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drawings/drawing11.xml" ContentType="application/vnd.openxmlformats-officedocument.drawing+xml"/>
  <Override PartName="/xl/charts/chart11.xml" ContentType="application/vnd.openxmlformats-officedocument.drawingml.chart+xml"/>
  <Override PartName="/xl/drawings/drawing12.xml" ContentType="application/vnd.openxmlformats-officedocument.drawing+xml"/>
  <Override PartName="/xl/charts/chart12.xml" ContentType="application/vnd.openxmlformats-officedocument.drawingml.chart+xml"/>
  <Override PartName="/xl/drawings/drawing13.xml" ContentType="application/vnd.openxmlformats-officedocument.drawing+xml"/>
  <Override PartName="/xl/charts/chart13.xml" ContentType="application/vnd.openxmlformats-officedocument.drawingml.chart+xml"/>
  <Override PartName="/xl/drawings/drawing14.xml" ContentType="application/vnd.openxmlformats-officedocument.drawing+xml"/>
  <Override PartName="/xl/charts/chart14.xml" ContentType="application/vnd.openxmlformats-officedocument.drawingml.chart+xml"/>
  <Override PartName="/xl/drawings/drawing15.xml" ContentType="application/vnd.openxmlformats-officedocument.drawing+xml"/>
  <Override PartName="/xl/charts/chart15.xml" ContentType="application/vnd.openxmlformats-officedocument.drawingml.chart+xml"/>
  <Override PartName="/xl/drawings/drawing16.xml" ContentType="application/vnd.openxmlformats-officedocument.drawing+xml"/>
  <Override PartName="/xl/charts/chart16.xml" ContentType="application/vnd.openxmlformats-officedocument.drawingml.chart+xml"/>
  <Override PartName="/xl/drawings/drawing17.xml" ContentType="application/vnd.openxmlformats-officedocument.drawing+xml"/>
  <Override PartName="/xl/charts/chart17.xml" ContentType="application/vnd.openxmlformats-officedocument.drawingml.chart+xml"/>
  <Override PartName="/xl/drawings/drawing18.xml" ContentType="application/vnd.openxmlformats-officedocument.drawing+xml"/>
  <Override PartName="/xl/charts/chart18.xml" ContentType="application/vnd.openxmlformats-officedocument.drawingml.chart+xml"/>
  <Override PartName="/xl/drawings/drawing19.xml" ContentType="application/vnd.openxmlformats-officedocument.drawing+xml"/>
  <Override PartName="/xl/charts/chart19.xml" ContentType="application/vnd.openxmlformats-officedocument.drawingml.chart+xml"/>
  <Override PartName="/xl/drawings/drawing20.xml" ContentType="application/vnd.openxmlformats-officedocument.drawing+xml"/>
  <Override PartName="/xl/charts/chart20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c2e53e6d1823798e/Desktop/"/>
    </mc:Choice>
  </mc:AlternateContent>
  <xr:revisionPtr revIDLastSave="25" documentId="8_{4311D37D-D02E-41BE-BDB8-B344D226A9D4}" xr6:coauthVersionLast="47" xr6:coauthVersionMax="47" xr10:uidLastSave="{539A02DF-55D6-413B-977B-B889DE9A106C}"/>
  <workbookProtection workbookAlgorithmName="SHA-512" workbookHashValue="FqwW5YYFPxGaoiD4m68NRZo95O6bhhUHvly5mvJsBS1BcVttFKMX/UMjCVFiXsaMz03Y8e5D/dOsgaGUdJBLdA==" workbookSaltValue="kMuqVL1WLPeouZNOeaxiRw==" workbookSpinCount="100000" lockStructure="1"/>
  <bookViews>
    <workbookView xWindow="-108" yWindow="-108" windowWidth="23256" windowHeight="12456" xr2:uid="{35A09FC3-FAA7-485D-A4B2-A81E521887FA}"/>
  </bookViews>
  <sheets>
    <sheet name="Debt Payment Calculator" sheetId="23" r:id="rId1"/>
    <sheet name="Payment Summary" sheetId="24" state="hidden" r:id="rId2"/>
    <sheet name="CC1" sheetId="2" state="hidden" r:id="rId3"/>
    <sheet name="CC2" sheetId="3" state="hidden" r:id="rId4"/>
    <sheet name="CC3" sheetId="4" state="hidden" r:id="rId5"/>
    <sheet name="CC4" sheetId="5" state="hidden" r:id="rId6"/>
    <sheet name="CC5" sheetId="6" state="hidden" r:id="rId7"/>
    <sheet name="PL1" sheetId="7" state="hidden" r:id="rId8"/>
    <sheet name="PL2" sheetId="8" state="hidden" r:id="rId9"/>
    <sheet name="PL3" sheetId="9" state="hidden" r:id="rId10"/>
    <sheet name="PL4" sheetId="10" state="hidden" r:id="rId11"/>
    <sheet name="PL5" sheetId="11" state="hidden" r:id="rId12"/>
    <sheet name="RC1" sheetId="12" state="hidden" r:id="rId13"/>
    <sheet name="RC2" sheetId="13" state="hidden" r:id="rId14"/>
    <sheet name="RC3" sheetId="14" state="hidden" r:id="rId15"/>
    <sheet name="FL1" sheetId="15" state="hidden" r:id="rId16"/>
    <sheet name="FL2" sheetId="16" state="hidden" r:id="rId17"/>
    <sheet name="VAF1" sheetId="17" state="hidden" r:id="rId18"/>
    <sheet name="VAF2" sheetId="18" state="hidden" r:id="rId19"/>
    <sheet name="VAF3" sheetId="19" state="hidden" r:id="rId20"/>
    <sheet name="HL1" sheetId="20" state="hidden" r:id="rId21"/>
    <sheet name="HL2" sheetId="22" state="hidden" r:id="rId22"/>
  </sheets>
  <definedNames>
    <definedName name="a">'CC1'!$D$11</definedName>
    <definedName name="payments_per_year">'CC1'!$D$11</definedName>
    <definedName name="start_date">'CC1'!$C$24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67" i="23" l="1"/>
  <c r="E66" i="23"/>
  <c r="E64" i="23"/>
  <c r="E72" i="23"/>
  <c r="E93" i="23" l="1"/>
  <c r="E92" i="23"/>
  <c r="H29" i="24" s="1"/>
  <c r="H28" i="24"/>
  <c r="E76" i="23"/>
  <c r="E75" i="23"/>
  <c r="H21" i="24" s="1"/>
  <c r="E74" i="23"/>
  <c r="E73" i="23"/>
  <c r="H32" i="24"/>
  <c r="H31" i="24"/>
  <c r="H30" i="24"/>
  <c r="H27" i="24"/>
  <c r="H25" i="24"/>
  <c r="H24" i="24"/>
  <c r="H22" i="24"/>
  <c r="H20" i="24"/>
  <c r="F32" i="24"/>
  <c r="F31" i="24"/>
  <c r="F30" i="24"/>
  <c r="F29" i="24"/>
  <c r="F28" i="24"/>
  <c r="F27" i="24"/>
  <c r="F26" i="24"/>
  <c r="F25" i="24"/>
  <c r="F24" i="24"/>
  <c r="F23" i="24"/>
  <c r="F22" i="24"/>
  <c r="F21" i="24"/>
  <c r="F20" i="24"/>
  <c r="F19" i="24"/>
  <c r="F18" i="24"/>
  <c r="F17" i="24"/>
  <c r="F16" i="24"/>
  <c r="F15" i="24"/>
  <c r="F14" i="24"/>
  <c r="F13" i="24"/>
  <c r="E31" i="24" l="1" a="1"/>
  <c r="E31" i="24" s="1"/>
  <c r="E28" i="24" a="1"/>
  <c r="E28" i="24" s="1"/>
  <c r="E26" i="24" a="1"/>
  <c r="E26" i="24" s="1"/>
  <c r="E23" i="24" a="1"/>
  <c r="E23" i="24" s="1"/>
  <c r="E18" i="24" a="1"/>
  <c r="E18" i="24" s="1"/>
  <c r="E13" i="24" a="1"/>
  <c r="E13" i="24" s="1"/>
  <c r="D31" i="24" a="1"/>
  <c r="D31" i="24" s="1"/>
  <c r="D28" i="24" a="1"/>
  <c r="D28" i="24" s="1"/>
  <c r="D26" i="24" a="1"/>
  <c r="D26" i="24" s="1"/>
  <c r="D23" i="24" a="1"/>
  <c r="D23" i="24" s="1"/>
  <c r="D18" i="24" a="1"/>
  <c r="D18" i="24" s="1"/>
  <c r="D13" i="24" a="1"/>
  <c r="D13" i="24" s="1"/>
  <c r="C30" i="24"/>
  <c r="C32" i="24"/>
  <c r="C31" i="24"/>
  <c r="C29" i="24"/>
  <c r="C28" i="24"/>
  <c r="C27" i="24"/>
  <c r="C26" i="24"/>
  <c r="C25" i="24"/>
  <c r="C24" i="24"/>
  <c r="C23" i="24"/>
  <c r="C22" i="24"/>
  <c r="C21" i="24"/>
  <c r="C20" i="24"/>
  <c r="C19" i="24"/>
  <c r="C17" i="24"/>
  <c r="B31" i="24" a="1"/>
  <c r="B31" i="24" s="1"/>
  <c r="B28" i="24" a="1"/>
  <c r="B28" i="24" s="1"/>
  <c r="B26" i="24" a="1"/>
  <c r="B26" i="24" s="1"/>
  <c r="B23" i="24" a="1"/>
  <c r="B23" i="24" s="1"/>
  <c r="B22" i="24"/>
  <c r="B21" i="24"/>
  <c r="B20" i="24"/>
  <c r="B19" i="24"/>
  <c r="B18" i="24"/>
  <c r="B17" i="24"/>
  <c r="B16" i="24"/>
  <c r="B15" i="24"/>
  <c r="B14" i="24"/>
  <c r="B13" i="24"/>
  <c r="B3" i="24"/>
  <c r="E87" i="23" l="1"/>
  <c r="E86" i="23"/>
  <c r="H26" i="24" s="1"/>
  <c r="E82" i="23"/>
  <c r="E81" i="23"/>
  <c r="E80" i="23"/>
  <c r="H23" i="24" s="1"/>
  <c r="H19" i="24"/>
  <c r="H18" i="24"/>
  <c r="H17" i="24"/>
  <c r="H16" i="24"/>
  <c r="H15" i="24"/>
  <c r="H14" i="24"/>
  <c r="H13" i="24"/>
  <c r="D10" i="22" l="1"/>
  <c r="D12" i="22"/>
  <c r="D12" i="20"/>
  <c r="D12" i="19"/>
  <c r="D12" i="18"/>
  <c r="D12" i="17"/>
  <c r="D12" i="16"/>
  <c r="D12" i="15"/>
  <c r="D12" i="14"/>
  <c r="D12" i="13"/>
  <c r="D12" i="12"/>
  <c r="D12" i="11"/>
  <c r="D12" i="10"/>
  <c r="D12" i="9"/>
  <c r="D12" i="8"/>
  <c r="D12" i="7"/>
  <c r="D12" i="6"/>
  <c r="D12" i="5"/>
  <c r="D12" i="4"/>
  <c r="D12" i="3"/>
  <c r="D12" i="2"/>
  <c r="D10" i="17"/>
  <c r="D10" i="19"/>
  <c r="D10" i="18"/>
  <c r="D8" i="22"/>
  <c r="D8" i="20"/>
  <c r="D8" i="19"/>
  <c r="D8" i="18"/>
  <c r="D8" i="17"/>
  <c r="D8" i="16"/>
  <c r="D8" i="15"/>
  <c r="D8" i="14"/>
  <c r="D8" i="13"/>
  <c r="D8" i="12"/>
  <c r="D8" i="11"/>
  <c r="D8" i="10"/>
  <c r="D8" i="9"/>
  <c r="D8" i="8"/>
  <c r="D8" i="7"/>
  <c r="D8" i="6"/>
  <c r="D8" i="5"/>
  <c r="D8" i="4"/>
  <c r="D8" i="3"/>
  <c r="D8" i="2"/>
  <c r="G104" i="23"/>
  <c r="I37" i="24" s="1"/>
  <c r="F100" i="23"/>
  <c r="G106" i="23" s="1"/>
  <c r="I39" i="24" s="1"/>
  <c r="C100" i="23"/>
  <c r="I45" i="24" s="1"/>
  <c r="C45" i="23"/>
  <c r="G36" i="23"/>
  <c r="F36" i="23"/>
  <c r="C34" i="23"/>
  <c r="C23" i="23"/>
  <c r="C12" i="23"/>
  <c r="G38" i="23" l="1"/>
  <c r="C7" i="24" s="1"/>
  <c r="C47" i="23"/>
  <c r="C25" i="23"/>
  <c r="C49" i="23" l="1"/>
  <c r="H24" i="19"/>
  <c r="H24" i="18"/>
  <c r="H24" i="17"/>
  <c r="D16" i="16"/>
  <c r="C24" i="2"/>
  <c r="C24" i="22"/>
  <c r="H24" i="22"/>
  <c r="C24" i="20"/>
  <c r="C24" i="19"/>
  <c r="C24" i="17"/>
  <c r="C24" i="16"/>
  <c r="C24" i="15"/>
  <c r="D16" i="15"/>
  <c r="D16" i="14"/>
  <c r="C24" i="13"/>
  <c r="C24" i="12"/>
  <c r="D16" i="12"/>
  <c r="G23" i="24" s="1"/>
  <c r="C24" i="11"/>
  <c r="D16" i="11"/>
  <c r="C24" i="10"/>
  <c r="D16" i="10"/>
  <c r="C24" i="9"/>
  <c r="C24" i="8"/>
  <c r="H24" i="8"/>
  <c r="F25" i="8" s="1"/>
  <c r="C24" i="7"/>
  <c r="C24" i="6"/>
  <c r="D16" i="6"/>
  <c r="C24" i="5"/>
  <c r="D16" i="4"/>
  <c r="G15" i="24" s="1"/>
  <c r="C24" i="3"/>
  <c r="H24" i="3"/>
  <c r="C24" i="14"/>
  <c r="D15" i="10" l="1"/>
  <c r="G75" i="23" s="1"/>
  <c r="I21" i="24" s="1"/>
  <c r="G21" i="24"/>
  <c r="D15" i="6"/>
  <c r="G68" i="23" s="1"/>
  <c r="I17" i="24" s="1"/>
  <c r="G17" i="24"/>
  <c r="D15" i="11"/>
  <c r="G76" i="23" s="1"/>
  <c r="I22" i="24" s="1"/>
  <c r="G22" i="24"/>
  <c r="D15" i="14"/>
  <c r="G82" i="23" s="1"/>
  <c r="I25" i="24" s="1"/>
  <c r="G25" i="24"/>
  <c r="D15" i="15"/>
  <c r="G86" i="23" s="1"/>
  <c r="I26" i="24" s="1"/>
  <c r="G26" i="24"/>
  <c r="D15" i="16"/>
  <c r="G87" i="23" s="1"/>
  <c r="I27" i="24" s="1"/>
  <c r="G27" i="24"/>
  <c r="G42" i="23"/>
  <c r="D7" i="24" s="1"/>
  <c r="B7" i="24"/>
  <c r="B25" i="7"/>
  <c r="B25" i="9"/>
  <c r="D16" i="9"/>
  <c r="B25" i="17"/>
  <c r="H24" i="7"/>
  <c r="F25" i="7" s="1"/>
  <c r="H24" i="11"/>
  <c r="F25" i="11" s="1"/>
  <c r="H24" i="16"/>
  <c r="F25" i="16" s="1"/>
  <c r="D16" i="20"/>
  <c r="H24" i="6"/>
  <c r="F25" i="6" s="1"/>
  <c r="H24" i="4"/>
  <c r="F25" i="4" s="1"/>
  <c r="D16" i="3"/>
  <c r="D16" i="7"/>
  <c r="B25" i="8"/>
  <c r="B25" i="3"/>
  <c r="F25" i="22"/>
  <c r="B25" i="2"/>
  <c r="D16" i="2"/>
  <c r="H24" i="2"/>
  <c r="F25" i="2" s="1"/>
  <c r="D16" i="22"/>
  <c r="D16" i="5"/>
  <c r="F25" i="3"/>
  <c r="B25" i="22"/>
  <c r="D16" i="19"/>
  <c r="D16" i="18"/>
  <c r="H24" i="5"/>
  <c r="F25" i="5" s="1"/>
  <c r="H24" i="14"/>
  <c r="F25" i="14" s="1"/>
  <c r="B25" i="5"/>
  <c r="B25" i="6"/>
  <c r="C25" i="6" s="1"/>
  <c r="B25" i="18"/>
  <c r="B25" i="4"/>
  <c r="C25" i="4" s="1"/>
  <c r="H24" i="20"/>
  <c r="F25" i="20" s="1"/>
  <c r="B25" i="20"/>
  <c r="F25" i="19"/>
  <c r="B25" i="19"/>
  <c r="C24" i="18"/>
  <c r="F25" i="18"/>
  <c r="F25" i="17"/>
  <c r="D16" i="17"/>
  <c r="B25" i="16"/>
  <c r="D25" i="16" s="1"/>
  <c r="B25" i="15"/>
  <c r="D25" i="15" s="1"/>
  <c r="H24" i="15"/>
  <c r="F25" i="15" s="1"/>
  <c r="B25" i="14"/>
  <c r="D25" i="14" s="1"/>
  <c r="D16" i="13"/>
  <c r="H24" i="13"/>
  <c r="F25" i="13" s="1"/>
  <c r="B25" i="13"/>
  <c r="B25" i="12"/>
  <c r="C25" i="12" s="1"/>
  <c r="H24" i="12"/>
  <c r="F25" i="12" s="1"/>
  <c r="B25" i="11"/>
  <c r="D25" i="11" s="1"/>
  <c r="H24" i="10"/>
  <c r="F25" i="10" s="1"/>
  <c r="B25" i="10"/>
  <c r="H24" i="9"/>
  <c r="F25" i="9" s="1"/>
  <c r="D16" i="8"/>
  <c r="C24" i="4"/>
  <c r="D15" i="12"/>
  <c r="G80" i="23" s="1"/>
  <c r="I23" i="24" s="1"/>
  <c r="D15" i="4"/>
  <c r="G66" i="23" s="1"/>
  <c r="I15" i="24" s="1"/>
  <c r="D25" i="10" l="1"/>
  <c r="E25" i="10" s="1"/>
  <c r="H25" i="10" s="1"/>
  <c r="B26" i="10" s="1"/>
  <c r="C26" i="10" s="1"/>
  <c r="D15" i="8"/>
  <c r="G73" i="23" s="1"/>
  <c r="I19" i="24" s="1"/>
  <c r="G19" i="24"/>
  <c r="D15" i="18"/>
  <c r="G92" i="23" s="1"/>
  <c r="I29" i="24" s="1"/>
  <c r="G29" i="24"/>
  <c r="D15" i="5"/>
  <c r="G67" i="23" s="1"/>
  <c r="I16" i="24" s="1"/>
  <c r="G16" i="24"/>
  <c r="D15" i="7"/>
  <c r="G72" i="23" s="1"/>
  <c r="I18" i="24" s="1"/>
  <c r="G18" i="24"/>
  <c r="D15" i="20"/>
  <c r="G97" i="23" s="1"/>
  <c r="I31" i="24" s="1"/>
  <c r="G31" i="24"/>
  <c r="D15" i="17"/>
  <c r="G91" i="23" s="1"/>
  <c r="I28" i="24" s="1"/>
  <c r="G28" i="24"/>
  <c r="D15" i="13"/>
  <c r="G81" i="23" s="1"/>
  <c r="I24" i="24" s="1"/>
  <c r="G24" i="24"/>
  <c r="D15" i="19"/>
  <c r="G93" i="23" s="1"/>
  <c r="I30" i="24" s="1"/>
  <c r="G30" i="24"/>
  <c r="D15" i="22"/>
  <c r="G98" i="23" s="1"/>
  <c r="I32" i="24" s="1"/>
  <c r="G32" i="24"/>
  <c r="D15" i="3"/>
  <c r="G65" i="23" s="1"/>
  <c r="I14" i="24" s="1"/>
  <c r="G14" i="24"/>
  <c r="D15" i="9"/>
  <c r="G74" i="23" s="1"/>
  <c r="I20" i="24" s="1"/>
  <c r="G20" i="24"/>
  <c r="D15" i="2"/>
  <c r="G64" i="23" s="1"/>
  <c r="I13" i="24" s="1"/>
  <c r="G13" i="24"/>
  <c r="D25" i="19"/>
  <c r="E25" i="16"/>
  <c r="C25" i="9"/>
  <c r="C25" i="15"/>
  <c r="C25" i="3"/>
  <c r="C25" i="8"/>
  <c r="C25" i="2"/>
  <c r="C25" i="17"/>
  <c r="C25" i="5"/>
  <c r="C25" i="7"/>
  <c r="C25" i="18"/>
  <c r="C25" i="22"/>
  <c r="D25" i="22"/>
  <c r="E25" i="22" s="1"/>
  <c r="H25" i="22" s="1"/>
  <c r="B26" i="22" s="1"/>
  <c r="C26" i="22" s="1"/>
  <c r="E25" i="15"/>
  <c r="H25" i="15" s="1"/>
  <c r="B26" i="15" s="1"/>
  <c r="C26" i="15" s="1"/>
  <c r="E25" i="11"/>
  <c r="H25" i="11" s="1"/>
  <c r="B26" i="11" s="1"/>
  <c r="C26" i="11" s="1"/>
  <c r="D25" i="6"/>
  <c r="E25" i="6" s="1"/>
  <c r="H25" i="6" s="1"/>
  <c r="B26" i="6" s="1"/>
  <c r="C26" i="6" s="1"/>
  <c r="D25" i="4"/>
  <c r="E25" i="4" s="1"/>
  <c r="H25" i="4" s="1"/>
  <c r="B26" i="4" s="1"/>
  <c r="C26" i="4" s="1"/>
  <c r="D25" i="18"/>
  <c r="E25" i="18" s="1"/>
  <c r="H25" i="18" s="1"/>
  <c r="B26" i="18" s="1"/>
  <c r="C25" i="14"/>
  <c r="C25" i="16"/>
  <c r="H25" i="16"/>
  <c r="B26" i="16" s="1"/>
  <c r="C26" i="16" s="1"/>
  <c r="C25" i="20"/>
  <c r="C25" i="19"/>
  <c r="E25" i="19"/>
  <c r="H25" i="19" s="1"/>
  <c r="B26" i="19" s="1"/>
  <c r="C26" i="19" s="1"/>
  <c r="E25" i="14"/>
  <c r="H25" i="14" s="1"/>
  <c r="B26" i="14" s="1"/>
  <c r="C26" i="14" s="1"/>
  <c r="D25" i="13"/>
  <c r="E25" i="13" s="1"/>
  <c r="H25" i="13" s="1"/>
  <c r="B26" i="13" s="1"/>
  <c r="C26" i="13" s="1"/>
  <c r="C25" i="13"/>
  <c r="D25" i="12"/>
  <c r="E25" i="12" s="1"/>
  <c r="H25" i="12" s="1"/>
  <c r="B26" i="12" s="1"/>
  <c r="C25" i="11"/>
  <c r="C25" i="10"/>
  <c r="D25" i="9" l="1"/>
  <c r="E25" i="9" s="1"/>
  <c r="H25" i="9" s="1"/>
  <c r="B26" i="9" s="1"/>
  <c r="C26" i="9" s="1"/>
  <c r="F26" i="9" s="1"/>
  <c r="D25" i="8"/>
  <c r="E25" i="8" s="1"/>
  <c r="H25" i="8" s="1"/>
  <c r="B26" i="8" s="1"/>
  <c r="C26" i="8" s="1"/>
  <c r="F26" i="8" s="1"/>
  <c r="D26" i="8" s="1"/>
  <c r="D25" i="7"/>
  <c r="E25" i="7" s="1"/>
  <c r="H25" i="7" s="1"/>
  <c r="B26" i="7" s="1"/>
  <c r="C26" i="7" s="1"/>
  <c r="F26" i="7" s="1"/>
  <c r="D25" i="5"/>
  <c r="E25" i="5" s="1"/>
  <c r="H25" i="5" s="1"/>
  <c r="B26" i="5" s="1"/>
  <c r="C26" i="5" s="1"/>
  <c r="F26" i="5" s="1"/>
  <c r="D26" i="5" s="1"/>
  <c r="D25" i="17"/>
  <c r="E25" i="17" s="1"/>
  <c r="H25" i="17" s="1"/>
  <c r="B26" i="17" s="1"/>
  <c r="C26" i="17" s="1"/>
  <c r="F26" i="17" s="1"/>
  <c r="D26" i="17" s="1"/>
  <c r="D25" i="3"/>
  <c r="E25" i="3" s="1"/>
  <c r="H25" i="3" s="1"/>
  <c r="B26" i="3" s="1"/>
  <c r="C26" i="3" s="1"/>
  <c r="F26" i="3" s="1"/>
  <c r="D25" i="20"/>
  <c r="E25" i="20" s="1"/>
  <c r="H25" i="20" s="1"/>
  <c r="B26" i="20" s="1"/>
  <c r="C26" i="20" s="1"/>
  <c r="F26" i="20" s="1"/>
  <c r="D26" i="20" s="1"/>
  <c r="D25" i="2"/>
  <c r="E25" i="2" s="1"/>
  <c r="H25" i="2" s="1"/>
  <c r="B26" i="2" s="1"/>
  <c r="C26" i="2" s="1"/>
  <c r="F26" i="2" s="1"/>
  <c r="D26" i="2" s="1"/>
  <c r="G100" i="23"/>
  <c r="F26" i="22"/>
  <c r="F26" i="19"/>
  <c r="D26" i="19" s="1"/>
  <c r="C26" i="18"/>
  <c r="F26" i="16"/>
  <c r="F26" i="15"/>
  <c r="F26" i="14"/>
  <c r="D26" i="14" s="1"/>
  <c r="E26" i="14" s="1"/>
  <c r="H26" i="14" s="1"/>
  <c r="B27" i="14" s="1"/>
  <c r="F26" i="13"/>
  <c r="D26" i="13" s="1"/>
  <c r="C26" i="12"/>
  <c r="F26" i="11"/>
  <c r="F26" i="10"/>
  <c r="F26" i="6"/>
  <c r="D26" i="6" s="1"/>
  <c r="F26" i="4"/>
  <c r="D26" i="4" s="1"/>
  <c r="G103" i="23" l="1"/>
  <c r="I36" i="24" s="1"/>
  <c r="E26" i="2"/>
  <c r="H26" i="2" s="1"/>
  <c r="B27" i="2" s="1"/>
  <c r="D26" i="22"/>
  <c r="E26" i="20"/>
  <c r="H26" i="20" s="1"/>
  <c r="B27" i="20" s="1"/>
  <c r="E26" i="19"/>
  <c r="H26" i="19" s="1"/>
  <c r="B27" i="19" s="1"/>
  <c r="F26" i="18"/>
  <c r="D26" i="18" s="1"/>
  <c r="E26" i="18" s="1"/>
  <c r="H26" i="18" s="1"/>
  <c r="B27" i="18" s="1"/>
  <c r="E26" i="17"/>
  <c r="H26" i="17" s="1"/>
  <c r="B27" i="17" s="1"/>
  <c r="D26" i="16"/>
  <c r="D26" i="15"/>
  <c r="C27" i="14"/>
  <c r="E26" i="13"/>
  <c r="H26" i="13" s="1"/>
  <c r="B27" i="13" s="1"/>
  <c r="F26" i="12"/>
  <c r="D26" i="12" s="1"/>
  <c r="D26" i="11"/>
  <c r="D26" i="10"/>
  <c r="D26" i="9"/>
  <c r="E26" i="8"/>
  <c r="H26" i="8" s="1"/>
  <c r="B27" i="8" s="1"/>
  <c r="D26" i="7"/>
  <c r="E26" i="6"/>
  <c r="H26" i="6" s="1"/>
  <c r="B27" i="6" s="1"/>
  <c r="E26" i="5"/>
  <c r="H26" i="5" s="1"/>
  <c r="B27" i="5" s="1"/>
  <c r="E26" i="4"/>
  <c r="H26" i="4" s="1"/>
  <c r="B27" i="4" s="1"/>
  <c r="D26" i="3"/>
  <c r="G107" i="23" l="1"/>
  <c r="I41" i="24" s="1"/>
  <c r="C27" i="2"/>
  <c r="E26" i="22"/>
  <c r="H26" i="22" s="1"/>
  <c r="B27" i="22" s="1"/>
  <c r="C27" i="20"/>
  <c r="C27" i="19"/>
  <c r="C27" i="18"/>
  <c r="C27" i="17"/>
  <c r="E26" i="16"/>
  <c r="H26" i="16" s="1"/>
  <c r="B27" i="16" s="1"/>
  <c r="E26" i="15"/>
  <c r="H26" i="15" s="1"/>
  <c r="B27" i="15" s="1"/>
  <c r="F27" i="14"/>
  <c r="C27" i="13"/>
  <c r="E26" i="12"/>
  <c r="H26" i="12" s="1"/>
  <c r="B27" i="12" s="1"/>
  <c r="E26" i="11"/>
  <c r="H26" i="11" s="1"/>
  <c r="B27" i="11" s="1"/>
  <c r="E26" i="10"/>
  <c r="H26" i="10" s="1"/>
  <c r="B27" i="10" s="1"/>
  <c r="E26" i="9"/>
  <c r="H26" i="9" s="1"/>
  <c r="B27" i="9" s="1"/>
  <c r="C27" i="8"/>
  <c r="E26" i="7"/>
  <c r="H26" i="7" s="1"/>
  <c r="B27" i="7" s="1"/>
  <c r="C27" i="6"/>
  <c r="C27" i="5"/>
  <c r="C27" i="4"/>
  <c r="E26" i="3"/>
  <c r="H26" i="3" s="1"/>
  <c r="B27" i="3" s="1"/>
  <c r="G110" i="23" l="1"/>
  <c r="I43" i="24" s="1"/>
  <c r="G108" i="23"/>
  <c r="F27" i="2"/>
  <c r="C27" i="22"/>
  <c r="F27" i="20"/>
  <c r="F27" i="19"/>
  <c r="D27" i="19" s="1"/>
  <c r="F27" i="18"/>
  <c r="F27" i="17"/>
  <c r="C27" i="16"/>
  <c r="C27" i="15"/>
  <c r="D27" i="14"/>
  <c r="E27" i="14" s="1"/>
  <c r="H27" i="14" s="1"/>
  <c r="B28" i="14" s="1"/>
  <c r="F27" i="13"/>
  <c r="C27" i="12"/>
  <c r="C27" i="11"/>
  <c r="C27" i="10"/>
  <c r="C27" i="9"/>
  <c r="F27" i="8"/>
  <c r="D27" i="8" s="1"/>
  <c r="C27" i="7"/>
  <c r="F27" i="6"/>
  <c r="F27" i="5"/>
  <c r="D27" i="5" s="1"/>
  <c r="F27" i="4"/>
  <c r="D27" i="4" s="1"/>
  <c r="C27" i="3"/>
  <c r="D27" i="2" l="1"/>
  <c r="F27" i="22"/>
  <c r="D27" i="20"/>
  <c r="E27" i="19"/>
  <c r="H27" i="19" s="1"/>
  <c r="B28" i="19" s="1"/>
  <c r="D27" i="18"/>
  <c r="E27" i="18" s="1"/>
  <c r="H27" i="18" s="1"/>
  <c r="B28" i="18" s="1"/>
  <c r="D27" i="17"/>
  <c r="F27" i="16"/>
  <c r="D27" i="16" s="1"/>
  <c r="F27" i="15"/>
  <c r="D27" i="15" s="1"/>
  <c r="C28" i="14"/>
  <c r="D27" i="13"/>
  <c r="F27" i="12"/>
  <c r="D27" i="12" s="1"/>
  <c r="F27" i="11"/>
  <c r="D27" i="11" s="1"/>
  <c r="F27" i="10"/>
  <c r="D27" i="10" s="1"/>
  <c r="E27" i="10" s="1"/>
  <c r="H27" i="10" s="1"/>
  <c r="B28" i="10" s="1"/>
  <c r="F27" i="9"/>
  <c r="D27" i="9" s="1"/>
  <c r="E27" i="8"/>
  <c r="H27" i="8" s="1"/>
  <c r="B28" i="8" s="1"/>
  <c r="F27" i="7"/>
  <c r="D27" i="6"/>
  <c r="E27" i="5"/>
  <c r="H27" i="5" s="1"/>
  <c r="B28" i="5" s="1"/>
  <c r="E27" i="4"/>
  <c r="H27" i="4" s="1"/>
  <c r="B28" i="4" s="1"/>
  <c r="F27" i="3"/>
  <c r="D27" i="3" s="1"/>
  <c r="E27" i="2" l="1"/>
  <c r="H27" i="2" s="1"/>
  <c r="B28" i="2" s="1"/>
  <c r="D27" i="22"/>
  <c r="E27" i="20"/>
  <c r="H27" i="20" s="1"/>
  <c r="B28" i="20" s="1"/>
  <c r="C28" i="19"/>
  <c r="C28" i="18"/>
  <c r="E27" i="17"/>
  <c r="H27" i="17" s="1"/>
  <c r="B28" i="17" s="1"/>
  <c r="E27" i="16"/>
  <c r="H27" i="16" s="1"/>
  <c r="B28" i="16" s="1"/>
  <c r="E27" i="15"/>
  <c r="H27" i="15" s="1"/>
  <c r="B28" i="15" s="1"/>
  <c r="F28" i="14"/>
  <c r="D28" i="14" s="1"/>
  <c r="E28" i="14" s="1"/>
  <c r="H28" i="14" s="1"/>
  <c r="B29" i="14" s="1"/>
  <c r="E27" i="13"/>
  <c r="H27" i="13" s="1"/>
  <c r="B28" i="13" s="1"/>
  <c r="E27" i="12"/>
  <c r="H27" i="12" s="1"/>
  <c r="B28" i="12" s="1"/>
  <c r="E27" i="11"/>
  <c r="H27" i="11" s="1"/>
  <c r="B28" i="11" s="1"/>
  <c r="C28" i="10"/>
  <c r="E27" i="9"/>
  <c r="H27" i="9" s="1"/>
  <c r="B28" i="9" s="1"/>
  <c r="C28" i="8"/>
  <c r="D27" i="7"/>
  <c r="E27" i="6"/>
  <c r="H27" i="6" s="1"/>
  <c r="B28" i="6" s="1"/>
  <c r="C28" i="5"/>
  <c r="C28" i="4"/>
  <c r="E27" i="3"/>
  <c r="H27" i="3" s="1"/>
  <c r="B28" i="3" s="1"/>
  <c r="C28" i="2" l="1"/>
  <c r="E27" i="22"/>
  <c r="H27" i="22" s="1"/>
  <c r="B28" i="22" s="1"/>
  <c r="C28" i="20"/>
  <c r="F28" i="19"/>
  <c r="D28" i="19" s="1"/>
  <c r="E28" i="19" s="1"/>
  <c r="H28" i="19" s="1"/>
  <c r="B29" i="19" s="1"/>
  <c r="F28" i="18"/>
  <c r="D28" i="18" s="1"/>
  <c r="E28" i="18" s="1"/>
  <c r="H28" i="18" s="1"/>
  <c r="B29" i="18" s="1"/>
  <c r="C28" i="17"/>
  <c r="C28" i="16"/>
  <c r="C28" i="15"/>
  <c r="C29" i="14"/>
  <c r="C28" i="13"/>
  <c r="C28" i="12"/>
  <c r="C28" i="11"/>
  <c r="F28" i="10"/>
  <c r="D28" i="10" s="1"/>
  <c r="E28" i="10" s="1"/>
  <c r="H28" i="10" s="1"/>
  <c r="B29" i="10" s="1"/>
  <c r="C28" i="9"/>
  <c r="F28" i="8"/>
  <c r="D28" i="8" s="1"/>
  <c r="E27" i="7"/>
  <c r="H27" i="7" s="1"/>
  <c r="B28" i="7" s="1"/>
  <c r="C28" i="6"/>
  <c r="F28" i="5"/>
  <c r="D28" i="5" s="1"/>
  <c r="E28" i="5" s="1"/>
  <c r="H28" i="5" s="1"/>
  <c r="B29" i="5" s="1"/>
  <c r="F28" i="4"/>
  <c r="D28" i="4" s="1"/>
  <c r="E28" i="4" s="1"/>
  <c r="H28" i="4" s="1"/>
  <c r="B29" i="4" s="1"/>
  <c r="C28" i="3"/>
  <c r="F28" i="2" l="1"/>
  <c r="D28" i="2" s="1"/>
  <c r="E28" i="2" s="1"/>
  <c r="H28" i="2" s="1"/>
  <c r="B29" i="2" s="1"/>
  <c r="C28" i="22"/>
  <c r="F28" i="20"/>
  <c r="D28" i="20" s="1"/>
  <c r="C29" i="19"/>
  <c r="C29" i="18"/>
  <c r="F28" i="17"/>
  <c r="D28" i="17" s="1"/>
  <c r="F28" i="16"/>
  <c r="D28" i="16" s="1"/>
  <c r="E28" i="16" s="1"/>
  <c r="H28" i="16" s="1"/>
  <c r="B29" i="16" s="1"/>
  <c r="F28" i="15"/>
  <c r="F29" i="14"/>
  <c r="D29" i="14" s="1"/>
  <c r="E29" i="14" s="1"/>
  <c r="H29" i="14" s="1"/>
  <c r="B30" i="14" s="1"/>
  <c r="F28" i="13"/>
  <c r="D28" i="13" s="1"/>
  <c r="E28" i="13" s="1"/>
  <c r="H28" i="13" s="1"/>
  <c r="B29" i="13" s="1"/>
  <c r="F28" i="12"/>
  <c r="D28" i="12" s="1"/>
  <c r="E28" i="12" s="1"/>
  <c r="H28" i="12" s="1"/>
  <c r="B29" i="12" s="1"/>
  <c r="F28" i="11"/>
  <c r="C29" i="10"/>
  <c r="F28" i="9"/>
  <c r="E28" i="8"/>
  <c r="H28" i="8" s="1"/>
  <c r="B29" i="8" s="1"/>
  <c r="C28" i="7"/>
  <c r="F28" i="6"/>
  <c r="D28" i="6" s="1"/>
  <c r="E28" i="6" s="1"/>
  <c r="H28" i="6" s="1"/>
  <c r="B29" i="6" s="1"/>
  <c r="C29" i="5"/>
  <c r="C29" i="4"/>
  <c r="F28" i="3"/>
  <c r="C29" i="2" l="1"/>
  <c r="F28" i="22"/>
  <c r="D28" i="22" s="1"/>
  <c r="E28" i="20"/>
  <c r="H28" i="20" s="1"/>
  <c r="B29" i="20" s="1"/>
  <c r="F29" i="19"/>
  <c r="D29" i="19" s="1"/>
  <c r="E29" i="19" s="1"/>
  <c r="H29" i="19" s="1"/>
  <c r="B30" i="19" s="1"/>
  <c r="F29" i="18"/>
  <c r="D29" i="18" s="1"/>
  <c r="E29" i="18" s="1"/>
  <c r="H29" i="18" s="1"/>
  <c r="B30" i="18" s="1"/>
  <c r="E28" i="17"/>
  <c r="H28" i="17" s="1"/>
  <c r="B29" i="17" s="1"/>
  <c r="C29" i="16"/>
  <c r="D28" i="15"/>
  <c r="C30" i="14"/>
  <c r="C29" i="13"/>
  <c r="C29" i="12"/>
  <c r="D28" i="11"/>
  <c r="F29" i="10"/>
  <c r="D29" i="10" s="1"/>
  <c r="E29" i="10" s="1"/>
  <c r="H29" i="10" s="1"/>
  <c r="B30" i="10" s="1"/>
  <c r="D28" i="9"/>
  <c r="C29" i="8"/>
  <c r="F28" i="7"/>
  <c r="D28" i="7" s="1"/>
  <c r="C29" i="6"/>
  <c r="F29" i="5"/>
  <c r="D29" i="5" s="1"/>
  <c r="E29" i="5" s="1"/>
  <c r="H29" i="5" s="1"/>
  <c r="B30" i="5" s="1"/>
  <c r="F29" i="4"/>
  <c r="D29" i="4" s="1"/>
  <c r="E29" i="4" s="1"/>
  <c r="H29" i="4" s="1"/>
  <c r="B30" i="4" s="1"/>
  <c r="D28" i="3"/>
  <c r="F29" i="2" l="1"/>
  <c r="D29" i="2" s="1"/>
  <c r="E29" i="2" s="1"/>
  <c r="H29" i="2" s="1"/>
  <c r="B30" i="2" s="1"/>
  <c r="E28" i="22"/>
  <c r="H28" i="22" s="1"/>
  <c r="B29" i="22" s="1"/>
  <c r="C29" i="20"/>
  <c r="C30" i="19"/>
  <c r="C30" i="18"/>
  <c r="C29" i="17"/>
  <c r="F29" i="16"/>
  <c r="D29" i="16" s="1"/>
  <c r="E29" i="16" s="1"/>
  <c r="H29" i="16" s="1"/>
  <c r="B30" i="16" s="1"/>
  <c r="E28" i="15"/>
  <c r="H28" i="15" s="1"/>
  <c r="B29" i="15" s="1"/>
  <c r="F30" i="14"/>
  <c r="D30" i="14" s="1"/>
  <c r="E30" i="14" s="1"/>
  <c r="H30" i="14" s="1"/>
  <c r="B31" i="14" s="1"/>
  <c r="F29" i="13"/>
  <c r="D29" i="13" s="1"/>
  <c r="E29" i="13" s="1"/>
  <c r="H29" i="13" s="1"/>
  <c r="B30" i="13" s="1"/>
  <c r="F29" i="12"/>
  <c r="D29" i="12" s="1"/>
  <c r="E29" i="12" s="1"/>
  <c r="H29" i="12" s="1"/>
  <c r="B30" i="12" s="1"/>
  <c r="E28" i="11"/>
  <c r="H28" i="11" s="1"/>
  <c r="B29" i="11" s="1"/>
  <c r="C30" i="10"/>
  <c r="E28" i="9"/>
  <c r="H28" i="9" s="1"/>
  <c r="B29" i="9" s="1"/>
  <c r="F29" i="8"/>
  <c r="D29" i="8" s="1"/>
  <c r="E29" i="8" s="1"/>
  <c r="H29" i="8" s="1"/>
  <c r="B30" i="8" s="1"/>
  <c r="E28" i="7"/>
  <c r="H28" i="7" s="1"/>
  <c r="B29" i="7" s="1"/>
  <c r="F29" i="6"/>
  <c r="D29" i="6" s="1"/>
  <c r="E29" i="6" s="1"/>
  <c r="H29" i="6" s="1"/>
  <c r="B30" i="6" s="1"/>
  <c r="C30" i="5"/>
  <c r="C30" i="4"/>
  <c r="E28" i="3"/>
  <c r="H28" i="3" s="1"/>
  <c r="B29" i="3" s="1"/>
  <c r="C30" i="2" l="1"/>
  <c r="C29" i="22"/>
  <c r="F29" i="20"/>
  <c r="D29" i="20" s="1"/>
  <c r="E29" i="20" s="1"/>
  <c r="H29" i="20" s="1"/>
  <c r="B30" i="20" s="1"/>
  <c r="F30" i="19"/>
  <c r="D30" i="19" s="1"/>
  <c r="E30" i="19" s="1"/>
  <c r="H30" i="19" s="1"/>
  <c r="B31" i="19" s="1"/>
  <c r="F30" i="18"/>
  <c r="D30" i="18" s="1"/>
  <c r="E30" i="18" s="1"/>
  <c r="H30" i="18" s="1"/>
  <c r="B31" i="18" s="1"/>
  <c r="F29" i="17"/>
  <c r="D29" i="17" s="1"/>
  <c r="E29" i="17" s="1"/>
  <c r="H29" i="17" s="1"/>
  <c r="B30" i="17" s="1"/>
  <c r="C30" i="16"/>
  <c r="C29" i="15"/>
  <c r="C31" i="14"/>
  <c r="C30" i="13"/>
  <c r="C30" i="12"/>
  <c r="C29" i="11"/>
  <c r="F30" i="10"/>
  <c r="D30" i="10" s="1"/>
  <c r="E30" i="10" s="1"/>
  <c r="H30" i="10" s="1"/>
  <c r="B31" i="10" s="1"/>
  <c r="C29" i="9"/>
  <c r="C30" i="8"/>
  <c r="C29" i="7"/>
  <c r="C30" i="6"/>
  <c r="F30" i="5"/>
  <c r="D30" i="5" s="1"/>
  <c r="E30" i="5" s="1"/>
  <c r="H30" i="5" s="1"/>
  <c r="B31" i="5" s="1"/>
  <c r="F30" i="4"/>
  <c r="D30" i="4" s="1"/>
  <c r="E30" i="4" s="1"/>
  <c r="H30" i="4" s="1"/>
  <c r="B31" i="4" s="1"/>
  <c r="C29" i="3"/>
  <c r="F30" i="2" l="1"/>
  <c r="D30" i="2" s="1"/>
  <c r="E30" i="2" s="1"/>
  <c r="H30" i="2" s="1"/>
  <c r="B31" i="2" s="1"/>
  <c r="F29" i="22"/>
  <c r="D29" i="22" s="1"/>
  <c r="E29" i="22" s="1"/>
  <c r="H29" i="22" s="1"/>
  <c r="B30" i="22" s="1"/>
  <c r="C30" i="20"/>
  <c r="C31" i="19"/>
  <c r="C31" i="18"/>
  <c r="C30" i="17"/>
  <c r="F30" i="16"/>
  <c r="D30" i="16" s="1"/>
  <c r="E30" i="16" s="1"/>
  <c r="H30" i="16" s="1"/>
  <c r="B31" i="16" s="1"/>
  <c r="F29" i="15"/>
  <c r="D29" i="15" s="1"/>
  <c r="E29" i="15" s="1"/>
  <c r="H29" i="15" s="1"/>
  <c r="B30" i="15" s="1"/>
  <c r="F31" i="14"/>
  <c r="D31" i="14" s="1"/>
  <c r="E31" i="14" s="1"/>
  <c r="H31" i="14" s="1"/>
  <c r="B32" i="14" s="1"/>
  <c r="F30" i="13"/>
  <c r="D30" i="13" s="1"/>
  <c r="E30" i="13" s="1"/>
  <c r="H30" i="13" s="1"/>
  <c r="B31" i="13" s="1"/>
  <c r="F30" i="12"/>
  <c r="D30" i="12" s="1"/>
  <c r="E30" i="12" s="1"/>
  <c r="H30" i="12" s="1"/>
  <c r="B31" i="12" s="1"/>
  <c r="F29" i="11"/>
  <c r="D29" i="11" s="1"/>
  <c r="C31" i="10"/>
  <c r="F29" i="9"/>
  <c r="D29" i="9" s="1"/>
  <c r="E29" i="9" s="1"/>
  <c r="H29" i="9" s="1"/>
  <c r="B30" i="9" s="1"/>
  <c r="F30" i="8"/>
  <c r="D30" i="8" s="1"/>
  <c r="E30" i="8" s="1"/>
  <c r="H30" i="8" s="1"/>
  <c r="B31" i="8" s="1"/>
  <c r="F29" i="7"/>
  <c r="D29" i="7" s="1"/>
  <c r="E29" i="7" s="1"/>
  <c r="H29" i="7" s="1"/>
  <c r="B30" i="7" s="1"/>
  <c r="F30" i="6"/>
  <c r="D30" i="6" s="1"/>
  <c r="E30" i="6" s="1"/>
  <c r="H30" i="6" s="1"/>
  <c r="B31" i="6" s="1"/>
  <c r="C31" i="5"/>
  <c r="C31" i="4"/>
  <c r="F29" i="3"/>
  <c r="D29" i="3" s="1"/>
  <c r="E29" i="3" s="1"/>
  <c r="H29" i="3" s="1"/>
  <c r="B30" i="3" s="1"/>
  <c r="C31" i="2" l="1"/>
  <c r="C30" i="22"/>
  <c r="F30" i="20"/>
  <c r="D30" i="20" s="1"/>
  <c r="E30" i="20" s="1"/>
  <c r="H30" i="20" s="1"/>
  <c r="B31" i="20" s="1"/>
  <c r="F31" i="19"/>
  <c r="D31" i="19" s="1"/>
  <c r="E31" i="19" s="1"/>
  <c r="H31" i="19" s="1"/>
  <c r="B32" i="19" s="1"/>
  <c r="F31" i="18"/>
  <c r="D31" i="18" s="1"/>
  <c r="E31" i="18" s="1"/>
  <c r="H31" i="18" s="1"/>
  <c r="B32" i="18" s="1"/>
  <c r="F30" i="17"/>
  <c r="D30" i="17" s="1"/>
  <c r="E30" i="17" s="1"/>
  <c r="H30" i="17" s="1"/>
  <c r="B31" i="17" s="1"/>
  <c r="C31" i="16"/>
  <c r="C30" i="15"/>
  <c r="C32" i="14"/>
  <c r="C31" i="13"/>
  <c r="C31" i="12"/>
  <c r="E29" i="11"/>
  <c r="H29" i="11" s="1"/>
  <c r="B30" i="11" s="1"/>
  <c r="F31" i="10"/>
  <c r="D31" i="10" s="1"/>
  <c r="E31" i="10" s="1"/>
  <c r="H31" i="10" s="1"/>
  <c r="B32" i="10" s="1"/>
  <c r="C30" i="9"/>
  <c r="C31" i="8"/>
  <c r="C30" i="7"/>
  <c r="C31" i="6"/>
  <c r="F31" i="5"/>
  <c r="D31" i="5" s="1"/>
  <c r="E31" i="5" s="1"/>
  <c r="H31" i="5" s="1"/>
  <c r="B32" i="5" s="1"/>
  <c r="F31" i="4"/>
  <c r="D31" i="4" s="1"/>
  <c r="E31" i="4" s="1"/>
  <c r="H31" i="4" s="1"/>
  <c r="B32" i="4" s="1"/>
  <c r="C30" i="3"/>
  <c r="F31" i="2" l="1"/>
  <c r="D31" i="2" s="1"/>
  <c r="E31" i="2" s="1"/>
  <c r="H31" i="2" s="1"/>
  <c r="B32" i="2" s="1"/>
  <c r="F30" i="22"/>
  <c r="D30" i="22" s="1"/>
  <c r="E30" i="22" s="1"/>
  <c r="H30" i="22" s="1"/>
  <c r="B31" i="22" s="1"/>
  <c r="C31" i="20"/>
  <c r="C32" i="19"/>
  <c r="C32" i="18"/>
  <c r="C31" i="17"/>
  <c r="F31" i="16"/>
  <c r="D31" i="16" s="1"/>
  <c r="E31" i="16" s="1"/>
  <c r="H31" i="16" s="1"/>
  <c r="B32" i="16" s="1"/>
  <c r="F30" i="15"/>
  <c r="D30" i="15" s="1"/>
  <c r="E30" i="15" s="1"/>
  <c r="H30" i="15" s="1"/>
  <c r="B31" i="15" s="1"/>
  <c r="F32" i="14"/>
  <c r="D32" i="14" s="1"/>
  <c r="E32" i="14" s="1"/>
  <c r="H32" i="14" s="1"/>
  <c r="B33" i="14" s="1"/>
  <c r="F31" i="13"/>
  <c r="D31" i="13" s="1"/>
  <c r="E31" i="13" s="1"/>
  <c r="H31" i="13" s="1"/>
  <c r="B32" i="13" s="1"/>
  <c r="F31" i="12"/>
  <c r="D31" i="12" s="1"/>
  <c r="E31" i="12" s="1"/>
  <c r="H31" i="12" s="1"/>
  <c r="B32" i="12" s="1"/>
  <c r="C30" i="11"/>
  <c r="C32" i="10"/>
  <c r="F30" i="9"/>
  <c r="D30" i="9" s="1"/>
  <c r="E30" i="9" s="1"/>
  <c r="H30" i="9" s="1"/>
  <c r="B31" i="9" s="1"/>
  <c r="F31" i="8"/>
  <c r="D31" i="8" s="1"/>
  <c r="E31" i="8" s="1"/>
  <c r="H31" i="8" s="1"/>
  <c r="B32" i="8" s="1"/>
  <c r="F30" i="7"/>
  <c r="D30" i="7" s="1"/>
  <c r="E30" i="7" s="1"/>
  <c r="H30" i="7" s="1"/>
  <c r="B31" i="7" s="1"/>
  <c r="F31" i="6"/>
  <c r="D31" i="6" s="1"/>
  <c r="E31" i="6" s="1"/>
  <c r="H31" i="6" s="1"/>
  <c r="B32" i="6" s="1"/>
  <c r="C32" i="5"/>
  <c r="C32" i="4"/>
  <c r="F30" i="3"/>
  <c r="D30" i="3" s="1"/>
  <c r="E30" i="3" s="1"/>
  <c r="H30" i="3" s="1"/>
  <c r="B31" i="3" s="1"/>
  <c r="C32" i="2" l="1"/>
  <c r="C31" i="22"/>
  <c r="F31" i="20"/>
  <c r="D31" i="20" s="1"/>
  <c r="E31" i="20" s="1"/>
  <c r="H31" i="20" s="1"/>
  <c r="B32" i="20" s="1"/>
  <c r="F32" i="19"/>
  <c r="D32" i="19" s="1"/>
  <c r="E32" i="19" s="1"/>
  <c r="H32" i="19" s="1"/>
  <c r="B33" i="19" s="1"/>
  <c r="F32" i="18"/>
  <c r="D32" i="18" s="1"/>
  <c r="E32" i="18" s="1"/>
  <c r="H32" i="18" s="1"/>
  <c r="B33" i="18" s="1"/>
  <c r="F31" i="17"/>
  <c r="D31" i="17" s="1"/>
  <c r="E31" i="17" s="1"/>
  <c r="H31" i="17" s="1"/>
  <c r="B32" i="17" s="1"/>
  <c r="C32" i="16"/>
  <c r="C31" i="15"/>
  <c r="C33" i="14"/>
  <c r="C32" i="13"/>
  <c r="C32" i="12"/>
  <c r="F30" i="11"/>
  <c r="D30" i="11" s="1"/>
  <c r="E30" i="11" s="1"/>
  <c r="H30" i="11" s="1"/>
  <c r="B31" i="11" s="1"/>
  <c r="F32" i="10"/>
  <c r="D32" i="10" s="1"/>
  <c r="E32" i="10" s="1"/>
  <c r="H32" i="10" s="1"/>
  <c r="B33" i="10" s="1"/>
  <c r="C31" i="9"/>
  <c r="C32" i="8"/>
  <c r="C31" i="7"/>
  <c r="C32" i="6"/>
  <c r="F32" i="5"/>
  <c r="D32" i="5" s="1"/>
  <c r="E32" i="5" s="1"/>
  <c r="H32" i="5" s="1"/>
  <c r="B33" i="5" s="1"/>
  <c r="F32" i="4"/>
  <c r="D32" i="4" s="1"/>
  <c r="E32" i="4" s="1"/>
  <c r="H32" i="4" s="1"/>
  <c r="B33" i="4" s="1"/>
  <c r="C31" i="3"/>
  <c r="F32" i="2" l="1"/>
  <c r="D32" i="2" s="1"/>
  <c r="E32" i="2" s="1"/>
  <c r="H32" i="2" s="1"/>
  <c r="B33" i="2" s="1"/>
  <c r="F31" i="22"/>
  <c r="D31" i="22" s="1"/>
  <c r="E31" i="22" s="1"/>
  <c r="H31" i="22" s="1"/>
  <c r="B32" i="22" s="1"/>
  <c r="C32" i="20"/>
  <c r="C33" i="19"/>
  <c r="C33" i="18"/>
  <c r="C32" i="17"/>
  <c r="F32" i="16"/>
  <c r="D32" i="16" s="1"/>
  <c r="E32" i="16" s="1"/>
  <c r="H32" i="16" s="1"/>
  <c r="B33" i="16" s="1"/>
  <c r="F31" i="15"/>
  <c r="D31" i="15" s="1"/>
  <c r="E31" i="15" s="1"/>
  <c r="H31" i="15" s="1"/>
  <c r="B32" i="15" s="1"/>
  <c r="F33" i="14"/>
  <c r="D33" i="14" s="1"/>
  <c r="E33" i="14" s="1"/>
  <c r="H33" i="14" s="1"/>
  <c r="B34" i="14" s="1"/>
  <c r="F32" i="13"/>
  <c r="D32" i="13" s="1"/>
  <c r="E32" i="13" s="1"/>
  <c r="H32" i="13" s="1"/>
  <c r="B33" i="13" s="1"/>
  <c r="F32" i="12"/>
  <c r="D32" i="12" s="1"/>
  <c r="E32" i="12" s="1"/>
  <c r="H32" i="12" s="1"/>
  <c r="B33" i="12" s="1"/>
  <c r="C31" i="11"/>
  <c r="C33" i="10"/>
  <c r="F31" i="9"/>
  <c r="D31" i="9" s="1"/>
  <c r="E31" i="9" s="1"/>
  <c r="H31" i="9" s="1"/>
  <c r="B32" i="9" s="1"/>
  <c r="F32" i="8"/>
  <c r="D32" i="8" s="1"/>
  <c r="E32" i="8" s="1"/>
  <c r="H32" i="8" s="1"/>
  <c r="B33" i="8" s="1"/>
  <c r="F31" i="7"/>
  <c r="D31" i="7" s="1"/>
  <c r="E31" i="7" s="1"/>
  <c r="H31" i="7" s="1"/>
  <c r="B32" i="7" s="1"/>
  <c r="F32" i="6"/>
  <c r="D32" i="6" s="1"/>
  <c r="E32" i="6" s="1"/>
  <c r="H32" i="6" s="1"/>
  <c r="B33" i="6" s="1"/>
  <c r="C33" i="5"/>
  <c r="C33" i="4"/>
  <c r="F31" i="3"/>
  <c r="D31" i="3" s="1"/>
  <c r="E31" i="3" s="1"/>
  <c r="H31" i="3" s="1"/>
  <c r="B32" i="3" s="1"/>
  <c r="C33" i="2" l="1"/>
  <c r="C32" i="22"/>
  <c r="F32" i="20"/>
  <c r="D32" i="20" s="1"/>
  <c r="E32" i="20" s="1"/>
  <c r="H32" i="20" s="1"/>
  <c r="B33" i="20" s="1"/>
  <c r="F33" i="19"/>
  <c r="D33" i="19" s="1"/>
  <c r="E33" i="19" s="1"/>
  <c r="H33" i="19" s="1"/>
  <c r="B34" i="19" s="1"/>
  <c r="F33" i="18"/>
  <c r="D33" i="18" s="1"/>
  <c r="E33" i="18" s="1"/>
  <c r="H33" i="18" s="1"/>
  <c r="B34" i="18" s="1"/>
  <c r="F32" i="17"/>
  <c r="D32" i="17" s="1"/>
  <c r="E32" i="17" s="1"/>
  <c r="H32" i="17" s="1"/>
  <c r="B33" i="17" s="1"/>
  <c r="C33" i="16"/>
  <c r="C32" i="15"/>
  <c r="C34" i="14"/>
  <c r="C33" i="13"/>
  <c r="C33" i="12"/>
  <c r="F31" i="11"/>
  <c r="D31" i="11" s="1"/>
  <c r="E31" i="11" s="1"/>
  <c r="H31" i="11" s="1"/>
  <c r="B32" i="11" s="1"/>
  <c r="F33" i="10"/>
  <c r="D33" i="10" s="1"/>
  <c r="E33" i="10" s="1"/>
  <c r="H33" i="10" s="1"/>
  <c r="B34" i="10" s="1"/>
  <c r="C32" i="9"/>
  <c r="C33" i="8"/>
  <c r="C32" i="7"/>
  <c r="C33" i="6"/>
  <c r="F33" i="5"/>
  <c r="D33" i="5" s="1"/>
  <c r="E33" i="5" s="1"/>
  <c r="H33" i="5" s="1"/>
  <c r="B34" i="5" s="1"/>
  <c r="F33" i="4"/>
  <c r="D33" i="4" s="1"/>
  <c r="E33" i="4" s="1"/>
  <c r="H33" i="4" s="1"/>
  <c r="B34" i="4" s="1"/>
  <c r="C32" i="3"/>
  <c r="F33" i="2" l="1"/>
  <c r="D33" i="2" s="1"/>
  <c r="E33" i="2" s="1"/>
  <c r="H33" i="2" s="1"/>
  <c r="B34" i="2" s="1"/>
  <c r="F32" i="22"/>
  <c r="D32" i="22" s="1"/>
  <c r="E32" i="22" s="1"/>
  <c r="H32" i="22" s="1"/>
  <c r="B33" i="22" s="1"/>
  <c r="C33" i="20"/>
  <c r="C34" i="19"/>
  <c r="C34" i="18"/>
  <c r="C33" i="17"/>
  <c r="F33" i="16"/>
  <c r="D33" i="16" s="1"/>
  <c r="E33" i="16" s="1"/>
  <c r="H33" i="16" s="1"/>
  <c r="B34" i="16" s="1"/>
  <c r="F32" i="15"/>
  <c r="D32" i="15" s="1"/>
  <c r="E32" i="15" s="1"/>
  <c r="H32" i="15" s="1"/>
  <c r="B33" i="15" s="1"/>
  <c r="F34" i="14"/>
  <c r="D34" i="14" s="1"/>
  <c r="E34" i="14" s="1"/>
  <c r="H34" i="14" s="1"/>
  <c r="B35" i="14" s="1"/>
  <c r="F33" i="13"/>
  <c r="D33" i="13" s="1"/>
  <c r="E33" i="13" s="1"/>
  <c r="H33" i="13" s="1"/>
  <c r="B34" i="13" s="1"/>
  <c r="F33" i="12"/>
  <c r="D33" i="12" s="1"/>
  <c r="E33" i="12" s="1"/>
  <c r="H33" i="12" s="1"/>
  <c r="B34" i="12" s="1"/>
  <c r="C32" i="11"/>
  <c r="C34" i="10"/>
  <c r="F32" i="9"/>
  <c r="D32" i="9" s="1"/>
  <c r="E32" i="9" s="1"/>
  <c r="H32" i="9" s="1"/>
  <c r="B33" i="9" s="1"/>
  <c r="F33" i="8"/>
  <c r="D33" i="8" s="1"/>
  <c r="E33" i="8" s="1"/>
  <c r="H33" i="8" s="1"/>
  <c r="B34" i="8" s="1"/>
  <c r="F32" i="7"/>
  <c r="D32" i="7" s="1"/>
  <c r="E32" i="7" s="1"/>
  <c r="H32" i="7" s="1"/>
  <c r="B33" i="7" s="1"/>
  <c r="F33" i="6"/>
  <c r="D33" i="6" s="1"/>
  <c r="E33" i="6" s="1"/>
  <c r="H33" i="6" s="1"/>
  <c r="B34" i="6" s="1"/>
  <c r="C34" i="5"/>
  <c r="C34" i="4"/>
  <c r="F32" i="3"/>
  <c r="D32" i="3" s="1"/>
  <c r="E32" i="3" s="1"/>
  <c r="H32" i="3" s="1"/>
  <c r="B33" i="3" s="1"/>
  <c r="C34" i="2" l="1"/>
  <c r="C33" i="22"/>
  <c r="F33" i="20"/>
  <c r="D33" i="20" s="1"/>
  <c r="E33" i="20" s="1"/>
  <c r="H33" i="20" s="1"/>
  <c r="B34" i="20" s="1"/>
  <c r="F34" i="19"/>
  <c r="D34" i="19" s="1"/>
  <c r="E34" i="19" s="1"/>
  <c r="H34" i="19" s="1"/>
  <c r="B35" i="19" s="1"/>
  <c r="F34" i="18"/>
  <c r="D34" i="18" s="1"/>
  <c r="E34" i="18" s="1"/>
  <c r="H34" i="18" s="1"/>
  <c r="B35" i="18" s="1"/>
  <c r="F33" i="17"/>
  <c r="D33" i="17" s="1"/>
  <c r="E33" i="17" s="1"/>
  <c r="H33" i="17" s="1"/>
  <c r="B34" i="17" s="1"/>
  <c r="C34" i="16"/>
  <c r="C33" i="15"/>
  <c r="C35" i="14"/>
  <c r="C34" i="13"/>
  <c r="C34" i="12"/>
  <c r="F32" i="11"/>
  <c r="D32" i="11" s="1"/>
  <c r="E32" i="11" s="1"/>
  <c r="H32" i="11" s="1"/>
  <c r="B33" i="11" s="1"/>
  <c r="F34" i="10"/>
  <c r="D34" i="10" s="1"/>
  <c r="E34" i="10" s="1"/>
  <c r="H34" i="10" s="1"/>
  <c r="B35" i="10" s="1"/>
  <c r="C33" i="9"/>
  <c r="C34" i="8"/>
  <c r="C33" i="7"/>
  <c r="C34" i="6"/>
  <c r="F34" i="5"/>
  <c r="D34" i="5" s="1"/>
  <c r="E34" i="5" s="1"/>
  <c r="H34" i="5" s="1"/>
  <c r="B35" i="5" s="1"/>
  <c r="F34" i="4"/>
  <c r="D34" i="4" s="1"/>
  <c r="E34" i="4" s="1"/>
  <c r="H34" i="4" s="1"/>
  <c r="B35" i="4" s="1"/>
  <c r="C33" i="3"/>
  <c r="F34" i="2" l="1"/>
  <c r="D34" i="2" s="1"/>
  <c r="E34" i="2" s="1"/>
  <c r="H34" i="2" s="1"/>
  <c r="B35" i="2" s="1"/>
  <c r="F33" i="22"/>
  <c r="D33" i="22" s="1"/>
  <c r="E33" i="22" s="1"/>
  <c r="H33" i="22" s="1"/>
  <c r="B34" i="22" s="1"/>
  <c r="C34" i="20"/>
  <c r="C35" i="19"/>
  <c r="C35" i="18"/>
  <c r="C34" i="17"/>
  <c r="F34" i="16"/>
  <c r="D34" i="16" s="1"/>
  <c r="E34" i="16" s="1"/>
  <c r="H34" i="16" s="1"/>
  <c r="B35" i="16" s="1"/>
  <c r="F33" i="15"/>
  <c r="D33" i="15" s="1"/>
  <c r="E33" i="15" s="1"/>
  <c r="H33" i="15" s="1"/>
  <c r="B34" i="15" s="1"/>
  <c r="F35" i="14"/>
  <c r="D35" i="14" s="1"/>
  <c r="E35" i="14" s="1"/>
  <c r="H35" i="14" s="1"/>
  <c r="B36" i="14" s="1"/>
  <c r="F34" i="13"/>
  <c r="D34" i="13" s="1"/>
  <c r="E34" i="13" s="1"/>
  <c r="H34" i="13" s="1"/>
  <c r="B35" i="13" s="1"/>
  <c r="F34" i="12"/>
  <c r="D34" i="12" s="1"/>
  <c r="E34" i="12" s="1"/>
  <c r="H34" i="12" s="1"/>
  <c r="B35" i="12" s="1"/>
  <c r="C33" i="11"/>
  <c r="C35" i="10"/>
  <c r="F33" i="9"/>
  <c r="D33" i="9" s="1"/>
  <c r="E33" i="9" s="1"/>
  <c r="H33" i="9" s="1"/>
  <c r="B34" i="9" s="1"/>
  <c r="F34" i="8"/>
  <c r="D34" i="8" s="1"/>
  <c r="E34" i="8" s="1"/>
  <c r="H34" i="8" s="1"/>
  <c r="B35" i="8" s="1"/>
  <c r="F33" i="7"/>
  <c r="D33" i="7" s="1"/>
  <c r="E33" i="7" s="1"/>
  <c r="H33" i="7" s="1"/>
  <c r="B34" i="7" s="1"/>
  <c r="F34" i="6"/>
  <c r="D34" i="6" s="1"/>
  <c r="E34" i="6" s="1"/>
  <c r="H34" i="6" s="1"/>
  <c r="B35" i="6" s="1"/>
  <c r="C35" i="5"/>
  <c r="C35" i="4"/>
  <c r="F33" i="3"/>
  <c r="D33" i="3" s="1"/>
  <c r="E33" i="3" s="1"/>
  <c r="H33" i="3" s="1"/>
  <c r="B34" i="3" s="1"/>
  <c r="C35" i="2" l="1"/>
  <c r="C34" i="22"/>
  <c r="F34" i="20"/>
  <c r="D34" i="20" s="1"/>
  <c r="E34" i="20" s="1"/>
  <c r="H34" i="20" s="1"/>
  <c r="B35" i="20" s="1"/>
  <c r="F35" i="19"/>
  <c r="D35" i="19" s="1"/>
  <c r="E35" i="19" s="1"/>
  <c r="H35" i="19" s="1"/>
  <c r="B36" i="19" s="1"/>
  <c r="F35" i="18"/>
  <c r="D35" i="18" s="1"/>
  <c r="E35" i="18" s="1"/>
  <c r="H35" i="18" s="1"/>
  <c r="B36" i="18" s="1"/>
  <c r="F34" i="17"/>
  <c r="D34" i="17" s="1"/>
  <c r="E34" i="17" s="1"/>
  <c r="H34" i="17" s="1"/>
  <c r="B35" i="17" s="1"/>
  <c r="C35" i="16"/>
  <c r="C34" i="15"/>
  <c r="C36" i="14"/>
  <c r="C35" i="13"/>
  <c r="C35" i="12"/>
  <c r="F33" i="11"/>
  <c r="D33" i="11" s="1"/>
  <c r="E33" i="11" s="1"/>
  <c r="H33" i="11" s="1"/>
  <c r="B34" i="11" s="1"/>
  <c r="F35" i="10"/>
  <c r="D35" i="10" s="1"/>
  <c r="E35" i="10" s="1"/>
  <c r="H35" i="10" s="1"/>
  <c r="B36" i="10" s="1"/>
  <c r="C34" i="9"/>
  <c r="C35" i="8"/>
  <c r="C34" i="7"/>
  <c r="C35" i="6"/>
  <c r="F35" i="5"/>
  <c r="D35" i="5" s="1"/>
  <c r="E35" i="5" s="1"/>
  <c r="H35" i="5" s="1"/>
  <c r="B36" i="5" s="1"/>
  <c r="F35" i="4"/>
  <c r="D35" i="4" s="1"/>
  <c r="E35" i="4" s="1"/>
  <c r="H35" i="4" s="1"/>
  <c r="B36" i="4" s="1"/>
  <c r="C34" i="3"/>
  <c r="F35" i="2" l="1"/>
  <c r="D35" i="2" s="1"/>
  <c r="E35" i="2" s="1"/>
  <c r="H35" i="2" s="1"/>
  <c r="B36" i="2" s="1"/>
  <c r="F34" i="22"/>
  <c r="D34" i="22" s="1"/>
  <c r="E34" i="22" s="1"/>
  <c r="H34" i="22" s="1"/>
  <c r="B35" i="22" s="1"/>
  <c r="C35" i="20"/>
  <c r="C36" i="19"/>
  <c r="C36" i="18"/>
  <c r="C35" i="17"/>
  <c r="F35" i="16"/>
  <c r="D35" i="16" s="1"/>
  <c r="E35" i="16" s="1"/>
  <c r="H35" i="16" s="1"/>
  <c r="B36" i="16" s="1"/>
  <c r="F34" i="15"/>
  <c r="D34" i="15" s="1"/>
  <c r="E34" i="15" s="1"/>
  <c r="H34" i="15" s="1"/>
  <c r="B35" i="15" s="1"/>
  <c r="F36" i="14"/>
  <c r="D36" i="14" s="1"/>
  <c r="E36" i="14" s="1"/>
  <c r="H36" i="14" s="1"/>
  <c r="B37" i="14" s="1"/>
  <c r="F35" i="13"/>
  <c r="D35" i="13" s="1"/>
  <c r="E35" i="13" s="1"/>
  <c r="H35" i="13" s="1"/>
  <c r="B36" i="13" s="1"/>
  <c r="F35" i="12"/>
  <c r="D35" i="12" s="1"/>
  <c r="E35" i="12" s="1"/>
  <c r="H35" i="12" s="1"/>
  <c r="B36" i="12" s="1"/>
  <c r="C34" i="11"/>
  <c r="C36" i="10"/>
  <c r="F34" i="9"/>
  <c r="D34" i="9" s="1"/>
  <c r="E34" i="9" s="1"/>
  <c r="H34" i="9" s="1"/>
  <c r="B35" i="9" s="1"/>
  <c r="F35" i="8"/>
  <c r="D35" i="8" s="1"/>
  <c r="E35" i="8" s="1"/>
  <c r="H35" i="8" s="1"/>
  <c r="B36" i="8" s="1"/>
  <c r="F34" i="7"/>
  <c r="D34" i="7" s="1"/>
  <c r="E34" i="7" s="1"/>
  <c r="H34" i="7" s="1"/>
  <c r="B35" i="7" s="1"/>
  <c r="F35" i="6"/>
  <c r="D35" i="6" s="1"/>
  <c r="E35" i="6" s="1"/>
  <c r="H35" i="6" s="1"/>
  <c r="B36" i="6" s="1"/>
  <c r="C36" i="5"/>
  <c r="C36" i="4"/>
  <c r="F34" i="3"/>
  <c r="D34" i="3" s="1"/>
  <c r="E34" i="3" s="1"/>
  <c r="H34" i="3" s="1"/>
  <c r="B35" i="3" s="1"/>
  <c r="C36" i="2" l="1"/>
  <c r="C35" i="22"/>
  <c r="F35" i="20"/>
  <c r="D35" i="20" s="1"/>
  <c r="E35" i="20" s="1"/>
  <c r="H35" i="20" s="1"/>
  <c r="B36" i="20" s="1"/>
  <c r="F36" i="19"/>
  <c r="D36" i="19" s="1"/>
  <c r="E36" i="19" s="1"/>
  <c r="H36" i="19" s="1"/>
  <c r="B37" i="19" s="1"/>
  <c r="F36" i="18"/>
  <c r="D36" i="18" s="1"/>
  <c r="E36" i="18" s="1"/>
  <c r="H36" i="18" s="1"/>
  <c r="B37" i="18" s="1"/>
  <c r="F35" i="17"/>
  <c r="D35" i="17" s="1"/>
  <c r="E35" i="17" s="1"/>
  <c r="H35" i="17" s="1"/>
  <c r="B36" i="17" s="1"/>
  <c r="C36" i="16"/>
  <c r="C35" i="15"/>
  <c r="C37" i="14"/>
  <c r="C36" i="13"/>
  <c r="C36" i="12"/>
  <c r="F34" i="11"/>
  <c r="D34" i="11" s="1"/>
  <c r="E34" i="11" s="1"/>
  <c r="H34" i="11" s="1"/>
  <c r="B35" i="11" s="1"/>
  <c r="F36" i="10"/>
  <c r="D36" i="10" s="1"/>
  <c r="E36" i="10" s="1"/>
  <c r="H36" i="10" s="1"/>
  <c r="B37" i="10" s="1"/>
  <c r="C35" i="9"/>
  <c r="C36" i="8"/>
  <c r="C35" i="7"/>
  <c r="C36" i="6"/>
  <c r="F36" i="5"/>
  <c r="D36" i="5" s="1"/>
  <c r="E36" i="5" s="1"/>
  <c r="H36" i="5" s="1"/>
  <c r="B37" i="5" s="1"/>
  <c r="F36" i="4"/>
  <c r="D36" i="4" s="1"/>
  <c r="E36" i="4" s="1"/>
  <c r="H36" i="4" s="1"/>
  <c r="B37" i="4" s="1"/>
  <c r="C35" i="3"/>
  <c r="F36" i="2" l="1"/>
  <c r="D36" i="2" s="1"/>
  <c r="E36" i="2" s="1"/>
  <c r="H36" i="2" s="1"/>
  <c r="B37" i="2" s="1"/>
  <c r="F35" i="22"/>
  <c r="D35" i="22" s="1"/>
  <c r="E35" i="22" s="1"/>
  <c r="H35" i="22" s="1"/>
  <c r="B36" i="22" s="1"/>
  <c r="C36" i="20"/>
  <c r="C37" i="19"/>
  <c r="C37" i="18"/>
  <c r="C36" i="17"/>
  <c r="F36" i="16"/>
  <c r="D36" i="16" s="1"/>
  <c r="E36" i="16" s="1"/>
  <c r="H36" i="16" s="1"/>
  <c r="B37" i="16" s="1"/>
  <c r="F35" i="15"/>
  <c r="D35" i="15" s="1"/>
  <c r="E35" i="15" s="1"/>
  <c r="H35" i="15" s="1"/>
  <c r="B36" i="15" s="1"/>
  <c r="F37" i="14"/>
  <c r="D37" i="14" s="1"/>
  <c r="E37" i="14" s="1"/>
  <c r="H37" i="14" s="1"/>
  <c r="B38" i="14" s="1"/>
  <c r="F36" i="13"/>
  <c r="D36" i="13" s="1"/>
  <c r="E36" i="13" s="1"/>
  <c r="H36" i="13" s="1"/>
  <c r="B37" i="13" s="1"/>
  <c r="F36" i="12"/>
  <c r="D36" i="12" s="1"/>
  <c r="E36" i="12" s="1"/>
  <c r="H36" i="12" s="1"/>
  <c r="B37" i="12" s="1"/>
  <c r="C35" i="11"/>
  <c r="C37" i="10"/>
  <c r="F35" i="9"/>
  <c r="D35" i="9" s="1"/>
  <c r="E35" i="9" s="1"/>
  <c r="H35" i="9" s="1"/>
  <c r="B36" i="9" s="1"/>
  <c r="F36" i="8"/>
  <c r="D36" i="8" s="1"/>
  <c r="E36" i="8" s="1"/>
  <c r="H36" i="8" s="1"/>
  <c r="B37" i="8" s="1"/>
  <c r="F35" i="7"/>
  <c r="D35" i="7" s="1"/>
  <c r="E35" i="7" s="1"/>
  <c r="H35" i="7" s="1"/>
  <c r="B36" i="7" s="1"/>
  <c r="F36" i="6"/>
  <c r="D36" i="6" s="1"/>
  <c r="E36" i="6" s="1"/>
  <c r="H36" i="6" s="1"/>
  <c r="B37" i="6" s="1"/>
  <c r="C37" i="5"/>
  <c r="C37" i="4"/>
  <c r="F35" i="3"/>
  <c r="D35" i="3" s="1"/>
  <c r="E35" i="3" s="1"/>
  <c r="H35" i="3" s="1"/>
  <c r="B36" i="3" s="1"/>
  <c r="C37" i="2" l="1"/>
  <c r="C36" i="22"/>
  <c r="F36" i="20"/>
  <c r="D36" i="20" s="1"/>
  <c r="E36" i="20" s="1"/>
  <c r="H36" i="20" s="1"/>
  <c r="B37" i="20" s="1"/>
  <c r="F37" i="19"/>
  <c r="D37" i="19" s="1"/>
  <c r="E37" i="19" s="1"/>
  <c r="H37" i="19" s="1"/>
  <c r="B38" i="19" s="1"/>
  <c r="F37" i="18"/>
  <c r="D37" i="18" s="1"/>
  <c r="E37" i="18" s="1"/>
  <c r="H37" i="18" s="1"/>
  <c r="B38" i="18" s="1"/>
  <c r="F36" i="17"/>
  <c r="D36" i="17" s="1"/>
  <c r="E36" i="17" s="1"/>
  <c r="H36" i="17" s="1"/>
  <c r="B37" i="17" s="1"/>
  <c r="C37" i="16"/>
  <c r="C36" i="15"/>
  <c r="C38" i="14"/>
  <c r="C37" i="13"/>
  <c r="C37" i="12"/>
  <c r="F35" i="11"/>
  <c r="D35" i="11" s="1"/>
  <c r="E35" i="11" s="1"/>
  <c r="H35" i="11" s="1"/>
  <c r="B36" i="11" s="1"/>
  <c r="F37" i="10"/>
  <c r="D37" i="10" s="1"/>
  <c r="E37" i="10" s="1"/>
  <c r="H37" i="10" s="1"/>
  <c r="B38" i="10" s="1"/>
  <c r="C36" i="9"/>
  <c r="C37" i="8"/>
  <c r="C36" i="7"/>
  <c r="C37" i="6"/>
  <c r="F37" i="5"/>
  <c r="D37" i="5" s="1"/>
  <c r="E37" i="5" s="1"/>
  <c r="H37" i="5" s="1"/>
  <c r="B38" i="5" s="1"/>
  <c r="F37" i="4"/>
  <c r="D37" i="4" s="1"/>
  <c r="E37" i="4" s="1"/>
  <c r="H37" i="4" s="1"/>
  <c r="B38" i="4" s="1"/>
  <c r="C36" i="3"/>
  <c r="F37" i="2" l="1"/>
  <c r="D37" i="2" s="1"/>
  <c r="E37" i="2" s="1"/>
  <c r="H37" i="2" s="1"/>
  <c r="B38" i="2" s="1"/>
  <c r="F36" i="22"/>
  <c r="D36" i="22" s="1"/>
  <c r="E36" i="22" s="1"/>
  <c r="H36" i="22" s="1"/>
  <c r="B37" i="22" s="1"/>
  <c r="C37" i="20"/>
  <c r="C38" i="19"/>
  <c r="C38" i="18"/>
  <c r="C37" i="17"/>
  <c r="F37" i="16"/>
  <c r="D37" i="16" s="1"/>
  <c r="E37" i="16" s="1"/>
  <c r="H37" i="16" s="1"/>
  <c r="B38" i="16" s="1"/>
  <c r="F36" i="15"/>
  <c r="D36" i="15" s="1"/>
  <c r="E36" i="15" s="1"/>
  <c r="H36" i="15" s="1"/>
  <c r="B37" i="15" s="1"/>
  <c r="F38" i="14"/>
  <c r="D38" i="14" s="1"/>
  <c r="E38" i="14" s="1"/>
  <c r="H38" i="14" s="1"/>
  <c r="B39" i="14" s="1"/>
  <c r="F37" i="13"/>
  <c r="D37" i="13" s="1"/>
  <c r="E37" i="13" s="1"/>
  <c r="H37" i="13" s="1"/>
  <c r="B38" i="13" s="1"/>
  <c r="F37" i="12"/>
  <c r="D37" i="12" s="1"/>
  <c r="E37" i="12" s="1"/>
  <c r="H37" i="12" s="1"/>
  <c r="B38" i="12" s="1"/>
  <c r="C36" i="11"/>
  <c r="C38" i="10"/>
  <c r="F36" i="9"/>
  <c r="D36" i="9" s="1"/>
  <c r="E36" i="9" s="1"/>
  <c r="H36" i="9" s="1"/>
  <c r="B37" i="9" s="1"/>
  <c r="F37" i="8"/>
  <c r="D37" i="8" s="1"/>
  <c r="E37" i="8" s="1"/>
  <c r="H37" i="8" s="1"/>
  <c r="B38" i="8" s="1"/>
  <c r="F36" i="7"/>
  <c r="D36" i="7" s="1"/>
  <c r="E36" i="7" s="1"/>
  <c r="H36" i="7" s="1"/>
  <c r="B37" i="7" s="1"/>
  <c r="F37" i="6"/>
  <c r="D37" i="6" s="1"/>
  <c r="E37" i="6" s="1"/>
  <c r="H37" i="6" s="1"/>
  <c r="B38" i="6" s="1"/>
  <c r="C38" i="5"/>
  <c r="C38" i="4"/>
  <c r="F36" i="3"/>
  <c r="D36" i="3" s="1"/>
  <c r="E36" i="3" s="1"/>
  <c r="H36" i="3" s="1"/>
  <c r="B37" i="3" s="1"/>
  <c r="C38" i="2" l="1"/>
  <c r="C37" i="22"/>
  <c r="F37" i="20"/>
  <c r="D37" i="20" s="1"/>
  <c r="E37" i="20" s="1"/>
  <c r="H37" i="20" s="1"/>
  <c r="B38" i="20" s="1"/>
  <c r="F38" i="19"/>
  <c r="D38" i="19" s="1"/>
  <c r="E38" i="19" s="1"/>
  <c r="H38" i="19" s="1"/>
  <c r="B39" i="19" s="1"/>
  <c r="F38" i="18"/>
  <c r="D38" i="18" s="1"/>
  <c r="E38" i="18" s="1"/>
  <c r="H38" i="18" s="1"/>
  <c r="B39" i="18" s="1"/>
  <c r="F37" i="17"/>
  <c r="D37" i="17" s="1"/>
  <c r="E37" i="17" s="1"/>
  <c r="H37" i="17" s="1"/>
  <c r="B38" i="17" s="1"/>
  <c r="C38" i="16"/>
  <c r="C37" i="15"/>
  <c r="C39" i="14"/>
  <c r="C38" i="13"/>
  <c r="C38" i="12"/>
  <c r="F36" i="11"/>
  <c r="D36" i="11" s="1"/>
  <c r="E36" i="11" s="1"/>
  <c r="H36" i="11" s="1"/>
  <c r="B37" i="11" s="1"/>
  <c r="F38" i="10"/>
  <c r="D38" i="10" s="1"/>
  <c r="E38" i="10" s="1"/>
  <c r="H38" i="10" s="1"/>
  <c r="B39" i="10" s="1"/>
  <c r="C37" i="9"/>
  <c r="C38" i="8"/>
  <c r="C37" i="7"/>
  <c r="C38" i="6"/>
  <c r="F38" i="5"/>
  <c r="D38" i="5" s="1"/>
  <c r="E38" i="5" s="1"/>
  <c r="H38" i="5" s="1"/>
  <c r="B39" i="5" s="1"/>
  <c r="F38" i="4"/>
  <c r="D38" i="4" s="1"/>
  <c r="E38" i="4" s="1"/>
  <c r="H38" i="4" s="1"/>
  <c r="B39" i="4" s="1"/>
  <c r="C37" i="3"/>
  <c r="F38" i="2" l="1"/>
  <c r="D38" i="2" s="1"/>
  <c r="E38" i="2" s="1"/>
  <c r="H38" i="2" s="1"/>
  <c r="B39" i="2" s="1"/>
  <c r="F37" i="22"/>
  <c r="D37" i="22" s="1"/>
  <c r="E37" i="22" s="1"/>
  <c r="H37" i="22" s="1"/>
  <c r="B38" i="22" s="1"/>
  <c r="C38" i="20"/>
  <c r="C39" i="19"/>
  <c r="C39" i="18"/>
  <c r="C38" i="17"/>
  <c r="F38" i="16"/>
  <c r="D38" i="16" s="1"/>
  <c r="E38" i="16" s="1"/>
  <c r="H38" i="16" s="1"/>
  <c r="B39" i="16" s="1"/>
  <c r="F37" i="15"/>
  <c r="D37" i="15" s="1"/>
  <c r="E37" i="15" s="1"/>
  <c r="H37" i="15" s="1"/>
  <c r="B38" i="15" s="1"/>
  <c r="F39" i="14"/>
  <c r="D39" i="14" s="1"/>
  <c r="E39" i="14" s="1"/>
  <c r="H39" i="14" s="1"/>
  <c r="B40" i="14" s="1"/>
  <c r="F38" i="13"/>
  <c r="D38" i="13" s="1"/>
  <c r="E38" i="13" s="1"/>
  <c r="H38" i="13" s="1"/>
  <c r="B39" i="13" s="1"/>
  <c r="F38" i="12"/>
  <c r="D38" i="12" s="1"/>
  <c r="E38" i="12" s="1"/>
  <c r="H38" i="12" s="1"/>
  <c r="B39" i="12" s="1"/>
  <c r="C37" i="11"/>
  <c r="C39" i="10"/>
  <c r="F37" i="9"/>
  <c r="D37" i="9" s="1"/>
  <c r="E37" i="9" s="1"/>
  <c r="H37" i="9" s="1"/>
  <c r="B38" i="9" s="1"/>
  <c r="F38" i="8"/>
  <c r="D38" i="8" s="1"/>
  <c r="E38" i="8" s="1"/>
  <c r="H38" i="8" s="1"/>
  <c r="B39" i="8" s="1"/>
  <c r="F37" i="7"/>
  <c r="D37" i="7" s="1"/>
  <c r="E37" i="7" s="1"/>
  <c r="H37" i="7" s="1"/>
  <c r="B38" i="7" s="1"/>
  <c r="F38" i="6"/>
  <c r="D38" i="6" s="1"/>
  <c r="E38" i="6" s="1"/>
  <c r="H38" i="6" s="1"/>
  <c r="B39" i="6" s="1"/>
  <c r="C39" i="5"/>
  <c r="C39" i="4"/>
  <c r="F37" i="3"/>
  <c r="D37" i="3" s="1"/>
  <c r="E37" i="3" s="1"/>
  <c r="H37" i="3" s="1"/>
  <c r="B38" i="3" s="1"/>
  <c r="C39" i="2" l="1"/>
  <c r="C38" i="22"/>
  <c r="F38" i="20"/>
  <c r="D38" i="20" s="1"/>
  <c r="E38" i="20" s="1"/>
  <c r="H38" i="20" s="1"/>
  <c r="B39" i="20" s="1"/>
  <c r="F39" i="19"/>
  <c r="D39" i="19" s="1"/>
  <c r="E39" i="19" s="1"/>
  <c r="H39" i="19" s="1"/>
  <c r="B40" i="19" s="1"/>
  <c r="F39" i="18"/>
  <c r="D39" i="18" s="1"/>
  <c r="E39" i="18" s="1"/>
  <c r="H39" i="18" s="1"/>
  <c r="B40" i="18" s="1"/>
  <c r="F38" i="17"/>
  <c r="D38" i="17" s="1"/>
  <c r="E38" i="17" s="1"/>
  <c r="H38" i="17" s="1"/>
  <c r="B39" i="17" s="1"/>
  <c r="C39" i="16"/>
  <c r="C38" i="15"/>
  <c r="C40" i="14"/>
  <c r="C39" i="13"/>
  <c r="C39" i="12"/>
  <c r="F37" i="11"/>
  <c r="D37" i="11" s="1"/>
  <c r="E37" i="11" s="1"/>
  <c r="H37" i="11" s="1"/>
  <c r="B38" i="11" s="1"/>
  <c r="F39" i="10"/>
  <c r="D39" i="10" s="1"/>
  <c r="E39" i="10" s="1"/>
  <c r="H39" i="10" s="1"/>
  <c r="B40" i="10" s="1"/>
  <c r="C38" i="9"/>
  <c r="C39" i="8"/>
  <c r="C38" i="7"/>
  <c r="C39" i="6"/>
  <c r="F39" i="5"/>
  <c r="D39" i="5" s="1"/>
  <c r="E39" i="5" s="1"/>
  <c r="H39" i="5" s="1"/>
  <c r="B40" i="5" s="1"/>
  <c r="F39" i="4"/>
  <c r="D39" i="4" s="1"/>
  <c r="E39" i="4" s="1"/>
  <c r="H39" i="4" s="1"/>
  <c r="B40" i="4" s="1"/>
  <c r="C38" i="3"/>
  <c r="F39" i="2" l="1"/>
  <c r="D39" i="2" s="1"/>
  <c r="E39" i="2" s="1"/>
  <c r="H39" i="2" s="1"/>
  <c r="B40" i="2" s="1"/>
  <c r="F38" i="22"/>
  <c r="D38" i="22" s="1"/>
  <c r="E38" i="22" s="1"/>
  <c r="H38" i="22" s="1"/>
  <c r="B39" i="22" s="1"/>
  <c r="C39" i="20"/>
  <c r="C40" i="19"/>
  <c r="C40" i="18"/>
  <c r="C39" i="17"/>
  <c r="F39" i="16"/>
  <c r="D39" i="16" s="1"/>
  <c r="E39" i="16" s="1"/>
  <c r="H39" i="16" s="1"/>
  <c r="B40" i="16" s="1"/>
  <c r="F38" i="15"/>
  <c r="D38" i="15" s="1"/>
  <c r="E38" i="15" s="1"/>
  <c r="H38" i="15" s="1"/>
  <c r="B39" i="15" s="1"/>
  <c r="F40" i="14"/>
  <c r="D40" i="14" s="1"/>
  <c r="E40" i="14" s="1"/>
  <c r="H40" i="14" s="1"/>
  <c r="B41" i="14" s="1"/>
  <c r="F39" i="13"/>
  <c r="D39" i="13" s="1"/>
  <c r="E39" i="13" s="1"/>
  <c r="H39" i="13" s="1"/>
  <c r="B40" i="13" s="1"/>
  <c r="F39" i="12"/>
  <c r="D39" i="12" s="1"/>
  <c r="E39" i="12" s="1"/>
  <c r="H39" i="12" s="1"/>
  <c r="B40" i="12" s="1"/>
  <c r="C38" i="11"/>
  <c r="C40" i="10"/>
  <c r="F38" i="9"/>
  <c r="D38" i="9" s="1"/>
  <c r="E38" i="9" s="1"/>
  <c r="H38" i="9" s="1"/>
  <c r="B39" i="9" s="1"/>
  <c r="F39" i="8"/>
  <c r="D39" i="8" s="1"/>
  <c r="E39" i="8" s="1"/>
  <c r="H39" i="8" s="1"/>
  <c r="B40" i="8" s="1"/>
  <c r="F38" i="7"/>
  <c r="D38" i="7" s="1"/>
  <c r="E38" i="7" s="1"/>
  <c r="H38" i="7" s="1"/>
  <c r="B39" i="7" s="1"/>
  <c r="F39" i="6"/>
  <c r="D39" i="6" s="1"/>
  <c r="E39" i="6" s="1"/>
  <c r="H39" i="6" s="1"/>
  <c r="B40" i="6" s="1"/>
  <c r="C40" i="5"/>
  <c r="C40" i="4"/>
  <c r="F38" i="3"/>
  <c r="D38" i="3" s="1"/>
  <c r="E38" i="3" s="1"/>
  <c r="H38" i="3" s="1"/>
  <c r="B39" i="3" s="1"/>
  <c r="C40" i="2" l="1"/>
  <c r="C39" i="22"/>
  <c r="F39" i="20"/>
  <c r="D39" i="20" s="1"/>
  <c r="E39" i="20" s="1"/>
  <c r="H39" i="20" s="1"/>
  <c r="B40" i="20" s="1"/>
  <c r="F40" i="19"/>
  <c r="D40" i="19" s="1"/>
  <c r="E40" i="19" s="1"/>
  <c r="H40" i="19" s="1"/>
  <c r="B41" i="19" s="1"/>
  <c r="F40" i="18"/>
  <c r="D40" i="18" s="1"/>
  <c r="E40" i="18" s="1"/>
  <c r="H40" i="18" s="1"/>
  <c r="B41" i="18" s="1"/>
  <c r="F39" i="17"/>
  <c r="D39" i="17" s="1"/>
  <c r="E39" i="17" s="1"/>
  <c r="H39" i="17" s="1"/>
  <c r="B40" i="17" s="1"/>
  <c r="C40" i="16"/>
  <c r="C39" i="15"/>
  <c r="C41" i="14"/>
  <c r="C40" i="13"/>
  <c r="C40" i="12"/>
  <c r="F38" i="11"/>
  <c r="D38" i="11" s="1"/>
  <c r="E38" i="11" s="1"/>
  <c r="H38" i="11" s="1"/>
  <c r="B39" i="11" s="1"/>
  <c r="F40" i="10"/>
  <c r="D40" i="10" s="1"/>
  <c r="E40" i="10" s="1"/>
  <c r="H40" i="10" s="1"/>
  <c r="B41" i="10" s="1"/>
  <c r="C39" i="9"/>
  <c r="C40" i="8"/>
  <c r="C39" i="7"/>
  <c r="C40" i="6"/>
  <c r="F40" i="5"/>
  <c r="D40" i="5" s="1"/>
  <c r="E40" i="5" s="1"/>
  <c r="H40" i="5" s="1"/>
  <c r="B41" i="5" s="1"/>
  <c r="F40" i="4"/>
  <c r="D40" i="4" s="1"/>
  <c r="E40" i="4" s="1"/>
  <c r="H40" i="4" s="1"/>
  <c r="B41" i="4" s="1"/>
  <c r="C39" i="3"/>
  <c r="F40" i="2" l="1"/>
  <c r="D40" i="2" s="1"/>
  <c r="E40" i="2" s="1"/>
  <c r="H40" i="2" s="1"/>
  <c r="B41" i="2" s="1"/>
  <c r="F39" i="22"/>
  <c r="D39" i="22" s="1"/>
  <c r="E39" i="22" s="1"/>
  <c r="H39" i="22" s="1"/>
  <c r="B40" i="22" s="1"/>
  <c r="C40" i="20"/>
  <c r="C41" i="19"/>
  <c r="C41" i="18"/>
  <c r="C40" i="17"/>
  <c r="F40" i="16"/>
  <c r="D40" i="16" s="1"/>
  <c r="E40" i="16" s="1"/>
  <c r="H40" i="16" s="1"/>
  <c r="B41" i="16" s="1"/>
  <c r="F39" i="15"/>
  <c r="D39" i="15" s="1"/>
  <c r="E39" i="15" s="1"/>
  <c r="H39" i="15" s="1"/>
  <c r="B40" i="15" s="1"/>
  <c r="F41" i="14"/>
  <c r="D41" i="14" s="1"/>
  <c r="E41" i="14" s="1"/>
  <c r="H41" i="14" s="1"/>
  <c r="B42" i="14" s="1"/>
  <c r="F40" i="13"/>
  <c r="D40" i="13" s="1"/>
  <c r="E40" i="13" s="1"/>
  <c r="H40" i="13" s="1"/>
  <c r="B41" i="13" s="1"/>
  <c r="F40" i="12"/>
  <c r="D40" i="12" s="1"/>
  <c r="E40" i="12" s="1"/>
  <c r="H40" i="12" s="1"/>
  <c r="B41" i="12" s="1"/>
  <c r="C39" i="11"/>
  <c r="C41" i="10"/>
  <c r="F39" i="9"/>
  <c r="D39" i="9" s="1"/>
  <c r="E39" i="9" s="1"/>
  <c r="H39" i="9" s="1"/>
  <c r="B40" i="9" s="1"/>
  <c r="F40" i="8"/>
  <c r="D40" i="8" s="1"/>
  <c r="E40" i="8" s="1"/>
  <c r="H40" i="8" s="1"/>
  <c r="B41" i="8" s="1"/>
  <c r="F39" i="7"/>
  <c r="D39" i="7" s="1"/>
  <c r="E39" i="7" s="1"/>
  <c r="H39" i="7" s="1"/>
  <c r="B40" i="7" s="1"/>
  <c r="F40" i="6"/>
  <c r="D40" i="6" s="1"/>
  <c r="E40" i="6" s="1"/>
  <c r="H40" i="6" s="1"/>
  <c r="B41" i="6" s="1"/>
  <c r="C41" i="5"/>
  <c r="C41" i="4"/>
  <c r="F39" i="3"/>
  <c r="D39" i="3" s="1"/>
  <c r="E39" i="3" s="1"/>
  <c r="H39" i="3" s="1"/>
  <c r="B40" i="3" s="1"/>
  <c r="C41" i="2" l="1"/>
  <c r="C40" i="22"/>
  <c r="F40" i="20"/>
  <c r="D40" i="20" s="1"/>
  <c r="E40" i="20" s="1"/>
  <c r="H40" i="20" s="1"/>
  <c r="B41" i="20" s="1"/>
  <c r="F41" i="19"/>
  <c r="D41" i="19" s="1"/>
  <c r="E41" i="19" s="1"/>
  <c r="H41" i="19" s="1"/>
  <c r="B42" i="19" s="1"/>
  <c r="F41" i="18"/>
  <c r="D41" i="18" s="1"/>
  <c r="E41" i="18" s="1"/>
  <c r="H41" i="18" s="1"/>
  <c r="B42" i="18" s="1"/>
  <c r="F40" i="17"/>
  <c r="D40" i="17" s="1"/>
  <c r="E40" i="17" s="1"/>
  <c r="H40" i="17" s="1"/>
  <c r="B41" i="17" s="1"/>
  <c r="C41" i="16"/>
  <c r="C40" i="15"/>
  <c r="C42" i="14"/>
  <c r="C41" i="13"/>
  <c r="C41" i="12"/>
  <c r="F39" i="11"/>
  <c r="D39" i="11" s="1"/>
  <c r="E39" i="11" s="1"/>
  <c r="H39" i="11" s="1"/>
  <c r="B40" i="11" s="1"/>
  <c r="F41" i="10"/>
  <c r="D41" i="10" s="1"/>
  <c r="E41" i="10" s="1"/>
  <c r="H41" i="10" s="1"/>
  <c r="B42" i="10" s="1"/>
  <c r="C40" i="9"/>
  <c r="C41" i="8"/>
  <c r="C40" i="7"/>
  <c r="C41" i="6"/>
  <c r="F41" i="5"/>
  <c r="D41" i="5" s="1"/>
  <c r="E41" i="5" s="1"/>
  <c r="H41" i="5" s="1"/>
  <c r="B42" i="5" s="1"/>
  <c r="F41" i="4"/>
  <c r="D41" i="4" s="1"/>
  <c r="E41" i="4" s="1"/>
  <c r="H41" i="4" s="1"/>
  <c r="B42" i="4" s="1"/>
  <c r="C40" i="3"/>
  <c r="F41" i="2" l="1"/>
  <c r="D41" i="2" s="1"/>
  <c r="E41" i="2" s="1"/>
  <c r="H41" i="2" s="1"/>
  <c r="B42" i="2" s="1"/>
  <c r="F40" i="22"/>
  <c r="D40" i="22" s="1"/>
  <c r="E40" i="22" s="1"/>
  <c r="H40" i="22" s="1"/>
  <c r="B41" i="22" s="1"/>
  <c r="C41" i="20"/>
  <c r="C42" i="19"/>
  <c r="C42" i="18"/>
  <c r="C41" i="17"/>
  <c r="F41" i="16"/>
  <c r="D41" i="16" s="1"/>
  <c r="E41" i="16" s="1"/>
  <c r="H41" i="16" s="1"/>
  <c r="B42" i="16" s="1"/>
  <c r="F40" i="15"/>
  <c r="D40" i="15" s="1"/>
  <c r="E40" i="15" s="1"/>
  <c r="H40" i="15" s="1"/>
  <c r="B41" i="15" s="1"/>
  <c r="F42" i="14"/>
  <c r="D42" i="14" s="1"/>
  <c r="E42" i="14" s="1"/>
  <c r="H42" i="14" s="1"/>
  <c r="B43" i="14" s="1"/>
  <c r="F41" i="13"/>
  <c r="D41" i="13" s="1"/>
  <c r="E41" i="13" s="1"/>
  <c r="H41" i="13" s="1"/>
  <c r="B42" i="13" s="1"/>
  <c r="F41" i="12"/>
  <c r="D41" i="12" s="1"/>
  <c r="E41" i="12" s="1"/>
  <c r="H41" i="12" s="1"/>
  <c r="B42" i="12" s="1"/>
  <c r="C40" i="11"/>
  <c r="C42" i="10"/>
  <c r="F40" i="9"/>
  <c r="D40" i="9" s="1"/>
  <c r="E40" i="9" s="1"/>
  <c r="H40" i="9" s="1"/>
  <c r="B41" i="9" s="1"/>
  <c r="F41" i="8"/>
  <c r="D41" i="8" s="1"/>
  <c r="E41" i="8" s="1"/>
  <c r="H41" i="8" s="1"/>
  <c r="B42" i="8" s="1"/>
  <c r="F40" i="7"/>
  <c r="D40" i="7" s="1"/>
  <c r="E40" i="7" s="1"/>
  <c r="H40" i="7" s="1"/>
  <c r="B41" i="7" s="1"/>
  <c r="F41" i="6"/>
  <c r="D41" i="6" s="1"/>
  <c r="E41" i="6" s="1"/>
  <c r="H41" i="6" s="1"/>
  <c r="B42" i="6" s="1"/>
  <c r="C42" i="5"/>
  <c r="C42" i="4"/>
  <c r="F40" i="3"/>
  <c r="D40" i="3" s="1"/>
  <c r="E40" i="3" s="1"/>
  <c r="H40" i="3" s="1"/>
  <c r="B41" i="3" s="1"/>
  <c r="C42" i="2" l="1"/>
  <c r="C41" i="22"/>
  <c r="F41" i="20"/>
  <c r="D41" i="20" s="1"/>
  <c r="E41" i="20" s="1"/>
  <c r="H41" i="20" s="1"/>
  <c r="B42" i="20" s="1"/>
  <c r="F42" i="19"/>
  <c r="D42" i="19" s="1"/>
  <c r="E42" i="19" s="1"/>
  <c r="H42" i="19" s="1"/>
  <c r="B43" i="19" s="1"/>
  <c r="F42" i="18"/>
  <c r="D42" i="18" s="1"/>
  <c r="E42" i="18" s="1"/>
  <c r="H42" i="18" s="1"/>
  <c r="B43" i="18" s="1"/>
  <c r="F41" i="17"/>
  <c r="D41" i="17" s="1"/>
  <c r="E41" i="17" s="1"/>
  <c r="H41" i="17" s="1"/>
  <c r="B42" i="17" s="1"/>
  <c r="C42" i="16"/>
  <c r="C41" i="15"/>
  <c r="C43" i="14"/>
  <c r="C42" i="13"/>
  <c r="C42" i="12"/>
  <c r="F40" i="11"/>
  <c r="D40" i="11" s="1"/>
  <c r="E40" i="11" s="1"/>
  <c r="H40" i="11" s="1"/>
  <c r="B41" i="11" s="1"/>
  <c r="F42" i="10"/>
  <c r="D42" i="10" s="1"/>
  <c r="E42" i="10" s="1"/>
  <c r="H42" i="10" s="1"/>
  <c r="B43" i="10" s="1"/>
  <c r="C41" i="9"/>
  <c r="C42" i="8"/>
  <c r="C41" i="7"/>
  <c r="C42" i="6"/>
  <c r="F42" i="5"/>
  <c r="D42" i="5" s="1"/>
  <c r="E42" i="5" s="1"/>
  <c r="H42" i="5" s="1"/>
  <c r="B43" i="5" s="1"/>
  <c r="F42" i="4"/>
  <c r="D42" i="4" s="1"/>
  <c r="E42" i="4" s="1"/>
  <c r="H42" i="4" s="1"/>
  <c r="B43" i="4" s="1"/>
  <c r="C41" i="3"/>
  <c r="F42" i="2" l="1"/>
  <c r="D42" i="2" s="1"/>
  <c r="E42" i="2" s="1"/>
  <c r="H42" i="2" s="1"/>
  <c r="B43" i="2" s="1"/>
  <c r="F41" i="22"/>
  <c r="D41" i="22" s="1"/>
  <c r="E41" i="22" s="1"/>
  <c r="H41" i="22" s="1"/>
  <c r="B42" i="22" s="1"/>
  <c r="C42" i="20"/>
  <c r="C43" i="19"/>
  <c r="C43" i="18"/>
  <c r="C42" i="17"/>
  <c r="F42" i="16"/>
  <c r="D42" i="16" s="1"/>
  <c r="E42" i="16" s="1"/>
  <c r="H42" i="16" s="1"/>
  <c r="B43" i="16" s="1"/>
  <c r="F41" i="15"/>
  <c r="D41" i="15" s="1"/>
  <c r="E41" i="15" s="1"/>
  <c r="H41" i="15" s="1"/>
  <c r="B42" i="15" s="1"/>
  <c r="F43" i="14"/>
  <c r="D43" i="14" s="1"/>
  <c r="E43" i="14" s="1"/>
  <c r="H43" i="14" s="1"/>
  <c r="B44" i="14" s="1"/>
  <c r="F42" i="13"/>
  <c r="D42" i="13" s="1"/>
  <c r="E42" i="13" s="1"/>
  <c r="H42" i="13" s="1"/>
  <c r="B43" i="13" s="1"/>
  <c r="F42" i="12"/>
  <c r="D42" i="12" s="1"/>
  <c r="E42" i="12" s="1"/>
  <c r="H42" i="12" s="1"/>
  <c r="B43" i="12" s="1"/>
  <c r="C41" i="11"/>
  <c r="C43" i="10"/>
  <c r="F41" i="9"/>
  <c r="D41" i="9" s="1"/>
  <c r="E41" i="9" s="1"/>
  <c r="H41" i="9" s="1"/>
  <c r="B42" i="9" s="1"/>
  <c r="F42" i="8"/>
  <c r="D42" i="8" s="1"/>
  <c r="E42" i="8" s="1"/>
  <c r="H42" i="8" s="1"/>
  <c r="B43" i="8" s="1"/>
  <c r="F41" i="7"/>
  <c r="D41" i="7" s="1"/>
  <c r="E41" i="7" s="1"/>
  <c r="H41" i="7" s="1"/>
  <c r="B42" i="7" s="1"/>
  <c r="F42" i="6"/>
  <c r="D42" i="6" s="1"/>
  <c r="E42" i="6" s="1"/>
  <c r="H42" i="6" s="1"/>
  <c r="B43" i="6" s="1"/>
  <c r="C43" i="5"/>
  <c r="C43" i="4"/>
  <c r="F41" i="3"/>
  <c r="D41" i="3" s="1"/>
  <c r="E41" i="3" s="1"/>
  <c r="H41" i="3" s="1"/>
  <c r="B42" i="3" s="1"/>
  <c r="C43" i="2" l="1"/>
  <c r="C42" i="22"/>
  <c r="F42" i="20"/>
  <c r="D42" i="20" s="1"/>
  <c r="E42" i="20" s="1"/>
  <c r="H42" i="20" s="1"/>
  <c r="B43" i="20" s="1"/>
  <c r="F43" i="19"/>
  <c r="D43" i="19" s="1"/>
  <c r="E43" i="19" s="1"/>
  <c r="H43" i="19" s="1"/>
  <c r="B44" i="19" s="1"/>
  <c r="F43" i="18"/>
  <c r="D43" i="18" s="1"/>
  <c r="E43" i="18" s="1"/>
  <c r="H43" i="18" s="1"/>
  <c r="B44" i="18" s="1"/>
  <c r="F42" i="17"/>
  <c r="D42" i="17" s="1"/>
  <c r="E42" i="17" s="1"/>
  <c r="H42" i="17" s="1"/>
  <c r="B43" i="17" s="1"/>
  <c r="C43" i="16"/>
  <c r="C42" i="15"/>
  <c r="C44" i="14"/>
  <c r="C43" i="13"/>
  <c r="C43" i="12"/>
  <c r="F41" i="11"/>
  <c r="D41" i="11" s="1"/>
  <c r="E41" i="11" s="1"/>
  <c r="H41" i="11" s="1"/>
  <c r="B42" i="11" s="1"/>
  <c r="F43" i="10"/>
  <c r="D43" i="10" s="1"/>
  <c r="E43" i="10" s="1"/>
  <c r="H43" i="10" s="1"/>
  <c r="B44" i="10" s="1"/>
  <c r="C42" i="9"/>
  <c r="C43" i="8"/>
  <c r="C42" i="7"/>
  <c r="C43" i="6"/>
  <c r="F43" i="5"/>
  <c r="D43" i="5" s="1"/>
  <c r="E43" i="5" s="1"/>
  <c r="H43" i="5" s="1"/>
  <c r="B44" i="5" s="1"/>
  <c r="F43" i="4"/>
  <c r="D43" i="4" s="1"/>
  <c r="E43" i="4" s="1"/>
  <c r="H43" i="4" s="1"/>
  <c r="B44" i="4" s="1"/>
  <c r="C42" i="3"/>
  <c r="F43" i="2" l="1"/>
  <c r="D43" i="2" s="1"/>
  <c r="E43" i="2" s="1"/>
  <c r="H43" i="2" s="1"/>
  <c r="B44" i="2" s="1"/>
  <c r="F42" i="22"/>
  <c r="D42" i="22" s="1"/>
  <c r="E42" i="22" s="1"/>
  <c r="H42" i="22" s="1"/>
  <c r="B43" i="22" s="1"/>
  <c r="C43" i="20"/>
  <c r="C44" i="19"/>
  <c r="C44" i="18"/>
  <c r="C43" i="17"/>
  <c r="F43" i="16"/>
  <c r="D43" i="16" s="1"/>
  <c r="E43" i="16" s="1"/>
  <c r="H43" i="16" s="1"/>
  <c r="B44" i="16" s="1"/>
  <c r="F42" i="15"/>
  <c r="D42" i="15" s="1"/>
  <c r="E42" i="15" s="1"/>
  <c r="H42" i="15" s="1"/>
  <c r="B43" i="15" s="1"/>
  <c r="F44" i="14"/>
  <c r="D44" i="14" s="1"/>
  <c r="E44" i="14" s="1"/>
  <c r="H44" i="14" s="1"/>
  <c r="B45" i="14" s="1"/>
  <c r="F43" i="13"/>
  <c r="D43" i="13" s="1"/>
  <c r="E43" i="13" s="1"/>
  <c r="H43" i="13" s="1"/>
  <c r="B44" i="13" s="1"/>
  <c r="F43" i="12"/>
  <c r="D43" i="12" s="1"/>
  <c r="E43" i="12" s="1"/>
  <c r="H43" i="12" s="1"/>
  <c r="B44" i="12" s="1"/>
  <c r="C42" i="11"/>
  <c r="C44" i="10"/>
  <c r="F42" i="9"/>
  <c r="D42" i="9" s="1"/>
  <c r="E42" i="9" s="1"/>
  <c r="H42" i="9" s="1"/>
  <c r="B43" i="9" s="1"/>
  <c r="F43" i="8"/>
  <c r="D43" i="8" s="1"/>
  <c r="E43" i="8" s="1"/>
  <c r="H43" i="8" s="1"/>
  <c r="B44" i="8" s="1"/>
  <c r="F42" i="7"/>
  <c r="D42" i="7" s="1"/>
  <c r="E42" i="7" s="1"/>
  <c r="H42" i="7" s="1"/>
  <c r="B43" i="7" s="1"/>
  <c r="F43" i="6"/>
  <c r="D43" i="6" s="1"/>
  <c r="E43" i="6" s="1"/>
  <c r="H43" i="6" s="1"/>
  <c r="B44" i="6" s="1"/>
  <c r="C44" i="5"/>
  <c r="C44" i="4"/>
  <c r="F42" i="3"/>
  <c r="D42" i="3" s="1"/>
  <c r="E42" i="3" s="1"/>
  <c r="H42" i="3" s="1"/>
  <c r="B43" i="3" s="1"/>
  <c r="C44" i="2" l="1"/>
  <c r="C43" i="22"/>
  <c r="F43" i="20"/>
  <c r="D43" i="20" s="1"/>
  <c r="E43" i="20" s="1"/>
  <c r="H43" i="20" s="1"/>
  <c r="B44" i="20" s="1"/>
  <c r="F44" i="19"/>
  <c r="D44" i="19" s="1"/>
  <c r="E44" i="19" s="1"/>
  <c r="H44" i="19" s="1"/>
  <c r="B45" i="19" s="1"/>
  <c r="F44" i="18"/>
  <c r="D44" i="18" s="1"/>
  <c r="E44" i="18" s="1"/>
  <c r="H44" i="18" s="1"/>
  <c r="B45" i="18" s="1"/>
  <c r="F43" i="17"/>
  <c r="D43" i="17" s="1"/>
  <c r="E43" i="17" s="1"/>
  <c r="H43" i="17" s="1"/>
  <c r="B44" i="17" s="1"/>
  <c r="C44" i="16"/>
  <c r="C43" i="15"/>
  <c r="C45" i="14"/>
  <c r="C44" i="13"/>
  <c r="C44" i="12"/>
  <c r="F42" i="11"/>
  <c r="D42" i="11" s="1"/>
  <c r="E42" i="11" s="1"/>
  <c r="H42" i="11" s="1"/>
  <c r="B43" i="11" s="1"/>
  <c r="F44" i="10"/>
  <c r="D44" i="10" s="1"/>
  <c r="E44" i="10" s="1"/>
  <c r="H44" i="10" s="1"/>
  <c r="B45" i="10" s="1"/>
  <c r="C43" i="9"/>
  <c r="C44" i="8"/>
  <c r="C43" i="7"/>
  <c r="C44" i="6"/>
  <c r="F44" i="5"/>
  <c r="D44" i="5" s="1"/>
  <c r="E44" i="5" s="1"/>
  <c r="H44" i="5" s="1"/>
  <c r="B45" i="5" s="1"/>
  <c r="F44" i="4"/>
  <c r="D44" i="4" s="1"/>
  <c r="E44" i="4" s="1"/>
  <c r="H44" i="4" s="1"/>
  <c r="B45" i="4" s="1"/>
  <c r="C43" i="3"/>
  <c r="F44" i="2" l="1"/>
  <c r="D44" i="2" s="1"/>
  <c r="E44" i="2" s="1"/>
  <c r="H44" i="2" s="1"/>
  <c r="B45" i="2" s="1"/>
  <c r="F43" i="22"/>
  <c r="D43" i="22" s="1"/>
  <c r="E43" i="22" s="1"/>
  <c r="H43" i="22" s="1"/>
  <c r="B44" i="22" s="1"/>
  <c r="C44" i="20"/>
  <c r="C45" i="19"/>
  <c r="C45" i="18"/>
  <c r="C44" i="17"/>
  <c r="F44" i="16"/>
  <c r="D44" i="16" s="1"/>
  <c r="E44" i="16" s="1"/>
  <c r="H44" i="16" s="1"/>
  <c r="B45" i="16" s="1"/>
  <c r="F43" i="15"/>
  <c r="D43" i="15" s="1"/>
  <c r="E43" i="15" s="1"/>
  <c r="H43" i="15" s="1"/>
  <c r="B44" i="15" s="1"/>
  <c r="F45" i="14"/>
  <c r="D45" i="14" s="1"/>
  <c r="E45" i="14" s="1"/>
  <c r="H45" i="14" s="1"/>
  <c r="B46" i="14" s="1"/>
  <c r="F44" i="13"/>
  <c r="D44" i="13" s="1"/>
  <c r="E44" i="13" s="1"/>
  <c r="H44" i="13" s="1"/>
  <c r="B45" i="13" s="1"/>
  <c r="F44" i="12"/>
  <c r="D44" i="12" s="1"/>
  <c r="E44" i="12" s="1"/>
  <c r="H44" i="12" s="1"/>
  <c r="B45" i="12" s="1"/>
  <c r="C43" i="11"/>
  <c r="C45" i="10"/>
  <c r="F43" i="9"/>
  <c r="D43" i="9" s="1"/>
  <c r="E43" i="9" s="1"/>
  <c r="H43" i="9" s="1"/>
  <c r="B44" i="9" s="1"/>
  <c r="F44" i="8"/>
  <c r="D44" i="8" s="1"/>
  <c r="E44" i="8" s="1"/>
  <c r="H44" i="8" s="1"/>
  <c r="B45" i="8" s="1"/>
  <c r="F43" i="7"/>
  <c r="D43" i="7" s="1"/>
  <c r="E43" i="7" s="1"/>
  <c r="H43" i="7" s="1"/>
  <c r="B44" i="7" s="1"/>
  <c r="F44" i="6"/>
  <c r="D44" i="6" s="1"/>
  <c r="E44" i="6" s="1"/>
  <c r="H44" i="6" s="1"/>
  <c r="B45" i="6" s="1"/>
  <c r="C45" i="5"/>
  <c r="C45" i="4"/>
  <c r="F43" i="3"/>
  <c r="D43" i="3" s="1"/>
  <c r="E43" i="3" s="1"/>
  <c r="H43" i="3" s="1"/>
  <c r="B44" i="3" s="1"/>
  <c r="C45" i="2" l="1"/>
  <c r="C44" i="22"/>
  <c r="F44" i="20"/>
  <c r="D44" i="20" s="1"/>
  <c r="E44" i="20" s="1"/>
  <c r="H44" i="20" s="1"/>
  <c r="B45" i="20" s="1"/>
  <c r="F45" i="19"/>
  <c r="D45" i="19" s="1"/>
  <c r="E45" i="19" s="1"/>
  <c r="H45" i="19" s="1"/>
  <c r="B46" i="19" s="1"/>
  <c r="F45" i="18"/>
  <c r="D45" i="18" s="1"/>
  <c r="E45" i="18" s="1"/>
  <c r="H45" i="18" s="1"/>
  <c r="B46" i="18" s="1"/>
  <c r="F44" i="17"/>
  <c r="D44" i="17" s="1"/>
  <c r="E44" i="17" s="1"/>
  <c r="H44" i="17" s="1"/>
  <c r="B45" i="17" s="1"/>
  <c r="C45" i="16"/>
  <c r="C44" i="15"/>
  <c r="C46" i="14"/>
  <c r="C45" i="13"/>
  <c r="C45" i="12"/>
  <c r="F43" i="11"/>
  <c r="D43" i="11" s="1"/>
  <c r="E43" i="11" s="1"/>
  <c r="H43" i="11" s="1"/>
  <c r="B44" i="11" s="1"/>
  <c r="F45" i="10"/>
  <c r="D45" i="10" s="1"/>
  <c r="E45" i="10" s="1"/>
  <c r="H45" i="10" s="1"/>
  <c r="B46" i="10" s="1"/>
  <c r="C44" i="9"/>
  <c r="C45" i="8"/>
  <c r="C44" i="7"/>
  <c r="C45" i="6"/>
  <c r="F45" i="5"/>
  <c r="D45" i="5" s="1"/>
  <c r="E45" i="5" s="1"/>
  <c r="H45" i="5" s="1"/>
  <c r="B46" i="5" s="1"/>
  <c r="F45" i="4"/>
  <c r="D45" i="4" s="1"/>
  <c r="E45" i="4" s="1"/>
  <c r="H45" i="4" s="1"/>
  <c r="B46" i="4" s="1"/>
  <c r="C44" i="3"/>
  <c r="F45" i="2" l="1"/>
  <c r="D45" i="2" s="1"/>
  <c r="E45" i="2" s="1"/>
  <c r="H45" i="2" s="1"/>
  <c r="B46" i="2" s="1"/>
  <c r="F44" i="22"/>
  <c r="D44" i="22" s="1"/>
  <c r="E44" i="22" s="1"/>
  <c r="H44" i="22" s="1"/>
  <c r="B45" i="22" s="1"/>
  <c r="C45" i="20"/>
  <c r="C46" i="19"/>
  <c r="C46" i="18"/>
  <c r="C45" i="17"/>
  <c r="F45" i="16"/>
  <c r="D45" i="16" s="1"/>
  <c r="E45" i="16" s="1"/>
  <c r="H45" i="16" s="1"/>
  <c r="B46" i="16" s="1"/>
  <c r="F44" i="15"/>
  <c r="D44" i="15" s="1"/>
  <c r="E44" i="15" s="1"/>
  <c r="H44" i="15" s="1"/>
  <c r="B45" i="15" s="1"/>
  <c r="F46" i="14"/>
  <c r="D46" i="14" s="1"/>
  <c r="E46" i="14" s="1"/>
  <c r="H46" i="14" s="1"/>
  <c r="B47" i="14" s="1"/>
  <c r="F45" i="13"/>
  <c r="D45" i="13" s="1"/>
  <c r="E45" i="13" s="1"/>
  <c r="H45" i="13" s="1"/>
  <c r="B46" i="13" s="1"/>
  <c r="F45" i="12"/>
  <c r="D45" i="12" s="1"/>
  <c r="E45" i="12" s="1"/>
  <c r="H45" i="12" s="1"/>
  <c r="B46" i="12" s="1"/>
  <c r="C44" i="11"/>
  <c r="C46" i="10"/>
  <c r="F44" i="9"/>
  <c r="D44" i="9" s="1"/>
  <c r="E44" i="9" s="1"/>
  <c r="H44" i="9" s="1"/>
  <c r="B45" i="9" s="1"/>
  <c r="F45" i="8"/>
  <c r="D45" i="8" s="1"/>
  <c r="E45" i="8" s="1"/>
  <c r="H45" i="8" s="1"/>
  <c r="B46" i="8" s="1"/>
  <c r="F44" i="7"/>
  <c r="D44" i="7" s="1"/>
  <c r="E44" i="7" s="1"/>
  <c r="H44" i="7" s="1"/>
  <c r="B45" i="7" s="1"/>
  <c r="F45" i="6"/>
  <c r="D45" i="6" s="1"/>
  <c r="E45" i="6" s="1"/>
  <c r="H45" i="6" s="1"/>
  <c r="B46" i="6" s="1"/>
  <c r="C46" i="5"/>
  <c r="C46" i="4"/>
  <c r="F44" i="3"/>
  <c r="D44" i="3" s="1"/>
  <c r="E44" i="3" s="1"/>
  <c r="H44" i="3" s="1"/>
  <c r="B45" i="3" s="1"/>
  <c r="C46" i="2" l="1"/>
  <c r="C45" i="22"/>
  <c r="F45" i="20"/>
  <c r="D45" i="20" s="1"/>
  <c r="E45" i="20" s="1"/>
  <c r="H45" i="20" s="1"/>
  <c r="B46" i="20" s="1"/>
  <c r="F46" i="19"/>
  <c r="D46" i="19" s="1"/>
  <c r="E46" i="19" s="1"/>
  <c r="H46" i="19" s="1"/>
  <c r="B47" i="19" s="1"/>
  <c r="F46" i="18"/>
  <c r="D46" i="18" s="1"/>
  <c r="E46" i="18" s="1"/>
  <c r="H46" i="18" s="1"/>
  <c r="B47" i="18" s="1"/>
  <c r="F45" i="17"/>
  <c r="D45" i="17" s="1"/>
  <c r="E45" i="17" s="1"/>
  <c r="H45" i="17" s="1"/>
  <c r="B46" i="17" s="1"/>
  <c r="C46" i="16"/>
  <c r="C45" i="15"/>
  <c r="C47" i="14"/>
  <c r="C46" i="13"/>
  <c r="C46" i="12"/>
  <c r="F44" i="11"/>
  <c r="D44" i="11" s="1"/>
  <c r="E44" i="11" s="1"/>
  <c r="H44" i="11" s="1"/>
  <c r="B45" i="11" s="1"/>
  <c r="F46" i="10"/>
  <c r="D46" i="10" s="1"/>
  <c r="E46" i="10" s="1"/>
  <c r="H46" i="10" s="1"/>
  <c r="B47" i="10" s="1"/>
  <c r="C45" i="9"/>
  <c r="C46" i="8"/>
  <c r="C45" i="7"/>
  <c r="C46" i="6"/>
  <c r="F46" i="5"/>
  <c r="D46" i="5" s="1"/>
  <c r="E46" i="5" s="1"/>
  <c r="H46" i="5" s="1"/>
  <c r="B47" i="5" s="1"/>
  <c r="F46" i="4"/>
  <c r="D46" i="4" s="1"/>
  <c r="E46" i="4" s="1"/>
  <c r="H46" i="4" s="1"/>
  <c r="B47" i="4" s="1"/>
  <c r="C45" i="3"/>
  <c r="F46" i="2" l="1"/>
  <c r="D46" i="2" s="1"/>
  <c r="E46" i="2" s="1"/>
  <c r="H46" i="2" s="1"/>
  <c r="B47" i="2" s="1"/>
  <c r="F45" i="22"/>
  <c r="D45" i="22" s="1"/>
  <c r="E45" i="22" s="1"/>
  <c r="H45" i="22" s="1"/>
  <c r="B46" i="22" s="1"/>
  <c r="C46" i="20"/>
  <c r="C47" i="19"/>
  <c r="C47" i="18"/>
  <c r="C46" i="17"/>
  <c r="F46" i="16"/>
  <c r="D46" i="16" s="1"/>
  <c r="E46" i="16" s="1"/>
  <c r="H46" i="16" s="1"/>
  <c r="B47" i="16" s="1"/>
  <c r="F45" i="15"/>
  <c r="D45" i="15" s="1"/>
  <c r="E45" i="15" s="1"/>
  <c r="H45" i="15" s="1"/>
  <c r="B46" i="15" s="1"/>
  <c r="F47" i="14"/>
  <c r="D47" i="14" s="1"/>
  <c r="E47" i="14" s="1"/>
  <c r="H47" i="14" s="1"/>
  <c r="B48" i="14" s="1"/>
  <c r="F46" i="13"/>
  <c r="D46" i="13" s="1"/>
  <c r="E46" i="13" s="1"/>
  <c r="H46" i="13" s="1"/>
  <c r="B47" i="13" s="1"/>
  <c r="F46" i="12"/>
  <c r="D46" i="12" s="1"/>
  <c r="E46" i="12" s="1"/>
  <c r="H46" i="12" s="1"/>
  <c r="B47" i="12" s="1"/>
  <c r="C45" i="11"/>
  <c r="C47" i="10"/>
  <c r="F45" i="9"/>
  <c r="D45" i="9" s="1"/>
  <c r="E45" i="9" s="1"/>
  <c r="H45" i="9" s="1"/>
  <c r="B46" i="9" s="1"/>
  <c r="F46" i="8"/>
  <c r="D46" i="8" s="1"/>
  <c r="E46" i="8" s="1"/>
  <c r="H46" i="8" s="1"/>
  <c r="B47" i="8" s="1"/>
  <c r="F45" i="7"/>
  <c r="D45" i="7" s="1"/>
  <c r="E45" i="7" s="1"/>
  <c r="H45" i="7" s="1"/>
  <c r="B46" i="7" s="1"/>
  <c r="F46" i="6"/>
  <c r="D46" i="6" s="1"/>
  <c r="E46" i="6" s="1"/>
  <c r="H46" i="6" s="1"/>
  <c r="B47" i="6" s="1"/>
  <c r="C47" i="5"/>
  <c r="C47" i="4"/>
  <c r="F45" i="3"/>
  <c r="D45" i="3" s="1"/>
  <c r="E45" i="3" s="1"/>
  <c r="H45" i="3" s="1"/>
  <c r="B46" i="3" s="1"/>
  <c r="C47" i="2" l="1"/>
  <c r="C46" i="22"/>
  <c r="F46" i="20"/>
  <c r="D46" i="20" s="1"/>
  <c r="E46" i="20" s="1"/>
  <c r="H46" i="20" s="1"/>
  <c r="B47" i="20" s="1"/>
  <c r="F47" i="19"/>
  <c r="D47" i="19" s="1"/>
  <c r="E47" i="19" s="1"/>
  <c r="H47" i="19" s="1"/>
  <c r="B48" i="19" s="1"/>
  <c r="F47" i="18"/>
  <c r="D47" i="18" s="1"/>
  <c r="E47" i="18" s="1"/>
  <c r="H47" i="18" s="1"/>
  <c r="B48" i="18" s="1"/>
  <c r="F46" i="17"/>
  <c r="D46" i="17" s="1"/>
  <c r="E46" i="17" s="1"/>
  <c r="H46" i="17" s="1"/>
  <c r="B47" i="17" s="1"/>
  <c r="C47" i="16"/>
  <c r="C46" i="15"/>
  <c r="C48" i="14"/>
  <c r="C47" i="13"/>
  <c r="C47" i="12"/>
  <c r="F45" i="11"/>
  <c r="D45" i="11" s="1"/>
  <c r="E45" i="11" s="1"/>
  <c r="H45" i="11" s="1"/>
  <c r="B46" i="11" s="1"/>
  <c r="F47" i="10"/>
  <c r="D47" i="10" s="1"/>
  <c r="E47" i="10" s="1"/>
  <c r="H47" i="10" s="1"/>
  <c r="B48" i="10" s="1"/>
  <c r="C46" i="9"/>
  <c r="C47" i="8"/>
  <c r="C46" i="7"/>
  <c r="C47" i="6"/>
  <c r="F47" i="5"/>
  <c r="D47" i="5" s="1"/>
  <c r="E47" i="5" s="1"/>
  <c r="H47" i="5" s="1"/>
  <c r="B48" i="5" s="1"/>
  <c r="F47" i="4"/>
  <c r="D47" i="4" s="1"/>
  <c r="E47" i="4" s="1"/>
  <c r="H47" i="4" s="1"/>
  <c r="B48" i="4" s="1"/>
  <c r="C46" i="3"/>
  <c r="F47" i="2" l="1"/>
  <c r="D47" i="2" s="1"/>
  <c r="E47" i="2" s="1"/>
  <c r="H47" i="2" s="1"/>
  <c r="B48" i="2" s="1"/>
  <c r="F46" i="22"/>
  <c r="D46" i="22" s="1"/>
  <c r="E46" i="22" s="1"/>
  <c r="H46" i="22" s="1"/>
  <c r="B47" i="22" s="1"/>
  <c r="C47" i="20"/>
  <c r="C48" i="19"/>
  <c r="C48" i="18"/>
  <c r="C47" i="17"/>
  <c r="F47" i="16"/>
  <c r="D47" i="16" s="1"/>
  <c r="E47" i="16" s="1"/>
  <c r="H47" i="16" s="1"/>
  <c r="B48" i="16" s="1"/>
  <c r="F46" i="15"/>
  <c r="D46" i="15" s="1"/>
  <c r="E46" i="15" s="1"/>
  <c r="H46" i="15" s="1"/>
  <c r="B47" i="15" s="1"/>
  <c r="F48" i="14"/>
  <c r="D48" i="14" s="1"/>
  <c r="E48" i="14" s="1"/>
  <c r="H48" i="14" s="1"/>
  <c r="B49" i="14" s="1"/>
  <c r="F47" i="13"/>
  <c r="D47" i="13" s="1"/>
  <c r="E47" i="13" s="1"/>
  <c r="H47" i="13" s="1"/>
  <c r="B48" i="13" s="1"/>
  <c r="F47" i="12"/>
  <c r="D47" i="12" s="1"/>
  <c r="E47" i="12" s="1"/>
  <c r="H47" i="12" s="1"/>
  <c r="B48" i="12" s="1"/>
  <c r="C46" i="11"/>
  <c r="C48" i="10"/>
  <c r="F46" i="9"/>
  <c r="D46" i="9" s="1"/>
  <c r="E46" i="9" s="1"/>
  <c r="H46" i="9" s="1"/>
  <c r="B47" i="9" s="1"/>
  <c r="F47" i="8"/>
  <c r="D47" i="8" s="1"/>
  <c r="E47" i="8" s="1"/>
  <c r="H47" i="8" s="1"/>
  <c r="B48" i="8" s="1"/>
  <c r="F46" i="7"/>
  <c r="D46" i="7" s="1"/>
  <c r="E46" i="7" s="1"/>
  <c r="H46" i="7" s="1"/>
  <c r="B47" i="7" s="1"/>
  <c r="F47" i="6"/>
  <c r="D47" i="6" s="1"/>
  <c r="E47" i="6" s="1"/>
  <c r="H47" i="6" s="1"/>
  <c r="B48" i="6" s="1"/>
  <c r="C48" i="5"/>
  <c r="C48" i="4"/>
  <c r="F46" i="3"/>
  <c r="D46" i="3" s="1"/>
  <c r="E46" i="3" s="1"/>
  <c r="H46" i="3" s="1"/>
  <c r="B47" i="3" s="1"/>
  <c r="C48" i="2" l="1"/>
  <c r="C47" i="22"/>
  <c r="F47" i="20"/>
  <c r="D47" i="20" s="1"/>
  <c r="E47" i="20" s="1"/>
  <c r="H47" i="20" s="1"/>
  <c r="B48" i="20" s="1"/>
  <c r="F48" i="19"/>
  <c r="D48" i="19" s="1"/>
  <c r="E48" i="19" s="1"/>
  <c r="H48" i="19" s="1"/>
  <c r="B49" i="19" s="1"/>
  <c r="F48" i="18"/>
  <c r="D48" i="18" s="1"/>
  <c r="E48" i="18" s="1"/>
  <c r="H48" i="18" s="1"/>
  <c r="B49" i="18" s="1"/>
  <c r="F47" i="17"/>
  <c r="D47" i="17" s="1"/>
  <c r="E47" i="17" s="1"/>
  <c r="H47" i="17" s="1"/>
  <c r="B48" i="17" s="1"/>
  <c r="C48" i="16"/>
  <c r="C47" i="15"/>
  <c r="C49" i="14"/>
  <c r="C48" i="13"/>
  <c r="C48" i="12"/>
  <c r="F46" i="11"/>
  <c r="D46" i="11" s="1"/>
  <c r="E46" i="11" s="1"/>
  <c r="H46" i="11" s="1"/>
  <c r="B47" i="11" s="1"/>
  <c r="F48" i="10"/>
  <c r="D48" i="10" s="1"/>
  <c r="E48" i="10" s="1"/>
  <c r="H48" i="10" s="1"/>
  <c r="B49" i="10" s="1"/>
  <c r="C47" i="9"/>
  <c r="C48" i="8"/>
  <c r="C47" i="7"/>
  <c r="C48" i="6"/>
  <c r="F48" i="5"/>
  <c r="D48" i="5" s="1"/>
  <c r="E48" i="5" s="1"/>
  <c r="H48" i="5" s="1"/>
  <c r="B49" i="5" s="1"/>
  <c r="F48" i="4"/>
  <c r="D48" i="4" s="1"/>
  <c r="E48" i="4" s="1"/>
  <c r="H48" i="4" s="1"/>
  <c r="B49" i="4" s="1"/>
  <c r="C47" i="3"/>
  <c r="F48" i="2" l="1"/>
  <c r="D48" i="2" s="1"/>
  <c r="E48" i="2" s="1"/>
  <c r="H48" i="2" s="1"/>
  <c r="B49" i="2" s="1"/>
  <c r="F47" i="22"/>
  <c r="D47" i="22" s="1"/>
  <c r="E47" i="22" s="1"/>
  <c r="H47" i="22" s="1"/>
  <c r="B48" i="22" s="1"/>
  <c r="C48" i="20"/>
  <c r="C49" i="19"/>
  <c r="C49" i="18"/>
  <c r="C48" i="17"/>
  <c r="F48" i="16"/>
  <c r="D48" i="16" s="1"/>
  <c r="E48" i="16" s="1"/>
  <c r="H48" i="16" s="1"/>
  <c r="B49" i="16" s="1"/>
  <c r="F47" i="15"/>
  <c r="D47" i="15" s="1"/>
  <c r="E47" i="15" s="1"/>
  <c r="H47" i="15" s="1"/>
  <c r="B48" i="15" s="1"/>
  <c r="F49" i="14"/>
  <c r="D49" i="14" s="1"/>
  <c r="E49" i="14" s="1"/>
  <c r="H49" i="14" s="1"/>
  <c r="B50" i="14" s="1"/>
  <c r="F48" i="13"/>
  <c r="D48" i="13" s="1"/>
  <c r="E48" i="13" s="1"/>
  <c r="H48" i="13" s="1"/>
  <c r="B49" i="13" s="1"/>
  <c r="F48" i="12"/>
  <c r="D48" i="12" s="1"/>
  <c r="E48" i="12" s="1"/>
  <c r="H48" i="12" s="1"/>
  <c r="B49" i="12" s="1"/>
  <c r="C47" i="11"/>
  <c r="C49" i="10"/>
  <c r="F47" i="9"/>
  <c r="D47" i="9" s="1"/>
  <c r="E47" i="9" s="1"/>
  <c r="H47" i="9" s="1"/>
  <c r="B48" i="9" s="1"/>
  <c r="F48" i="8"/>
  <c r="D48" i="8" s="1"/>
  <c r="E48" i="8" s="1"/>
  <c r="H48" i="8" s="1"/>
  <c r="B49" i="8" s="1"/>
  <c r="F47" i="7"/>
  <c r="D47" i="7" s="1"/>
  <c r="E47" i="7" s="1"/>
  <c r="H47" i="7" s="1"/>
  <c r="B48" i="7" s="1"/>
  <c r="F48" i="6"/>
  <c r="D48" i="6" s="1"/>
  <c r="E48" i="6" s="1"/>
  <c r="H48" i="6" s="1"/>
  <c r="B49" i="6" s="1"/>
  <c r="C49" i="5"/>
  <c r="C49" i="4"/>
  <c r="F47" i="3"/>
  <c r="D47" i="3" s="1"/>
  <c r="E47" i="3" s="1"/>
  <c r="H47" i="3" s="1"/>
  <c r="B48" i="3" s="1"/>
  <c r="C49" i="2" l="1"/>
  <c r="C48" i="22"/>
  <c r="F48" i="20"/>
  <c r="D48" i="20" s="1"/>
  <c r="E48" i="20" s="1"/>
  <c r="H48" i="20" s="1"/>
  <c r="B49" i="20" s="1"/>
  <c r="F49" i="19"/>
  <c r="D49" i="19" s="1"/>
  <c r="E49" i="19" s="1"/>
  <c r="H49" i="19" s="1"/>
  <c r="B50" i="19" s="1"/>
  <c r="F49" i="18"/>
  <c r="D49" i="18" s="1"/>
  <c r="E49" i="18" s="1"/>
  <c r="H49" i="18" s="1"/>
  <c r="B50" i="18" s="1"/>
  <c r="F48" i="17"/>
  <c r="D48" i="17" s="1"/>
  <c r="E48" i="17" s="1"/>
  <c r="H48" i="17" s="1"/>
  <c r="B49" i="17" s="1"/>
  <c r="C49" i="16"/>
  <c r="C48" i="15"/>
  <c r="C50" i="14"/>
  <c r="C49" i="13"/>
  <c r="C49" i="12"/>
  <c r="F47" i="11"/>
  <c r="D47" i="11" s="1"/>
  <c r="E47" i="11" s="1"/>
  <c r="H47" i="11" s="1"/>
  <c r="B48" i="11" s="1"/>
  <c r="F49" i="10"/>
  <c r="D49" i="10" s="1"/>
  <c r="E49" i="10" s="1"/>
  <c r="H49" i="10" s="1"/>
  <c r="B50" i="10" s="1"/>
  <c r="C48" i="9"/>
  <c r="C49" i="8"/>
  <c r="C48" i="7"/>
  <c r="C49" i="6"/>
  <c r="F49" i="5"/>
  <c r="D49" i="5" s="1"/>
  <c r="E49" i="5" s="1"/>
  <c r="H49" i="5" s="1"/>
  <c r="B50" i="5" s="1"/>
  <c r="F49" i="4"/>
  <c r="D49" i="4" s="1"/>
  <c r="E49" i="4" s="1"/>
  <c r="H49" i="4" s="1"/>
  <c r="B50" i="4" s="1"/>
  <c r="C48" i="3"/>
  <c r="F49" i="2" l="1"/>
  <c r="D49" i="2" s="1"/>
  <c r="E49" i="2" s="1"/>
  <c r="H49" i="2" s="1"/>
  <c r="B50" i="2" s="1"/>
  <c r="F48" i="22"/>
  <c r="D48" i="22" s="1"/>
  <c r="E48" i="22" s="1"/>
  <c r="H48" i="22" s="1"/>
  <c r="B49" i="22" s="1"/>
  <c r="C49" i="20"/>
  <c r="C50" i="19"/>
  <c r="C50" i="18"/>
  <c r="C49" i="17"/>
  <c r="F49" i="16"/>
  <c r="D49" i="16" s="1"/>
  <c r="E49" i="16" s="1"/>
  <c r="H49" i="16" s="1"/>
  <c r="B50" i="16" s="1"/>
  <c r="F48" i="15"/>
  <c r="D48" i="15" s="1"/>
  <c r="E48" i="15" s="1"/>
  <c r="H48" i="15" s="1"/>
  <c r="B49" i="15" s="1"/>
  <c r="F50" i="14"/>
  <c r="D50" i="14" s="1"/>
  <c r="E50" i="14" s="1"/>
  <c r="H50" i="14" s="1"/>
  <c r="B51" i="14" s="1"/>
  <c r="F49" i="13"/>
  <c r="D49" i="13" s="1"/>
  <c r="E49" i="13" s="1"/>
  <c r="H49" i="13" s="1"/>
  <c r="B50" i="13" s="1"/>
  <c r="F49" i="12"/>
  <c r="D49" i="12" s="1"/>
  <c r="E49" i="12" s="1"/>
  <c r="H49" i="12" s="1"/>
  <c r="B50" i="12" s="1"/>
  <c r="C48" i="11"/>
  <c r="C50" i="10"/>
  <c r="F48" i="9"/>
  <c r="D48" i="9" s="1"/>
  <c r="E48" i="9" s="1"/>
  <c r="H48" i="9" s="1"/>
  <c r="B49" i="9" s="1"/>
  <c r="F49" i="8"/>
  <c r="D49" i="8" s="1"/>
  <c r="E49" i="8" s="1"/>
  <c r="H49" i="8" s="1"/>
  <c r="B50" i="8" s="1"/>
  <c r="F48" i="7"/>
  <c r="D48" i="7" s="1"/>
  <c r="E48" i="7" s="1"/>
  <c r="H48" i="7" s="1"/>
  <c r="B49" i="7" s="1"/>
  <c r="F49" i="6"/>
  <c r="D49" i="6" s="1"/>
  <c r="E49" i="6" s="1"/>
  <c r="H49" i="6" s="1"/>
  <c r="B50" i="6" s="1"/>
  <c r="C50" i="5"/>
  <c r="C50" i="4"/>
  <c r="F48" i="3"/>
  <c r="D48" i="3" s="1"/>
  <c r="E48" i="3" s="1"/>
  <c r="H48" i="3" s="1"/>
  <c r="B49" i="3" s="1"/>
  <c r="C50" i="2" l="1"/>
  <c r="C49" i="22"/>
  <c r="F49" i="20"/>
  <c r="D49" i="20" s="1"/>
  <c r="E49" i="20" s="1"/>
  <c r="H49" i="20" s="1"/>
  <c r="B50" i="20" s="1"/>
  <c r="F50" i="19"/>
  <c r="D50" i="19" s="1"/>
  <c r="E50" i="19" s="1"/>
  <c r="H50" i="19" s="1"/>
  <c r="B51" i="19" s="1"/>
  <c r="F50" i="18"/>
  <c r="D50" i="18" s="1"/>
  <c r="E50" i="18" s="1"/>
  <c r="H50" i="18" s="1"/>
  <c r="B51" i="18" s="1"/>
  <c r="F49" i="17"/>
  <c r="D49" i="17" s="1"/>
  <c r="E49" i="17" s="1"/>
  <c r="H49" i="17" s="1"/>
  <c r="B50" i="17" s="1"/>
  <c r="C50" i="16"/>
  <c r="C49" i="15"/>
  <c r="C51" i="14"/>
  <c r="C50" i="13"/>
  <c r="C50" i="12"/>
  <c r="F48" i="11"/>
  <c r="D48" i="11" s="1"/>
  <c r="E48" i="11" s="1"/>
  <c r="H48" i="11" s="1"/>
  <c r="B49" i="11" s="1"/>
  <c r="F50" i="10"/>
  <c r="D50" i="10" s="1"/>
  <c r="E50" i="10" s="1"/>
  <c r="H50" i="10" s="1"/>
  <c r="B51" i="10" s="1"/>
  <c r="C49" i="9"/>
  <c r="C50" i="8"/>
  <c r="C49" i="7"/>
  <c r="C50" i="6"/>
  <c r="F50" i="5"/>
  <c r="D50" i="5" s="1"/>
  <c r="E50" i="5" s="1"/>
  <c r="H50" i="5" s="1"/>
  <c r="B51" i="5" s="1"/>
  <c r="F50" i="4"/>
  <c r="D50" i="4" s="1"/>
  <c r="E50" i="4" s="1"/>
  <c r="H50" i="4" s="1"/>
  <c r="B51" i="4" s="1"/>
  <c r="C49" i="3"/>
  <c r="F50" i="2" l="1"/>
  <c r="D50" i="2" s="1"/>
  <c r="E50" i="2" s="1"/>
  <c r="H50" i="2" s="1"/>
  <c r="B51" i="2" s="1"/>
  <c r="F49" i="22"/>
  <c r="D49" i="22" s="1"/>
  <c r="E49" i="22" s="1"/>
  <c r="H49" i="22" s="1"/>
  <c r="B50" i="22" s="1"/>
  <c r="C50" i="20"/>
  <c r="C51" i="19"/>
  <c r="C51" i="18"/>
  <c r="C50" i="17"/>
  <c r="F50" i="16"/>
  <c r="D50" i="16" s="1"/>
  <c r="E50" i="16" s="1"/>
  <c r="H50" i="16" s="1"/>
  <c r="B51" i="16" s="1"/>
  <c r="F49" i="15"/>
  <c r="D49" i="15" s="1"/>
  <c r="E49" i="15" s="1"/>
  <c r="H49" i="15" s="1"/>
  <c r="B50" i="15" s="1"/>
  <c r="F51" i="14"/>
  <c r="D51" i="14" s="1"/>
  <c r="E51" i="14" s="1"/>
  <c r="H51" i="14" s="1"/>
  <c r="B52" i="14" s="1"/>
  <c r="F50" i="13"/>
  <c r="D50" i="13" s="1"/>
  <c r="E50" i="13" s="1"/>
  <c r="H50" i="13" s="1"/>
  <c r="B51" i="13" s="1"/>
  <c r="F50" i="12"/>
  <c r="D50" i="12" s="1"/>
  <c r="E50" i="12" s="1"/>
  <c r="H50" i="12" s="1"/>
  <c r="B51" i="12" s="1"/>
  <c r="C49" i="11"/>
  <c r="C51" i="10"/>
  <c r="F49" i="9"/>
  <c r="D49" i="9" s="1"/>
  <c r="E49" i="9" s="1"/>
  <c r="H49" i="9" s="1"/>
  <c r="B50" i="9" s="1"/>
  <c r="F50" i="8"/>
  <c r="D50" i="8" s="1"/>
  <c r="E50" i="8" s="1"/>
  <c r="H50" i="8" s="1"/>
  <c r="B51" i="8" s="1"/>
  <c r="F49" i="7"/>
  <c r="D49" i="7" s="1"/>
  <c r="E49" i="7" s="1"/>
  <c r="H49" i="7" s="1"/>
  <c r="B50" i="7" s="1"/>
  <c r="F50" i="6"/>
  <c r="D50" i="6" s="1"/>
  <c r="E50" i="6" s="1"/>
  <c r="H50" i="6" s="1"/>
  <c r="B51" i="6" s="1"/>
  <c r="C51" i="5"/>
  <c r="C51" i="4"/>
  <c r="F49" i="3"/>
  <c r="D49" i="3" s="1"/>
  <c r="E49" i="3" s="1"/>
  <c r="H49" i="3" s="1"/>
  <c r="B50" i="3" s="1"/>
  <c r="C51" i="2" l="1"/>
  <c r="C50" i="22"/>
  <c r="F50" i="20"/>
  <c r="D50" i="20" s="1"/>
  <c r="E50" i="20" s="1"/>
  <c r="H50" i="20" s="1"/>
  <c r="B51" i="20" s="1"/>
  <c r="F51" i="19"/>
  <c r="D51" i="19" s="1"/>
  <c r="E51" i="19" s="1"/>
  <c r="H51" i="19" s="1"/>
  <c r="B52" i="19" s="1"/>
  <c r="F51" i="18"/>
  <c r="D51" i="18" s="1"/>
  <c r="E51" i="18" s="1"/>
  <c r="H51" i="18" s="1"/>
  <c r="B52" i="18" s="1"/>
  <c r="F50" i="17"/>
  <c r="D50" i="17" s="1"/>
  <c r="E50" i="17" s="1"/>
  <c r="H50" i="17" s="1"/>
  <c r="B51" i="17" s="1"/>
  <c r="C51" i="16"/>
  <c r="C50" i="15"/>
  <c r="C52" i="14"/>
  <c r="C51" i="13"/>
  <c r="C51" i="12"/>
  <c r="F49" i="11"/>
  <c r="D49" i="11" s="1"/>
  <c r="E49" i="11" s="1"/>
  <c r="H49" i="11" s="1"/>
  <c r="B50" i="11" s="1"/>
  <c r="F51" i="10"/>
  <c r="D51" i="10" s="1"/>
  <c r="E51" i="10" s="1"/>
  <c r="H51" i="10" s="1"/>
  <c r="B52" i="10" s="1"/>
  <c r="C50" i="9"/>
  <c r="C51" i="8"/>
  <c r="C50" i="7"/>
  <c r="C51" i="6"/>
  <c r="F51" i="5"/>
  <c r="D51" i="5" s="1"/>
  <c r="E51" i="5" s="1"/>
  <c r="H51" i="5" s="1"/>
  <c r="B52" i="5" s="1"/>
  <c r="F51" i="4"/>
  <c r="D51" i="4" s="1"/>
  <c r="E51" i="4" s="1"/>
  <c r="H51" i="4" s="1"/>
  <c r="B52" i="4" s="1"/>
  <c r="C50" i="3"/>
  <c r="F51" i="2" l="1"/>
  <c r="D51" i="2" s="1"/>
  <c r="E51" i="2" s="1"/>
  <c r="H51" i="2" s="1"/>
  <c r="B52" i="2" s="1"/>
  <c r="F50" i="22"/>
  <c r="D50" i="22" s="1"/>
  <c r="E50" i="22" s="1"/>
  <c r="H50" i="22" s="1"/>
  <c r="B51" i="22" s="1"/>
  <c r="C51" i="20"/>
  <c r="C52" i="19"/>
  <c r="C52" i="18"/>
  <c r="C51" i="17"/>
  <c r="F51" i="16"/>
  <c r="D51" i="16" s="1"/>
  <c r="E51" i="16" s="1"/>
  <c r="H51" i="16" s="1"/>
  <c r="B52" i="16" s="1"/>
  <c r="F50" i="15"/>
  <c r="D50" i="15" s="1"/>
  <c r="E50" i="15" s="1"/>
  <c r="H50" i="15" s="1"/>
  <c r="B51" i="15" s="1"/>
  <c r="F52" i="14"/>
  <c r="D52" i="14" s="1"/>
  <c r="E52" i="14" s="1"/>
  <c r="H52" i="14" s="1"/>
  <c r="B53" i="14" s="1"/>
  <c r="F51" i="13"/>
  <c r="D51" i="13" s="1"/>
  <c r="E51" i="13" s="1"/>
  <c r="H51" i="13" s="1"/>
  <c r="B52" i="13" s="1"/>
  <c r="F51" i="12"/>
  <c r="D51" i="12" s="1"/>
  <c r="E51" i="12" s="1"/>
  <c r="H51" i="12" s="1"/>
  <c r="B52" i="12" s="1"/>
  <c r="C50" i="11"/>
  <c r="C52" i="10"/>
  <c r="F50" i="9"/>
  <c r="D50" i="9" s="1"/>
  <c r="E50" i="9" s="1"/>
  <c r="H50" i="9" s="1"/>
  <c r="B51" i="9" s="1"/>
  <c r="F51" i="8"/>
  <c r="D51" i="8" s="1"/>
  <c r="E51" i="8" s="1"/>
  <c r="H51" i="8" s="1"/>
  <c r="B52" i="8" s="1"/>
  <c r="F50" i="7"/>
  <c r="D50" i="7" s="1"/>
  <c r="E50" i="7" s="1"/>
  <c r="H50" i="7" s="1"/>
  <c r="B51" i="7" s="1"/>
  <c r="F51" i="6"/>
  <c r="D51" i="6" s="1"/>
  <c r="E51" i="6" s="1"/>
  <c r="H51" i="6" s="1"/>
  <c r="B52" i="6" s="1"/>
  <c r="C52" i="5"/>
  <c r="C52" i="4"/>
  <c r="F50" i="3"/>
  <c r="D50" i="3" s="1"/>
  <c r="E50" i="3" s="1"/>
  <c r="H50" i="3" s="1"/>
  <c r="B51" i="3" s="1"/>
  <c r="C52" i="2" l="1"/>
  <c r="C51" i="22"/>
  <c r="F51" i="20"/>
  <c r="D51" i="20" s="1"/>
  <c r="E51" i="20" s="1"/>
  <c r="H51" i="20" s="1"/>
  <c r="B52" i="20" s="1"/>
  <c r="F52" i="19"/>
  <c r="D52" i="19" s="1"/>
  <c r="E52" i="19" s="1"/>
  <c r="H52" i="19" s="1"/>
  <c r="B53" i="19" s="1"/>
  <c r="F52" i="18"/>
  <c r="D52" i="18" s="1"/>
  <c r="E52" i="18" s="1"/>
  <c r="H52" i="18" s="1"/>
  <c r="B53" i="18" s="1"/>
  <c r="F51" i="17"/>
  <c r="D51" i="17" s="1"/>
  <c r="E51" i="17" s="1"/>
  <c r="H51" i="17" s="1"/>
  <c r="B52" i="17" s="1"/>
  <c r="C52" i="16"/>
  <c r="C51" i="15"/>
  <c r="C53" i="14"/>
  <c r="C52" i="13"/>
  <c r="C52" i="12"/>
  <c r="F50" i="11"/>
  <c r="D50" i="11" s="1"/>
  <c r="E50" i="11" s="1"/>
  <c r="H50" i="11" s="1"/>
  <c r="B51" i="11" s="1"/>
  <c r="F52" i="10"/>
  <c r="D52" i="10" s="1"/>
  <c r="E52" i="10" s="1"/>
  <c r="H52" i="10" s="1"/>
  <c r="B53" i="10" s="1"/>
  <c r="C51" i="9"/>
  <c r="C52" i="8"/>
  <c r="C51" i="7"/>
  <c r="C52" i="6"/>
  <c r="F52" i="5"/>
  <c r="D52" i="5" s="1"/>
  <c r="E52" i="5" s="1"/>
  <c r="H52" i="5" s="1"/>
  <c r="B53" i="5" s="1"/>
  <c r="F52" i="4"/>
  <c r="D52" i="4" s="1"/>
  <c r="E52" i="4" s="1"/>
  <c r="H52" i="4" s="1"/>
  <c r="B53" i="4" s="1"/>
  <c r="C51" i="3"/>
  <c r="F52" i="2" l="1"/>
  <c r="D52" i="2" s="1"/>
  <c r="E52" i="2" s="1"/>
  <c r="H52" i="2" s="1"/>
  <c r="B53" i="2" s="1"/>
  <c r="F51" i="22"/>
  <c r="D51" i="22" s="1"/>
  <c r="E51" i="22" s="1"/>
  <c r="H51" i="22" s="1"/>
  <c r="B52" i="22" s="1"/>
  <c r="C52" i="20"/>
  <c r="C53" i="19"/>
  <c r="C53" i="18"/>
  <c r="C52" i="17"/>
  <c r="F52" i="16"/>
  <c r="D52" i="16" s="1"/>
  <c r="E52" i="16" s="1"/>
  <c r="H52" i="16" s="1"/>
  <c r="B53" i="16" s="1"/>
  <c r="F51" i="15"/>
  <c r="D51" i="15" s="1"/>
  <c r="E51" i="15" s="1"/>
  <c r="H51" i="15" s="1"/>
  <c r="B52" i="15" s="1"/>
  <c r="F53" i="14"/>
  <c r="D53" i="14" s="1"/>
  <c r="E53" i="14" s="1"/>
  <c r="H53" i="14" s="1"/>
  <c r="B54" i="14" s="1"/>
  <c r="F52" i="13"/>
  <c r="D52" i="13" s="1"/>
  <c r="E52" i="13" s="1"/>
  <c r="H52" i="13" s="1"/>
  <c r="B53" i="13" s="1"/>
  <c r="F52" i="12"/>
  <c r="D52" i="12" s="1"/>
  <c r="E52" i="12" s="1"/>
  <c r="H52" i="12" s="1"/>
  <c r="B53" i="12" s="1"/>
  <c r="C51" i="11"/>
  <c r="C53" i="10"/>
  <c r="F51" i="9"/>
  <c r="D51" i="9" s="1"/>
  <c r="E51" i="9" s="1"/>
  <c r="H51" i="9" s="1"/>
  <c r="B52" i="9" s="1"/>
  <c r="F52" i="8"/>
  <c r="D52" i="8" s="1"/>
  <c r="E52" i="8" s="1"/>
  <c r="H52" i="8" s="1"/>
  <c r="B53" i="8" s="1"/>
  <c r="F51" i="7"/>
  <c r="D51" i="7" s="1"/>
  <c r="E51" i="7" s="1"/>
  <c r="H51" i="7" s="1"/>
  <c r="B52" i="7" s="1"/>
  <c r="F52" i="6"/>
  <c r="D52" i="6" s="1"/>
  <c r="E52" i="6" s="1"/>
  <c r="H52" i="6" s="1"/>
  <c r="B53" i="6" s="1"/>
  <c r="C53" i="5"/>
  <c r="C53" i="4"/>
  <c r="F51" i="3"/>
  <c r="D51" i="3" s="1"/>
  <c r="E51" i="3" s="1"/>
  <c r="H51" i="3" s="1"/>
  <c r="B52" i="3" s="1"/>
  <c r="C53" i="2" l="1"/>
  <c r="C52" i="22"/>
  <c r="F52" i="20"/>
  <c r="D52" i="20" s="1"/>
  <c r="E52" i="20" s="1"/>
  <c r="H52" i="20" s="1"/>
  <c r="B53" i="20" s="1"/>
  <c r="F53" i="19"/>
  <c r="D53" i="19" s="1"/>
  <c r="E53" i="19" s="1"/>
  <c r="H53" i="19" s="1"/>
  <c r="B54" i="19" s="1"/>
  <c r="F53" i="18"/>
  <c r="D53" i="18" s="1"/>
  <c r="E53" i="18" s="1"/>
  <c r="H53" i="18" s="1"/>
  <c r="B54" i="18" s="1"/>
  <c r="F52" i="17"/>
  <c r="D52" i="17" s="1"/>
  <c r="E52" i="17" s="1"/>
  <c r="H52" i="17" s="1"/>
  <c r="B53" i="17" s="1"/>
  <c r="C53" i="16"/>
  <c r="C52" i="15"/>
  <c r="C54" i="14"/>
  <c r="C53" i="13"/>
  <c r="C53" i="12"/>
  <c r="F51" i="11"/>
  <c r="D51" i="11" s="1"/>
  <c r="E51" i="11" s="1"/>
  <c r="H51" i="11" s="1"/>
  <c r="B52" i="11" s="1"/>
  <c r="F53" i="10"/>
  <c r="D53" i="10" s="1"/>
  <c r="E53" i="10" s="1"/>
  <c r="H53" i="10" s="1"/>
  <c r="B54" i="10" s="1"/>
  <c r="C52" i="9"/>
  <c r="C53" i="8"/>
  <c r="C52" i="7"/>
  <c r="C53" i="6"/>
  <c r="F53" i="5"/>
  <c r="D53" i="5" s="1"/>
  <c r="E53" i="5" s="1"/>
  <c r="H53" i="5" s="1"/>
  <c r="B54" i="5" s="1"/>
  <c r="F53" i="4"/>
  <c r="D53" i="4" s="1"/>
  <c r="E53" i="4" s="1"/>
  <c r="H53" i="4" s="1"/>
  <c r="B54" i="4" s="1"/>
  <c r="C52" i="3"/>
  <c r="F53" i="2" l="1"/>
  <c r="D53" i="2" s="1"/>
  <c r="E53" i="2" s="1"/>
  <c r="H53" i="2" s="1"/>
  <c r="B54" i="2" s="1"/>
  <c r="F52" i="22"/>
  <c r="D52" i="22" s="1"/>
  <c r="E52" i="22" s="1"/>
  <c r="H52" i="22" s="1"/>
  <c r="B53" i="22" s="1"/>
  <c r="C53" i="20"/>
  <c r="C54" i="19"/>
  <c r="C54" i="18"/>
  <c r="C53" i="17"/>
  <c r="F53" i="16"/>
  <c r="D53" i="16" s="1"/>
  <c r="E53" i="16" s="1"/>
  <c r="H53" i="16" s="1"/>
  <c r="B54" i="16" s="1"/>
  <c r="F52" i="15"/>
  <c r="D52" i="15" s="1"/>
  <c r="E52" i="15" s="1"/>
  <c r="H52" i="15" s="1"/>
  <c r="B53" i="15" s="1"/>
  <c r="F54" i="14"/>
  <c r="D54" i="14" s="1"/>
  <c r="E54" i="14" s="1"/>
  <c r="H54" i="14" s="1"/>
  <c r="B55" i="14" s="1"/>
  <c r="F53" i="13"/>
  <c r="D53" i="13" s="1"/>
  <c r="E53" i="13" s="1"/>
  <c r="H53" i="13" s="1"/>
  <c r="B54" i="13" s="1"/>
  <c r="F53" i="12"/>
  <c r="D53" i="12" s="1"/>
  <c r="E53" i="12" s="1"/>
  <c r="H53" i="12" s="1"/>
  <c r="B54" i="12" s="1"/>
  <c r="C52" i="11"/>
  <c r="C54" i="10"/>
  <c r="F52" i="9"/>
  <c r="D52" i="9" s="1"/>
  <c r="E52" i="9" s="1"/>
  <c r="H52" i="9" s="1"/>
  <c r="B53" i="9" s="1"/>
  <c r="F53" i="8"/>
  <c r="D53" i="8" s="1"/>
  <c r="E53" i="8" s="1"/>
  <c r="H53" i="8" s="1"/>
  <c r="B54" i="8" s="1"/>
  <c r="F52" i="7"/>
  <c r="D52" i="7" s="1"/>
  <c r="E52" i="7" s="1"/>
  <c r="H52" i="7" s="1"/>
  <c r="B53" i="7" s="1"/>
  <c r="F53" i="6"/>
  <c r="D53" i="6" s="1"/>
  <c r="E53" i="6" s="1"/>
  <c r="H53" i="6" s="1"/>
  <c r="B54" i="6" s="1"/>
  <c r="C54" i="5"/>
  <c r="C54" i="4"/>
  <c r="F52" i="3"/>
  <c r="D52" i="3" s="1"/>
  <c r="E52" i="3" s="1"/>
  <c r="H52" i="3" s="1"/>
  <c r="B53" i="3" s="1"/>
  <c r="C54" i="2" l="1"/>
  <c r="C53" i="22"/>
  <c r="F53" i="20"/>
  <c r="D53" i="20" s="1"/>
  <c r="E53" i="20" s="1"/>
  <c r="H53" i="20" s="1"/>
  <c r="B54" i="20" s="1"/>
  <c r="F54" i="19"/>
  <c r="D54" i="19" s="1"/>
  <c r="E54" i="19" s="1"/>
  <c r="H54" i="19" s="1"/>
  <c r="B55" i="19" s="1"/>
  <c r="F54" i="18"/>
  <c r="D54" i="18" s="1"/>
  <c r="E54" i="18" s="1"/>
  <c r="H54" i="18" s="1"/>
  <c r="B55" i="18" s="1"/>
  <c r="F53" i="17"/>
  <c r="D53" i="17" s="1"/>
  <c r="E53" i="17" s="1"/>
  <c r="H53" i="17" s="1"/>
  <c r="B54" i="17" s="1"/>
  <c r="C54" i="16"/>
  <c r="C53" i="15"/>
  <c r="C55" i="14"/>
  <c r="C54" i="13"/>
  <c r="C54" i="12"/>
  <c r="F52" i="11"/>
  <c r="D52" i="11" s="1"/>
  <c r="E52" i="11" s="1"/>
  <c r="H52" i="11" s="1"/>
  <c r="B53" i="11" s="1"/>
  <c r="F54" i="10"/>
  <c r="D54" i="10" s="1"/>
  <c r="E54" i="10" s="1"/>
  <c r="H54" i="10" s="1"/>
  <c r="B55" i="10" s="1"/>
  <c r="C53" i="9"/>
  <c r="C54" i="8"/>
  <c r="C53" i="7"/>
  <c r="C54" i="6"/>
  <c r="F54" i="5"/>
  <c r="D54" i="5" s="1"/>
  <c r="E54" i="5" s="1"/>
  <c r="H54" i="5" s="1"/>
  <c r="B55" i="5" s="1"/>
  <c r="F54" i="4"/>
  <c r="D54" i="4" s="1"/>
  <c r="E54" i="4" s="1"/>
  <c r="H54" i="4" s="1"/>
  <c r="B55" i="4" s="1"/>
  <c r="C53" i="3"/>
  <c r="F54" i="2" l="1"/>
  <c r="D54" i="2" s="1"/>
  <c r="E54" i="2" s="1"/>
  <c r="H54" i="2" s="1"/>
  <c r="B55" i="2" s="1"/>
  <c r="F53" i="22"/>
  <c r="D53" i="22" s="1"/>
  <c r="E53" i="22" s="1"/>
  <c r="H53" i="22" s="1"/>
  <c r="B54" i="22" s="1"/>
  <c r="C54" i="20"/>
  <c r="C55" i="19"/>
  <c r="C55" i="18"/>
  <c r="C54" i="17"/>
  <c r="F54" i="16"/>
  <c r="D54" i="16" s="1"/>
  <c r="E54" i="16" s="1"/>
  <c r="H54" i="16" s="1"/>
  <c r="B55" i="16" s="1"/>
  <c r="F53" i="15"/>
  <c r="D53" i="15" s="1"/>
  <c r="E53" i="15" s="1"/>
  <c r="H53" i="15" s="1"/>
  <c r="B54" i="15" s="1"/>
  <c r="F55" i="14"/>
  <c r="D55" i="14" s="1"/>
  <c r="E55" i="14" s="1"/>
  <c r="H55" i="14" s="1"/>
  <c r="B56" i="14" s="1"/>
  <c r="F54" i="13"/>
  <c r="D54" i="13" s="1"/>
  <c r="E54" i="13" s="1"/>
  <c r="H54" i="13" s="1"/>
  <c r="B55" i="13" s="1"/>
  <c r="F54" i="12"/>
  <c r="D54" i="12" s="1"/>
  <c r="E54" i="12" s="1"/>
  <c r="H54" i="12" s="1"/>
  <c r="B55" i="12" s="1"/>
  <c r="C53" i="11"/>
  <c r="C55" i="10"/>
  <c r="F53" i="9"/>
  <c r="D53" i="9" s="1"/>
  <c r="E53" i="9" s="1"/>
  <c r="H53" i="9" s="1"/>
  <c r="B54" i="9" s="1"/>
  <c r="F54" i="8"/>
  <c r="D54" i="8" s="1"/>
  <c r="E54" i="8" s="1"/>
  <c r="H54" i="8" s="1"/>
  <c r="B55" i="8" s="1"/>
  <c r="F53" i="7"/>
  <c r="D53" i="7" s="1"/>
  <c r="E53" i="7" s="1"/>
  <c r="H53" i="7" s="1"/>
  <c r="B54" i="7" s="1"/>
  <c r="F54" i="6"/>
  <c r="D54" i="6" s="1"/>
  <c r="E54" i="6" s="1"/>
  <c r="H54" i="6" s="1"/>
  <c r="B55" i="6" s="1"/>
  <c r="C55" i="5"/>
  <c r="C55" i="4"/>
  <c r="F53" i="3"/>
  <c r="D53" i="3" s="1"/>
  <c r="E53" i="3" s="1"/>
  <c r="H53" i="3" s="1"/>
  <c r="B54" i="3" s="1"/>
  <c r="C55" i="2" l="1"/>
  <c r="C54" i="22"/>
  <c r="F54" i="20"/>
  <c r="D54" i="20" s="1"/>
  <c r="E54" i="20" s="1"/>
  <c r="H54" i="20" s="1"/>
  <c r="B55" i="20" s="1"/>
  <c r="F55" i="19"/>
  <c r="D55" i="19" s="1"/>
  <c r="E55" i="19" s="1"/>
  <c r="H55" i="19" s="1"/>
  <c r="B56" i="19" s="1"/>
  <c r="F55" i="18"/>
  <c r="D55" i="18" s="1"/>
  <c r="E55" i="18" s="1"/>
  <c r="H55" i="18" s="1"/>
  <c r="B56" i="18" s="1"/>
  <c r="F54" i="17"/>
  <c r="D54" i="17" s="1"/>
  <c r="E54" i="17" s="1"/>
  <c r="H54" i="17" s="1"/>
  <c r="B55" i="17" s="1"/>
  <c r="C55" i="16"/>
  <c r="C54" i="15"/>
  <c r="C56" i="14"/>
  <c r="C55" i="13"/>
  <c r="C55" i="12"/>
  <c r="F53" i="11"/>
  <c r="D53" i="11" s="1"/>
  <c r="E53" i="11" s="1"/>
  <c r="H53" i="11" s="1"/>
  <c r="B54" i="11" s="1"/>
  <c r="F55" i="10"/>
  <c r="D55" i="10" s="1"/>
  <c r="E55" i="10" s="1"/>
  <c r="H55" i="10" s="1"/>
  <c r="B56" i="10" s="1"/>
  <c r="C54" i="9"/>
  <c r="C55" i="8"/>
  <c r="C54" i="7"/>
  <c r="C55" i="6"/>
  <c r="F55" i="5"/>
  <c r="D55" i="5" s="1"/>
  <c r="E55" i="5" s="1"/>
  <c r="H55" i="5" s="1"/>
  <c r="B56" i="5" s="1"/>
  <c r="F55" i="4"/>
  <c r="D55" i="4" s="1"/>
  <c r="E55" i="4" s="1"/>
  <c r="H55" i="4" s="1"/>
  <c r="B56" i="4" s="1"/>
  <c r="C54" i="3"/>
  <c r="F55" i="2" l="1"/>
  <c r="D55" i="2" s="1"/>
  <c r="E55" i="2" s="1"/>
  <c r="H55" i="2" s="1"/>
  <c r="B56" i="2" s="1"/>
  <c r="F54" i="22"/>
  <c r="D54" i="22" s="1"/>
  <c r="E54" i="22" s="1"/>
  <c r="H54" i="22" s="1"/>
  <c r="B55" i="22" s="1"/>
  <c r="C55" i="20"/>
  <c r="C56" i="19"/>
  <c r="C56" i="18"/>
  <c r="C55" i="17"/>
  <c r="F55" i="16"/>
  <c r="D55" i="16" s="1"/>
  <c r="E55" i="16" s="1"/>
  <c r="H55" i="16" s="1"/>
  <c r="B56" i="16" s="1"/>
  <c r="F54" i="15"/>
  <c r="D54" i="15" s="1"/>
  <c r="E54" i="15" s="1"/>
  <c r="H54" i="15" s="1"/>
  <c r="B55" i="15" s="1"/>
  <c r="F56" i="14"/>
  <c r="D56" i="14" s="1"/>
  <c r="E56" i="14" s="1"/>
  <c r="H56" i="14" s="1"/>
  <c r="B57" i="14" s="1"/>
  <c r="F55" i="13"/>
  <c r="D55" i="13" s="1"/>
  <c r="E55" i="13" s="1"/>
  <c r="H55" i="13" s="1"/>
  <c r="B56" i="13" s="1"/>
  <c r="F55" i="12"/>
  <c r="D55" i="12" s="1"/>
  <c r="E55" i="12" s="1"/>
  <c r="H55" i="12" s="1"/>
  <c r="B56" i="12" s="1"/>
  <c r="C54" i="11"/>
  <c r="C56" i="10"/>
  <c r="F54" i="9"/>
  <c r="D54" i="9" s="1"/>
  <c r="E54" i="9" s="1"/>
  <c r="H54" i="9" s="1"/>
  <c r="B55" i="9" s="1"/>
  <c r="F55" i="8"/>
  <c r="D55" i="8" s="1"/>
  <c r="E55" i="8" s="1"/>
  <c r="H55" i="8" s="1"/>
  <c r="B56" i="8" s="1"/>
  <c r="F54" i="7"/>
  <c r="D54" i="7" s="1"/>
  <c r="E54" i="7" s="1"/>
  <c r="H54" i="7" s="1"/>
  <c r="B55" i="7" s="1"/>
  <c r="F55" i="6"/>
  <c r="D55" i="6" s="1"/>
  <c r="E55" i="6" s="1"/>
  <c r="H55" i="6" s="1"/>
  <c r="B56" i="6" s="1"/>
  <c r="C56" i="5"/>
  <c r="C56" i="4"/>
  <c r="F54" i="3"/>
  <c r="D54" i="3" s="1"/>
  <c r="E54" i="3" s="1"/>
  <c r="H54" i="3" s="1"/>
  <c r="B55" i="3" s="1"/>
  <c r="C56" i="2" l="1"/>
  <c r="C55" i="22"/>
  <c r="F55" i="20"/>
  <c r="D55" i="20" s="1"/>
  <c r="E55" i="20" s="1"/>
  <c r="H55" i="20" s="1"/>
  <c r="B56" i="20" s="1"/>
  <c r="F56" i="19"/>
  <c r="D56" i="19" s="1"/>
  <c r="E56" i="19" s="1"/>
  <c r="H56" i="19" s="1"/>
  <c r="B57" i="19" s="1"/>
  <c r="F56" i="18"/>
  <c r="D56" i="18" s="1"/>
  <c r="E56" i="18" s="1"/>
  <c r="H56" i="18" s="1"/>
  <c r="B57" i="18" s="1"/>
  <c r="F55" i="17"/>
  <c r="D55" i="17" s="1"/>
  <c r="E55" i="17" s="1"/>
  <c r="H55" i="17" s="1"/>
  <c r="B56" i="17" s="1"/>
  <c r="C56" i="16"/>
  <c r="C55" i="15"/>
  <c r="C57" i="14"/>
  <c r="C56" i="13"/>
  <c r="C56" i="12"/>
  <c r="F54" i="11"/>
  <c r="D54" i="11" s="1"/>
  <c r="E54" i="11" s="1"/>
  <c r="H54" i="11" s="1"/>
  <c r="B55" i="11" s="1"/>
  <c r="F56" i="10"/>
  <c r="D56" i="10" s="1"/>
  <c r="E56" i="10" s="1"/>
  <c r="H56" i="10" s="1"/>
  <c r="B57" i="10" s="1"/>
  <c r="C55" i="9"/>
  <c r="C56" i="8"/>
  <c r="C55" i="7"/>
  <c r="C56" i="6"/>
  <c r="F56" i="5"/>
  <c r="D56" i="5" s="1"/>
  <c r="E56" i="5" s="1"/>
  <c r="H56" i="5" s="1"/>
  <c r="B57" i="5" s="1"/>
  <c r="F56" i="4"/>
  <c r="D56" i="4" s="1"/>
  <c r="E56" i="4" s="1"/>
  <c r="H56" i="4" s="1"/>
  <c r="B57" i="4" s="1"/>
  <c r="C55" i="3"/>
  <c r="F56" i="2" l="1"/>
  <c r="D56" i="2" s="1"/>
  <c r="E56" i="2" s="1"/>
  <c r="H56" i="2" s="1"/>
  <c r="B57" i="2" s="1"/>
  <c r="F55" i="22"/>
  <c r="D55" i="22" s="1"/>
  <c r="E55" i="22" s="1"/>
  <c r="H55" i="22" s="1"/>
  <c r="B56" i="22" s="1"/>
  <c r="C56" i="20"/>
  <c r="C57" i="19"/>
  <c r="C57" i="18"/>
  <c r="C56" i="17"/>
  <c r="F56" i="16"/>
  <c r="D56" i="16" s="1"/>
  <c r="E56" i="16" s="1"/>
  <c r="H56" i="16" s="1"/>
  <c r="B57" i="16" s="1"/>
  <c r="F55" i="15"/>
  <c r="D55" i="15" s="1"/>
  <c r="E55" i="15" s="1"/>
  <c r="H55" i="15" s="1"/>
  <c r="B56" i="15" s="1"/>
  <c r="F57" i="14"/>
  <c r="D57" i="14" s="1"/>
  <c r="E57" i="14" s="1"/>
  <c r="H57" i="14" s="1"/>
  <c r="B58" i="14" s="1"/>
  <c r="F56" i="13"/>
  <c r="D56" i="13" s="1"/>
  <c r="E56" i="13" s="1"/>
  <c r="H56" i="13" s="1"/>
  <c r="B57" i="13" s="1"/>
  <c r="F56" i="12"/>
  <c r="D56" i="12" s="1"/>
  <c r="E56" i="12" s="1"/>
  <c r="H56" i="12" s="1"/>
  <c r="B57" i="12" s="1"/>
  <c r="C55" i="11"/>
  <c r="C57" i="10"/>
  <c r="F55" i="9"/>
  <c r="D55" i="9" s="1"/>
  <c r="E55" i="9" s="1"/>
  <c r="H55" i="9" s="1"/>
  <c r="B56" i="9" s="1"/>
  <c r="F56" i="8"/>
  <c r="D56" i="8" s="1"/>
  <c r="E56" i="8" s="1"/>
  <c r="H56" i="8" s="1"/>
  <c r="B57" i="8" s="1"/>
  <c r="F55" i="7"/>
  <c r="D55" i="7" s="1"/>
  <c r="E55" i="7" s="1"/>
  <c r="H55" i="7" s="1"/>
  <c r="B56" i="7" s="1"/>
  <c r="F56" i="6"/>
  <c r="D56" i="6" s="1"/>
  <c r="E56" i="6" s="1"/>
  <c r="H56" i="6" s="1"/>
  <c r="B57" i="6" s="1"/>
  <c r="C57" i="5"/>
  <c r="C57" i="4"/>
  <c r="F55" i="3"/>
  <c r="D55" i="3" s="1"/>
  <c r="E55" i="3" s="1"/>
  <c r="H55" i="3" s="1"/>
  <c r="B56" i="3" s="1"/>
  <c r="C57" i="2" l="1"/>
  <c r="C56" i="22"/>
  <c r="F56" i="20"/>
  <c r="D56" i="20" s="1"/>
  <c r="E56" i="20" s="1"/>
  <c r="H56" i="20" s="1"/>
  <c r="B57" i="20" s="1"/>
  <c r="F57" i="19"/>
  <c r="D57" i="19" s="1"/>
  <c r="E57" i="19" s="1"/>
  <c r="H57" i="19" s="1"/>
  <c r="B58" i="19" s="1"/>
  <c r="F57" i="18"/>
  <c r="D57" i="18" s="1"/>
  <c r="E57" i="18" s="1"/>
  <c r="H57" i="18" s="1"/>
  <c r="B58" i="18" s="1"/>
  <c r="F56" i="17"/>
  <c r="D56" i="17" s="1"/>
  <c r="E56" i="17" s="1"/>
  <c r="H56" i="17" s="1"/>
  <c r="B57" i="17" s="1"/>
  <c r="C57" i="16"/>
  <c r="C56" i="15"/>
  <c r="C58" i="14"/>
  <c r="C57" i="13"/>
  <c r="C57" i="12"/>
  <c r="F55" i="11"/>
  <c r="D55" i="11" s="1"/>
  <c r="E55" i="11" s="1"/>
  <c r="H55" i="11" s="1"/>
  <c r="B56" i="11" s="1"/>
  <c r="F57" i="10"/>
  <c r="D57" i="10" s="1"/>
  <c r="E57" i="10" s="1"/>
  <c r="H57" i="10" s="1"/>
  <c r="B58" i="10" s="1"/>
  <c r="C56" i="9"/>
  <c r="C57" i="8"/>
  <c r="C56" i="7"/>
  <c r="C57" i="6"/>
  <c r="F57" i="5"/>
  <c r="D57" i="5" s="1"/>
  <c r="E57" i="5" s="1"/>
  <c r="H57" i="5" s="1"/>
  <c r="B58" i="5" s="1"/>
  <c r="F57" i="4"/>
  <c r="D57" i="4" s="1"/>
  <c r="E57" i="4" s="1"/>
  <c r="H57" i="4" s="1"/>
  <c r="B58" i="4" s="1"/>
  <c r="C56" i="3"/>
  <c r="F57" i="2" l="1"/>
  <c r="D57" i="2" s="1"/>
  <c r="E57" i="2" s="1"/>
  <c r="H57" i="2" s="1"/>
  <c r="B58" i="2" s="1"/>
  <c r="F56" i="22"/>
  <c r="D56" i="22" s="1"/>
  <c r="E56" i="22" s="1"/>
  <c r="H56" i="22" s="1"/>
  <c r="B57" i="22" s="1"/>
  <c r="C57" i="20"/>
  <c r="C58" i="19"/>
  <c r="C58" i="18"/>
  <c r="C57" i="17"/>
  <c r="F57" i="16"/>
  <c r="D57" i="16" s="1"/>
  <c r="E57" i="16" s="1"/>
  <c r="H57" i="16" s="1"/>
  <c r="B58" i="16" s="1"/>
  <c r="F56" i="15"/>
  <c r="D56" i="15" s="1"/>
  <c r="E56" i="15" s="1"/>
  <c r="H56" i="15" s="1"/>
  <c r="B57" i="15" s="1"/>
  <c r="F58" i="14"/>
  <c r="D58" i="14" s="1"/>
  <c r="E58" i="14" s="1"/>
  <c r="H58" i="14" s="1"/>
  <c r="B59" i="14" s="1"/>
  <c r="F57" i="13"/>
  <c r="D57" i="13" s="1"/>
  <c r="E57" i="13" s="1"/>
  <c r="H57" i="13" s="1"/>
  <c r="B58" i="13" s="1"/>
  <c r="F57" i="12"/>
  <c r="D57" i="12" s="1"/>
  <c r="E57" i="12" s="1"/>
  <c r="H57" i="12" s="1"/>
  <c r="B58" i="12" s="1"/>
  <c r="C56" i="11"/>
  <c r="C58" i="10"/>
  <c r="F56" i="9"/>
  <c r="D56" i="9" s="1"/>
  <c r="E56" i="9" s="1"/>
  <c r="H56" i="9" s="1"/>
  <c r="B57" i="9" s="1"/>
  <c r="F57" i="8"/>
  <c r="D57" i="8" s="1"/>
  <c r="E57" i="8" s="1"/>
  <c r="H57" i="8" s="1"/>
  <c r="B58" i="8" s="1"/>
  <c r="F56" i="7"/>
  <c r="D56" i="7" s="1"/>
  <c r="E56" i="7" s="1"/>
  <c r="H56" i="7" s="1"/>
  <c r="B57" i="7" s="1"/>
  <c r="F57" i="6"/>
  <c r="D57" i="6" s="1"/>
  <c r="E57" i="6" s="1"/>
  <c r="H57" i="6" s="1"/>
  <c r="B58" i="6" s="1"/>
  <c r="C58" i="5"/>
  <c r="C58" i="4"/>
  <c r="F56" i="3"/>
  <c r="D56" i="3" s="1"/>
  <c r="E56" i="3" s="1"/>
  <c r="H56" i="3" s="1"/>
  <c r="B57" i="3" s="1"/>
  <c r="C58" i="2" l="1"/>
  <c r="C57" i="22"/>
  <c r="F57" i="20"/>
  <c r="D57" i="20" s="1"/>
  <c r="E57" i="20" s="1"/>
  <c r="H57" i="20" s="1"/>
  <c r="B58" i="20" s="1"/>
  <c r="F58" i="19"/>
  <c r="D58" i="19" s="1"/>
  <c r="E58" i="19" s="1"/>
  <c r="H58" i="19" s="1"/>
  <c r="B59" i="19" s="1"/>
  <c r="F58" i="18"/>
  <c r="D58" i="18" s="1"/>
  <c r="E58" i="18" s="1"/>
  <c r="H58" i="18" s="1"/>
  <c r="B59" i="18" s="1"/>
  <c r="F57" i="17"/>
  <c r="D57" i="17" s="1"/>
  <c r="E57" i="17" s="1"/>
  <c r="H57" i="17" s="1"/>
  <c r="B58" i="17" s="1"/>
  <c r="C58" i="16"/>
  <c r="C57" i="15"/>
  <c r="C59" i="14"/>
  <c r="C58" i="13"/>
  <c r="C58" i="12"/>
  <c r="F56" i="11"/>
  <c r="D56" i="11" s="1"/>
  <c r="E56" i="11" s="1"/>
  <c r="H56" i="11" s="1"/>
  <c r="B57" i="11" s="1"/>
  <c r="F58" i="10"/>
  <c r="D58" i="10" s="1"/>
  <c r="E58" i="10" s="1"/>
  <c r="H58" i="10" s="1"/>
  <c r="B59" i="10" s="1"/>
  <c r="C57" i="9"/>
  <c r="C58" i="8"/>
  <c r="C57" i="7"/>
  <c r="C58" i="6"/>
  <c r="F58" i="5"/>
  <c r="D58" i="5" s="1"/>
  <c r="E58" i="5" s="1"/>
  <c r="H58" i="5" s="1"/>
  <c r="B59" i="5" s="1"/>
  <c r="F58" i="4"/>
  <c r="D58" i="4" s="1"/>
  <c r="E58" i="4" s="1"/>
  <c r="H58" i="4" s="1"/>
  <c r="B59" i="4" s="1"/>
  <c r="C57" i="3"/>
  <c r="F58" i="2" l="1"/>
  <c r="D58" i="2" s="1"/>
  <c r="E58" i="2" s="1"/>
  <c r="H58" i="2" s="1"/>
  <c r="B59" i="2" s="1"/>
  <c r="F57" i="22"/>
  <c r="D57" i="22" s="1"/>
  <c r="E57" i="22" s="1"/>
  <c r="H57" i="22" s="1"/>
  <c r="B58" i="22" s="1"/>
  <c r="C58" i="20"/>
  <c r="C59" i="19"/>
  <c r="C59" i="18"/>
  <c r="C58" i="17"/>
  <c r="F58" i="16"/>
  <c r="D58" i="16" s="1"/>
  <c r="E58" i="16" s="1"/>
  <c r="H58" i="16" s="1"/>
  <c r="B59" i="16" s="1"/>
  <c r="F57" i="15"/>
  <c r="D57" i="15" s="1"/>
  <c r="E57" i="15" s="1"/>
  <c r="H57" i="15" s="1"/>
  <c r="B58" i="15" s="1"/>
  <c r="F59" i="14"/>
  <c r="D59" i="14" s="1"/>
  <c r="E59" i="14" s="1"/>
  <c r="H59" i="14" s="1"/>
  <c r="B60" i="14" s="1"/>
  <c r="F58" i="13"/>
  <c r="D58" i="13" s="1"/>
  <c r="E58" i="13" s="1"/>
  <c r="H58" i="13" s="1"/>
  <c r="B59" i="13" s="1"/>
  <c r="F58" i="12"/>
  <c r="D58" i="12" s="1"/>
  <c r="E58" i="12" s="1"/>
  <c r="H58" i="12" s="1"/>
  <c r="B59" i="12" s="1"/>
  <c r="C57" i="11"/>
  <c r="C59" i="10"/>
  <c r="F57" i="9"/>
  <c r="D57" i="9" s="1"/>
  <c r="E57" i="9" s="1"/>
  <c r="H57" i="9" s="1"/>
  <c r="B58" i="9" s="1"/>
  <c r="F58" i="8"/>
  <c r="D58" i="8" s="1"/>
  <c r="E58" i="8" s="1"/>
  <c r="H58" i="8" s="1"/>
  <c r="B59" i="8" s="1"/>
  <c r="F57" i="7"/>
  <c r="D57" i="7" s="1"/>
  <c r="E57" i="7" s="1"/>
  <c r="H57" i="7" s="1"/>
  <c r="B58" i="7" s="1"/>
  <c r="F58" i="6"/>
  <c r="D58" i="6" s="1"/>
  <c r="E58" i="6" s="1"/>
  <c r="H58" i="6" s="1"/>
  <c r="B59" i="6" s="1"/>
  <c r="C59" i="5"/>
  <c r="C59" i="4"/>
  <c r="F57" i="3"/>
  <c r="D57" i="3" s="1"/>
  <c r="E57" i="3" s="1"/>
  <c r="H57" i="3" s="1"/>
  <c r="B58" i="3" s="1"/>
  <c r="C59" i="2" l="1"/>
  <c r="C58" i="22"/>
  <c r="F58" i="20"/>
  <c r="D58" i="20" s="1"/>
  <c r="E58" i="20" s="1"/>
  <c r="H58" i="20" s="1"/>
  <c r="B59" i="20" s="1"/>
  <c r="F59" i="19"/>
  <c r="D59" i="19" s="1"/>
  <c r="E59" i="19" s="1"/>
  <c r="H59" i="19" s="1"/>
  <c r="B60" i="19" s="1"/>
  <c r="F59" i="18"/>
  <c r="D59" i="18" s="1"/>
  <c r="E59" i="18" s="1"/>
  <c r="H59" i="18" s="1"/>
  <c r="B60" i="18" s="1"/>
  <c r="F58" i="17"/>
  <c r="D58" i="17" s="1"/>
  <c r="E58" i="17" s="1"/>
  <c r="H58" i="17" s="1"/>
  <c r="B59" i="17" s="1"/>
  <c r="C59" i="16"/>
  <c r="C58" i="15"/>
  <c r="C60" i="14"/>
  <c r="C59" i="13"/>
  <c r="C59" i="12"/>
  <c r="F57" i="11"/>
  <c r="D57" i="11" s="1"/>
  <c r="E57" i="11" s="1"/>
  <c r="H57" i="11" s="1"/>
  <c r="B58" i="11" s="1"/>
  <c r="F59" i="10"/>
  <c r="D59" i="10" s="1"/>
  <c r="E59" i="10" s="1"/>
  <c r="H59" i="10" s="1"/>
  <c r="B60" i="10" s="1"/>
  <c r="C58" i="9"/>
  <c r="C59" i="8"/>
  <c r="C58" i="7"/>
  <c r="C59" i="6"/>
  <c r="F59" i="5"/>
  <c r="D59" i="5" s="1"/>
  <c r="E59" i="5" s="1"/>
  <c r="H59" i="5" s="1"/>
  <c r="B60" i="5" s="1"/>
  <c r="F59" i="4"/>
  <c r="D59" i="4" s="1"/>
  <c r="E59" i="4" s="1"/>
  <c r="H59" i="4" s="1"/>
  <c r="B60" i="4" s="1"/>
  <c r="C58" i="3"/>
  <c r="F59" i="2" l="1"/>
  <c r="D59" i="2" s="1"/>
  <c r="E59" i="2" s="1"/>
  <c r="H59" i="2" s="1"/>
  <c r="B60" i="2" s="1"/>
  <c r="F58" i="22"/>
  <c r="D58" i="22" s="1"/>
  <c r="E58" i="22" s="1"/>
  <c r="H58" i="22" s="1"/>
  <c r="B59" i="22" s="1"/>
  <c r="C59" i="20"/>
  <c r="C60" i="19"/>
  <c r="C60" i="18"/>
  <c r="C59" i="17"/>
  <c r="F59" i="16"/>
  <c r="D59" i="16" s="1"/>
  <c r="E59" i="16" s="1"/>
  <c r="H59" i="16" s="1"/>
  <c r="B60" i="16" s="1"/>
  <c r="F58" i="15"/>
  <c r="D58" i="15" s="1"/>
  <c r="E58" i="15" s="1"/>
  <c r="H58" i="15" s="1"/>
  <c r="B59" i="15" s="1"/>
  <c r="F60" i="14"/>
  <c r="D60" i="14" s="1"/>
  <c r="E60" i="14" s="1"/>
  <c r="H60" i="14" s="1"/>
  <c r="B61" i="14" s="1"/>
  <c r="F59" i="13"/>
  <c r="D59" i="13" s="1"/>
  <c r="E59" i="13" s="1"/>
  <c r="H59" i="13" s="1"/>
  <c r="B60" i="13" s="1"/>
  <c r="F59" i="12"/>
  <c r="D59" i="12" s="1"/>
  <c r="E59" i="12" s="1"/>
  <c r="H59" i="12" s="1"/>
  <c r="B60" i="12" s="1"/>
  <c r="C58" i="11"/>
  <c r="C60" i="10"/>
  <c r="F58" i="9"/>
  <c r="D58" i="9" s="1"/>
  <c r="E58" i="9" s="1"/>
  <c r="H58" i="9" s="1"/>
  <c r="B59" i="9" s="1"/>
  <c r="F59" i="8"/>
  <c r="D59" i="8" s="1"/>
  <c r="E59" i="8" s="1"/>
  <c r="H59" i="8" s="1"/>
  <c r="B60" i="8" s="1"/>
  <c r="F58" i="7"/>
  <c r="D58" i="7" s="1"/>
  <c r="E58" i="7" s="1"/>
  <c r="H58" i="7" s="1"/>
  <c r="B59" i="7" s="1"/>
  <c r="F59" i="6"/>
  <c r="D59" i="6" s="1"/>
  <c r="E59" i="6" s="1"/>
  <c r="H59" i="6" s="1"/>
  <c r="B60" i="6" s="1"/>
  <c r="C60" i="5"/>
  <c r="C60" i="4"/>
  <c r="F58" i="3"/>
  <c r="D58" i="3" s="1"/>
  <c r="E58" i="3" s="1"/>
  <c r="H58" i="3" s="1"/>
  <c r="B59" i="3" s="1"/>
  <c r="C60" i="2" l="1"/>
  <c r="C59" i="22"/>
  <c r="F59" i="20"/>
  <c r="D59" i="20" s="1"/>
  <c r="E59" i="20" s="1"/>
  <c r="H59" i="20" s="1"/>
  <c r="B60" i="20" s="1"/>
  <c r="F60" i="19"/>
  <c r="D60" i="19" s="1"/>
  <c r="E60" i="19" s="1"/>
  <c r="H60" i="19" s="1"/>
  <c r="B61" i="19" s="1"/>
  <c r="F60" i="18"/>
  <c r="D60" i="18" s="1"/>
  <c r="E60" i="18" s="1"/>
  <c r="H60" i="18" s="1"/>
  <c r="B61" i="18" s="1"/>
  <c r="F59" i="17"/>
  <c r="D59" i="17" s="1"/>
  <c r="E59" i="17" s="1"/>
  <c r="H59" i="17" s="1"/>
  <c r="B60" i="17" s="1"/>
  <c r="C60" i="16"/>
  <c r="C59" i="15"/>
  <c r="C61" i="14"/>
  <c r="C60" i="13"/>
  <c r="C60" i="12"/>
  <c r="F58" i="11"/>
  <c r="D58" i="11" s="1"/>
  <c r="E58" i="11" s="1"/>
  <c r="H58" i="11" s="1"/>
  <c r="B59" i="11" s="1"/>
  <c r="F60" i="10"/>
  <c r="D60" i="10" s="1"/>
  <c r="E60" i="10" s="1"/>
  <c r="H60" i="10" s="1"/>
  <c r="B61" i="10" s="1"/>
  <c r="C59" i="9"/>
  <c r="C60" i="8"/>
  <c r="C59" i="7"/>
  <c r="C60" i="6"/>
  <c r="F60" i="5"/>
  <c r="D60" i="5" s="1"/>
  <c r="E60" i="5" s="1"/>
  <c r="H60" i="5" s="1"/>
  <c r="B61" i="5" s="1"/>
  <c r="F60" i="4"/>
  <c r="D60" i="4" s="1"/>
  <c r="E60" i="4" s="1"/>
  <c r="H60" i="4" s="1"/>
  <c r="B61" i="4" s="1"/>
  <c r="C59" i="3"/>
  <c r="F60" i="2" l="1"/>
  <c r="D60" i="2" s="1"/>
  <c r="E60" i="2" s="1"/>
  <c r="H60" i="2" s="1"/>
  <c r="B61" i="2" s="1"/>
  <c r="F59" i="22"/>
  <c r="D59" i="22" s="1"/>
  <c r="E59" i="22" s="1"/>
  <c r="H59" i="22" s="1"/>
  <c r="B60" i="22" s="1"/>
  <c r="C60" i="20"/>
  <c r="C61" i="19"/>
  <c r="C61" i="18"/>
  <c r="C60" i="17"/>
  <c r="F60" i="16"/>
  <c r="D60" i="16" s="1"/>
  <c r="E60" i="16" s="1"/>
  <c r="H60" i="16" s="1"/>
  <c r="B61" i="16" s="1"/>
  <c r="F59" i="15"/>
  <c r="D59" i="15" s="1"/>
  <c r="E59" i="15" s="1"/>
  <c r="H59" i="15" s="1"/>
  <c r="B60" i="15" s="1"/>
  <c r="F61" i="14"/>
  <c r="D61" i="14" s="1"/>
  <c r="E61" i="14" s="1"/>
  <c r="H61" i="14" s="1"/>
  <c r="B62" i="14" s="1"/>
  <c r="F60" i="13"/>
  <c r="D60" i="13" s="1"/>
  <c r="E60" i="13" s="1"/>
  <c r="H60" i="13" s="1"/>
  <c r="B61" i="13" s="1"/>
  <c r="F60" i="12"/>
  <c r="D60" i="12" s="1"/>
  <c r="E60" i="12" s="1"/>
  <c r="H60" i="12" s="1"/>
  <c r="B61" i="12" s="1"/>
  <c r="C59" i="11"/>
  <c r="C61" i="10"/>
  <c r="F59" i="9"/>
  <c r="D59" i="9" s="1"/>
  <c r="E59" i="9" s="1"/>
  <c r="H59" i="9" s="1"/>
  <c r="B60" i="9" s="1"/>
  <c r="F60" i="8"/>
  <c r="D60" i="8" s="1"/>
  <c r="E60" i="8" s="1"/>
  <c r="H60" i="8" s="1"/>
  <c r="B61" i="8" s="1"/>
  <c r="F59" i="7"/>
  <c r="D59" i="7" s="1"/>
  <c r="E59" i="7" s="1"/>
  <c r="H59" i="7" s="1"/>
  <c r="B60" i="7" s="1"/>
  <c r="F60" i="6"/>
  <c r="D60" i="6" s="1"/>
  <c r="E60" i="6" s="1"/>
  <c r="H60" i="6" s="1"/>
  <c r="B61" i="6" s="1"/>
  <c r="C61" i="5"/>
  <c r="C61" i="4"/>
  <c r="F59" i="3"/>
  <c r="D59" i="3" s="1"/>
  <c r="E59" i="3" s="1"/>
  <c r="H59" i="3" s="1"/>
  <c r="B60" i="3" s="1"/>
  <c r="C61" i="2" l="1"/>
  <c r="C60" i="22"/>
  <c r="F60" i="20"/>
  <c r="D60" i="20" s="1"/>
  <c r="E60" i="20" s="1"/>
  <c r="H60" i="20" s="1"/>
  <c r="B61" i="20" s="1"/>
  <c r="F61" i="19"/>
  <c r="D61" i="19" s="1"/>
  <c r="E61" i="19" s="1"/>
  <c r="H61" i="19" s="1"/>
  <c r="B62" i="19" s="1"/>
  <c r="F61" i="18"/>
  <c r="D61" i="18" s="1"/>
  <c r="E61" i="18" s="1"/>
  <c r="H61" i="18" s="1"/>
  <c r="B62" i="18" s="1"/>
  <c r="F60" i="17"/>
  <c r="D60" i="17" s="1"/>
  <c r="E60" i="17" s="1"/>
  <c r="H60" i="17" s="1"/>
  <c r="B61" i="17" s="1"/>
  <c r="C61" i="16"/>
  <c r="C60" i="15"/>
  <c r="C62" i="14"/>
  <c r="C61" i="13"/>
  <c r="C61" i="12"/>
  <c r="F59" i="11"/>
  <c r="D59" i="11" s="1"/>
  <c r="E59" i="11" s="1"/>
  <c r="H59" i="11" s="1"/>
  <c r="B60" i="11" s="1"/>
  <c r="F61" i="10"/>
  <c r="D61" i="10" s="1"/>
  <c r="E61" i="10" s="1"/>
  <c r="H61" i="10" s="1"/>
  <c r="B62" i="10" s="1"/>
  <c r="C60" i="9"/>
  <c r="C61" i="8"/>
  <c r="C60" i="7"/>
  <c r="C61" i="6"/>
  <c r="F61" i="5"/>
  <c r="D61" i="5" s="1"/>
  <c r="E61" i="5" s="1"/>
  <c r="H61" i="5" s="1"/>
  <c r="B62" i="5" s="1"/>
  <c r="F61" i="4"/>
  <c r="D61" i="4" s="1"/>
  <c r="E61" i="4" s="1"/>
  <c r="H61" i="4" s="1"/>
  <c r="B62" i="4" s="1"/>
  <c r="C60" i="3"/>
  <c r="F61" i="2" l="1"/>
  <c r="D61" i="2" s="1"/>
  <c r="E61" i="2" s="1"/>
  <c r="H61" i="2" s="1"/>
  <c r="B62" i="2" s="1"/>
  <c r="F60" i="22"/>
  <c r="D60" i="22" s="1"/>
  <c r="E60" i="22" s="1"/>
  <c r="H60" i="22" s="1"/>
  <c r="B61" i="22" s="1"/>
  <c r="C61" i="20"/>
  <c r="C62" i="19"/>
  <c r="C62" i="18"/>
  <c r="C61" i="17"/>
  <c r="F61" i="16"/>
  <c r="D61" i="16" s="1"/>
  <c r="E61" i="16" s="1"/>
  <c r="H61" i="16" s="1"/>
  <c r="B62" i="16" s="1"/>
  <c r="F60" i="15"/>
  <c r="D60" i="15" s="1"/>
  <c r="E60" i="15" s="1"/>
  <c r="H60" i="15" s="1"/>
  <c r="B61" i="15" s="1"/>
  <c r="F62" i="14"/>
  <c r="D62" i="14" s="1"/>
  <c r="E62" i="14" s="1"/>
  <c r="H62" i="14" s="1"/>
  <c r="B63" i="14" s="1"/>
  <c r="F61" i="13"/>
  <c r="D61" i="13" s="1"/>
  <c r="E61" i="13" s="1"/>
  <c r="H61" i="13" s="1"/>
  <c r="B62" i="13" s="1"/>
  <c r="F61" i="12"/>
  <c r="D61" i="12" s="1"/>
  <c r="E61" i="12" s="1"/>
  <c r="H61" i="12" s="1"/>
  <c r="B62" i="12" s="1"/>
  <c r="C60" i="11"/>
  <c r="C62" i="10"/>
  <c r="F60" i="9"/>
  <c r="D60" i="9" s="1"/>
  <c r="E60" i="9" s="1"/>
  <c r="H60" i="9" s="1"/>
  <c r="B61" i="9" s="1"/>
  <c r="F61" i="8"/>
  <c r="D61" i="8" s="1"/>
  <c r="E61" i="8" s="1"/>
  <c r="H61" i="8" s="1"/>
  <c r="B62" i="8" s="1"/>
  <c r="F60" i="7"/>
  <c r="D60" i="7" s="1"/>
  <c r="E60" i="7" s="1"/>
  <c r="H60" i="7" s="1"/>
  <c r="B61" i="7" s="1"/>
  <c r="F61" i="6"/>
  <c r="D61" i="6" s="1"/>
  <c r="E61" i="6" s="1"/>
  <c r="H61" i="6" s="1"/>
  <c r="B62" i="6" s="1"/>
  <c r="C62" i="5"/>
  <c r="C62" i="4"/>
  <c r="F60" i="3"/>
  <c r="D60" i="3" s="1"/>
  <c r="E60" i="3" s="1"/>
  <c r="H60" i="3" s="1"/>
  <c r="B61" i="3" s="1"/>
  <c r="C62" i="2" l="1"/>
  <c r="C61" i="22"/>
  <c r="F61" i="20"/>
  <c r="D61" i="20" s="1"/>
  <c r="E61" i="20" s="1"/>
  <c r="H61" i="20" s="1"/>
  <c r="B62" i="20" s="1"/>
  <c r="F62" i="19"/>
  <c r="D62" i="19" s="1"/>
  <c r="E62" i="19" s="1"/>
  <c r="H62" i="19" s="1"/>
  <c r="B63" i="19" s="1"/>
  <c r="F62" i="18"/>
  <c r="D62" i="18" s="1"/>
  <c r="E62" i="18" s="1"/>
  <c r="H62" i="18" s="1"/>
  <c r="B63" i="18" s="1"/>
  <c r="F61" i="17"/>
  <c r="D61" i="17" s="1"/>
  <c r="E61" i="17" s="1"/>
  <c r="H61" i="17" s="1"/>
  <c r="B62" i="17" s="1"/>
  <c r="C62" i="16"/>
  <c r="C61" i="15"/>
  <c r="C63" i="14"/>
  <c r="C62" i="13"/>
  <c r="C62" i="12"/>
  <c r="F60" i="11"/>
  <c r="D60" i="11" s="1"/>
  <c r="E60" i="11" s="1"/>
  <c r="H60" i="11" s="1"/>
  <c r="B61" i="11" s="1"/>
  <c r="F62" i="10"/>
  <c r="D62" i="10" s="1"/>
  <c r="E62" i="10" s="1"/>
  <c r="H62" i="10" s="1"/>
  <c r="B63" i="10" s="1"/>
  <c r="C61" i="9"/>
  <c r="C62" i="8"/>
  <c r="C61" i="7"/>
  <c r="C62" i="6"/>
  <c r="F62" i="5"/>
  <c r="D62" i="5" s="1"/>
  <c r="E62" i="5" s="1"/>
  <c r="H62" i="5" s="1"/>
  <c r="B63" i="5" s="1"/>
  <c r="F62" i="4"/>
  <c r="D62" i="4" s="1"/>
  <c r="E62" i="4" s="1"/>
  <c r="H62" i="4" s="1"/>
  <c r="B63" i="4" s="1"/>
  <c r="C61" i="3"/>
  <c r="F62" i="2" l="1"/>
  <c r="D62" i="2" s="1"/>
  <c r="E62" i="2" s="1"/>
  <c r="H62" i="2" s="1"/>
  <c r="B63" i="2" s="1"/>
  <c r="F61" i="22"/>
  <c r="D61" i="22" s="1"/>
  <c r="E61" i="22" s="1"/>
  <c r="H61" i="22" s="1"/>
  <c r="B62" i="22" s="1"/>
  <c r="C62" i="20"/>
  <c r="C63" i="19"/>
  <c r="C63" i="18"/>
  <c r="C62" i="17"/>
  <c r="F62" i="16"/>
  <c r="D62" i="16" s="1"/>
  <c r="E62" i="16" s="1"/>
  <c r="H62" i="16" s="1"/>
  <c r="B63" i="16" s="1"/>
  <c r="F61" i="15"/>
  <c r="D61" i="15" s="1"/>
  <c r="E61" i="15" s="1"/>
  <c r="H61" i="15" s="1"/>
  <c r="B62" i="15" s="1"/>
  <c r="F63" i="14"/>
  <c r="D63" i="14" s="1"/>
  <c r="E63" i="14" s="1"/>
  <c r="H63" i="14" s="1"/>
  <c r="B64" i="14" s="1"/>
  <c r="F62" i="13"/>
  <c r="D62" i="13" s="1"/>
  <c r="E62" i="13" s="1"/>
  <c r="H62" i="13" s="1"/>
  <c r="B63" i="13" s="1"/>
  <c r="F62" i="12"/>
  <c r="D62" i="12" s="1"/>
  <c r="E62" i="12" s="1"/>
  <c r="H62" i="12" s="1"/>
  <c r="B63" i="12" s="1"/>
  <c r="C61" i="11"/>
  <c r="C63" i="10"/>
  <c r="F61" i="9"/>
  <c r="D61" i="9" s="1"/>
  <c r="E61" i="9" s="1"/>
  <c r="H61" i="9" s="1"/>
  <c r="B62" i="9" s="1"/>
  <c r="F62" i="8"/>
  <c r="D62" i="8" s="1"/>
  <c r="E62" i="8" s="1"/>
  <c r="H62" i="8" s="1"/>
  <c r="B63" i="8" s="1"/>
  <c r="F61" i="7"/>
  <c r="D61" i="7" s="1"/>
  <c r="E61" i="7" s="1"/>
  <c r="H61" i="7" s="1"/>
  <c r="B62" i="7" s="1"/>
  <c r="F62" i="6"/>
  <c r="D62" i="6" s="1"/>
  <c r="E62" i="6" s="1"/>
  <c r="H62" i="6" s="1"/>
  <c r="B63" i="6" s="1"/>
  <c r="C63" i="5"/>
  <c r="C63" i="4"/>
  <c r="F61" i="3"/>
  <c r="D61" i="3" s="1"/>
  <c r="E61" i="3" s="1"/>
  <c r="H61" i="3" s="1"/>
  <c r="B62" i="3" s="1"/>
  <c r="C63" i="2" l="1"/>
  <c r="C62" i="22"/>
  <c r="F62" i="20"/>
  <c r="D62" i="20" s="1"/>
  <c r="E62" i="20" s="1"/>
  <c r="H62" i="20" s="1"/>
  <c r="B63" i="20" s="1"/>
  <c r="F63" i="19"/>
  <c r="D63" i="19" s="1"/>
  <c r="E63" i="19" s="1"/>
  <c r="H63" i="19" s="1"/>
  <c r="B64" i="19" s="1"/>
  <c r="F63" i="18"/>
  <c r="D63" i="18" s="1"/>
  <c r="E63" i="18" s="1"/>
  <c r="H63" i="18" s="1"/>
  <c r="B64" i="18" s="1"/>
  <c r="F62" i="17"/>
  <c r="D62" i="17" s="1"/>
  <c r="E62" i="17" s="1"/>
  <c r="H62" i="17" s="1"/>
  <c r="B63" i="17" s="1"/>
  <c r="C63" i="16"/>
  <c r="C62" i="15"/>
  <c r="C64" i="14"/>
  <c r="C63" i="13"/>
  <c r="C63" i="12"/>
  <c r="F61" i="11"/>
  <c r="D61" i="11" s="1"/>
  <c r="E61" i="11" s="1"/>
  <c r="H61" i="11" s="1"/>
  <c r="B62" i="11" s="1"/>
  <c r="F63" i="10"/>
  <c r="D63" i="10" s="1"/>
  <c r="E63" i="10" s="1"/>
  <c r="H63" i="10" s="1"/>
  <c r="B64" i="10" s="1"/>
  <c r="C62" i="9"/>
  <c r="C63" i="8"/>
  <c r="C62" i="7"/>
  <c r="C63" i="6"/>
  <c r="F63" i="5"/>
  <c r="D63" i="5" s="1"/>
  <c r="E63" i="5" s="1"/>
  <c r="H63" i="5" s="1"/>
  <c r="B64" i="5" s="1"/>
  <c r="F63" i="4"/>
  <c r="D63" i="4" s="1"/>
  <c r="E63" i="4" s="1"/>
  <c r="H63" i="4" s="1"/>
  <c r="B64" i="4" s="1"/>
  <c r="C62" i="3"/>
  <c r="F63" i="2" l="1"/>
  <c r="D63" i="2" s="1"/>
  <c r="E63" i="2" s="1"/>
  <c r="H63" i="2" s="1"/>
  <c r="B64" i="2" s="1"/>
  <c r="F62" i="22"/>
  <c r="D62" i="22" s="1"/>
  <c r="E62" i="22" s="1"/>
  <c r="H62" i="22" s="1"/>
  <c r="B63" i="22" s="1"/>
  <c r="C63" i="20"/>
  <c r="C64" i="19"/>
  <c r="C64" i="18"/>
  <c r="C63" i="17"/>
  <c r="F63" i="16"/>
  <c r="D63" i="16" s="1"/>
  <c r="E63" i="16" s="1"/>
  <c r="H63" i="16" s="1"/>
  <c r="B64" i="16" s="1"/>
  <c r="F62" i="15"/>
  <c r="D62" i="15" s="1"/>
  <c r="E62" i="15" s="1"/>
  <c r="H62" i="15" s="1"/>
  <c r="B63" i="15" s="1"/>
  <c r="F64" i="14"/>
  <c r="D64" i="14" s="1"/>
  <c r="E64" i="14" s="1"/>
  <c r="H64" i="14" s="1"/>
  <c r="B65" i="14" s="1"/>
  <c r="F63" i="13"/>
  <c r="D63" i="13" s="1"/>
  <c r="E63" i="13" s="1"/>
  <c r="H63" i="13" s="1"/>
  <c r="B64" i="13" s="1"/>
  <c r="F63" i="12"/>
  <c r="D63" i="12" s="1"/>
  <c r="E63" i="12" s="1"/>
  <c r="H63" i="12" s="1"/>
  <c r="B64" i="12" s="1"/>
  <c r="C62" i="11"/>
  <c r="C64" i="10"/>
  <c r="F62" i="9"/>
  <c r="D62" i="9" s="1"/>
  <c r="E62" i="9" s="1"/>
  <c r="H62" i="9" s="1"/>
  <c r="B63" i="9" s="1"/>
  <c r="F63" i="8"/>
  <c r="D63" i="8" s="1"/>
  <c r="E63" i="8" s="1"/>
  <c r="H63" i="8" s="1"/>
  <c r="B64" i="8" s="1"/>
  <c r="F62" i="7"/>
  <c r="D62" i="7" s="1"/>
  <c r="E62" i="7" s="1"/>
  <c r="H62" i="7" s="1"/>
  <c r="B63" i="7" s="1"/>
  <c r="F63" i="6"/>
  <c r="D63" i="6" s="1"/>
  <c r="E63" i="6" s="1"/>
  <c r="H63" i="6" s="1"/>
  <c r="B64" i="6" s="1"/>
  <c r="C64" i="5"/>
  <c r="C64" i="4"/>
  <c r="F62" i="3"/>
  <c r="D62" i="3" s="1"/>
  <c r="E62" i="3" s="1"/>
  <c r="H62" i="3" s="1"/>
  <c r="B63" i="3" s="1"/>
  <c r="C64" i="2" l="1"/>
  <c r="C63" i="22"/>
  <c r="F63" i="20"/>
  <c r="D63" i="20" s="1"/>
  <c r="E63" i="20" s="1"/>
  <c r="H63" i="20" s="1"/>
  <c r="B64" i="20" s="1"/>
  <c r="F64" i="19"/>
  <c r="D64" i="19" s="1"/>
  <c r="E64" i="19" s="1"/>
  <c r="H64" i="19" s="1"/>
  <c r="B65" i="19" s="1"/>
  <c r="F64" i="18"/>
  <c r="D64" i="18" s="1"/>
  <c r="E64" i="18" s="1"/>
  <c r="H64" i="18" s="1"/>
  <c r="B65" i="18" s="1"/>
  <c r="F63" i="17"/>
  <c r="D63" i="17" s="1"/>
  <c r="E63" i="17" s="1"/>
  <c r="H63" i="17" s="1"/>
  <c r="B64" i="17" s="1"/>
  <c r="C64" i="16"/>
  <c r="C63" i="15"/>
  <c r="C65" i="14"/>
  <c r="C64" i="13"/>
  <c r="C64" i="12"/>
  <c r="F62" i="11"/>
  <c r="D62" i="11" s="1"/>
  <c r="E62" i="11" s="1"/>
  <c r="H62" i="11" s="1"/>
  <c r="B63" i="11" s="1"/>
  <c r="F64" i="10"/>
  <c r="D64" i="10" s="1"/>
  <c r="E64" i="10" s="1"/>
  <c r="H64" i="10" s="1"/>
  <c r="B65" i="10" s="1"/>
  <c r="C63" i="9"/>
  <c r="C64" i="8"/>
  <c r="C63" i="7"/>
  <c r="C64" i="6"/>
  <c r="F64" i="5"/>
  <c r="D64" i="5" s="1"/>
  <c r="E64" i="5" s="1"/>
  <c r="H64" i="5" s="1"/>
  <c r="B65" i="5" s="1"/>
  <c r="F64" i="4"/>
  <c r="D64" i="4" s="1"/>
  <c r="E64" i="4" s="1"/>
  <c r="H64" i="4" s="1"/>
  <c r="B65" i="4" s="1"/>
  <c r="C63" i="3"/>
  <c r="F64" i="2" l="1"/>
  <c r="D64" i="2" s="1"/>
  <c r="E64" i="2" s="1"/>
  <c r="H64" i="2" s="1"/>
  <c r="B65" i="2" s="1"/>
  <c r="F63" i="22"/>
  <c r="D63" i="22" s="1"/>
  <c r="E63" i="22" s="1"/>
  <c r="H63" i="22" s="1"/>
  <c r="B64" i="22" s="1"/>
  <c r="C64" i="20"/>
  <c r="C65" i="19"/>
  <c r="C65" i="18"/>
  <c r="C64" i="17"/>
  <c r="F64" i="16"/>
  <c r="D64" i="16" s="1"/>
  <c r="E64" i="16" s="1"/>
  <c r="H64" i="16" s="1"/>
  <c r="B65" i="16" s="1"/>
  <c r="F63" i="15"/>
  <c r="D63" i="15" s="1"/>
  <c r="E63" i="15" s="1"/>
  <c r="H63" i="15" s="1"/>
  <c r="B64" i="15" s="1"/>
  <c r="F65" i="14"/>
  <c r="D65" i="14" s="1"/>
  <c r="E65" i="14" s="1"/>
  <c r="H65" i="14" s="1"/>
  <c r="B66" i="14" s="1"/>
  <c r="F64" i="13"/>
  <c r="D64" i="13" s="1"/>
  <c r="E64" i="13" s="1"/>
  <c r="H64" i="13" s="1"/>
  <c r="B65" i="13" s="1"/>
  <c r="F64" i="12"/>
  <c r="D64" i="12" s="1"/>
  <c r="E64" i="12" s="1"/>
  <c r="H64" i="12" s="1"/>
  <c r="B65" i="12" s="1"/>
  <c r="C63" i="11"/>
  <c r="C65" i="10"/>
  <c r="F63" i="9"/>
  <c r="D63" i="9" s="1"/>
  <c r="E63" i="9" s="1"/>
  <c r="H63" i="9" s="1"/>
  <c r="B64" i="9" s="1"/>
  <c r="F64" i="8"/>
  <c r="D64" i="8" s="1"/>
  <c r="E64" i="8" s="1"/>
  <c r="H64" i="8" s="1"/>
  <c r="B65" i="8" s="1"/>
  <c r="F63" i="7"/>
  <c r="D63" i="7" s="1"/>
  <c r="E63" i="7" s="1"/>
  <c r="H63" i="7" s="1"/>
  <c r="B64" i="7" s="1"/>
  <c r="F64" i="6"/>
  <c r="D64" i="6" s="1"/>
  <c r="E64" i="6" s="1"/>
  <c r="H64" i="6" s="1"/>
  <c r="B65" i="6" s="1"/>
  <c r="C65" i="5"/>
  <c r="C65" i="4"/>
  <c r="F63" i="3"/>
  <c r="D63" i="3" s="1"/>
  <c r="E63" i="3" s="1"/>
  <c r="H63" i="3" s="1"/>
  <c r="B64" i="3" s="1"/>
  <c r="C65" i="2" l="1"/>
  <c r="C64" i="22"/>
  <c r="F64" i="20"/>
  <c r="D64" i="20" s="1"/>
  <c r="E64" i="20" s="1"/>
  <c r="H64" i="20" s="1"/>
  <c r="B65" i="20" s="1"/>
  <c r="F65" i="19"/>
  <c r="D65" i="19" s="1"/>
  <c r="E65" i="19" s="1"/>
  <c r="H65" i="19" s="1"/>
  <c r="B66" i="19" s="1"/>
  <c r="F65" i="18"/>
  <c r="D65" i="18" s="1"/>
  <c r="E65" i="18" s="1"/>
  <c r="H65" i="18" s="1"/>
  <c r="B66" i="18" s="1"/>
  <c r="F64" i="17"/>
  <c r="D64" i="17" s="1"/>
  <c r="E64" i="17" s="1"/>
  <c r="H64" i="17" s="1"/>
  <c r="B65" i="17" s="1"/>
  <c r="C65" i="16"/>
  <c r="C64" i="15"/>
  <c r="C66" i="14"/>
  <c r="C65" i="13"/>
  <c r="C65" i="12"/>
  <c r="F63" i="11"/>
  <c r="D63" i="11" s="1"/>
  <c r="E63" i="11" s="1"/>
  <c r="H63" i="11" s="1"/>
  <c r="B64" i="11" s="1"/>
  <c r="F65" i="10"/>
  <c r="D65" i="10" s="1"/>
  <c r="E65" i="10" s="1"/>
  <c r="H65" i="10" s="1"/>
  <c r="B66" i="10" s="1"/>
  <c r="C64" i="9"/>
  <c r="C65" i="8"/>
  <c r="C64" i="7"/>
  <c r="C65" i="6"/>
  <c r="F65" i="5"/>
  <c r="D65" i="5" s="1"/>
  <c r="E65" i="5" s="1"/>
  <c r="H65" i="5" s="1"/>
  <c r="B66" i="5" s="1"/>
  <c r="F65" i="4"/>
  <c r="D65" i="4" s="1"/>
  <c r="E65" i="4" s="1"/>
  <c r="H65" i="4" s="1"/>
  <c r="B66" i="4" s="1"/>
  <c r="C64" i="3"/>
  <c r="F65" i="2" l="1"/>
  <c r="D65" i="2" s="1"/>
  <c r="E65" i="2" s="1"/>
  <c r="H65" i="2" s="1"/>
  <c r="B66" i="2" s="1"/>
  <c r="F64" i="22"/>
  <c r="D64" i="22" s="1"/>
  <c r="E64" i="22" s="1"/>
  <c r="H64" i="22" s="1"/>
  <c r="B65" i="22" s="1"/>
  <c r="C65" i="20"/>
  <c r="C66" i="19"/>
  <c r="C66" i="18"/>
  <c r="C65" i="17"/>
  <c r="F65" i="16"/>
  <c r="D65" i="16" s="1"/>
  <c r="E65" i="16" s="1"/>
  <c r="H65" i="16" s="1"/>
  <c r="B66" i="16" s="1"/>
  <c r="F64" i="15"/>
  <c r="D64" i="15" s="1"/>
  <c r="E64" i="15" s="1"/>
  <c r="H64" i="15" s="1"/>
  <c r="B65" i="15" s="1"/>
  <c r="F66" i="14"/>
  <c r="D66" i="14" s="1"/>
  <c r="E66" i="14" s="1"/>
  <c r="H66" i="14" s="1"/>
  <c r="B67" i="14" s="1"/>
  <c r="F65" i="13"/>
  <c r="D65" i="13" s="1"/>
  <c r="E65" i="13" s="1"/>
  <c r="H65" i="13" s="1"/>
  <c r="B66" i="13" s="1"/>
  <c r="F65" i="12"/>
  <c r="D65" i="12" s="1"/>
  <c r="E65" i="12" s="1"/>
  <c r="H65" i="12" s="1"/>
  <c r="B66" i="12" s="1"/>
  <c r="C64" i="11"/>
  <c r="C66" i="10"/>
  <c r="F64" i="9"/>
  <c r="D64" i="9" s="1"/>
  <c r="E64" i="9" s="1"/>
  <c r="H64" i="9" s="1"/>
  <c r="B65" i="9" s="1"/>
  <c r="F65" i="8"/>
  <c r="D65" i="8" s="1"/>
  <c r="E65" i="8" s="1"/>
  <c r="H65" i="8" s="1"/>
  <c r="B66" i="8" s="1"/>
  <c r="F64" i="7"/>
  <c r="D64" i="7" s="1"/>
  <c r="E64" i="7" s="1"/>
  <c r="H64" i="7" s="1"/>
  <c r="B65" i="7" s="1"/>
  <c r="F65" i="6"/>
  <c r="D65" i="6" s="1"/>
  <c r="E65" i="6" s="1"/>
  <c r="H65" i="6" s="1"/>
  <c r="B66" i="6" s="1"/>
  <c r="C66" i="5"/>
  <c r="C66" i="4"/>
  <c r="F64" i="3"/>
  <c r="D64" i="3" s="1"/>
  <c r="E64" i="3" s="1"/>
  <c r="H64" i="3" s="1"/>
  <c r="B65" i="3" s="1"/>
  <c r="C66" i="2" l="1"/>
  <c r="C65" i="22"/>
  <c r="F65" i="20"/>
  <c r="D65" i="20" s="1"/>
  <c r="E65" i="20" s="1"/>
  <c r="H65" i="20" s="1"/>
  <c r="B66" i="20" s="1"/>
  <c r="F66" i="19"/>
  <c r="D66" i="19" s="1"/>
  <c r="E66" i="19" s="1"/>
  <c r="H66" i="19" s="1"/>
  <c r="B67" i="19" s="1"/>
  <c r="F66" i="18"/>
  <c r="D66" i="18" s="1"/>
  <c r="E66" i="18" s="1"/>
  <c r="H66" i="18" s="1"/>
  <c r="B67" i="18" s="1"/>
  <c r="F65" i="17"/>
  <c r="D65" i="17" s="1"/>
  <c r="E65" i="17" s="1"/>
  <c r="H65" i="17" s="1"/>
  <c r="B66" i="17" s="1"/>
  <c r="C66" i="16"/>
  <c r="C65" i="15"/>
  <c r="C67" i="14"/>
  <c r="C66" i="13"/>
  <c r="C66" i="12"/>
  <c r="F64" i="11"/>
  <c r="D64" i="11" s="1"/>
  <c r="E64" i="11" s="1"/>
  <c r="H64" i="11" s="1"/>
  <c r="B65" i="11" s="1"/>
  <c r="F66" i="10"/>
  <c r="D66" i="10" s="1"/>
  <c r="E66" i="10" s="1"/>
  <c r="H66" i="10" s="1"/>
  <c r="B67" i="10" s="1"/>
  <c r="C65" i="9"/>
  <c r="C66" i="8"/>
  <c r="C65" i="7"/>
  <c r="C66" i="6"/>
  <c r="F66" i="5"/>
  <c r="D66" i="5" s="1"/>
  <c r="E66" i="5" s="1"/>
  <c r="H66" i="5" s="1"/>
  <c r="B67" i="5" s="1"/>
  <c r="F66" i="4"/>
  <c r="D66" i="4" s="1"/>
  <c r="E66" i="4" s="1"/>
  <c r="H66" i="4" s="1"/>
  <c r="B67" i="4" s="1"/>
  <c r="C65" i="3"/>
  <c r="F66" i="2" l="1"/>
  <c r="D66" i="2" s="1"/>
  <c r="E66" i="2" s="1"/>
  <c r="H66" i="2" s="1"/>
  <c r="B67" i="2" s="1"/>
  <c r="F65" i="22"/>
  <c r="D65" i="22" s="1"/>
  <c r="E65" i="22" s="1"/>
  <c r="H65" i="22" s="1"/>
  <c r="B66" i="22" s="1"/>
  <c r="C66" i="20"/>
  <c r="C67" i="19"/>
  <c r="C67" i="18"/>
  <c r="C66" i="17"/>
  <c r="F66" i="16"/>
  <c r="D66" i="16" s="1"/>
  <c r="E66" i="16" s="1"/>
  <c r="H66" i="16" s="1"/>
  <c r="B67" i="16" s="1"/>
  <c r="F65" i="15"/>
  <c r="D65" i="15" s="1"/>
  <c r="E65" i="15" s="1"/>
  <c r="H65" i="15" s="1"/>
  <c r="B66" i="15" s="1"/>
  <c r="F67" i="14"/>
  <c r="D67" i="14" s="1"/>
  <c r="E67" i="14" s="1"/>
  <c r="H67" i="14" s="1"/>
  <c r="B68" i="14" s="1"/>
  <c r="F66" i="13"/>
  <c r="D66" i="13" s="1"/>
  <c r="E66" i="13" s="1"/>
  <c r="H66" i="13" s="1"/>
  <c r="B67" i="13" s="1"/>
  <c r="F66" i="12"/>
  <c r="D66" i="12" s="1"/>
  <c r="E66" i="12" s="1"/>
  <c r="H66" i="12" s="1"/>
  <c r="B67" i="12" s="1"/>
  <c r="C65" i="11"/>
  <c r="C67" i="10"/>
  <c r="F65" i="9"/>
  <c r="D65" i="9" s="1"/>
  <c r="E65" i="9" s="1"/>
  <c r="H65" i="9" s="1"/>
  <c r="B66" i="9" s="1"/>
  <c r="F66" i="8"/>
  <c r="D66" i="8" s="1"/>
  <c r="E66" i="8" s="1"/>
  <c r="H66" i="8" s="1"/>
  <c r="B67" i="8" s="1"/>
  <c r="F65" i="7"/>
  <c r="D65" i="7" s="1"/>
  <c r="E65" i="7" s="1"/>
  <c r="H65" i="7" s="1"/>
  <c r="B66" i="7" s="1"/>
  <c r="F66" i="6"/>
  <c r="D66" i="6" s="1"/>
  <c r="E66" i="6" s="1"/>
  <c r="H66" i="6" s="1"/>
  <c r="B67" i="6" s="1"/>
  <c r="C67" i="5"/>
  <c r="C67" i="4"/>
  <c r="F65" i="3"/>
  <c r="D65" i="3" s="1"/>
  <c r="E65" i="3" s="1"/>
  <c r="H65" i="3" s="1"/>
  <c r="B66" i="3" s="1"/>
  <c r="C67" i="2" l="1"/>
  <c r="C66" i="22"/>
  <c r="F66" i="20"/>
  <c r="D66" i="20" s="1"/>
  <c r="E66" i="20" s="1"/>
  <c r="H66" i="20" s="1"/>
  <c r="B67" i="20" s="1"/>
  <c r="F67" i="19"/>
  <c r="D67" i="19" s="1"/>
  <c r="E67" i="19" s="1"/>
  <c r="H67" i="19" s="1"/>
  <c r="B68" i="19" s="1"/>
  <c r="F67" i="18"/>
  <c r="D67" i="18" s="1"/>
  <c r="E67" i="18" s="1"/>
  <c r="H67" i="18" s="1"/>
  <c r="B68" i="18" s="1"/>
  <c r="F66" i="17"/>
  <c r="D66" i="17" s="1"/>
  <c r="E66" i="17" s="1"/>
  <c r="H66" i="17" s="1"/>
  <c r="B67" i="17" s="1"/>
  <c r="C67" i="16"/>
  <c r="C66" i="15"/>
  <c r="C68" i="14"/>
  <c r="C67" i="13"/>
  <c r="C67" i="12"/>
  <c r="F65" i="11"/>
  <c r="D65" i="11" s="1"/>
  <c r="E65" i="11" s="1"/>
  <c r="H65" i="11" s="1"/>
  <c r="B66" i="11" s="1"/>
  <c r="F67" i="10"/>
  <c r="D67" i="10" s="1"/>
  <c r="E67" i="10" s="1"/>
  <c r="H67" i="10" s="1"/>
  <c r="B68" i="10" s="1"/>
  <c r="C66" i="9"/>
  <c r="C67" i="8"/>
  <c r="C66" i="7"/>
  <c r="C67" i="6"/>
  <c r="F67" i="5"/>
  <c r="D67" i="5" s="1"/>
  <c r="E67" i="5" s="1"/>
  <c r="H67" i="5" s="1"/>
  <c r="B68" i="5" s="1"/>
  <c r="F67" i="4"/>
  <c r="D67" i="4" s="1"/>
  <c r="E67" i="4" s="1"/>
  <c r="H67" i="4" s="1"/>
  <c r="B68" i="4" s="1"/>
  <c r="C66" i="3"/>
  <c r="F67" i="2" l="1"/>
  <c r="D67" i="2" s="1"/>
  <c r="E67" i="2" s="1"/>
  <c r="H67" i="2" s="1"/>
  <c r="B68" i="2" s="1"/>
  <c r="F66" i="22"/>
  <c r="D66" i="22" s="1"/>
  <c r="E66" i="22" s="1"/>
  <c r="H66" i="22" s="1"/>
  <c r="B67" i="22" s="1"/>
  <c r="C67" i="20"/>
  <c r="C68" i="19"/>
  <c r="C68" i="18"/>
  <c r="C67" i="17"/>
  <c r="F67" i="16"/>
  <c r="D67" i="16" s="1"/>
  <c r="E67" i="16" s="1"/>
  <c r="H67" i="16" s="1"/>
  <c r="B68" i="16" s="1"/>
  <c r="F66" i="15"/>
  <c r="D66" i="15" s="1"/>
  <c r="E66" i="15" s="1"/>
  <c r="H66" i="15" s="1"/>
  <c r="B67" i="15" s="1"/>
  <c r="F68" i="14"/>
  <c r="D68" i="14" s="1"/>
  <c r="E68" i="14" s="1"/>
  <c r="H68" i="14" s="1"/>
  <c r="B69" i="14" s="1"/>
  <c r="F67" i="13"/>
  <c r="D67" i="13" s="1"/>
  <c r="E67" i="13" s="1"/>
  <c r="H67" i="13" s="1"/>
  <c r="B68" i="13" s="1"/>
  <c r="F67" i="12"/>
  <c r="D67" i="12" s="1"/>
  <c r="E67" i="12" s="1"/>
  <c r="H67" i="12" s="1"/>
  <c r="B68" i="12" s="1"/>
  <c r="C66" i="11"/>
  <c r="C68" i="10"/>
  <c r="F66" i="9"/>
  <c r="D66" i="9" s="1"/>
  <c r="E66" i="9" s="1"/>
  <c r="H66" i="9" s="1"/>
  <c r="B67" i="9" s="1"/>
  <c r="F67" i="8"/>
  <c r="D67" i="8" s="1"/>
  <c r="E67" i="8" s="1"/>
  <c r="H67" i="8" s="1"/>
  <c r="B68" i="8" s="1"/>
  <c r="F66" i="7"/>
  <c r="D66" i="7" s="1"/>
  <c r="E66" i="7" s="1"/>
  <c r="H66" i="7" s="1"/>
  <c r="B67" i="7" s="1"/>
  <c r="F67" i="6"/>
  <c r="D67" i="6" s="1"/>
  <c r="E67" i="6" s="1"/>
  <c r="H67" i="6" s="1"/>
  <c r="B68" i="6" s="1"/>
  <c r="C68" i="5"/>
  <c r="C68" i="4"/>
  <c r="F66" i="3"/>
  <c r="D66" i="3" s="1"/>
  <c r="E66" i="3" s="1"/>
  <c r="H66" i="3" s="1"/>
  <c r="B67" i="3" s="1"/>
  <c r="C68" i="2" l="1"/>
  <c r="C67" i="22"/>
  <c r="F67" i="20"/>
  <c r="D67" i="20" s="1"/>
  <c r="E67" i="20" s="1"/>
  <c r="H67" i="20" s="1"/>
  <c r="B68" i="20" s="1"/>
  <c r="F68" i="19"/>
  <c r="D68" i="19" s="1"/>
  <c r="E68" i="19" s="1"/>
  <c r="H68" i="19" s="1"/>
  <c r="B69" i="19" s="1"/>
  <c r="F68" i="18"/>
  <c r="D68" i="18" s="1"/>
  <c r="E68" i="18" s="1"/>
  <c r="H68" i="18" s="1"/>
  <c r="B69" i="18" s="1"/>
  <c r="F67" i="17"/>
  <c r="D67" i="17" s="1"/>
  <c r="E67" i="17" s="1"/>
  <c r="H67" i="17" s="1"/>
  <c r="B68" i="17" s="1"/>
  <c r="C68" i="16"/>
  <c r="C67" i="15"/>
  <c r="C69" i="14"/>
  <c r="C68" i="13"/>
  <c r="C68" i="12"/>
  <c r="F66" i="11"/>
  <c r="D66" i="11" s="1"/>
  <c r="E66" i="11" s="1"/>
  <c r="H66" i="11" s="1"/>
  <c r="B67" i="11" s="1"/>
  <c r="F68" i="10"/>
  <c r="D68" i="10" s="1"/>
  <c r="E68" i="10" s="1"/>
  <c r="H68" i="10" s="1"/>
  <c r="B69" i="10" s="1"/>
  <c r="C67" i="9"/>
  <c r="C68" i="8"/>
  <c r="C67" i="7"/>
  <c r="C68" i="6"/>
  <c r="F68" i="5"/>
  <c r="D68" i="5" s="1"/>
  <c r="E68" i="5" s="1"/>
  <c r="H68" i="5" s="1"/>
  <c r="B69" i="5" s="1"/>
  <c r="F68" i="4"/>
  <c r="D68" i="4" s="1"/>
  <c r="E68" i="4" s="1"/>
  <c r="H68" i="4" s="1"/>
  <c r="B69" i="4" s="1"/>
  <c r="C67" i="3"/>
  <c r="F68" i="2" l="1"/>
  <c r="D68" i="2" s="1"/>
  <c r="E68" i="2" s="1"/>
  <c r="H68" i="2" s="1"/>
  <c r="B69" i="2" s="1"/>
  <c r="F67" i="22"/>
  <c r="D67" i="22" s="1"/>
  <c r="E67" i="22" s="1"/>
  <c r="H67" i="22" s="1"/>
  <c r="B68" i="22" s="1"/>
  <c r="C68" i="20"/>
  <c r="C69" i="19"/>
  <c r="C69" i="18"/>
  <c r="C68" i="17"/>
  <c r="F68" i="16"/>
  <c r="D68" i="16" s="1"/>
  <c r="E68" i="16" s="1"/>
  <c r="H68" i="16" s="1"/>
  <c r="B69" i="16" s="1"/>
  <c r="F67" i="15"/>
  <c r="D67" i="15" s="1"/>
  <c r="E67" i="15" s="1"/>
  <c r="H67" i="15" s="1"/>
  <c r="B68" i="15" s="1"/>
  <c r="F69" i="14"/>
  <c r="D69" i="14" s="1"/>
  <c r="E69" i="14" s="1"/>
  <c r="H69" i="14" s="1"/>
  <c r="B70" i="14" s="1"/>
  <c r="F68" i="13"/>
  <c r="D68" i="13" s="1"/>
  <c r="E68" i="13" s="1"/>
  <c r="H68" i="13" s="1"/>
  <c r="B69" i="13" s="1"/>
  <c r="F68" i="12"/>
  <c r="D68" i="12" s="1"/>
  <c r="E68" i="12" s="1"/>
  <c r="H68" i="12" s="1"/>
  <c r="B69" i="12" s="1"/>
  <c r="C67" i="11"/>
  <c r="C69" i="10"/>
  <c r="F67" i="9"/>
  <c r="D67" i="9" s="1"/>
  <c r="E67" i="9" s="1"/>
  <c r="H67" i="9" s="1"/>
  <c r="B68" i="9" s="1"/>
  <c r="F68" i="8"/>
  <c r="D68" i="8" s="1"/>
  <c r="E68" i="8" s="1"/>
  <c r="H68" i="8" s="1"/>
  <c r="B69" i="8" s="1"/>
  <c r="F67" i="7"/>
  <c r="D67" i="7" s="1"/>
  <c r="E67" i="7" s="1"/>
  <c r="H67" i="7" s="1"/>
  <c r="B68" i="7" s="1"/>
  <c r="F68" i="6"/>
  <c r="D68" i="6" s="1"/>
  <c r="E68" i="6" s="1"/>
  <c r="H68" i="6" s="1"/>
  <c r="B69" i="6" s="1"/>
  <c r="C69" i="5"/>
  <c r="C69" i="4"/>
  <c r="F67" i="3"/>
  <c r="D67" i="3" s="1"/>
  <c r="E67" i="3" s="1"/>
  <c r="H67" i="3" s="1"/>
  <c r="B68" i="3" s="1"/>
  <c r="C69" i="2" l="1"/>
  <c r="C68" i="22"/>
  <c r="F68" i="20"/>
  <c r="D68" i="20" s="1"/>
  <c r="E68" i="20" s="1"/>
  <c r="H68" i="20" s="1"/>
  <c r="B69" i="20" s="1"/>
  <c r="F69" i="19"/>
  <c r="D69" i="19" s="1"/>
  <c r="E69" i="19" s="1"/>
  <c r="H69" i="19" s="1"/>
  <c r="B70" i="19" s="1"/>
  <c r="F69" i="18"/>
  <c r="D69" i="18" s="1"/>
  <c r="E69" i="18" s="1"/>
  <c r="H69" i="18" s="1"/>
  <c r="B70" i="18" s="1"/>
  <c r="F68" i="17"/>
  <c r="D68" i="17" s="1"/>
  <c r="E68" i="17" s="1"/>
  <c r="H68" i="17" s="1"/>
  <c r="B69" i="17" s="1"/>
  <c r="C69" i="16"/>
  <c r="C68" i="15"/>
  <c r="C70" i="14"/>
  <c r="C69" i="13"/>
  <c r="C69" i="12"/>
  <c r="F67" i="11"/>
  <c r="D67" i="11" s="1"/>
  <c r="E67" i="11" s="1"/>
  <c r="H67" i="11" s="1"/>
  <c r="B68" i="11" s="1"/>
  <c r="F69" i="10"/>
  <c r="D69" i="10" s="1"/>
  <c r="E69" i="10" s="1"/>
  <c r="H69" i="10" s="1"/>
  <c r="B70" i="10" s="1"/>
  <c r="C68" i="9"/>
  <c r="C69" i="8"/>
  <c r="C68" i="7"/>
  <c r="C69" i="6"/>
  <c r="F69" i="5"/>
  <c r="D69" i="5" s="1"/>
  <c r="E69" i="5" s="1"/>
  <c r="H69" i="5" s="1"/>
  <c r="B70" i="5" s="1"/>
  <c r="F69" i="4"/>
  <c r="D69" i="4" s="1"/>
  <c r="E69" i="4" s="1"/>
  <c r="H69" i="4" s="1"/>
  <c r="B70" i="4" s="1"/>
  <c r="C68" i="3"/>
  <c r="F69" i="2" l="1"/>
  <c r="D69" i="2" s="1"/>
  <c r="E69" i="2" s="1"/>
  <c r="H69" i="2" s="1"/>
  <c r="B70" i="2" s="1"/>
  <c r="F68" i="22"/>
  <c r="D68" i="22" s="1"/>
  <c r="E68" i="22" s="1"/>
  <c r="H68" i="22" s="1"/>
  <c r="B69" i="22" s="1"/>
  <c r="C69" i="20"/>
  <c r="C70" i="19"/>
  <c r="C70" i="18"/>
  <c r="C69" i="17"/>
  <c r="F69" i="16"/>
  <c r="D69" i="16" s="1"/>
  <c r="E69" i="16" s="1"/>
  <c r="H69" i="16" s="1"/>
  <c r="B70" i="16" s="1"/>
  <c r="F68" i="15"/>
  <c r="D68" i="15" s="1"/>
  <c r="E68" i="15" s="1"/>
  <c r="H68" i="15" s="1"/>
  <c r="B69" i="15" s="1"/>
  <c r="F70" i="14"/>
  <c r="D70" i="14" s="1"/>
  <c r="E70" i="14" s="1"/>
  <c r="H70" i="14" s="1"/>
  <c r="B71" i="14" s="1"/>
  <c r="F69" i="13"/>
  <c r="D69" i="13" s="1"/>
  <c r="E69" i="13" s="1"/>
  <c r="H69" i="13" s="1"/>
  <c r="B70" i="13" s="1"/>
  <c r="F69" i="12"/>
  <c r="D69" i="12" s="1"/>
  <c r="E69" i="12" s="1"/>
  <c r="H69" i="12" s="1"/>
  <c r="B70" i="12" s="1"/>
  <c r="C68" i="11"/>
  <c r="C70" i="10"/>
  <c r="F68" i="9"/>
  <c r="D68" i="9" s="1"/>
  <c r="E68" i="9" s="1"/>
  <c r="H68" i="9" s="1"/>
  <c r="B69" i="9" s="1"/>
  <c r="F69" i="8"/>
  <c r="D69" i="8" s="1"/>
  <c r="E69" i="8" s="1"/>
  <c r="H69" i="8" s="1"/>
  <c r="B70" i="8" s="1"/>
  <c r="F68" i="7"/>
  <c r="D68" i="7" s="1"/>
  <c r="E68" i="7" s="1"/>
  <c r="H68" i="7" s="1"/>
  <c r="B69" i="7" s="1"/>
  <c r="F69" i="6"/>
  <c r="D69" i="6" s="1"/>
  <c r="E69" i="6" s="1"/>
  <c r="H69" i="6" s="1"/>
  <c r="B70" i="6" s="1"/>
  <c r="C70" i="5"/>
  <c r="C70" i="4"/>
  <c r="F68" i="3"/>
  <c r="D68" i="3" s="1"/>
  <c r="E68" i="3" s="1"/>
  <c r="H68" i="3" s="1"/>
  <c r="B69" i="3" s="1"/>
  <c r="C70" i="2" l="1"/>
  <c r="C69" i="22"/>
  <c r="F69" i="20"/>
  <c r="D69" i="20" s="1"/>
  <c r="E69" i="20" s="1"/>
  <c r="H69" i="20" s="1"/>
  <c r="B70" i="20" s="1"/>
  <c r="F70" i="19"/>
  <c r="D70" i="19" s="1"/>
  <c r="E70" i="19" s="1"/>
  <c r="H70" i="19" s="1"/>
  <c r="B71" i="19" s="1"/>
  <c r="F70" i="18"/>
  <c r="D70" i="18" s="1"/>
  <c r="E70" i="18" s="1"/>
  <c r="H70" i="18" s="1"/>
  <c r="B71" i="18" s="1"/>
  <c r="F69" i="17"/>
  <c r="D69" i="17" s="1"/>
  <c r="E69" i="17" s="1"/>
  <c r="H69" i="17" s="1"/>
  <c r="B70" i="17" s="1"/>
  <c r="C70" i="16"/>
  <c r="C69" i="15"/>
  <c r="C71" i="14"/>
  <c r="C70" i="13"/>
  <c r="C70" i="12"/>
  <c r="F68" i="11"/>
  <c r="D68" i="11" s="1"/>
  <c r="E68" i="11" s="1"/>
  <c r="H68" i="11" s="1"/>
  <c r="B69" i="11" s="1"/>
  <c r="F70" i="10"/>
  <c r="D70" i="10" s="1"/>
  <c r="E70" i="10" s="1"/>
  <c r="H70" i="10" s="1"/>
  <c r="B71" i="10" s="1"/>
  <c r="C69" i="9"/>
  <c r="C70" i="8"/>
  <c r="C69" i="7"/>
  <c r="C70" i="6"/>
  <c r="F70" i="5"/>
  <c r="D70" i="5" s="1"/>
  <c r="E70" i="5" s="1"/>
  <c r="H70" i="5" s="1"/>
  <c r="B71" i="5" s="1"/>
  <c r="F70" i="4"/>
  <c r="D70" i="4" s="1"/>
  <c r="E70" i="4" s="1"/>
  <c r="H70" i="4" s="1"/>
  <c r="B71" i="4" s="1"/>
  <c r="C69" i="3"/>
  <c r="F70" i="2" l="1"/>
  <c r="D70" i="2" s="1"/>
  <c r="E70" i="2" s="1"/>
  <c r="H70" i="2" s="1"/>
  <c r="B71" i="2" s="1"/>
  <c r="F69" i="22"/>
  <c r="D69" i="22" s="1"/>
  <c r="E69" i="22" s="1"/>
  <c r="H69" i="22" s="1"/>
  <c r="B70" i="22" s="1"/>
  <c r="C70" i="20"/>
  <c r="C71" i="19"/>
  <c r="C71" i="18"/>
  <c r="C70" i="17"/>
  <c r="F70" i="16"/>
  <c r="D70" i="16" s="1"/>
  <c r="E70" i="16" s="1"/>
  <c r="H70" i="16" s="1"/>
  <c r="B71" i="16" s="1"/>
  <c r="F69" i="15"/>
  <c r="D69" i="15" s="1"/>
  <c r="E69" i="15" s="1"/>
  <c r="H69" i="15" s="1"/>
  <c r="B70" i="15" s="1"/>
  <c r="F71" i="14"/>
  <c r="D71" i="14" s="1"/>
  <c r="E71" i="14" s="1"/>
  <c r="H71" i="14" s="1"/>
  <c r="B72" i="14" s="1"/>
  <c r="F70" i="13"/>
  <c r="D70" i="13" s="1"/>
  <c r="E70" i="13" s="1"/>
  <c r="H70" i="13" s="1"/>
  <c r="B71" i="13" s="1"/>
  <c r="F70" i="12"/>
  <c r="D70" i="12" s="1"/>
  <c r="E70" i="12" s="1"/>
  <c r="H70" i="12" s="1"/>
  <c r="B71" i="12" s="1"/>
  <c r="C69" i="11"/>
  <c r="C71" i="10"/>
  <c r="F69" i="9"/>
  <c r="D69" i="9" s="1"/>
  <c r="E69" i="9" s="1"/>
  <c r="H69" i="9" s="1"/>
  <c r="B70" i="9" s="1"/>
  <c r="F70" i="8"/>
  <c r="D70" i="8" s="1"/>
  <c r="E70" i="8" s="1"/>
  <c r="H70" i="8" s="1"/>
  <c r="B71" i="8" s="1"/>
  <c r="F69" i="7"/>
  <c r="D69" i="7" s="1"/>
  <c r="E69" i="7" s="1"/>
  <c r="H69" i="7" s="1"/>
  <c r="B70" i="7" s="1"/>
  <c r="F70" i="6"/>
  <c r="D70" i="6" s="1"/>
  <c r="E70" i="6" s="1"/>
  <c r="H70" i="6" s="1"/>
  <c r="B71" i="6" s="1"/>
  <c r="C71" i="5"/>
  <c r="C71" i="4"/>
  <c r="F69" i="3"/>
  <c r="D69" i="3" s="1"/>
  <c r="E69" i="3" s="1"/>
  <c r="H69" i="3" s="1"/>
  <c r="B70" i="3" s="1"/>
  <c r="C71" i="2" l="1"/>
  <c r="C70" i="22"/>
  <c r="F70" i="20"/>
  <c r="D70" i="20" s="1"/>
  <c r="E70" i="20" s="1"/>
  <c r="H70" i="20" s="1"/>
  <c r="B71" i="20" s="1"/>
  <c r="F71" i="19"/>
  <c r="D71" i="19" s="1"/>
  <c r="E71" i="19" s="1"/>
  <c r="H71" i="19" s="1"/>
  <c r="B72" i="19" s="1"/>
  <c r="F71" i="18"/>
  <c r="D71" i="18" s="1"/>
  <c r="E71" i="18" s="1"/>
  <c r="H71" i="18" s="1"/>
  <c r="B72" i="18" s="1"/>
  <c r="F70" i="17"/>
  <c r="D70" i="17" s="1"/>
  <c r="E70" i="17" s="1"/>
  <c r="H70" i="17" s="1"/>
  <c r="B71" i="17" s="1"/>
  <c r="C71" i="16"/>
  <c r="C70" i="15"/>
  <c r="C72" i="14"/>
  <c r="C71" i="13"/>
  <c r="C71" i="12"/>
  <c r="F69" i="11"/>
  <c r="D69" i="11" s="1"/>
  <c r="E69" i="11" s="1"/>
  <c r="H69" i="11" s="1"/>
  <c r="B70" i="11" s="1"/>
  <c r="F71" i="10"/>
  <c r="D71" i="10" s="1"/>
  <c r="E71" i="10" s="1"/>
  <c r="H71" i="10" s="1"/>
  <c r="B72" i="10" s="1"/>
  <c r="C70" i="9"/>
  <c r="C71" i="8"/>
  <c r="C70" i="7"/>
  <c r="C71" i="6"/>
  <c r="F71" i="5"/>
  <c r="D71" i="5" s="1"/>
  <c r="E71" i="5" s="1"/>
  <c r="H71" i="5" s="1"/>
  <c r="B72" i="5" s="1"/>
  <c r="F71" i="4"/>
  <c r="D71" i="4" s="1"/>
  <c r="E71" i="4" s="1"/>
  <c r="H71" i="4" s="1"/>
  <c r="B72" i="4" s="1"/>
  <c r="C70" i="3"/>
  <c r="F71" i="2" l="1"/>
  <c r="D71" i="2" s="1"/>
  <c r="E71" i="2" s="1"/>
  <c r="H71" i="2" s="1"/>
  <c r="B72" i="2" s="1"/>
  <c r="F70" i="22"/>
  <c r="D70" i="22" s="1"/>
  <c r="E70" i="22" s="1"/>
  <c r="H70" i="22" s="1"/>
  <c r="B71" i="22" s="1"/>
  <c r="C71" i="20"/>
  <c r="C72" i="19"/>
  <c r="C72" i="18"/>
  <c r="C71" i="17"/>
  <c r="F71" i="16"/>
  <c r="D71" i="16" s="1"/>
  <c r="E71" i="16" s="1"/>
  <c r="H71" i="16" s="1"/>
  <c r="B72" i="16" s="1"/>
  <c r="F70" i="15"/>
  <c r="D70" i="15" s="1"/>
  <c r="E70" i="15" s="1"/>
  <c r="H70" i="15" s="1"/>
  <c r="B71" i="15" s="1"/>
  <c r="F72" i="14"/>
  <c r="D72" i="14" s="1"/>
  <c r="E72" i="14" s="1"/>
  <c r="H72" i="14" s="1"/>
  <c r="B73" i="14" s="1"/>
  <c r="F71" i="13"/>
  <c r="D71" i="13" s="1"/>
  <c r="E71" i="13" s="1"/>
  <c r="H71" i="13" s="1"/>
  <c r="B72" i="13" s="1"/>
  <c r="F71" i="12"/>
  <c r="D71" i="12" s="1"/>
  <c r="E71" i="12" s="1"/>
  <c r="H71" i="12" s="1"/>
  <c r="B72" i="12" s="1"/>
  <c r="C70" i="11"/>
  <c r="C72" i="10"/>
  <c r="F70" i="9"/>
  <c r="D70" i="9" s="1"/>
  <c r="E70" i="9" s="1"/>
  <c r="H70" i="9" s="1"/>
  <c r="B71" i="9" s="1"/>
  <c r="F71" i="8"/>
  <c r="D71" i="8" s="1"/>
  <c r="E71" i="8" s="1"/>
  <c r="H71" i="8" s="1"/>
  <c r="B72" i="8" s="1"/>
  <c r="F70" i="7"/>
  <c r="D70" i="7" s="1"/>
  <c r="E70" i="7" s="1"/>
  <c r="H70" i="7" s="1"/>
  <c r="B71" i="7" s="1"/>
  <c r="F71" i="6"/>
  <c r="D71" i="6" s="1"/>
  <c r="E71" i="6" s="1"/>
  <c r="H71" i="6" s="1"/>
  <c r="B72" i="6" s="1"/>
  <c r="C72" i="5"/>
  <c r="C72" i="4"/>
  <c r="F70" i="3"/>
  <c r="D70" i="3" s="1"/>
  <c r="E70" i="3" s="1"/>
  <c r="H70" i="3" s="1"/>
  <c r="B71" i="3" s="1"/>
  <c r="C72" i="2" l="1"/>
  <c r="C71" i="22"/>
  <c r="F71" i="20"/>
  <c r="D71" i="20" s="1"/>
  <c r="E71" i="20" s="1"/>
  <c r="H71" i="20" s="1"/>
  <c r="B72" i="20" s="1"/>
  <c r="F72" i="19"/>
  <c r="D72" i="19" s="1"/>
  <c r="E72" i="19" s="1"/>
  <c r="H72" i="19" s="1"/>
  <c r="B73" i="19" s="1"/>
  <c r="F72" i="18"/>
  <c r="D72" i="18" s="1"/>
  <c r="E72" i="18" s="1"/>
  <c r="H72" i="18" s="1"/>
  <c r="B73" i="18" s="1"/>
  <c r="F71" i="17"/>
  <c r="D71" i="17" s="1"/>
  <c r="E71" i="17" s="1"/>
  <c r="H71" i="17" s="1"/>
  <c r="B72" i="17" s="1"/>
  <c r="C72" i="16"/>
  <c r="C71" i="15"/>
  <c r="C73" i="14"/>
  <c r="C72" i="13"/>
  <c r="C72" i="12"/>
  <c r="F70" i="11"/>
  <c r="D70" i="11" s="1"/>
  <c r="E70" i="11" s="1"/>
  <c r="H70" i="11" s="1"/>
  <c r="B71" i="11" s="1"/>
  <c r="F72" i="10"/>
  <c r="D72" i="10" s="1"/>
  <c r="E72" i="10" s="1"/>
  <c r="H72" i="10" s="1"/>
  <c r="B73" i="10" s="1"/>
  <c r="C71" i="9"/>
  <c r="C72" i="8"/>
  <c r="C71" i="7"/>
  <c r="C72" i="6"/>
  <c r="F72" i="5"/>
  <c r="D72" i="5" s="1"/>
  <c r="E72" i="5" s="1"/>
  <c r="H72" i="5" s="1"/>
  <c r="B73" i="5" s="1"/>
  <c r="F72" i="4"/>
  <c r="D72" i="4" s="1"/>
  <c r="E72" i="4" s="1"/>
  <c r="H72" i="4" s="1"/>
  <c r="B73" i="4" s="1"/>
  <c r="C71" i="3"/>
  <c r="F72" i="2" l="1"/>
  <c r="D72" i="2" s="1"/>
  <c r="E72" i="2" s="1"/>
  <c r="H72" i="2" s="1"/>
  <c r="B73" i="2" s="1"/>
  <c r="F71" i="22"/>
  <c r="D71" i="22" s="1"/>
  <c r="E71" i="22" s="1"/>
  <c r="H71" i="22" s="1"/>
  <c r="B72" i="22" s="1"/>
  <c r="C72" i="20"/>
  <c r="C73" i="19"/>
  <c r="C73" i="18"/>
  <c r="C72" i="17"/>
  <c r="F72" i="16"/>
  <c r="D72" i="16" s="1"/>
  <c r="E72" i="16" s="1"/>
  <c r="H72" i="16" s="1"/>
  <c r="B73" i="16" s="1"/>
  <c r="F71" i="15"/>
  <c r="D71" i="15" s="1"/>
  <c r="E71" i="15" s="1"/>
  <c r="H71" i="15" s="1"/>
  <c r="B72" i="15" s="1"/>
  <c r="F73" i="14"/>
  <c r="D73" i="14" s="1"/>
  <c r="E73" i="14" s="1"/>
  <c r="H73" i="14" s="1"/>
  <c r="B74" i="14" s="1"/>
  <c r="F72" i="13"/>
  <c r="D72" i="13" s="1"/>
  <c r="E72" i="13" s="1"/>
  <c r="H72" i="13" s="1"/>
  <c r="B73" i="13" s="1"/>
  <c r="F72" i="12"/>
  <c r="D72" i="12" s="1"/>
  <c r="E72" i="12" s="1"/>
  <c r="H72" i="12" s="1"/>
  <c r="B73" i="12" s="1"/>
  <c r="C71" i="11"/>
  <c r="C73" i="10"/>
  <c r="F71" i="9"/>
  <c r="D71" i="9" s="1"/>
  <c r="E71" i="9" s="1"/>
  <c r="H71" i="9" s="1"/>
  <c r="B72" i="9" s="1"/>
  <c r="F72" i="8"/>
  <c r="D72" i="8" s="1"/>
  <c r="E72" i="8" s="1"/>
  <c r="H72" i="8" s="1"/>
  <c r="B73" i="8" s="1"/>
  <c r="F71" i="7"/>
  <c r="D71" i="7" s="1"/>
  <c r="E71" i="7" s="1"/>
  <c r="H71" i="7" s="1"/>
  <c r="B72" i="7" s="1"/>
  <c r="F72" i="6"/>
  <c r="D72" i="6" s="1"/>
  <c r="E72" i="6" s="1"/>
  <c r="H72" i="6" s="1"/>
  <c r="B73" i="6" s="1"/>
  <c r="C73" i="5"/>
  <c r="C73" i="4"/>
  <c r="F71" i="3"/>
  <c r="D71" i="3" s="1"/>
  <c r="E71" i="3" s="1"/>
  <c r="H71" i="3" s="1"/>
  <c r="B72" i="3" s="1"/>
  <c r="C73" i="2" l="1"/>
  <c r="C72" i="22"/>
  <c r="F72" i="20"/>
  <c r="D72" i="20" s="1"/>
  <c r="E72" i="20" s="1"/>
  <c r="H72" i="20" s="1"/>
  <c r="B73" i="20" s="1"/>
  <c r="F73" i="19"/>
  <c r="D73" i="19" s="1"/>
  <c r="E73" i="19" s="1"/>
  <c r="H73" i="19" s="1"/>
  <c r="B74" i="19" s="1"/>
  <c r="F73" i="18"/>
  <c r="D73" i="18" s="1"/>
  <c r="E73" i="18" s="1"/>
  <c r="H73" i="18" s="1"/>
  <c r="B74" i="18" s="1"/>
  <c r="F72" i="17"/>
  <c r="D72" i="17" s="1"/>
  <c r="E72" i="17" s="1"/>
  <c r="H72" i="17" s="1"/>
  <c r="B73" i="17" s="1"/>
  <c r="C73" i="16"/>
  <c r="C72" i="15"/>
  <c r="C74" i="14"/>
  <c r="C73" i="13"/>
  <c r="C73" i="12"/>
  <c r="F71" i="11"/>
  <c r="D71" i="11" s="1"/>
  <c r="E71" i="11" s="1"/>
  <c r="H71" i="11" s="1"/>
  <c r="B72" i="11" s="1"/>
  <c r="F73" i="10"/>
  <c r="D73" i="10" s="1"/>
  <c r="E73" i="10" s="1"/>
  <c r="H73" i="10" s="1"/>
  <c r="B74" i="10" s="1"/>
  <c r="C72" i="9"/>
  <c r="C73" i="8"/>
  <c r="C72" i="7"/>
  <c r="C73" i="6"/>
  <c r="F73" i="5"/>
  <c r="D73" i="5" s="1"/>
  <c r="E73" i="5" s="1"/>
  <c r="H73" i="5" s="1"/>
  <c r="B74" i="5" s="1"/>
  <c r="F73" i="4"/>
  <c r="D73" i="4" s="1"/>
  <c r="E73" i="4" s="1"/>
  <c r="H73" i="4" s="1"/>
  <c r="B74" i="4" s="1"/>
  <c r="C72" i="3"/>
  <c r="F73" i="2" l="1"/>
  <c r="D73" i="2" s="1"/>
  <c r="E73" i="2" s="1"/>
  <c r="H73" i="2" s="1"/>
  <c r="B74" i="2" s="1"/>
  <c r="F72" i="22"/>
  <c r="D72" i="22" s="1"/>
  <c r="E72" i="22" s="1"/>
  <c r="H72" i="22" s="1"/>
  <c r="B73" i="22" s="1"/>
  <c r="C73" i="20"/>
  <c r="C74" i="19"/>
  <c r="C74" i="18"/>
  <c r="C73" i="17"/>
  <c r="F73" i="16"/>
  <c r="D73" i="16" s="1"/>
  <c r="E73" i="16" s="1"/>
  <c r="H73" i="16" s="1"/>
  <c r="B74" i="16" s="1"/>
  <c r="F72" i="15"/>
  <c r="D72" i="15" s="1"/>
  <c r="E72" i="15" s="1"/>
  <c r="H72" i="15" s="1"/>
  <c r="B73" i="15" s="1"/>
  <c r="F74" i="14"/>
  <c r="D74" i="14" s="1"/>
  <c r="E74" i="14" s="1"/>
  <c r="H74" i="14" s="1"/>
  <c r="B75" i="14" s="1"/>
  <c r="F73" i="13"/>
  <c r="D73" i="13" s="1"/>
  <c r="E73" i="13" s="1"/>
  <c r="H73" i="13" s="1"/>
  <c r="B74" i="13" s="1"/>
  <c r="F73" i="12"/>
  <c r="D73" i="12" s="1"/>
  <c r="E73" i="12" s="1"/>
  <c r="H73" i="12" s="1"/>
  <c r="B74" i="12" s="1"/>
  <c r="C72" i="11"/>
  <c r="C74" i="10"/>
  <c r="F72" i="9"/>
  <c r="D72" i="9" s="1"/>
  <c r="E72" i="9" s="1"/>
  <c r="H72" i="9" s="1"/>
  <c r="B73" i="9" s="1"/>
  <c r="F73" i="8"/>
  <c r="D73" i="8" s="1"/>
  <c r="E73" i="8" s="1"/>
  <c r="H73" i="8" s="1"/>
  <c r="B74" i="8" s="1"/>
  <c r="F72" i="7"/>
  <c r="D72" i="7" s="1"/>
  <c r="E72" i="7" s="1"/>
  <c r="H72" i="7" s="1"/>
  <c r="B73" i="7" s="1"/>
  <c r="F73" i="6"/>
  <c r="D73" i="6" s="1"/>
  <c r="E73" i="6" s="1"/>
  <c r="H73" i="6" s="1"/>
  <c r="B74" i="6" s="1"/>
  <c r="C74" i="5"/>
  <c r="C74" i="4"/>
  <c r="F72" i="3"/>
  <c r="D72" i="3" s="1"/>
  <c r="E72" i="3" s="1"/>
  <c r="H72" i="3" s="1"/>
  <c r="B73" i="3" s="1"/>
  <c r="C74" i="2" l="1"/>
  <c r="C73" i="22"/>
  <c r="F73" i="20"/>
  <c r="D73" i="20" s="1"/>
  <c r="E73" i="20" s="1"/>
  <c r="H73" i="20" s="1"/>
  <c r="B74" i="20" s="1"/>
  <c r="F74" i="19"/>
  <c r="D74" i="19" s="1"/>
  <c r="E74" i="19" s="1"/>
  <c r="H74" i="19" s="1"/>
  <c r="B75" i="19" s="1"/>
  <c r="F74" i="18"/>
  <c r="D74" i="18" s="1"/>
  <c r="E74" i="18" s="1"/>
  <c r="H74" i="18" s="1"/>
  <c r="B75" i="18" s="1"/>
  <c r="F73" i="17"/>
  <c r="D73" i="17" s="1"/>
  <c r="E73" i="17" s="1"/>
  <c r="H73" i="17" s="1"/>
  <c r="B74" i="17" s="1"/>
  <c r="C74" i="16"/>
  <c r="C73" i="15"/>
  <c r="C75" i="14"/>
  <c r="C74" i="13"/>
  <c r="C74" i="12"/>
  <c r="F72" i="11"/>
  <c r="D72" i="11" s="1"/>
  <c r="E72" i="11" s="1"/>
  <c r="H72" i="11" s="1"/>
  <c r="B73" i="11" s="1"/>
  <c r="F74" i="10"/>
  <c r="D74" i="10" s="1"/>
  <c r="E74" i="10" s="1"/>
  <c r="H74" i="10" s="1"/>
  <c r="B75" i="10" s="1"/>
  <c r="C73" i="9"/>
  <c r="C74" i="8"/>
  <c r="C73" i="7"/>
  <c r="C74" i="6"/>
  <c r="F74" i="5"/>
  <c r="D74" i="5" s="1"/>
  <c r="E74" i="5" s="1"/>
  <c r="H74" i="5" s="1"/>
  <c r="B75" i="5" s="1"/>
  <c r="F74" i="4"/>
  <c r="D74" i="4" s="1"/>
  <c r="E74" i="4" s="1"/>
  <c r="H74" i="4" s="1"/>
  <c r="B75" i="4" s="1"/>
  <c r="C73" i="3"/>
  <c r="F74" i="2" l="1"/>
  <c r="D74" i="2" s="1"/>
  <c r="E74" i="2" s="1"/>
  <c r="H74" i="2" s="1"/>
  <c r="B75" i="2" s="1"/>
  <c r="F73" i="22"/>
  <c r="D73" i="22" s="1"/>
  <c r="E73" i="22" s="1"/>
  <c r="H73" i="22" s="1"/>
  <c r="B74" i="22" s="1"/>
  <c r="C74" i="20"/>
  <c r="C75" i="19"/>
  <c r="C75" i="18"/>
  <c r="C74" i="17"/>
  <c r="F74" i="16"/>
  <c r="D74" i="16" s="1"/>
  <c r="E74" i="16" s="1"/>
  <c r="H74" i="16" s="1"/>
  <c r="B75" i="16" s="1"/>
  <c r="F73" i="15"/>
  <c r="D73" i="15" s="1"/>
  <c r="E73" i="15" s="1"/>
  <c r="H73" i="15" s="1"/>
  <c r="B74" i="15" s="1"/>
  <c r="F75" i="14"/>
  <c r="D75" i="14" s="1"/>
  <c r="E75" i="14" s="1"/>
  <c r="H75" i="14" s="1"/>
  <c r="B76" i="14" s="1"/>
  <c r="F74" i="13"/>
  <c r="D74" i="13" s="1"/>
  <c r="E74" i="13" s="1"/>
  <c r="H74" i="13" s="1"/>
  <c r="B75" i="13" s="1"/>
  <c r="F74" i="12"/>
  <c r="D74" i="12" s="1"/>
  <c r="E74" i="12" s="1"/>
  <c r="H74" i="12" s="1"/>
  <c r="B75" i="12" s="1"/>
  <c r="C73" i="11"/>
  <c r="C75" i="10"/>
  <c r="F73" i="9"/>
  <c r="D73" i="9" s="1"/>
  <c r="E73" i="9" s="1"/>
  <c r="H73" i="9" s="1"/>
  <c r="B74" i="9" s="1"/>
  <c r="F74" i="8"/>
  <c r="D74" i="8" s="1"/>
  <c r="E74" i="8" s="1"/>
  <c r="H74" i="8" s="1"/>
  <c r="B75" i="8" s="1"/>
  <c r="F73" i="7"/>
  <c r="D73" i="7" s="1"/>
  <c r="E73" i="7" s="1"/>
  <c r="H73" i="7" s="1"/>
  <c r="B74" i="7" s="1"/>
  <c r="F74" i="6"/>
  <c r="D74" i="6" s="1"/>
  <c r="E74" i="6" s="1"/>
  <c r="H74" i="6" s="1"/>
  <c r="B75" i="6" s="1"/>
  <c r="C75" i="5"/>
  <c r="C75" i="4"/>
  <c r="F73" i="3"/>
  <c r="D73" i="3" s="1"/>
  <c r="E73" i="3" s="1"/>
  <c r="H73" i="3" s="1"/>
  <c r="B74" i="3" s="1"/>
  <c r="C75" i="2" l="1"/>
  <c r="C74" i="22"/>
  <c r="F74" i="20"/>
  <c r="D74" i="20" s="1"/>
  <c r="E74" i="20" s="1"/>
  <c r="H74" i="20" s="1"/>
  <c r="B75" i="20" s="1"/>
  <c r="F75" i="19"/>
  <c r="D75" i="19" s="1"/>
  <c r="E75" i="19" s="1"/>
  <c r="H75" i="19" s="1"/>
  <c r="B76" i="19" s="1"/>
  <c r="F75" i="18"/>
  <c r="D75" i="18" s="1"/>
  <c r="E75" i="18" s="1"/>
  <c r="H75" i="18" s="1"/>
  <c r="B76" i="18" s="1"/>
  <c r="F74" i="17"/>
  <c r="D74" i="17" s="1"/>
  <c r="E74" i="17" s="1"/>
  <c r="H74" i="17" s="1"/>
  <c r="B75" i="17" s="1"/>
  <c r="C75" i="16"/>
  <c r="C74" i="15"/>
  <c r="C76" i="14"/>
  <c r="C75" i="13"/>
  <c r="C75" i="12"/>
  <c r="F73" i="11"/>
  <c r="D73" i="11" s="1"/>
  <c r="E73" i="11" s="1"/>
  <c r="H73" i="11" s="1"/>
  <c r="B74" i="11" s="1"/>
  <c r="F75" i="10"/>
  <c r="D75" i="10" s="1"/>
  <c r="E75" i="10" s="1"/>
  <c r="H75" i="10" s="1"/>
  <c r="B76" i="10" s="1"/>
  <c r="C74" i="9"/>
  <c r="C75" i="8"/>
  <c r="C74" i="7"/>
  <c r="C75" i="6"/>
  <c r="F75" i="5"/>
  <c r="D75" i="5" s="1"/>
  <c r="E75" i="5" s="1"/>
  <c r="H75" i="5" s="1"/>
  <c r="B76" i="5" s="1"/>
  <c r="F75" i="4"/>
  <c r="D75" i="4" s="1"/>
  <c r="E75" i="4" s="1"/>
  <c r="H75" i="4" s="1"/>
  <c r="B76" i="4" s="1"/>
  <c r="C74" i="3"/>
  <c r="F75" i="2" l="1"/>
  <c r="D75" i="2" s="1"/>
  <c r="E75" i="2" s="1"/>
  <c r="H75" i="2" s="1"/>
  <c r="B76" i="2" s="1"/>
  <c r="F74" i="22"/>
  <c r="D74" i="22" s="1"/>
  <c r="E74" i="22" s="1"/>
  <c r="H74" i="22" s="1"/>
  <c r="B75" i="22" s="1"/>
  <c r="C75" i="20"/>
  <c r="C76" i="19"/>
  <c r="C76" i="18"/>
  <c r="C75" i="17"/>
  <c r="F75" i="16"/>
  <c r="D75" i="16" s="1"/>
  <c r="E75" i="16" s="1"/>
  <c r="H75" i="16" s="1"/>
  <c r="B76" i="16" s="1"/>
  <c r="F74" i="15"/>
  <c r="D74" i="15" s="1"/>
  <c r="E74" i="15" s="1"/>
  <c r="H74" i="15" s="1"/>
  <c r="B75" i="15" s="1"/>
  <c r="F76" i="14"/>
  <c r="D76" i="14" s="1"/>
  <c r="E76" i="14" s="1"/>
  <c r="H76" i="14" s="1"/>
  <c r="B77" i="14" s="1"/>
  <c r="F75" i="13"/>
  <c r="D75" i="13" s="1"/>
  <c r="E75" i="13" s="1"/>
  <c r="H75" i="13" s="1"/>
  <c r="B76" i="13" s="1"/>
  <c r="F75" i="12"/>
  <c r="D75" i="12" s="1"/>
  <c r="E75" i="12" s="1"/>
  <c r="H75" i="12" s="1"/>
  <c r="B76" i="12" s="1"/>
  <c r="C74" i="11"/>
  <c r="C76" i="10"/>
  <c r="F74" i="9"/>
  <c r="D74" i="9" s="1"/>
  <c r="E74" i="9" s="1"/>
  <c r="H74" i="9" s="1"/>
  <c r="B75" i="9" s="1"/>
  <c r="F75" i="8"/>
  <c r="D75" i="8" s="1"/>
  <c r="E75" i="8" s="1"/>
  <c r="H75" i="8" s="1"/>
  <c r="B76" i="8" s="1"/>
  <c r="F74" i="7"/>
  <c r="D74" i="7" s="1"/>
  <c r="E74" i="7" s="1"/>
  <c r="H74" i="7" s="1"/>
  <c r="B75" i="7" s="1"/>
  <c r="F75" i="6"/>
  <c r="D75" i="6" s="1"/>
  <c r="E75" i="6" s="1"/>
  <c r="H75" i="6" s="1"/>
  <c r="B76" i="6" s="1"/>
  <c r="C76" i="5"/>
  <c r="C76" i="4"/>
  <c r="F74" i="3"/>
  <c r="D74" i="3" s="1"/>
  <c r="E74" i="3" s="1"/>
  <c r="H74" i="3" s="1"/>
  <c r="B75" i="3" s="1"/>
  <c r="C76" i="2" l="1"/>
  <c r="C75" i="22"/>
  <c r="F75" i="20"/>
  <c r="D75" i="20" s="1"/>
  <c r="E75" i="20" s="1"/>
  <c r="H75" i="20" s="1"/>
  <c r="B76" i="20" s="1"/>
  <c r="F76" i="19"/>
  <c r="D76" i="19" s="1"/>
  <c r="E76" i="19" s="1"/>
  <c r="H76" i="19" s="1"/>
  <c r="B77" i="19" s="1"/>
  <c r="F76" i="18"/>
  <c r="D76" i="18" s="1"/>
  <c r="E76" i="18" s="1"/>
  <c r="H76" i="18" s="1"/>
  <c r="B77" i="18" s="1"/>
  <c r="F75" i="17"/>
  <c r="D75" i="17" s="1"/>
  <c r="E75" i="17" s="1"/>
  <c r="H75" i="17" s="1"/>
  <c r="B76" i="17" s="1"/>
  <c r="C76" i="16"/>
  <c r="C75" i="15"/>
  <c r="C77" i="14"/>
  <c r="C76" i="13"/>
  <c r="C76" i="12"/>
  <c r="F74" i="11"/>
  <c r="D74" i="11" s="1"/>
  <c r="E74" i="11" s="1"/>
  <c r="H74" i="11" s="1"/>
  <c r="B75" i="11" s="1"/>
  <c r="F76" i="10"/>
  <c r="D76" i="10" s="1"/>
  <c r="E76" i="10" s="1"/>
  <c r="H76" i="10" s="1"/>
  <c r="B77" i="10" s="1"/>
  <c r="C75" i="9"/>
  <c r="C76" i="8"/>
  <c r="C75" i="7"/>
  <c r="C76" i="6"/>
  <c r="F76" i="5"/>
  <c r="D76" i="5" s="1"/>
  <c r="E76" i="5" s="1"/>
  <c r="H76" i="5" s="1"/>
  <c r="B77" i="5" s="1"/>
  <c r="F76" i="4"/>
  <c r="D76" i="4" s="1"/>
  <c r="E76" i="4" s="1"/>
  <c r="H76" i="4" s="1"/>
  <c r="B77" i="4" s="1"/>
  <c r="C75" i="3"/>
  <c r="F76" i="2" l="1"/>
  <c r="D76" i="2" s="1"/>
  <c r="E76" i="2" s="1"/>
  <c r="H76" i="2" s="1"/>
  <c r="B77" i="2" s="1"/>
  <c r="F75" i="22"/>
  <c r="D75" i="22" s="1"/>
  <c r="E75" i="22" s="1"/>
  <c r="H75" i="22" s="1"/>
  <c r="B76" i="22" s="1"/>
  <c r="C76" i="20"/>
  <c r="C77" i="19"/>
  <c r="C77" i="18"/>
  <c r="C76" i="17"/>
  <c r="F76" i="16"/>
  <c r="D76" i="16" s="1"/>
  <c r="E76" i="16" s="1"/>
  <c r="H76" i="16" s="1"/>
  <c r="B77" i="16" s="1"/>
  <c r="F75" i="15"/>
  <c r="D75" i="15" s="1"/>
  <c r="E75" i="15" s="1"/>
  <c r="H75" i="15" s="1"/>
  <c r="B76" i="15" s="1"/>
  <c r="F77" i="14"/>
  <c r="D77" i="14" s="1"/>
  <c r="E77" i="14" s="1"/>
  <c r="H77" i="14" s="1"/>
  <c r="B78" i="14" s="1"/>
  <c r="F76" i="13"/>
  <c r="D76" i="13" s="1"/>
  <c r="E76" i="13" s="1"/>
  <c r="H76" i="13" s="1"/>
  <c r="B77" i="13" s="1"/>
  <c r="F76" i="12"/>
  <c r="D76" i="12" s="1"/>
  <c r="E76" i="12" s="1"/>
  <c r="H76" i="12" s="1"/>
  <c r="B77" i="12" s="1"/>
  <c r="C75" i="11"/>
  <c r="C77" i="10"/>
  <c r="F75" i="9"/>
  <c r="D75" i="9" s="1"/>
  <c r="E75" i="9" s="1"/>
  <c r="H75" i="9" s="1"/>
  <c r="B76" i="9" s="1"/>
  <c r="F76" i="8"/>
  <c r="D76" i="8" s="1"/>
  <c r="E76" i="8" s="1"/>
  <c r="H76" i="8" s="1"/>
  <c r="B77" i="8" s="1"/>
  <c r="F75" i="7"/>
  <c r="D75" i="7" s="1"/>
  <c r="E75" i="7" s="1"/>
  <c r="H75" i="7" s="1"/>
  <c r="B76" i="7" s="1"/>
  <c r="F76" i="6"/>
  <c r="D76" i="6" s="1"/>
  <c r="E76" i="6" s="1"/>
  <c r="H76" i="6" s="1"/>
  <c r="B77" i="6" s="1"/>
  <c r="C77" i="5"/>
  <c r="C77" i="4"/>
  <c r="F75" i="3"/>
  <c r="D75" i="3" s="1"/>
  <c r="E75" i="3" s="1"/>
  <c r="H75" i="3" s="1"/>
  <c r="B76" i="3" s="1"/>
  <c r="C77" i="2" l="1"/>
  <c r="C76" i="22"/>
  <c r="F76" i="20"/>
  <c r="D76" i="20" s="1"/>
  <c r="E76" i="20" s="1"/>
  <c r="H76" i="20" s="1"/>
  <c r="B77" i="20" s="1"/>
  <c r="F77" i="19"/>
  <c r="D77" i="19" s="1"/>
  <c r="E77" i="19" s="1"/>
  <c r="H77" i="19" s="1"/>
  <c r="B78" i="19" s="1"/>
  <c r="F77" i="18"/>
  <c r="D77" i="18" s="1"/>
  <c r="E77" i="18" s="1"/>
  <c r="H77" i="18" s="1"/>
  <c r="B78" i="18" s="1"/>
  <c r="F76" i="17"/>
  <c r="D76" i="17" s="1"/>
  <c r="E76" i="17" s="1"/>
  <c r="H76" i="17" s="1"/>
  <c r="B77" i="17" s="1"/>
  <c r="C77" i="16"/>
  <c r="C76" i="15"/>
  <c r="C78" i="14"/>
  <c r="C77" i="13"/>
  <c r="C77" i="12"/>
  <c r="F75" i="11"/>
  <c r="D75" i="11" s="1"/>
  <c r="E75" i="11" s="1"/>
  <c r="H75" i="11" s="1"/>
  <c r="B76" i="11" s="1"/>
  <c r="F77" i="10"/>
  <c r="D77" i="10" s="1"/>
  <c r="E77" i="10" s="1"/>
  <c r="H77" i="10" s="1"/>
  <c r="B78" i="10" s="1"/>
  <c r="C76" i="9"/>
  <c r="C77" i="8"/>
  <c r="C76" i="7"/>
  <c r="C77" i="6"/>
  <c r="F77" i="5"/>
  <c r="D77" i="5" s="1"/>
  <c r="E77" i="5" s="1"/>
  <c r="H77" i="5" s="1"/>
  <c r="B78" i="5" s="1"/>
  <c r="F77" i="4"/>
  <c r="D77" i="4" s="1"/>
  <c r="E77" i="4" s="1"/>
  <c r="H77" i="4" s="1"/>
  <c r="B78" i="4" s="1"/>
  <c r="C76" i="3"/>
  <c r="F77" i="2" l="1"/>
  <c r="D77" i="2" s="1"/>
  <c r="E77" i="2" s="1"/>
  <c r="H77" i="2" s="1"/>
  <c r="B78" i="2" s="1"/>
  <c r="F76" i="22"/>
  <c r="D76" i="22" s="1"/>
  <c r="E76" i="22" s="1"/>
  <c r="H76" i="22" s="1"/>
  <c r="B77" i="22" s="1"/>
  <c r="C77" i="20"/>
  <c r="C78" i="19"/>
  <c r="C78" i="18"/>
  <c r="C77" i="17"/>
  <c r="F77" i="16"/>
  <c r="D77" i="16" s="1"/>
  <c r="E77" i="16" s="1"/>
  <c r="H77" i="16" s="1"/>
  <c r="B78" i="16" s="1"/>
  <c r="F76" i="15"/>
  <c r="D76" i="15" s="1"/>
  <c r="E76" i="15" s="1"/>
  <c r="H76" i="15" s="1"/>
  <c r="B77" i="15" s="1"/>
  <c r="F78" i="14"/>
  <c r="D78" i="14" s="1"/>
  <c r="E78" i="14" s="1"/>
  <c r="H78" i="14" s="1"/>
  <c r="B79" i="14" s="1"/>
  <c r="F77" i="13"/>
  <c r="D77" i="13" s="1"/>
  <c r="E77" i="13" s="1"/>
  <c r="H77" i="13" s="1"/>
  <c r="B78" i="13" s="1"/>
  <c r="F77" i="12"/>
  <c r="D77" i="12" s="1"/>
  <c r="E77" i="12" s="1"/>
  <c r="H77" i="12" s="1"/>
  <c r="B78" i="12" s="1"/>
  <c r="C76" i="11"/>
  <c r="C78" i="10"/>
  <c r="F76" i="9"/>
  <c r="D76" i="9" s="1"/>
  <c r="E76" i="9" s="1"/>
  <c r="H76" i="9" s="1"/>
  <c r="B77" i="9" s="1"/>
  <c r="F77" i="8"/>
  <c r="D77" i="8" s="1"/>
  <c r="E77" i="8" s="1"/>
  <c r="H77" i="8" s="1"/>
  <c r="B78" i="8" s="1"/>
  <c r="F76" i="7"/>
  <c r="D76" i="7" s="1"/>
  <c r="E76" i="7" s="1"/>
  <c r="H76" i="7" s="1"/>
  <c r="B77" i="7" s="1"/>
  <c r="F77" i="6"/>
  <c r="D77" i="6" s="1"/>
  <c r="E77" i="6" s="1"/>
  <c r="H77" i="6" s="1"/>
  <c r="B78" i="6" s="1"/>
  <c r="C78" i="5"/>
  <c r="C78" i="4"/>
  <c r="F76" i="3"/>
  <c r="D76" i="3" s="1"/>
  <c r="E76" i="3" s="1"/>
  <c r="H76" i="3" s="1"/>
  <c r="B77" i="3" s="1"/>
  <c r="C78" i="2" l="1"/>
  <c r="C77" i="22"/>
  <c r="F77" i="20"/>
  <c r="D77" i="20" s="1"/>
  <c r="E77" i="20" s="1"/>
  <c r="H77" i="20" s="1"/>
  <c r="B78" i="20" s="1"/>
  <c r="F78" i="19"/>
  <c r="D78" i="19" s="1"/>
  <c r="E78" i="19" s="1"/>
  <c r="H78" i="19" s="1"/>
  <c r="B79" i="19" s="1"/>
  <c r="F78" i="18"/>
  <c r="D78" i="18" s="1"/>
  <c r="E78" i="18" s="1"/>
  <c r="H78" i="18" s="1"/>
  <c r="B79" i="18" s="1"/>
  <c r="F77" i="17"/>
  <c r="D77" i="17" s="1"/>
  <c r="E77" i="17" s="1"/>
  <c r="H77" i="17" s="1"/>
  <c r="B78" i="17" s="1"/>
  <c r="C78" i="16"/>
  <c r="C77" i="15"/>
  <c r="C79" i="14"/>
  <c r="C78" i="13"/>
  <c r="C78" i="12"/>
  <c r="F76" i="11"/>
  <c r="D76" i="11" s="1"/>
  <c r="E76" i="11" s="1"/>
  <c r="H76" i="11" s="1"/>
  <c r="B77" i="11" s="1"/>
  <c r="F78" i="10"/>
  <c r="D78" i="10" s="1"/>
  <c r="E78" i="10" s="1"/>
  <c r="H78" i="10" s="1"/>
  <c r="B79" i="10" s="1"/>
  <c r="C77" i="9"/>
  <c r="C78" i="8"/>
  <c r="C77" i="7"/>
  <c r="C78" i="6"/>
  <c r="F78" i="5"/>
  <c r="D78" i="5" s="1"/>
  <c r="E78" i="5" s="1"/>
  <c r="H78" i="5" s="1"/>
  <c r="B79" i="5" s="1"/>
  <c r="F78" i="4"/>
  <c r="D78" i="4" s="1"/>
  <c r="E78" i="4" s="1"/>
  <c r="H78" i="4" s="1"/>
  <c r="B79" i="4" s="1"/>
  <c r="C77" i="3"/>
  <c r="F78" i="2" l="1"/>
  <c r="D78" i="2" s="1"/>
  <c r="E78" i="2" s="1"/>
  <c r="H78" i="2" s="1"/>
  <c r="B79" i="2" s="1"/>
  <c r="F77" i="22"/>
  <c r="D77" i="22" s="1"/>
  <c r="E77" i="22" s="1"/>
  <c r="H77" i="22" s="1"/>
  <c r="B78" i="22" s="1"/>
  <c r="C78" i="20"/>
  <c r="C79" i="19"/>
  <c r="C79" i="18"/>
  <c r="C78" i="17"/>
  <c r="F78" i="16"/>
  <c r="D78" i="16" s="1"/>
  <c r="E78" i="16" s="1"/>
  <c r="H78" i="16" s="1"/>
  <c r="B79" i="16" s="1"/>
  <c r="F77" i="15"/>
  <c r="D77" i="15" s="1"/>
  <c r="E77" i="15" s="1"/>
  <c r="H77" i="15" s="1"/>
  <c r="B78" i="15" s="1"/>
  <c r="F79" i="14"/>
  <c r="D79" i="14" s="1"/>
  <c r="E79" i="14" s="1"/>
  <c r="H79" i="14" s="1"/>
  <c r="B80" i="14" s="1"/>
  <c r="F78" i="13"/>
  <c r="D78" i="13" s="1"/>
  <c r="E78" i="13" s="1"/>
  <c r="H78" i="13" s="1"/>
  <c r="B79" i="13" s="1"/>
  <c r="F78" i="12"/>
  <c r="D78" i="12" s="1"/>
  <c r="E78" i="12" s="1"/>
  <c r="H78" i="12" s="1"/>
  <c r="B79" i="12" s="1"/>
  <c r="C77" i="11"/>
  <c r="C79" i="10"/>
  <c r="F77" i="9"/>
  <c r="D77" i="9" s="1"/>
  <c r="E77" i="9" s="1"/>
  <c r="H77" i="9" s="1"/>
  <c r="B78" i="9" s="1"/>
  <c r="F78" i="8"/>
  <c r="D78" i="8" s="1"/>
  <c r="E78" i="8" s="1"/>
  <c r="H78" i="8" s="1"/>
  <c r="B79" i="8" s="1"/>
  <c r="F77" i="7"/>
  <c r="D77" i="7" s="1"/>
  <c r="E77" i="7" s="1"/>
  <c r="H77" i="7" s="1"/>
  <c r="B78" i="7" s="1"/>
  <c r="F78" i="6"/>
  <c r="D78" i="6" s="1"/>
  <c r="E78" i="6" s="1"/>
  <c r="H78" i="6" s="1"/>
  <c r="B79" i="6" s="1"/>
  <c r="C79" i="5"/>
  <c r="C79" i="4"/>
  <c r="F77" i="3"/>
  <c r="D77" i="3" s="1"/>
  <c r="E77" i="3" s="1"/>
  <c r="H77" i="3" s="1"/>
  <c r="B78" i="3" s="1"/>
  <c r="C79" i="2" l="1"/>
  <c r="C78" i="22"/>
  <c r="F78" i="20"/>
  <c r="D78" i="20" s="1"/>
  <c r="E78" i="20" s="1"/>
  <c r="H78" i="20" s="1"/>
  <c r="B79" i="20" s="1"/>
  <c r="F79" i="19"/>
  <c r="D79" i="19" s="1"/>
  <c r="E79" i="19" s="1"/>
  <c r="H79" i="19" s="1"/>
  <c r="B80" i="19" s="1"/>
  <c r="F79" i="18"/>
  <c r="D79" i="18" s="1"/>
  <c r="E79" i="18" s="1"/>
  <c r="H79" i="18" s="1"/>
  <c r="B80" i="18" s="1"/>
  <c r="F78" i="17"/>
  <c r="D78" i="17" s="1"/>
  <c r="E78" i="17" s="1"/>
  <c r="H78" i="17" s="1"/>
  <c r="B79" i="17" s="1"/>
  <c r="C79" i="16"/>
  <c r="C78" i="15"/>
  <c r="C80" i="14"/>
  <c r="C79" i="13"/>
  <c r="C79" i="12"/>
  <c r="F77" i="11"/>
  <c r="D77" i="11" s="1"/>
  <c r="E77" i="11" s="1"/>
  <c r="H77" i="11" s="1"/>
  <c r="B78" i="11" s="1"/>
  <c r="F79" i="10"/>
  <c r="D79" i="10" s="1"/>
  <c r="E79" i="10" s="1"/>
  <c r="H79" i="10" s="1"/>
  <c r="B80" i="10" s="1"/>
  <c r="C78" i="9"/>
  <c r="C79" i="8"/>
  <c r="C78" i="7"/>
  <c r="C79" i="6"/>
  <c r="F79" i="5"/>
  <c r="D79" i="5" s="1"/>
  <c r="E79" i="5" s="1"/>
  <c r="H79" i="5" s="1"/>
  <c r="B80" i="5" s="1"/>
  <c r="F79" i="4"/>
  <c r="D79" i="4" s="1"/>
  <c r="E79" i="4" s="1"/>
  <c r="H79" i="4" s="1"/>
  <c r="B80" i="4" s="1"/>
  <c r="C78" i="3"/>
  <c r="F79" i="2" l="1"/>
  <c r="D79" i="2" s="1"/>
  <c r="E79" i="2" s="1"/>
  <c r="H79" i="2" s="1"/>
  <c r="B80" i="2" s="1"/>
  <c r="F78" i="22"/>
  <c r="D78" i="22" s="1"/>
  <c r="E78" i="22" s="1"/>
  <c r="H78" i="22" s="1"/>
  <c r="B79" i="22" s="1"/>
  <c r="C79" i="20"/>
  <c r="C80" i="19"/>
  <c r="C80" i="18"/>
  <c r="C79" i="17"/>
  <c r="F79" i="16"/>
  <c r="D79" i="16" s="1"/>
  <c r="E79" i="16" s="1"/>
  <c r="H79" i="16" s="1"/>
  <c r="B80" i="16" s="1"/>
  <c r="F78" i="15"/>
  <c r="D78" i="15" s="1"/>
  <c r="E78" i="15" s="1"/>
  <c r="H78" i="15" s="1"/>
  <c r="B79" i="15" s="1"/>
  <c r="F80" i="14"/>
  <c r="D80" i="14" s="1"/>
  <c r="E80" i="14" s="1"/>
  <c r="H80" i="14" s="1"/>
  <c r="B81" i="14" s="1"/>
  <c r="F79" i="13"/>
  <c r="D79" i="13" s="1"/>
  <c r="E79" i="13" s="1"/>
  <c r="H79" i="13" s="1"/>
  <c r="B80" i="13" s="1"/>
  <c r="F79" i="12"/>
  <c r="D79" i="12" s="1"/>
  <c r="E79" i="12" s="1"/>
  <c r="H79" i="12" s="1"/>
  <c r="B80" i="12" s="1"/>
  <c r="C78" i="11"/>
  <c r="C80" i="10"/>
  <c r="F78" i="9"/>
  <c r="D78" i="9" s="1"/>
  <c r="E78" i="9" s="1"/>
  <c r="H78" i="9" s="1"/>
  <c r="B79" i="9" s="1"/>
  <c r="F79" i="8"/>
  <c r="D79" i="8" s="1"/>
  <c r="E79" i="8" s="1"/>
  <c r="H79" i="8" s="1"/>
  <c r="B80" i="8" s="1"/>
  <c r="F78" i="7"/>
  <c r="D78" i="7" s="1"/>
  <c r="E78" i="7" s="1"/>
  <c r="H78" i="7" s="1"/>
  <c r="B79" i="7" s="1"/>
  <c r="F79" i="6"/>
  <c r="D79" i="6" s="1"/>
  <c r="E79" i="6" s="1"/>
  <c r="H79" i="6" s="1"/>
  <c r="B80" i="6" s="1"/>
  <c r="C80" i="5"/>
  <c r="C80" i="4"/>
  <c r="F78" i="3"/>
  <c r="D78" i="3" s="1"/>
  <c r="E78" i="3" s="1"/>
  <c r="H78" i="3" s="1"/>
  <c r="B79" i="3" s="1"/>
  <c r="C80" i="2" l="1"/>
  <c r="C79" i="22"/>
  <c r="F79" i="20"/>
  <c r="D79" i="20" s="1"/>
  <c r="E79" i="20" s="1"/>
  <c r="H79" i="20" s="1"/>
  <c r="B80" i="20" s="1"/>
  <c r="F80" i="19"/>
  <c r="D80" i="19" s="1"/>
  <c r="E80" i="19" s="1"/>
  <c r="H80" i="19" s="1"/>
  <c r="B81" i="19" s="1"/>
  <c r="F80" i="18"/>
  <c r="D80" i="18" s="1"/>
  <c r="E80" i="18" s="1"/>
  <c r="H80" i="18" s="1"/>
  <c r="B81" i="18" s="1"/>
  <c r="F79" i="17"/>
  <c r="D79" i="17" s="1"/>
  <c r="E79" i="17" s="1"/>
  <c r="H79" i="17" s="1"/>
  <c r="B80" i="17" s="1"/>
  <c r="C80" i="16"/>
  <c r="C79" i="15"/>
  <c r="C81" i="14"/>
  <c r="C80" i="13"/>
  <c r="C80" i="12"/>
  <c r="F78" i="11"/>
  <c r="D78" i="11" s="1"/>
  <c r="E78" i="11" s="1"/>
  <c r="H78" i="11" s="1"/>
  <c r="B79" i="11" s="1"/>
  <c r="F80" i="10"/>
  <c r="D80" i="10" s="1"/>
  <c r="E80" i="10" s="1"/>
  <c r="H80" i="10" s="1"/>
  <c r="B81" i="10" s="1"/>
  <c r="C79" i="9"/>
  <c r="C80" i="8"/>
  <c r="C79" i="7"/>
  <c r="C80" i="6"/>
  <c r="F80" i="5"/>
  <c r="D80" i="5" s="1"/>
  <c r="E80" i="5" s="1"/>
  <c r="H80" i="5" s="1"/>
  <c r="B81" i="5" s="1"/>
  <c r="F80" i="4"/>
  <c r="D80" i="4" s="1"/>
  <c r="E80" i="4" s="1"/>
  <c r="H80" i="4" s="1"/>
  <c r="B81" i="4" s="1"/>
  <c r="C79" i="3"/>
  <c r="F80" i="2" l="1"/>
  <c r="D80" i="2" s="1"/>
  <c r="E80" i="2" s="1"/>
  <c r="H80" i="2" s="1"/>
  <c r="B81" i="2" s="1"/>
  <c r="F79" i="22"/>
  <c r="D79" i="22" s="1"/>
  <c r="E79" i="22" s="1"/>
  <c r="H79" i="22" s="1"/>
  <c r="B80" i="22" s="1"/>
  <c r="C80" i="20"/>
  <c r="C81" i="19"/>
  <c r="C81" i="18"/>
  <c r="C80" i="17"/>
  <c r="F80" i="16"/>
  <c r="D80" i="16" s="1"/>
  <c r="E80" i="16" s="1"/>
  <c r="H80" i="16" s="1"/>
  <c r="B81" i="16" s="1"/>
  <c r="F79" i="15"/>
  <c r="D79" i="15" s="1"/>
  <c r="E79" i="15" s="1"/>
  <c r="H79" i="15" s="1"/>
  <c r="B80" i="15" s="1"/>
  <c r="F81" i="14"/>
  <c r="D81" i="14" s="1"/>
  <c r="E81" i="14" s="1"/>
  <c r="H81" i="14" s="1"/>
  <c r="B82" i="14" s="1"/>
  <c r="F80" i="13"/>
  <c r="D80" i="13" s="1"/>
  <c r="E80" i="13" s="1"/>
  <c r="H80" i="13" s="1"/>
  <c r="B81" i="13" s="1"/>
  <c r="F80" i="12"/>
  <c r="D80" i="12" s="1"/>
  <c r="E80" i="12" s="1"/>
  <c r="H80" i="12" s="1"/>
  <c r="B81" i="12" s="1"/>
  <c r="C79" i="11"/>
  <c r="C81" i="10"/>
  <c r="F79" i="9"/>
  <c r="D79" i="9" s="1"/>
  <c r="E79" i="9" s="1"/>
  <c r="H79" i="9" s="1"/>
  <c r="B80" i="9" s="1"/>
  <c r="F80" i="8"/>
  <c r="D80" i="8" s="1"/>
  <c r="E80" i="8" s="1"/>
  <c r="H80" i="8" s="1"/>
  <c r="B81" i="8" s="1"/>
  <c r="F79" i="7"/>
  <c r="D79" i="7" s="1"/>
  <c r="E79" i="7" s="1"/>
  <c r="H79" i="7" s="1"/>
  <c r="B80" i="7" s="1"/>
  <c r="F80" i="6"/>
  <c r="D80" i="6" s="1"/>
  <c r="E80" i="6" s="1"/>
  <c r="H80" i="6" s="1"/>
  <c r="B81" i="6" s="1"/>
  <c r="C81" i="5"/>
  <c r="C81" i="4"/>
  <c r="F79" i="3"/>
  <c r="D79" i="3" s="1"/>
  <c r="E79" i="3" s="1"/>
  <c r="H79" i="3" s="1"/>
  <c r="B80" i="3" s="1"/>
  <c r="C81" i="2" l="1"/>
  <c r="C80" i="22"/>
  <c r="F80" i="20"/>
  <c r="D80" i="20" s="1"/>
  <c r="E80" i="20" s="1"/>
  <c r="H80" i="20" s="1"/>
  <c r="B81" i="20" s="1"/>
  <c r="F81" i="19"/>
  <c r="D81" i="19" s="1"/>
  <c r="E81" i="19" s="1"/>
  <c r="H81" i="19" s="1"/>
  <c r="B82" i="19" s="1"/>
  <c r="F81" i="18"/>
  <c r="D81" i="18" s="1"/>
  <c r="E81" i="18" s="1"/>
  <c r="H81" i="18" s="1"/>
  <c r="B82" i="18" s="1"/>
  <c r="F80" i="17"/>
  <c r="D80" i="17" s="1"/>
  <c r="E80" i="17" s="1"/>
  <c r="H80" i="17" s="1"/>
  <c r="B81" i="17" s="1"/>
  <c r="C81" i="16"/>
  <c r="C80" i="15"/>
  <c r="C82" i="14"/>
  <c r="C81" i="13"/>
  <c r="C81" i="12"/>
  <c r="F79" i="11"/>
  <c r="D79" i="11" s="1"/>
  <c r="E79" i="11" s="1"/>
  <c r="H79" i="11" s="1"/>
  <c r="B80" i="11" s="1"/>
  <c r="F81" i="10"/>
  <c r="D81" i="10" s="1"/>
  <c r="E81" i="10" s="1"/>
  <c r="H81" i="10" s="1"/>
  <c r="B82" i="10" s="1"/>
  <c r="C80" i="9"/>
  <c r="C81" i="8"/>
  <c r="C80" i="7"/>
  <c r="C81" i="6"/>
  <c r="F81" i="5"/>
  <c r="D81" i="5" s="1"/>
  <c r="E81" i="5" s="1"/>
  <c r="H81" i="5" s="1"/>
  <c r="B82" i="5" s="1"/>
  <c r="F81" i="4"/>
  <c r="D81" i="4" s="1"/>
  <c r="E81" i="4" s="1"/>
  <c r="H81" i="4" s="1"/>
  <c r="B82" i="4" s="1"/>
  <c r="C80" i="3"/>
  <c r="F81" i="2" l="1"/>
  <c r="D81" i="2" s="1"/>
  <c r="E81" i="2" s="1"/>
  <c r="H81" i="2" s="1"/>
  <c r="B82" i="2" s="1"/>
  <c r="F80" i="22"/>
  <c r="D80" i="22" s="1"/>
  <c r="E80" i="22" s="1"/>
  <c r="H80" i="22" s="1"/>
  <c r="B81" i="22" s="1"/>
  <c r="C81" i="20"/>
  <c r="C82" i="19"/>
  <c r="C82" i="18"/>
  <c r="C81" i="17"/>
  <c r="F81" i="16"/>
  <c r="D81" i="16" s="1"/>
  <c r="E81" i="16" s="1"/>
  <c r="H81" i="16" s="1"/>
  <c r="B82" i="16" s="1"/>
  <c r="F80" i="15"/>
  <c r="D80" i="15" s="1"/>
  <c r="E80" i="15" s="1"/>
  <c r="H80" i="15" s="1"/>
  <c r="B81" i="15" s="1"/>
  <c r="F82" i="14"/>
  <c r="D82" i="14" s="1"/>
  <c r="E82" i="14" s="1"/>
  <c r="H82" i="14" s="1"/>
  <c r="B83" i="14" s="1"/>
  <c r="F81" i="13"/>
  <c r="D81" i="13" s="1"/>
  <c r="E81" i="13" s="1"/>
  <c r="H81" i="13" s="1"/>
  <c r="B82" i="13" s="1"/>
  <c r="F81" i="12"/>
  <c r="D81" i="12" s="1"/>
  <c r="E81" i="12" s="1"/>
  <c r="H81" i="12" s="1"/>
  <c r="B82" i="12" s="1"/>
  <c r="C80" i="11"/>
  <c r="C82" i="10"/>
  <c r="F80" i="9"/>
  <c r="D80" i="9" s="1"/>
  <c r="E80" i="9" s="1"/>
  <c r="H80" i="9" s="1"/>
  <c r="B81" i="9" s="1"/>
  <c r="F81" i="8"/>
  <c r="D81" i="8" s="1"/>
  <c r="E81" i="8" s="1"/>
  <c r="H81" i="8" s="1"/>
  <c r="B82" i="8" s="1"/>
  <c r="F80" i="7"/>
  <c r="D80" i="7" s="1"/>
  <c r="E80" i="7" s="1"/>
  <c r="H80" i="7" s="1"/>
  <c r="B81" i="7" s="1"/>
  <c r="F81" i="6"/>
  <c r="D81" i="6" s="1"/>
  <c r="E81" i="6" s="1"/>
  <c r="H81" i="6" s="1"/>
  <c r="B82" i="6" s="1"/>
  <c r="C82" i="5"/>
  <c r="C82" i="4"/>
  <c r="F80" i="3"/>
  <c r="D80" i="3" s="1"/>
  <c r="E80" i="3" s="1"/>
  <c r="H80" i="3" s="1"/>
  <c r="B81" i="3" s="1"/>
  <c r="C82" i="2" l="1"/>
  <c r="C81" i="22"/>
  <c r="F81" i="20"/>
  <c r="D81" i="20" s="1"/>
  <c r="E81" i="20" s="1"/>
  <c r="H81" i="20" s="1"/>
  <c r="B82" i="20" s="1"/>
  <c r="F82" i="19"/>
  <c r="D82" i="19" s="1"/>
  <c r="E82" i="19" s="1"/>
  <c r="H82" i="19" s="1"/>
  <c r="B83" i="19" s="1"/>
  <c r="F82" i="18"/>
  <c r="D82" i="18" s="1"/>
  <c r="E82" i="18" s="1"/>
  <c r="H82" i="18" s="1"/>
  <c r="B83" i="18" s="1"/>
  <c r="F81" i="17"/>
  <c r="D81" i="17" s="1"/>
  <c r="E81" i="17" s="1"/>
  <c r="H81" i="17" s="1"/>
  <c r="B82" i="17" s="1"/>
  <c r="C82" i="16"/>
  <c r="C81" i="15"/>
  <c r="C83" i="14"/>
  <c r="C82" i="13"/>
  <c r="C82" i="12"/>
  <c r="F80" i="11"/>
  <c r="D80" i="11" s="1"/>
  <c r="E80" i="11" s="1"/>
  <c r="H80" i="11" s="1"/>
  <c r="B81" i="11" s="1"/>
  <c r="F82" i="10"/>
  <c r="D82" i="10" s="1"/>
  <c r="E82" i="10" s="1"/>
  <c r="H82" i="10" s="1"/>
  <c r="B83" i="10" s="1"/>
  <c r="C81" i="9"/>
  <c r="C82" i="8"/>
  <c r="C81" i="7"/>
  <c r="C82" i="6"/>
  <c r="F82" i="5"/>
  <c r="D82" i="5" s="1"/>
  <c r="E82" i="5" s="1"/>
  <c r="H82" i="5" s="1"/>
  <c r="B83" i="5" s="1"/>
  <c r="F82" i="4"/>
  <c r="D82" i="4" s="1"/>
  <c r="E82" i="4" s="1"/>
  <c r="H82" i="4" s="1"/>
  <c r="B83" i="4" s="1"/>
  <c r="C81" i="3"/>
  <c r="F82" i="2" l="1"/>
  <c r="D82" i="2" s="1"/>
  <c r="E82" i="2" s="1"/>
  <c r="H82" i="2" s="1"/>
  <c r="B83" i="2" s="1"/>
  <c r="F81" i="22"/>
  <c r="D81" i="22" s="1"/>
  <c r="E81" i="22" s="1"/>
  <c r="H81" i="22" s="1"/>
  <c r="B82" i="22" s="1"/>
  <c r="C82" i="20"/>
  <c r="C83" i="19"/>
  <c r="C83" i="18"/>
  <c r="C82" i="17"/>
  <c r="F82" i="16"/>
  <c r="D82" i="16" s="1"/>
  <c r="E82" i="16" s="1"/>
  <c r="H82" i="16" s="1"/>
  <c r="B83" i="16" s="1"/>
  <c r="F81" i="15"/>
  <c r="D81" i="15" s="1"/>
  <c r="E81" i="15" s="1"/>
  <c r="H81" i="15" s="1"/>
  <c r="B82" i="15" s="1"/>
  <c r="F83" i="14"/>
  <c r="D83" i="14" s="1"/>
  <c r="E83" i="14" s="1"/>
  <c r="H83" i="14" s="1"/>
  <c r="B84" i="14" s="1"/>
  <c r="F82" i="13"/>
  <c r="D82" i="13" s="1"/>
  <c r="E82" i="13" s="1"/>
  <c r="H82" i="13" s="1"/>
  <c r="B83" i="13" s="1"/>
  <c r="F82" i="12"/>
  <c r="D82" i="12" s="1"/>
  <c r="E82" i="12" s="1"/>
  <c r="H82" i="12" s="1"/>
  <c r="B83" i="12" s="1"/>
  <c r="C81" i="11"/>
  <c r="C83" i="10"/>
  <c r="F81" i="9"/>
  <c r="D81" i="9" s="1"/>
  <c r="E81" i="9" s="1"/>
  <c r="H81" i="9" s="1"/>
  <c r="B82" i="9" s="1"/>
  <c r="F82" i="8"/>
  <c r="D82" i="8" s="1"/>
  <c r="E82" i="8" s="1"/>
  <c r="H82" i="8" s="1"/>
  <c r="B83" i="8" s="1"/>
  <c r="F81" i="7"/>
  <c r="D81" i="7" s="1"/>
  <c r="E81" i="7" s="1"/>
  <c r="H81" i="7" s="1"/>
  <c r="B82" i="7" s="1"/>
  <c r="F82" i="6"/>
  <c r="D82" i="6" s="1"/>
  <c r="E82" i="6" s="1"/>
  <c r="H82" i="6" s="1"/>
  <c r="B83" i="6" s="1"/>
  <c r="C83" i="5"/>
  <c r="C83" i="4"/>
  <c r="F81" i="3"/>
  <c r="D81" i="3" s="1"/>
  <c r="E81" i="3" s="1"/>
  <c r="H81" i="3" s="1"/>
  <c r="B82" i="3" s="1"/>
  <c r="C83" i="2" l="1"/>
  <c r="C82" i="22"/>
  <c r="F82" i="20"/>
  <c r="D82" i="20" s="1"/>
  <c r="E82" i="20" s="1"/>
  <c r="H82" i="20" s="1"/>
  <c r="B83" i="20" s="1"/>
  <c r="F83" i="19"/>
  <c r="D83" i="19" s="1"/>
  <c r="E83" i="19" s="1"/>
  <c r="H83" i="19" s="1"/>
  <c r="B84" i="19" s="1"/>
  <c r="F83" i="18"/>
  <c r="D83" i="18" s="1"/>
  <c r="E83" i="18" s="1"/>
  <c r="H83" i="18" s="1"/>
  <c r="B84" i="18" s="1"/>
  <c r="F82" i="17"/>
  <c r="D82" i="17" s="1"/>
  <c r="E82" i="17" s="1"/>
  <c r="H82" i="17" s="1"/>
  <c r="B83" i="17" s="1"/>
  <c r="C83" i="16"/>
  <c r="C82" i="15"/>
  <c r="C84" i="14"/>
  <c r="C83" i="13"/>
  <c r="C83" i="12"/>
  <c r="F81" i="11"/>
  <c r="D81" i="11" s="1"/>
  <c r="E81" i="11" s="1"/>
  <c r="H81" i="11" s="1"/>
  <c r="B82" i="11" s="1"/>
  <c r="F83" i="10"/>
  <c r="D83" i="10" s="1"/>
  <c r="E83" i="10" s="1"/>
  <c r="H83" i="10" s="1"/>
  <c r="B84" i="10" s="1"/>
  <c r="C82" i="9"/>
  <c r="C83" i="8"/>
  <c r="C82" i="7"/>
  <c r="C83" i="6"/>
  <c r="F83" i="5"/>
  <c r="D83" i="5" s="1"/>
  <c r="E83" i="5" s="1"/>
  <c r="H83" i="5" s="1"/>
  <c r="B84" i="5" s="1"/>
  <c r="F83" i="4"/>
  <c r="D83" i="4" s="1"/>
  <c r="E83" i="4" s="1"/>
  <c r="H83" i="4" s="1"/>
  <c r="B84" i="4" s="1"/>
  <c r="C82" i="3"/>
  <c r="F83" i="2" l="1"/>
  <c r="D83" i="2" s="1"/>
  <c r="E83" i="2" s="1"/>
  <c r="H83" i="2" s="1"/>
  <c r="B84" i="2" s="1"/>
  <c r="F82" i="22"/>
  <c r="D82" i="22" s="1"/>
  <c r="E82" i="22" s="1"/>
  <c r="H82" i="22" s="1"/>
  <c r="B83" i="22" s="1"/>
  <c r="C83" i="20"/>
  <c r="C84" i="19"/>
  <c r="C84" i="18"/>
  <c r="C83" i="17"/>
  <c r="F83" i="16"/>
  <c r="D83" i="16" s="1"/>
  <c r="E83" i="16" s="1"/>
  <c r="H83" i="16" s="1"/>
  <c r="B84" i="16" s="1"/>
  <c r="F82" i="15"/>
  <c r="D82" i="15" s="1"/>
  <c r="E82" i="15" s="1"/>
  <c r="H82" i="15" s="1"/>
  <c r="B83" i="15" s="1"/>
  <c r="F84" i="14"/>
  <c r="D84" i="14" s="1"/>
  <c r="E84" i="14" s="1"/>
  <c r="H84" i="14" s="1"/>
  <c r="B85" i="14" s="1"/>
  <c r="F83" i="13"/>
  <c r="D83" i="13" s="1"/>
  <c r="E83" i="13" s="1"/>
  <c r="H83" i="13" s="1"/>
  <c r="B84" i="13" s="1"/>
  <c r="F83" i="12"/>
  <c r="D83" i="12" s="1"/>
  <c r="E83" i="12" s="1"/>
  <c r="H83" i="12" s="1"/>
  <c r="B84" i="12" s="1"/>
  <c r="C82" i="11"/>
  <c r="C84" i="10"/>
  <c r="F82" i="9"/>
  <c r="D82" i="9" s="1"/>
  <c r="E82" i="9" s="1"/>
  <c r="H82" i="9" s="1"/>
  <c r="B83" i="9" s="1"/>
  <c r="F83" i="8"/>
  <c r="D83" i="8" s="1"/>
  <c r="E83" i="8" s="1"/>
  <c r="H83" i="8" s="1"/>
  <c r="B84" i="8" s="1"/>
  <c r="F82" i="7"/>
  <c r="D82" i="7" s="1"/>
  <c r="E82" i="7" s="1"/>
  <c r="H82" i="7" s="1"/>
  <c r="B83" i="7" s="1"/>
  <c r="F83" i="6"/>
  <c r="D83" i="6" s="1"/>
  <c r="E83" i="6" s="1"/>
  <c r="H83" i="6" s="1"/>
  <c r="B84" i="6" s="1"/>
  <c r="C84" i="5"/>
  <c r="C84" i="4"/>
  <c r="F82" i="3"/>
  <c r="D82" i="3" s="1"/>
  <c r="E82" i="3" s="1"/>
  <c r="H82" i="3" s="1"/>
  <c r="B83" i="3" s="1"/>
  <c r="C84" i="2" l="1"/>
  <c r="C83" i="22"/>
  <c r="F83" i="20"/>
  <c r="D83" i="20" s="1"/>
  <c r="E83" i="20" s="1"/>
  <c r="H83" i="20" s="1"/>
  <c r="B84" i="20" s="1"/>
  <c r="F84" i="19"/>
  <c r="D84" i="19" s="1"/>
  <c r="E84" i="19" s="1"/>
  <c r="H84" i="19" s="1"/>
  <c r="B85" i="19" s="1"/>
  <c r="F84" i="18"/>
  <c r="D84" i="18" s="1"/>
  <c r="E84" i="18" s="1"/>
  <c r="H84" i="18" s="1"/>
  <c r="B85" i="18" s="1"/>
  <c r="F83" i="17"/>
  <c r="D83" i="17" s="1"/>
  <c r="E83" i="17" s="1"/>
  <c r="H83" i="17" s="1"/>
  <c r="B84" i="17" s="1"/>
  <c r="C84" i="16"/>
  <c r="C83" i="15"/>
  <c r="C85" i="14"/>
  <c r="C84" i="13"/>
  <c r="C84" i="12"/>
  <c r="F82" i="11"/>
  <c r="D82" i="11" s="1"/>
  <c r="E82" i="11" s="1"/>
  <c r="H82" i="11" s="1"/>
  <c r="B83" i="11" s="1"/>
  <c r="F84" i="10"/>
  <c r="D84" i="10" s="1"/>
  <c r="E84" i="10" s="1"/>
  <c r="H84" i="10" s="1"/>
  <c r="B85" i="10" s="1"/>
  <c r="C83" i="9"/>
  <c r="C84" i="8"/>
  <c r="C83" i="7"/>
  <c r="C84" i="6"/>
  <c r="F84" i="5"/>
  <c r="D84" i="5" s="1"/>
  <c r="E84" i="5" s="1"/>
  <c r="H84" i="5" s="1"/>
  <c r="B85" i="5" s="1"/>
  <c r="F84" i="4"/>
  <c r="D84" i="4" s="1"/>
  <c r="E84" i="4" s="1"/>
  <c r="H84" i="4" s="1"/>
  <c r="B85" i="4" s="1"/>
  <c r="C83" i="3"/>
  <c r="F84" i="2" l="1"/>
  <c r="D84" i="2" s="1"/>
  <c r="E84" i="2" s="1"/>
  <c r="H84" i="2" s="1"/>
  <c r="B85" i="2" s="1"/>
  <c r="F83" i="22"/>
  <c r="D83" i="22" s="1"/>
  <c r="E83" i="22" s="1"/>
  <c r="H83" i="22" s="1"/>
  <c r="B84" i="22" s="1"/>
  <c r="C84" i="20"/>
  <c r="C85" i="19"/>
  <c r="C85" i="18"/>
  <c r="C84" i="17"/>
  <c r="F84" i="16"/>
  <c r="D84" i="16" s="1"/>
  <c r="E84" i="16" s="1"/>
  <c r="H84" i="16" s="1"/>
  <c r="B85" i="16" s="1"/>
  <c r="F83" i="15"/>
  <c r="D83" i="15" s="1"/>
  <c r="E83" i="15" s="1"/>
  <c r="H83" i="15" s="1"/>
  <c r="B84" i="15" s="1"/>
  <c r="F85" i="14"/>
  <c r="D85" i="14" s="1"/>
  <c r="E85" i="14" s="1"/>
  <c r="H85" i="14" s="1"/>
  <c r="B86" i="14" s="1"/>
  <c r="F84" i="13"/>
  <c r="D84" i="13" s="1"/>
  <c r="E84" i="13" s="1"/>
  <c r="H84" i="13" s="1"/>
  <c r="B85" i="13" s="1"/>
  <c r="F84" i="12"/>
  <c r="D84" i="12" s="1"/>
  <c r="E84" i="12" s="1"/>
  <c r="H84" i="12" s="1"/>
  <c r="B85" i="12" s="1"/>
  <c r="C83" i="11"/>
  <c r="C85" i="10"/>
  <c r="F83" i="9"/>
  <c r="D83" i="9" s="1"/>
  <c r="E83" i="9" s="1"/>
  <c r="H83" i="9" s="1"/>
  <c r="B84" i="9" s="1"/>
  <c r="F84" i="8"/>
  <c r="D84" i="8" s="1"/>
  <c r="E84" i="8" s="1"/>
  <c r="H84" i="8" s="1"/>
  <c r="B85" i="8" s="1"/>
  <c r="F83" i="7"/>
  <c r="D83" i="7" s="1"/>
  <c r="E83" i="7" s="1"/>
  <c r="H83" i="7" s="1"/>
  <c r="B84" i="7" s="1"/>
  <c r="F84" i="6"/>
  <c r="D84" i="6" s="1"/>
  <c r="E84" i="6" s="1"/>
  <c r="H84" i="6" s="1"/>
  <c r="B85" i="6" s="1"/>
  <c r="C85" i="5"/>
  <c r="C85" i="4"/>
  <c r="F83" i="3"/>
  <c r="D83" i="3" s="1"/>
  <c r="E83" i="3" s="1"/>
  <c r="H83" i="3" s="1"/>
  <c r="B84" i="3" s="1"/>
  <c r="C85" i="2" l="1"/>
  <c r="C84" i="22"/>
  <c r="F84" i="20"/>
  <c r="D84" i="20" s="1"/>
  <c r="E84" i="20" s="1"/>
  <c r="H84" i="20" s="1"/>
  <c r="B85" i="20" s="1"/>
  <c r="F85" i="19"/>
  <c r="D85" i="19" s="1"/>
  <c r="E85" i="19" s="1"/>
  <c r="H85" i="19" s="1"/>
  <c r="B86" i="19" s="1"/>
  <c r="F85" i="18"/>
  <c r="D85" i="18" s="1"/>
  <c r="E85" i="18" s="1"/>
  <c r="H85" i="18" s="1"/>
  <c r="B86" i="18" s="1"/>
  <c r="F84" i="17"/>
  <c r="D84" i="17" s="1"/>
  <c r="E84" i="17" s="1"/>
  <c r="H84" i="17" s="1"/>
  <c r="B85" i="17" s="1"/>
  <c r="C85" i="16"/>
  <c r="C84" i="15"/>
  <c r="C86" i="14"/>
  <c r="C85" i="13"/>
  <c r="C85" i="12"/>
  <c r="F83" i="11"/>
  <c r="D83" i="11" s="1"/>
  <c r="E83" i="11" s="1"/>
  <c r="H83" i="11" s="1"/>
  <c r="B84" i="11" s="1"/>
  <c r="F85" i="10"/>
  <c r="D85" i="10" s="1"/>
  <c r="E85" i="10" s="1"/>
  <c r="H85" i="10" s="1"/>
  <c r="B86" i="10" s="1"/>
  <c r="C84" i="9"/>
  <c r="C85" i="8"/>
  <c r="C84" i="7"/>
  <c r="C85" i="6"/>
  <c r="F85" i="5"/>
  <c r="D85" i="5" s="1"/>
  <c r="E85" i="5" s="1"/>
  <c r="H85" i="5" s="1"/>
  <c r="B86" i="5" s="1"/>
  <c r="F85" i="4"/>
  <c r="D85" i="4" s="1"/>
  <c r="E85" i="4" s="1"/>
  <c r="H85" i="4" s="1"/>
  <c r="B86" i="4" s="1"/>
  <c r="C84" i="3"/>
  <c r="F85" i="2" l="1"/>
  <c r="D85" i="2" s="1"/>
  <c r="E85" i="2" s="1"/>
  <c r="H85" i="2" s="1"/>
  <c r="B86" i="2" s="1"/>
  <c r="F84" i="22"/>
  <c r="D84" i="22" s="1"/>
  <c r="E84" i="22" s="1"/>
  <c r="H84" i="22" s="1"/>
  <c r="B85" i="22" s="1"/>
  <c r="C85" i="20"/>
  <c r="C86" i="19"/>
  <c r="C86" i="18"/>
  <c r="C85" i="17"/>
  <c r="F85" i="16"/>
  <c r="D85" i="16" s="1"/>
  <c r="E85" i="16" s="1"/>
  <c r="H85" i="16" s="1"/>
  <c r="B86" i="16" s="1"/>
  <c r="F84" i="15"/>
  <c r="D84" i="15" s="1"/>
  <c r="E84" i="15" s="1"/>
  <c r="H84" i="15" s="1"/>
  <c r="B85" i="15" s="1"/>
  <c r="F86" i="14"/>
  <c r="D86" i="14" s="1"/>
  <c r="E86" i="14" s="1"/>
  <c r="H86" i="14" s="1"/>
  <c r="B87" i="14" s="1"/>
  <c r="F85" i="13"/>
  <c r="D85" i="13" s="1"/>
  <c r="E85" i="13" s="1"/>
  <c r="H85" i="13" s="1"/>
  <c r="B86" i="13" s="1"/>
  <c r="F85" i="12"/>
  <c r="D85" i="12" s="1"/>
  <c r="E85" i="12" s="1"/>
  <c r="H85" i="12" s="1"/>
  <c r="B86" i="12" s="1"/>
  <c r="C84" i="11"/>
  <c r="C86" i="10"/>
  <c r="F84" i="9"/>
  <c r="D84" i="9" s="1"/>
  <c r="E84" i="9" s="1"/>
  <c r="H84" i="9" s="1"/>
  <c r="B85" i="9" s="1"/>
  <c r="F85" i="8"/>
  <c r="D85" i="8" s="1"/>
  <c r="E85" i="8" s="1"/>
  <c r="H85" i="8" s="1"/>
  <c r="B86" i="8" s="1"/>
  <c r="F84" i="7"/>
  <c r="D84" i="7" s="1"/>
  <c r="E84" i="7" s="1"/>
  <c r="H84" i="7" s="1"/>
  <c r="B85" i="7" s="1"/>
  <c r="F85" i="6"/>
  <c r="D85" i="6" s="1"/>
  <c r="E85" i="6" s="1"/>
  <c r="H85" i="6" s="1"/>
  <c r="B86" i="6" s="1"/>
  <c r="C86" i="5"/>
  <c r="C86" i="4"/>
  <c r="F84" i="3"/>
  <c r="D84" i="3" s="1"/>
  <c r="E84" i="3" s="1"/>
  <c r="H84" i="3" s="1"/>
  <c r="B85" i="3" s="1"/>
  <c r="C86" i="2" l="1"/>
  <c r="C85" i="22"/>
  <c r="F85" i="20"/>
  <c r="D85" i="20" s="1"/>
  <c r="E85" i="20" s="1"/>
  <c r="H85" i="20" s="1"/>
  <c r="B86" i="20" s="1"/>
  <c r="F86" i="19"/>
  <c r="D86" i="19" s="1"/>
  <c r="E86" i="19" s="1"/>
  <c r="H86" i="19" s="1"/>
  <c r="B87" i="19" s="1"/>
  <c r="F86" i="18"/>
  <c r="D86" i="18" s="1"/>
  <c r="E86" i="18" s="1"/>
  <c r="H86" i="18" s="1"/>
  <c r="B87" i="18" s="1"/>
  <c r="F85" i="17"/>
  <c r="D85" i="17" s="1"/>
  <c r="E85" i="17" s="1"/>
  <c r="H85" i="17" s="1"/>
  <c r="B86" i="17" s="1"/>
  <c r="C86" i="16"/>
  <c r="C85" i="15"/>
  <c r="C87" i="14"/>
  <c r="C86" i="13"/>
  <c r="C86" i="12"/>
  <c r="F84" i="11"/>
  <c r="D84" i="11" s="1"/>
  <c r="E84" i="11" s="1"/>
  <c r="H84" i="11" s="1"/>
  <c r="B85" i="11" s="1"/>
  <c r="F86" i="10"/>
  <c r="D86" i="10" s="1"/>
  <c r="E86" i="10" s="1"/>
  <c r="H86" i="10" s="1"/>
  <c r="B87" i="10" s="1"/>
  <c r="C85" i="9"/>
  <c r="C86" i="8"/>
  <c r="C85" i="7"/>
  <c r="C86" i="6"/>
  <c r="F86" i="5"/>
  <c r="D86" i="5" s="1"/>
  <c r="E86" i="5" s="1"/>
  <c r="H86" i="5" s="1"/>
  <c r="B87" i="5" s="1"/>
  <c r="F86" i="4"/>
  <c r="D86" i="4" s="1"/>
  <c r="E86" i="4" s="1"/>
  <c r="H86" i="4" s="1"/>
  <c r="B87" i="4" s="1"/>
  <c r="C85" i="3"/>
  <c r="F86" i="2" l="1"/>
  <c r="D86" i="2"/>
  <c r="E86" i="2" s="1"/>
  <c r="H86" i="2" s="1"/>
  <c r="B87" i="2" s="1"/>
  <c r="F85" i="22"/>
  <c r="D85" i="22" s="1"/>
  <c r="E85" i="22" s="1"/>
  <c r="H85" i="22" s="1"/>
  <c r="B86" i="22" s="1"/>
  <c r="C86" i="20"/>
  <c r="C87" i="19"/>
  <c r="C87" i="18"/>
  <c r="C86" i="17"/>
  <c r="F86" i="16"/>
  <c r="D86" i="16" s="1"/>
  <c r="E86" i="16" s="1"/>
  <c r="H86" i="16" s="1"/>
  <c r="B87" i="16" s="1"/>
  <c r="F85" i="15"/>
  <c r="D85" i="15" s="1"/>
  <c r="E85" i="15" s="1"/>
  <c r="H85" i="15" s="1"/>
  <c r="B86" i="15" s="1"/>
  <c r="F87" i="14"/>
  <c r="D87" i="14" s="1"/>
  <c r="E87" i="14" s="1"/>
  <c r="H87" i="14" s="1"/>
  <c r="B88" i="14" s="1"/>
  <c r="F86" i="13"/>
  <c r="D86" i="13" s="1"/>
  <c r="E86" i="13" s="1"/>
  <c r="H86" i="13" s="1"/>
  <c r="B87" i="13" s="1"/>
  <c r="F86" i="12"/>
  <c r="D86" i="12" s="1"/>
  <c r="E86" i="12" s="1"/>
  <c r="H86" i="12" s="1"/>
  <c r="B87" i="12" s="1"/>
  <c r="C85" i="11"/>
  <c r="C87" i="10"/>
  <c r="F85" i="9"/>
  <c r="D85" i="9" s="1"/>
  <c r="E85" i="9" s="1"/>
  <c r="H85" i="9" s="1"/>
  <c r="B86" i="9" s="1"/>
  <c r="F86" i="8"/>
  <c r="D86" i="8" s="1"/>
  <c r="E86" i="8" s="1"/>
  <c r="H86" i="8" s="1"/>
  <c r="B87" i="8" s="1"/>
  <c r="F85" i="7"/>
  <c r="D85" i="7" s="1"/>
  <c r="E85" i="7" s="1"/>
  <c r="H85" i="7" s="1"/>
  <c r="B86" i="7" s="1"/>
  <c r="F86" i="6"/>
  <c r="D86" i="6" s="1"/>
  <c r="E86" i="6" s="1"/>
  <c r="H86" i="6" s="1"/>
  <c r="B87" i="6" s="1"/>
  <c r="C87" i="5"/>
  <c r="C87" i="4"/>
  <c r="F85" i="3"/>
  <c r="D85" i="3" s="1"/>
  <c r="E85" i="3" s="1"/>
  <c r="H85" i="3" s="1"/>
  <c r="B86" i="3" s="1"/>
  <c r="C87" i="2" l="1"/>
  <c r="C86" i="22"/>
  <c r="F86" i="20"/>
  <c r="D86" i="20" s="1"/>
  <c r="E86" i="20" s="1"/>
  <c r="H86" i="20" s="1"/>
  <c r="B87" i="20" s="1"/>
  <c r="F87" i="19"/>
  <c r="D87" i="19" s="1"/>
  <c r="E87" i="19" s="1"/>
  <c r="H87" i="19" s="1"/>
  <c r="B88" i="19" s="1"/>
  <c r="F87" i="18"/>
  <c r="D87" i="18" s="1"/>
  <c r="E87" i="18" s="1"/>
  <c r="H87" i="18" s="1"/>
  <c r="B88" i="18" s="1"/>
  <c r="F86" i="17"/>
  <c r="D86" i="17" s="1"/>
  <c r="E86" i="17" s="1"/>
  <c r="H86" i="17" s="1"/>
  <c r="B87" i="17" s="1"/>
  <c r="C87" i="16"/>
  <c r="C86" i="15"/>
  <c r="C88" i="14"/>
  <c r="C87" i="13"/>
  <c r="C87" i="12"/>
  <c r="F85" i="11"/>
  <c r="D85" i="11" s="1"/>
  <c r="E85" i="11" s="1"/>
  <c r="H85" i="11" s="1"/>
  <c r="B86" i="11" s="1"/>
  <c r="F87" i="10"/>
  <c r="D87" i="10" s="1"/>
  <c r="E87" i="10" s="1"/>
  <c r="H87" i="10" s="1"/>
  <c r="B88" i="10" s="1"/>
  <c r="C86" i="9"/>
  <c r="C87" i="8"/>
  <c r="C86" i="7"/>
  <c r="C87" i="6"/>
  <c r="F87" i="5"/>
  <c r="D87" i="5" s="1"/>
  <c r="E87" i="5" s="1"/>
  <c r="H87" i="5" s="1"/>
  <c r="B88" i="5" s="1"/>
  <c r="F87" i="4"/>
  <c r="D87" i="4" s="1"/>
  <c r="E87" i="4" s="1"/>
  <c r="H87" i="4" s="1"/>
  <c r="B88" i="4" s="1"/>
  <c r="C86" i="3"/>
  <c r="F87" i="2" l="1"/>
  <c r="D87" i="2"/>
  <c r="E87" i="2" s="1"/>
  <c r="H87" i="2" s="1"/>
  <c r="B88" i="2" s="1"/>
  <c r="F86" i="22"/>
  <c r="D86" i="22" s="1"/>
  <c r="E86" i="22" s="1"/>
  <c r="H86" i="22" s="1"/>
  <c r="B87" i="22" s="1"/>
  <c r="C87" i="20"/>
  <c r="C88" i="19"/>
  <c r="C88" i="18"/>
  <c r="C87" i="17"/>
  <c r="F87" i="16"/>
  <c r="D87" i="16" s="1"/>
  <c r="E87" i="16" s="1"/>
  <c r="H87" i="16" s="1"/>
  <c r="B88" i="16" s="1"/>
  <c r="F86" i="15"/>
  <c r="D86" i="15" s="1"/>
  <c r="E86" i="15" s="1"/>
  <c r="H86" i="15" s="1"/>
  <c r="B87" i="15" s="1"/>
  <c r="F88" i="14"/>
  <c r="D88" i="14" s="1"/>
  <c r="E88" i="14" s="1"/>
  <c r="H88" i="14" s="1"/>
  <c r="B89" i="14" s="1"/>
  <c r="F87" i="13"/>
  <c r="D87" i="13"/>
  <c r="E87" i="13" s="1"/>
  <c r="H87" i="13" s="1"/>
  <c r="B88" i="13" s="1"/>
  <c r="F87" i="12"/>
  <c r="D87" i="12" s="1"/>
  <c r="E87" i="12" s="1"/>
  <c r="H87" i="12" s="1"/>
  <c r="B88" i="12" s="1"/>
  <c r="C86" i="11"/>
  <c r="C88" i="10"/>
  <c r="F86" i="9"/>
  <c r="D86" i="9" s="1"/>
  <c r="E86" i="9" s="1"/>
  <c r="H86" i="9" s="1"/>
  <c r="B87" i="9" s="1"/>
  <c r="F87" i="8"/>
  <c r="D87" i="8" s="1"/>
  <c r="E87" i="8" s="1"/>
  <c r="H87" i="8" s="1"/>
  <c r="B88" i="8" s="1"/>
  <c r="F86" i="7"/>
  <c r="D86" i="7" s="1"/>
  <c r="E86" i="7" s="1"/>
  <c r="H86" i="7" s="1"/>
  <c r="B87" i="7" s="1"/>
  <c r="F87" i="6"/>
  <c r="D87" i="6" s="1"/>
  <c r="E87" i="6" s="1"/>
  <c r="H87" i="6" s="1"/>
  <c r="B88" i="6" s="1"/>
  <c r="C88" i="5"/>
  <c r="C88" i="4"/>
  <c r="F86" i="3"/>
  <c r="D86" i="3" s="1"/>
  <c r="E86" i="3" s="1"/>
  <c r="H86" i="3" s="1"/>
  <c r="B87" i="3" s="1"/>
  <c r="C88" i="2" l="1"/>
  <c r="C87" i="22"/>
  <c r="F87" i="20"/>
  <c r="D87" i="20" s="1"/>
  <c r="E87" i="20" s="1"/>
  <c r="H87" i="20" s="1"/>
  <c r="B88" i="20" s="1"/>
  <c r="F88" i="19"/>
  <c r="D88" i="19" s="1"/>
  <c r="E88" i="19" s="1"/>
  <c r="H88" i="19" s="1"/>
  <c r="B89" i="19" s="1"/>
  <c r="F88" i="18"/>
  <c r="D88" i="18" s="1"/>
  <c r="E88" i="18" s="1"/>
  <c r="H88" i="18" s="1"/>
  <c r="B89" i="18" s="1"/>
  <c r="F87" i="17"/>
  <c r="D87" i="17" s="1"/>
  <c r="E87" i="17" s="1"/>
  <c r="H87" i="17" s="1"/>
  <c r="B88" i="17" s="1"/>
  <c r="C88" i="16"/>
  <c r="C87" i="15"/>
  <c r="C89" i="14"/>
  <c r="C88" i="13"/>
  <c r="C88" i="12"/>
  <c r="F86" i="11"/>
  <c r="D86" i="11" s="1"/>
  <c r="E86" i="11" s="1"/>
  <c r="H86" i="11" s="1"/>
  <c r="B87" i="11" s="1"/>
  <c r="F88" i="10"/>
  <c r="D88" i="10" s="1"/>
  <c r="E88" i="10" s="1"/>
  <c r="H88" i="10" s="1"/>
  <c r="B89" i="10" s="1"/>
  <c r="C87" i="9"/>
  <c r="C88" i="8"/>
  <c r="C87" i="7"/>
  <c r="C88" i="6"/>
  <c r="F88" i="5"/>
  <c r="D88" i="5" s="1"/>
  <c r="E88" i="5" s="1"/>
  <c r="H88" i="5" s="1"/>
  <c r="B89" i="5" s="1"/>
  <c r="F88" i="4"/>
  <c r="D88" i="4" s="1"/>
  <c r="E88" i="4" s="1"/>
  <c r="H88" i="4" s="1"/>
  <c r="B89" i="4" s="1"/>
  <c r="C87" i="3"/>
  <c r="F88" i="2" l="1"/>
  <c r="D88" i="2" s="1"/>
  <c r="E88" i="2" s="1"/>
  <c r="H88" i="2" s="1"/>
  <c r="B89" i="2" s="1"/>
  <c r="F87" i="22"/>
  <c r="D87" i="22" s="1"/>
  <c r="E87" i="22" s="1"/>
  <c r="H87" i="22" s="1"/>
  <c r="B88" i="22" s="1"/>
  <c r="C88" i="20"/>
  <c r="C89" i="19"/>
  <c r="C89" i="18"/>
  <c r="C88" i="17"/>
  <c r="F88" i="16"/>
  <c r="D88" i="16" s="1"/>
  <c r="E88" i="16" s="1"/>
  <c r="H88" i="16" s="1"/>
  <c r="B89" i="16" s="1"/>
  <c r="F87" i="15"/>
  <c r="D87" i="15" s="1"/>
  <c r="E87" i="15" s="1"/>
  <c r="H87" i="15" s="1"/>
  <c r="B88" i="15" s="1"/>
  <c r="F89" i="14"/>
  <c r="D89" i="14" s="1"/>
  <c r="E89" i="14" s="1"/>
  <c r="H89" i="14" s="1"/>
  <c r="B90" i="14" s="1"/>
  <c r="F88" i="13"/>
  <c r="D88" i="13" s="1"/>
  <c r="E88" i="13" s="1"/>
  <c r="H88" i="13" s="1"/>
  <c r="B89" i="13" s="1"/>
  <c r="F88" i="12"/>
  <c r="D88" i="12" s="1"/>
  <c r="E88" i="12" s="1"/>
  <c r="H88" i="12" s="1"/>
  <c r="B89" i="12" s="1"/>
  <c r="C87" i="11"/>
  <c r="C89" i="10"/>
  <c r="F87" i="9"/>
  <c r="D87" i="9" s="1"/>
  <c r="E87" i="9" s="1"/>
  <c r="H87" i="9" s="1"/>
  <c r="B88" i="9" s="1"/>
  <c r="F88" i="8"/>
  <c r="D88" i="8" s="1"/>
  <c r="E88" i="8" s="1"/>
  <c r="H88" i="8" s="1"/>
  <c r="B89" i="8" s="1"/>
  <c r="F87" i="7"/>
  <c r="D87" i="7" s="1"/>
  <c r="E87" i="7" s="1"/>
  <c r="H87" i="7" s="1"/>
  <c r="B88" i="7" s="1"/>
  <c r="F88" i="6"/>
  <c r="D88" i="6" s="1"/>
  <c r="E88" i="6" s="1"/>
  <c r="H88" i="6" s="1"/>
  <c r="B89" i="6" s="1"/>
  <c r="C89" i="5"/>
  <c r="C89" i="4"/>
  <c r="F87" i="3"/>
  <c r="D87" i="3" s="1"/>
  <c r="E87" i="3" s="1"/>
  <c r="H87" i="3" s="1"/>
  <c r="B88" i="3" s="1"/>
  <c r="C89" i="2" l="1"/>
  <c r="C88" i="22"/>
  <c r="F88" i="20"/>
  <c r="D88" i="20" s="1"/>
  <c r="E88" i="20" s="1"/>
  <c r="H88" i="20" s="1"/>
  <c r="B89" i="20" s="1"/>
  <c r="F89" i="19"/>
  <c r="D89" i="19" s="1"/>
  <c r="E89" i="19" s="1"/>
  <c r="H89" i="19" s="1"/>
  <c r="B90" i="19" s="1"/>
  <c r="F89" i="18"/>
  <c r="D89" i="18" s="1"/>
  <c r="E89" i="18" s="1"/>
  <c r="H89" i="18" s="1"/>
  <c r="B90" i="18" s="1"/>
  <c r="F88" i="17"/>
  <c r="D88" i="17" s="1"/>
  <c r="E88" i="17" s="1"/>
  <c r="H88" i="17" s="1"/>
  <c r="B89" i="17" s="1"/>
  <c r="C89" i="16"/>
  <c r="C88" i="15"/>
  <c r="C90" i="14"/>
  <c r="C89" i="13"/>
  <c r="C89" i="12"/>
  <c r="F87" i="11"/>
  <c r="D87" i="11" s="1"/>
  <c r="E87" i="11" s="1"/>
  <c r="H87" i="11" s="1"/>
  <c r="B88" i="11" s="1"/>
  <c r="F89" i="10"/>
  <c r="D89" i="10" s="1"/>
  <c r="E89" i="10" s="1"/>
  <c r="H89" i="10" s="1"/>
  <c r="B90" i="10" s="1"/>
  <c r="C88" i="9"/>
  <c r="C89" i="8"/>
  <c r="C88" i="7"/>
  <c r="C89" i="6"/>
  <c r="F89" i="5"/>
  <c r="D89" i="5" s="1"/>
  <c r="E89" i="5" s="1"/>
  <c r="H89" i="5" s="1"/>
  <c r="B90" i="5" s="1"/>
  <c r="F89" i="4"/>
  <c r="D89" i="4" s="1"/>
  <c r="E89" i="4" s="1"/>
  <c r="H89" i="4" s="1"/>
  <c r="B90" i="4" s="1"/>
  <c r="C88" i="3"/>
  <c r="F89" i="2" l="1"/>
  <c r="D89" i="2"/>
  <c r="E89" i="2" s="1"/>
  <c r="H89" i="2" s="1"/>
  <c r="B90" i="2" s="1"/>
  <c r="F88" i="22"/>
  <c r="D88" i="22" s="1"/>
  <c r="E88" i="22" s="1"/>
  <c r="H88" i="22" s="1"/>
  <c r="B89" i="22" s="1"/>
  <c r="C89" i="20"/>
  <c r="C90" i="19"/>
  <c r="C90" i="18"/>
  <c r="C89" i="17"/>
  <c r="F89" i="16"/>
  <c r="D89" i="16" s="1"/>
  <c r="E89" i="16" s="1"/>
  <c r="H89" i="16" s="1"/>
  <c r="B90" i="16" s="1"/>
  <c r="F88" i="15"/>
  <c r="D88" i="15" s="1"/>
  <c r="E88" i="15" s="1"/>
  <c r="H88" i="15" s="1"/>
  <c r="B89" i="15" s="1"/>
  <c r="F90" i="14"/>
  <c r="D90" i="14" s="1"/>
  <c r="E90" i="14" s="1"/>
  <c r="H90" i="14" s="1"/>
  <c r="B91" i="14" s="1"/>
  <c r="F89" i="13"/>
  <c r="D89" i="13" s="1"/>
  <c r="E89" i="13" s="1"/>
  <c r="H89" i="13" s="1"/>
  <c r="B90" i="13" s="1"/>
  <c r="F89" i="12"/>
  <c r="D89" i="12" s="1"/>
  <c r="E89" i="12" s="1"/>
  <c r="H89" i="12" s="1"/>
  <c r="B90" i="12" s="1"/>
  <c r="C88" i="11"/>
  <c r="C90" i="10"/>
  <c r="F88" i="9"/>
  <c r="D88" i="9" s="1"/>
  <c r="E88" i="9" s="1"/>
  <c r="H88" i="9" s="1"/>
  <c r="B89" i="9" s="1"/>
  <c r="F89" i="8"/>
  <c r="D89" i="8" s="1"/>
  <c r="E89" i="8" s="1"/>
  <c r="H89" i="8" s="1"/>
  <c r="B90" i="8" s="1"/>
  <c r="F88" i="7"/>
  <c r="D88" i="7" s="1"/>
  <c r="E88" i="7" s="1"/>
  <c r="H88" i="7" s="1"/>
  <c r="B89" i="7" s="1"/>
  <c r="F89" i="6"/>
  <c r="D89" i="6" s="1"/>
  <c r="E89" i="6" s="1"/>
  <c r="H89" i="6" s="1"/>
  <c r="B90" i="6" s="1"/>
  <c r="C90" i="5"/>
  <c r="C90" i="4"/>
  <c r="F88" i="3"/>
  <c r="D88" i="3" s="1"/>
  <c r="E88" i="3" s="1"/>
  <c r="H88" i="3" s="1"/>
  <c r="B89" i="3" s="1"/>
  <c r="C90" i="2" l="1"/>
  <c r="C89" i="22"/>
  <c r="F89" i="20"/>
  <c r="D89" i="20" s="1"/>
  <c r="E89" i="20" s="1"/>
  <c r="H89" i="20" s="1"/>
  <c r="B90" i="20" s="1"/>
  <c r="F90" i="19"/>
  <c r="D90" i="19" s="1"/>
  <c r="E90" i="19" s="1"/>
  <c r="H90" i="19" s="1"/>
  <c r="B91" i="19" s="1"/>
  <c r="F90" i="18"/>
  <c r="D90" i="18" s="1"/>
  <c r="E90" i="18" s="1"/>
  <c r="H90" i="18" s="1"/>
  <c r="B91" i="18" s="1"/>
  <c r="F89" i="17"/>
  <c r="D89" i="17" s="1"/>
  <c r="E89" i="17" s="1"/>
  <c r="H89" i="17" s="1"/>
  <c r="B90" i="17" s="1"/>
  <c r="C90" i="16"/>
  <c r="C89" i="15"/>
  <c r="C91" i="14"/>
  <c r="C90" i="13"/>
  <c r="C90" i="12"/>
  <c r="F88" i="11"/>
  <c r="D88" i="11" s="1"/>
  <c r="E88" i="11" s="1"/>
  <c r="H88" i="11" s="1"/>
  <c r="B89" i="11" s="1"/>
  <c r="F90" i="10"/>
  <c r="D90" i="10" s="1"/>
  <c r="E90" i="10" s="1"/>
  <c r="H90" i="10" s="1"/>
  <c r="B91" i="10" s="1"/>
  <c r="C89" i="9"/>
  <c r="C90" i="8"/>
  <c r="C89" i="7"/>
  <c r="C90" i="6"/>
  <c r="F90" i="5"/>
  <c r="D90" i="5" s="1"/>
  <c r="E90" i="5" s="1"/>
  <c r="H90" i="5" s="1"/>
  <c r="B91" i="5" s="1"/>
  <c r="F90" i="4"/>
  <c r="D90" i="4" s="1"/>
  <c r="E90" i="4" s="1"/>
  <c r="H90" i="4" s="1"/>
  <c r="B91" i="4" s="1"/>
  <c r="C89" i="3"/>
  <c r="F90" i="2" l="1"/>
  <c r="D90" i="2"/>
  <c r="E90" i="2" s="1"/>
  <c r="H90" i="2" s="1"/>
  <c r="B91" i="2" s="1"/>
  <c r="F89" i="22"/>
  <c r="D89" i="22" s="1"/>
  <c r="E89" i="22" s="1"/>
  <c r="H89" i="22" s="1"/>
  <c r="B90" i="22" s="1"/>
  <c r="C90" i="20"/>
  <c r="C91" i="19"/>
  <c r="C91" i="18"/>
  <c r="C90" i="17"/>
  <c r="F90" i="16"/>
  <c r="D90" i="16" s="1"/>
  <c r="E90" i="16" s="1"/>
  <c r="H90" i="16" s="1"/>
  <c r="B91" i="16" s="1"/>
  <c r="F89" i="15"/>
  <c r="D89" i="15" s="1"/>
  <c r="E89" i="15" s="1"/>
  <c r="H89" i="15" s="1"/>
  <c r="B90" i="15" s="1"/>
  <c r="F91" i="14"/>
  <c r="D91" i="14" s="1"/>
  <c r="E91" i="14" s="1"/>
  <c r="H91" i="14" s="1"/>
  <c r="B92" i="14" s="1"/>
  <c r="F90" i="13"/>
  <c r="D90" i="13" s="1"/>
  <c r="E90" i="13" s="1"/>
  <c r="H90" i="13" s="1"/>
  <c r="B91" i="13" s="1"/>
  <c r="F90" i="12"/>
  <c r="D90" i="12" s="1"/>
  <c r="E90" i="12" s="1"/>
  <c r="H90" i="12" s="1"/>
  <c r="B91" i="12" s="1"/>
  <c r="C89" i="11"/>
  <c r="C91" i="10"/>
  <c r="F89" i="9"/>
  <c r="D89" i="9" s="1"/>
  <c r="E89" i="9" s="1"/>
  <c r="H89" i="9" s="1"/>
  <c r="B90" i="9" s="1"/>
  <c r="F90" i="8"/>
  <c r="D90" i="8" s="1"/>
  <c r="E90" i="8" s="1"/>
  <c r="H90" i="8" s="1"/>
  <c r="B91" i="8" s="1"/>
  <c r="F89" i="7"/>
  <c r="D89" i="7" s="1"/>
  <c r="E89" i="7" s="1"/>
  <c r="H89" i="7" s="1"/>
  <c r="B90" i="7" s="1"/>
  <c r="F90" i="6"/>
  <c r="D90" i="6" s="1"/>
  <c r="E90" i="6" s="1"/>
  <c r="H90" i="6" s="1"/>
  <c r="B91" i="6" s="1"/>
  <c r="C91" i="5"/>
  <c r="C91" i="4"/>
  <c r="F89" i="3"/>
  <c r="D89" i="3" s="1"/>
  <c r="E89" i="3" s="1"/>
  <c r="H89" i="3" s="1"/>
  <c r="B90" i="3" s="1"/>
  <c r="C91" i="2" l="1"/>
  <c r="C90" i="22"/>
  <c r="F90" i="20"/>
  <c r="D90" i="20" s="1"/>
  <c r="E90" i="20" s="1"/>
  <c r="H90" i="20" s="1"/>
  <c r="B91" i="20" s="1"/>
  <c r="F91" i="19"/>
  <c r="D91" i="19" s="1"/>
  <c r="E91" i="19" s="1"/>
  <c r="H91" i="19" s="1"/>
  <c r="B92" i="19" s="1"/>
  <c r="F91" i="18"/>
  <c r="D91" i="18" s="1"/>
  <c r="E91" i="18" s="1"/>
  <c r="H91" i="18" s="1"/>
  <c r="B92" i="18" s="1"/>
  <c r="F90" i="17"/>
  <c r="D90" i="17" s="1"/>
  <c r="E90" i="17" s="1"/>
  <c r="H90" i="17" s="1"/>
  <c r="B91" i="17" s="1"/>
  <c r="C91" i="16"/>
  <c r="C90" i="15"/>
  <c r="C92" i="14"/>
  <c r="C91" i="13"/>
  <c r="C91" i="12"/>
  <c r="F89" i="11"/>
  <c r="D89" i="11" s="1"/>
  <c r="E89" i="11" s="1"/>
  <c r="H89" i="11" s="1"/>
  <c r="B90" i="11" s="1"/>
  <c r="F91" i="10"/>
  <c r="D91" i="10" s="1"/>
  <c r="E91" i="10" s="1"/>
  <c r="H91" i="10" s="1"/>
  <c r="B92" i="10" s="1"/>
  <c r="C90" i="9"/>
  <c r="C91" i="8"/>
  <c r="C90" i="7"/>
  <c r="C91" i="6"/>
  <c r="F91" i="5"/>
  <c r="D91" i="5" s="1"/>
  <c r="E91" i="5" s="1"/>
  <c r="H91" i="5" s="1"/>
  <c r="B92" i="5" s="1"/>
  <c r="F91" i="4"/>
  <c r="D91" i="4" s="1"/>
  <c r="E91" i="4" s="1"/>
  <c r="H91" i="4" s="1"/>
  <c r="B92" i="4" s="1"/>
  <c r="C90" i="3"/>
  <c r="F91" i="2" l="1"/>
  <c r="D91" i="2" s="1"/>
  <c r="E91" i="2" s="1"/>
  <c r="H91" i="2" s="1"/>
  <c r="B92" i="2" s="1"/>
  <c r="F90" i="22"/>
  <c r="D90" i="22" s="1"/>
  <c r="E90" i="22" s="1"/>
  <c r="H90" i="22" s="1"/>
  <c r="B91" i="22" s="1"/>
  <c r="C91" i="20"/>
  <c r="C92" i="19"/>
  <c r="C92" i="18"/>
  <c r="C91" i="17"/>
  <c r="F91" i="16"/>
  <c r="D91" i="16" s="1"/>
  <c r="E91" i="16" s="1"/>
  <c r="H91" i="16" s="1"/>
  <c r="B92" i="16" s="1"/>
  <c r="F90" i="15"/>
  <c r="D90" i="15" s="1"/>
  <c r="E90" i="15" s="1"/>
  <c r="H90" i="15" s="1"/>
  <c r="B91" i="15" s="1"/>
  <c r="F92" i="14"/>
  <c r="D92" i="14" s="1"/>
  <c r="E92" i="14" s="1"/>
  <c r="H92" i="14" s="1"/>
  <c r="B93" i="14" s="1"/>
  <c r="F91" i="13"/>
  <c r="D91" i="13" s="1"/>
  <c r="E91" i="13" s="1"/>
  <c r="H91" i="13" s="1"/>
  <c r="B92" i="13" s="1"/>
  <c r="F91" i="12"/>
  <c r="D91" i="12" s="1"/>
  <c r="E91" i="12" s="1"/>
  <c r="H91" i="12" s="1"/>
  <c r="B92" i="12" s="1"/>
  <c r="C90" i="11"/>
  <c r="C92" i="10"/>
  <c r="F90" i="9"/>
  <c r="D90" i="9" s="1"/>
  <c r="E90" i="9" s="1"/>
  <c r="H90" i="9" s="1"/>
  <c r="B91" i="9" s="1"/>
  <c r="F91" i="8"/>
  <c r="D91" i="8" s="1"/>
  <c r="E91" i="8" s="1"/>
  <c r="H91" i="8" s="1"/>
  <c r="B92" i="8" s="1"/>
  <c r="F90" i="7"/>
  <c r="D90" i="7" s="1"/>
  <c r="E90" i="7" s="1"/>
  <c r="H90" i="7" s="1"/>
  <c r="B91" i="7" s="1"/>
  <c r="F91" i="6"/>
  <c r="D91" i="6" s="1"/>
  <c r="E91" i="6" s="1"/>
  <c r="H91" i="6" s="1"/>
  <c r="B92" i="6" s="1"/>
  <c r="C92" i="5"/>
  <c r="C92" i="4"/>
  <c r="F90" i="3"/>
  <c r="D90" i="3" s="1"/>
  <c r="E90" i="3" s="1"/>
  <c r="H90" i="3" s="1"/>
  <c r="B91" i="3" s="1"/>
  <c r="C92" i="2" l="1"/>
  <c r="C91" i="22"/>
  <c r="F91" i="20"/>
  <c r="D91" i="20" s="1"/>
  <c r="E91" i="20" s="1"/>
  <c r="H91" i="20" s="1"/>
  <c r="B92" i="20" s="1"/>
  <c r="F92" i="19"/>
  <c r="D92" i="19" s="1"/>
  <c r="E92" i="19" s="1"/>
  <c r="H92" i="19" s="1"/>
  <c r="B93" i="19" s="1"/>
  <c r="F92" i="18"/>
  <c r="D92" i="18" s="1"/>
  <c r="E92" i="18" s="1"/>
  <c r="H92" i="18" s="1"/>
  <c r="B93" i="18" s="1"/>
  <c r="F91" i="17"/>
  <c r="D91" i="17" s="1"/>
  <c r="E91" i="17" s="1"/>
  <c r="H91" i="17" s="1"/>
  <c r="B92" i="17" s="1"/>
  <c r="C92" i="16"/>
  <c r="C91" i="15"/>
  <c r="C93" i="14"/>
  <c r="C92" i="13"/>
  <c r="C92" i="12"/>
  <c r="F90" i="11"/>
  <c r="D90" i="11" s="1"/>
  <c r="E90" i="11" s="1"/>
  <c r="H90" i="11" s="1"/>
  <c r="B91" i="11" s="1"/>
  <c r="F92" i="10"/>
  <c r="D92" i="10" s="1"/>
  <c r="E92" i="10" s="1"/>
  <c r="H92" i="10" s="1"/>
  <c r="B93" i="10" s="1"/>
  <c r="C91" i="9"/>
  <c r="C92" i="8"/>
  <c r="C91" i="7"/>
  <c r="C92" i="6"/>
  <c r="F92" i="5"/>
  <c r="D92" i="5" s="1"/>
  <c r="E92" i="5" s="1"/>
  <c r="H92" i="5" s="1"/>
  <c r="B93" i="5" s="1"/>
  <c r="F92" i="4"/>
  <c r="D92" i="4" s="1"/>
  <c r="E92" i="4" s="1"/>
  <c r="H92" i="4" s="1"/>
  <c r="B93" i="4" s="1"/>
  <c r="C91" i="3"/>
  <c r="F92" i="2" l="1"/>
  <c r="D92" i="2" s="1"/>
  <c r="E92" i="2" s="1"/>
  <c r="H92" i="2" s="1"/>
  <c r="B93" i="2" s="1"/>
  <c r="F91" i="22"/>
  <c r="D91" i="22" s="1"/>
  <c r="E91" i="22" s="1"/>
  <c r="H91" i="22" s="1"/>
  <c r="B92" i="22" s="1"/>
  <c r="C92" i="20"/>
  <c r="C93" i="19"/>
  <c r="C93" i="18"/>
  <c r="C92" i="17"/>
  <c r="F92" i="16"/>
  <c r="D92" i="16" s="1"/>
  <c r="E92" i="16" s="1"/>
  <c r="H92" i="16" s="1"/>
  <c r="B93" i="16" s="1"/>
  <c r="F91" i="15"/>
  <c r="D91" i="15" s="1"/>
  <c r="E91" i="15" s="1"/>
  <c r="H91" i="15" s="1"/>
  <c r="B92" i="15" s="1"/>
  <c r="F93" i="14"/>
  <c r="D93" i="14" s="1"/>
  <c r="E93" i="14" s="1"/>
  <c r="H93" i="14" s="1"/>
  <c r="B94" i="14" s="1"/>
  <c r="F92" i="13"/>
  <c r="D92" i="13" s="1"/>
  <c r="E92" i="13" s="1"/>
  <c r="H92" i="13" s="1"/>
  <c r="B93" i="13" s="1"/>
  <c r="F92" i="12"/>
  <c r="D92" i="12" s="1"/>
  <c r="E92" i="12" s="1"/>
  <c r="H92" i="12" s="1"/>
  <c r="B93" i="12" s="1"/>
  <c r="C91" i="11"/>
  <c r="C93" i="10"/>
  <c r="F91" i="9"/>
  <c r="D91" i="9" s="1"/>
  <c r="E91" i="9" s="1"/>
  <c r="H91" i="9" s="1"/>
  <c r="B92" i="9" s="1"/>
  <c r="F92" i="8"/>
  <c r="D92" i="8" s="1"/>
  <c r="E92" i="8" s="1"/>
  <c r="H92" i="8" s="1"/>
  <c r="B93" i="8" s="1"/>
  <c r="F91" i="7"/>
  <c r="D91" i="7" s="1"/>
  <c r="E91" i="7" s="1"/>
  <c r="H91" i="7" s="1"/>
  <c r="B92" i="7" s="1"/>
  <c r="F92" i="6"/>
  <c r="D92" i="6" s="1"/>
  <c r="E92" i="6" s="1"/>
  <c r="H92" i="6" s="1"/>
  <c r="B93" i="6" s="1"/>
  <c r="C93" i="5"/>
  <c r="C93" i="4"/>
  <c r="F91" i="3"/>
  <c r="D91" i="3" s="1"/>
  <c r="E91" i="3" s="1"/>
  <c r="H91" i="3" s="1"/>
  <c r="B92" i="3" s="1"/>
  <c r="C93" i="2" l="1"/>
  <c r="C92" i="22"/>
  <c r="F92" i="20"/>
  <c r="D92" i="20" s="1"/>
  <c r="E92" i="20" s="1"/>
  <c r="H92" i="20" s="1"/>
  <c r="B93" i="20" s="1"/>
  <c r="F93" i="19"/>
  <c r="D93" i="19" s="1"/>
  <c r="E93" i="19" s="1"/>
  <c r="H93" i="19" s="1"/>
  <c r="B94" i="19" s="1"/>
  <c r="F93" i="18"/>
  <c r="D93" i="18" s="1"/>
  <c r="E93" i="18" s="1"/>
  <c r="H93" i="18" s="1"/>
  <c r="B94" i="18" s="1"/>
  <c r="F92" i="17"/>
  <c r="D92" i="17" s="1"/>
  <c r="E92" i="17" s="1"/>
  <c r="H92" i="17" s="1"/>
  <c r="B93" i="17" s="1"/>
  <c r="C93" i="16"/>
  <c r="C92" i="15"/>
  <c r="C94" i="14"/>
  <c r="C93" i="13"/>
  <c r="C93" i="12"/>
  <c r="F91" i="11"/>
  <c r="D91" i="11" s="1"/>
  <c r="E91" i="11" s="1"/>
  <c r="H91" i="11" s="1"/>
  <c r="B92" i="11" s="1"/>
  <c r="F93" i="10"/>
  <c r="D93" i="10" s="1"/>
  <c r="E93" i="10" s="1"/>
  <c r="H93" i="10" s="1"/>
  <c r="B94" i="10" s="1"/>
  <c r="C92" i="9"/>
  <c r="C93" i="8"/>
  <c r="C92" i="7"/>
  <c r="C93" i="6"/>
  <c r="F93" i="5"/>
  <c r="D93" i="5" s="1"/>
  <c r="E93" i="5" s="1"/>
  <c r="H93" i="5" s="1"/>
  <c r="B94" i="5" s="1"/>
  <c r="F93" i="4"/>
  <c r="D93" i="4" s="1"/>
  <c r="E93" i="4" s="1"/>
  <c r="H93" i="4" s="1"/>
  <c r="B94" i="4" s="1"/>
  <c r="C92" i="3"/>
  <c r="F93" i="2" l="1"/>
  <c r="D93" i="2" s="1"/>
  <c r="E93" i="2" s="1"/>
  <c r="H93" i="2" s="1"/>
  <c r="B94" i="2" s="1"/>
  <c r="F92" i="22"/>
  <c r="D92" i="22" s="1"/>
  <c r="E92" i="22" s="1"/>
  <c r="H92" i="22" s="1"/>
  <c r="B93" i="22" s="1"/>
  <c r="C93" i="20"/>
  <c r="C94" i="19"/>
  <c r="C94" i="18"/>
  <c r="C93" i="17"/>
  <c r="F93" i="16"/>
  <c r="D93" i="16" s="1"/>
  <c r="E93" i="16" s="1"/>
  <c r="H93" i="16" s="1"/>
  <c r="B94" i="16" s="1"/>
  <c r="F92" i="15"/>
  <c r="D92" i="15" s="1"/>
  <c r="E92" i="15" s="1"/>
  <c r="H92" i="15" s="1"/>
  <c r="B93" i="15" s="1"/>
  <c r="F94" i="14"/>
  <c r="D94" i="14" s="1"/>
  <c r="E94" i="14" s="1"/>
  <c r="H94" i="14" s="1"/>
  <c r="B95" i="14" s="1"/>
  <c r="F93" i="13"/>
  <c r="D93" i="13" s="1"/>
  <c r="E93" i="13" s="1"/>
  <c r="H93" i="13" s="1"/>
  <c r="B94" i="13" s="1"/>
  <c r="F93" i="12"/>
  <c r="D93" i="12" s="1"/>
  <c r="E93" i="12" s="1"/>
  <c r="H93" i="12" s="1"/>
  <c r="B94" i="12" s="1"/>
  <c r="C92" i="11"/>
  <c r="C94" i="10"/>
  <c r="F92" i="9"/>
  <c r="D92" i="9" s="1"/>
  <c r="E92" i="9" s="1"/>
  <c r="H92" i="9" s="1"/>
  <c r="B93" i="9" s="1"/>
  <c r="F93" i="8"/>
  <c r="D93" i="8" s="1"/>
  <c r="E93" i="8" s="1"/>
  <c r="H93" i="8" s="1"/>
  <c r="B94" i="8" s="1"/>
  <c r="F92" i="7"/>
  <c r="D92" i="7" s="1"/>
  <c r="E92" i="7" s="1"/>
  <c r="H92" i="7" s="1"/>
  <c r="B93" i="7" s="1"/>
  <c r="F93" i="6"/>
  <c r="D93" i="6" s="1"/>
  <c r="E93" i="6" s="1"/>
  <c r="H93" i="6" s="1"/>
  <c r="B94" i="6" s="1"/>
  <c r="C94" i="5"/>
  <c r="C94" i="4"/>
  <c r="F92" i="3"/>
  <c r="D92" i="3"/>
  <c r="E92" i="3" s="1"/>
  <c r="H92" i="3" s="1"/>
  <c r="B93" i="3" s="1"/>
  <c r="C94" i="2" l="1"/>
  <c r="C93" i="22"/>
  <c r="F93" i="20"/>
  <c r="D93" i="20" s="1"/>
  <c r="E93" i="20" s="1"/>
  <c r="H93" i="20" s="1"/>
  <c r="B94" i="20" s="1"/>
  <c r="F94" i="19"/>
  <c r="D94" i="19" s="1"/>
  <c r="E94" i="19" s="1"/>
  <c r="H94" i="19" s="1"/>
  <c r="B95" i="19" s="1"/>
  <c r="F94" i="18"/>
  <c r="D94" i="18" s="1"/>
  <c r="E94" i="18" s="1"/>
  <c r="H94" i="18" s="1"/>
  <c r="B95" i="18" s="1"/>
  <c r="F93" i="17"/>
  <c r="D93" i="17" s="1"/>
  <c r="E93" i="17" s="1"/>
  <c r="H93" i="17" s="1"/>
  <c r="B94" i="17" s="1"/>
  <c r="C94" i="16"/>
  <c r="C93" i="15"/>
  <c r="C95" i="14"/>
  <c r="C94" i="13"/>
  <c r="C94" i="12"/>
  <c r="F92" i="11"/>
  <c r="D92" i="11" s="1"/>
  <c r="E92" i="11" s="1"/>
  <c r="H92" i="11" s="1"/>
  <c r="B93" i="11" s="1"/>
  <c r="F94" i="10"/>
  <c r="D94" i="10" s="1"/>
  <c r="E94" i="10" s="1"/>
  <c r="H94" i="10" s="1"/>
  <c r="B95" i="10" s="1"/>
  <c r="C93" i="9"/>
  <c r="C94" i="8"/>
  <c r="C93" i="7"/>
  <c r="C94" i="6"/>
  <c r="F94" i="5"/>
  <c r="D94" i="5" s="1"/>
  <c r="E94" i="5" s="1"/>
  <c r="H94" i="5" s="1"/>
  <c r="B95" i="5" s="1"/>
  <c r="F94" i="4"/>
  <c r="D94" i="4" s="1"/>
  <c r="E94" i="4" s="1"/>
  <c r="H94" i="4" s="1"/>
  <c r="B95" i="4" s="1"/>
  <c r="C93" i="3"/>
  <c r="F94" i="2" l="1"/>
  <c r="D94" i="2" s="1"/>
  <c r="E94" i="2" s="1"/>
  <c r="H94" i="2" s="1"/>
  <c r="B95" i="2" s="1"/>
  <c r="F93" i="22"/>
  <c r="D93" i="22" s="1"/>
  <c r="E93" i="22" s="1"/>
  <c r="H93" i="22" s="1"/>
  <c r="B94" i="22" s="1"/>
  <c r="C94" i="20"/>
  <c r="C95" i="19"/>
  <c r="C95" i="18"/>
  <c r="C94" i="17"/>
  <c r="F94" i="16"/>
  <c r="D94" i="16" s="1"/>
  <c r="E94" i="16" s="1"/>
  <c r="H94" i="16" s="1"/>
  <c r="B95" i="16" s="1"/>
  <c r="F93" i="15"/>
  <c r="D93" i="15" s="1"/>
  <c r="E93" i="15" s="1"/>
  <c r="H93" i="15" s="1"/>
  <c r="B94" i="15" s="1"/>
  <c r="F95" i="14"/>
  <c r="D95" i="14" s="1"/>
  <c r="E95" i="14" s="1"/>
  <c r="H95" i="14" s="1"/>
  <c r="B96" i="14" s="1"/>
  <c r="F94" i="13"/>
  <c r="D94" i="13" s="1"/>
  <c r="E94" i="13" s="1"/>
  <c r="H94" i="13" s="1"/>
  <c r="B95" i="13" s="1"/>
  <c r="F94" i="12"/>
  <c r="D94" i="12" s="1"/>
  <c r="E94" i="12" s="1"/>
  <c r="H94" i="12" s="1"/>
  <c r="B95" i="12" s="1"/>
  <c r="C93" i="11"/>
  <c r="C95" i="10"/>
  <c r="F93" i="9"/>
  <c r="D93" i="9" s="1"/>
  <c r="E93" i="9" s="1"/>
  <c r="H93" i="9" s="1"/>
  <c r="B94" i="9" s="1"/>
  <c r="F94" i="8"/>
  <c r="D94" i="8" s="1"/>
  <c r="E94" i="8" s="1"/>
  <c r="H94" i="8" s="1"/>
  <c r="B95" i="8" s="1"/>
  <c r="F93" i="7"/>
  <c r="D93" i="7" s="1"/>
  <c r="E93" i="7" s="1"/>
  <c r="H93" i="7" s="1"/>
  <c r="B94" i="7" s="1"/>
  <c r="F94" i="6"/>
  <c r="D94" i="6" s="1"/>
  <c r="E94" i="6" s="1"/>
  <c r="H94" i="6" s="1"/>
  <c r="B95" i="6" s="1"/>
  <c r="C95" i="5"/>
  <c r="C95" i="4"/>
  <c r="F93" i="3"/>
  <c r="D93" i="3" s="1"/>
  <c r="E93" i="3" s="1"/>
  <c r="H93" i="3" s="1"/>
  <c r="B94" i="3" s="1"/>
  <c r="C95" i="2" l="1"/>
  <c r="C94" i="22"/>
  <c r="F94" i="20"/>
  <c r="D94" i="20" s="1"/>
  <c r="E94" i="20" s="1"/>
  <c r="H94" i="20" s="1"/>
  <c r="B95" i="20" s="1"/>
  <c r="F95" i="19"/>
  <c r="D95" i="19" s="1"/>
  <c r="E95" i="19" s="1"/>
  <c r="H95" i="19" s="1"/>
  <c r="B96" i="19" s="1"/>
  <c r="F95" i="18"/>
  <c r="D95" i="18" s="1"/>
  <c r="E95" i="18" s="1"/>
  <c r="H95" i="18" s="1"/>
  <c r="B96" i="18" s="1"/>
  <c r="F94" i="17"/>
  <c r="D94" i="17" s="1"/>
  <c r="E94" i="17" s="1"/>
  <c r="H94" i="17" s="1"/>
  <c r="B95" i="17" s="1"/>
  <c r="C95" i="16"/>
  <c r="C94" i="15"/>
  <c r="C96" i="14"/>
  <c r="C95" i="13"/>
  <c r="C95" i="12"/>
  <c r="F93" i="11"/>
  <c r="D93" i="11" s="1"/>
  <c r="E93" i="11" s="1"/>
  <c r="H93" i="11" s="1"/>
  <c r="B94" i="11" s="1"/>
  <c r="F95" i="10"/>
  <c r="D95" i="10"/>
  <c r="E95" i="10" s="1"/>
  <c r="H95" i="10" s="1"/>
  <c r="B96" i="10" s="1"/>
  <c r="C94" i="9"/>
  <c r="C95" i="8"/>
  <c r="C94" i="7"/>
  <c r="C95" i="6"/>
  <c r="F95" i="5"/>
  <c r="D95" i="5" s="1"/>
  <c r="E95" i="5" s="1"/>
  <c r="H95" i="5" s="1"/>
  <c r="B96" i="5" s="1"/>
  <c r="F95" i="4"/>
  <c r="D95" i="4" s="1"/>
  <c r="E95" i="4" s="1"/>
  <c r="H95" i="4" s="1"/>
  <c r="B96" i="4" s="1"/>
  <c r="C94" i="3"/>
  <c r="F95" i="2" l="1"/>
  <c r="D95" i="2"/>
  <c r="E95" i="2" s="1"/>
  <c r="H95" i="2" s="1"/>
  <c r="B96" i="2" s="1"/>
  <c r="F94" i="22"/>
  <c r="D94" i="22" s="1"/>
  <c r="E94" i="22" s="1"/>
  <c r="H94" i="22" s="1"/>
  <c r="B95" i="22" s="1"/>
  <c r="C95" i="20"/>
  <c r="C96" i="19"/>
  <c r="C96" i="18"/>
  <c r="C95" i="17"/>
  <c r="F95" i="16"/>
  <c r="D95" i="16" s="1"/>
  <c r="E95" i="16" s="1"/>
  <c r="H95" i="16" s="1"/>
  <c r="B96" i="16" s="1"/>
  <c r="F94" i="15"/>
  <c r="D94" i="15" s="1"/>
  <c r="E94" i="15" s="1"/>
  <c r="H94" i="15" s="1"/>
  <c r="B95" i="15" s="1"/>
  <c r="F96" i="14"/>
  <c r="D96" i="14" s="1"/>
  <c r="E96" i="14" s="1"/>
  <c r="H96" i="14" s="1"/>
  <c r="B97" i="14" s="1"/>
  <c r="F95" i="13"/>
  <c r="D95" i="13" s="1"/>
  <c r="E95" i="13" s="1"/>
  <c r="H95" i="13" s="1"/>
  <c r="B96" i="13" s="1"/>
  <c r="F95" i="12"/>
  <c r="D95" i="12" s="1"/>
  <c r="E95" i="12" s="1"/>
  <c r="H95" i="12" s="1"/>
  <c r="B96" i="12" s="1"/>
  <c r="C94" i="11"/>
  <c r="C96" i="10"/>
  <c r="F94" i="9"/>
  <c r="D94" i="9" s="1"/>
  <c r="E94" i="9" s="1"/>
  <c r="H94" i="9" s="1"/>
  <c r="B95" i="9" s="1"/>
  <c r="F95" i="8"/>
  <c r="D95" i="8" s="1"/>
  <c r="E95" i="8" s="1"/>
  <c r="H95" i="8" s="1"/>
  <c r="B96" i="8" s="1"/>
  <c r="F94" i="7"/>
  <c r="D94" i="7" s="1"/>
  <c r="E94" i="7" s="1"/>
  <c r="H94" i="7" s="1"/>
  <c r="B95" i="7" s="1"/>
  <c r="F95" i="6"/>
  <c r="D95" i="6" s="1"/>
  <c r="E95" i="6" s="1"/>
  <c r="H95" i="6" s="1"/>
  <c r="B96" i="6" s="1"/>
  <c r="C96" i="5"/>
  <c r="C96" i="4"/>
  <c r="F94" i="3"/>
  <c r="D94" i="3" s="1"/>
  <c r="E94" i="3" s="1"/>
  <c r="H94" i="3" s="1"/>
  <c r="B95" i="3" s="1"/>
  <c r="C96" i="2" l="1"/>
  <c r="C95" i="22"/>
  <c r="F95" i="20"/>
  <c r="D95" i="20" s="1"/>
  <c r="E95" i="20" s="1"/>
  <c r="H95" i="20" s="1"/>
  <c r="B96" i="20" s="1"/>
  <c r="F96" i="19"/>
  <c r="D96" i="19" s="1"/>
  <c r="E96" i="19" s="1"/>
  <c r="H96" i="19" s="1"/>
  <c r="B97" i="19" s="1"/>
  <c r="F96" i="18"/>
  <c r="D96" i="18" s="1"/>
  <c r="E96" i="18" s="1"/>
  <c r="H96" i="18" s="1"/>
  <c r="B97" i="18" s="1"/>
  <c r="F95" i="17"/>
  <c r="D95" i="17" s="1"/>
  <c r="E95" i="17" s="1"/>
  <c r="H95" i="17" s="1"/>
  <c r="B96" i="17" s="1"/>
  <c r="C96" i="16"/>
  <c r="C95" i="15"/>
  <c r="C97" i="14"/>
  <c r="C96" i="13"/>
  <c r="C96" i="12"/>
  <c r="F94" i="11"/>
  <c r="D94" i="11" s="1"/>
  <c r="E94" i="11" s="1"/>
  <c r="H94" i="11" s="1"/>
  <c r="B95" i="11" s="1"/>
  <c r="F96" i="10"/>
  <c r="D96" i="10" s="1"/>
  <c r="E96" i="10" s="1"/>
  <c r="H96" i="10" s="1"/>
  <c r="B97" i="10" s="1"/>
  <c r="C95" i="9"/>
  <c r="C96" i="8"/>
  <c r="C95" i="7"/>
  <c r="C96" i="6"/>
  <c r="F96" i="5"/>
  <c r="D96" i="5" s="1"/>
  <c r="E96" i="5" s="1"/>
  <c r="H96" i="5" s="1"/>
  <c r="B97" i="5" s="1"/>
  <c r="F96" i="4"/>
  <c r="D96" i="4" s="1"/>
  <c r="E96" i="4" s="1"/>
  <c r="H96" i="4" s="1"/>
  <c r="B97" i="4" s="1"/>
  <c r="C95" i="3"/>
  <c r="F96" i="2" l="1"/>
  <c r="D96" i="2" s="1"/>
  <c r="E96" i="2" s="1"/>
  <c r="H96" i="2" s="1"/>
  <c r="B97" i="2" s="1"/>
  <c r="F95" i="22"/>
  <c r="D95" i="22" s="1"/>
  <c r="E95" i="22" s="1"/>
  <c r="H95" i="22" s="1"/>
  <c r="B96" i="22" s="1"/>
  <c r="C96" i="20"/>
  <c r="C97" i="19"/>
  <c r="C97" i="18"/>
  <c r="C96" i="17"/>
  <c r="F96" i="16"/>
  <c r="D96" i="16" s="1"/>
  <c r="E96" i="16" s="1"/>
  <c r="H96" i="16" s="1"/>
  <c r="B97" i="16" s="1"/>
  <c r="F95" i="15"/>
  <c r="D95" i="15" s="1"/>
  <c r="E95" i="15" s="1"/>
  <c r="H95" i="15" s="1"/>
  <c r="B96" i="15" s="1"/>
  <c r="F97" i="14"/>
  <c r="D97" i="14" s="1"/>
  <c r="E97" i="14" s="1"/>
  <c r="H97" i="14" s="1"/>
  <c r="B98" i="14" s="1"/>
  <c r="F96" i="13"/>
  <c r="D96" i="13" s="1"/>
  <c r="E96" i="13" s="1"/>
  <c r="H96" i="13" s="1"/>
  <c r="B97" i="13" s="1"/>
  <c r="F96" i="12"/>
  <c r="D96" i="12" s="1"/>
  <c r="E96" i="12" s="1"/>
  <c r="H96" i="12" s="1"/>
  <c r="B97" i="12" s="1"/>
  <c r="C95" i="11"/>
  <c r="C97" i="10"/>
  <c r="F95" i="9"/>
  <c r="D95" i="9" s="1"/>
  <c r="E95" i="9" s="1"/>
  <c r="H95" i="9" s="1"/>
  <c r="B96" i="9" s="1"/>
  <c r="F96" i="8"/>
  <c r="D96" i="8" s="1"/>
  <c r="E96" i="8" s="1"/>
  <c r="H96" i="8" s="1"/>
  <c r="B97" i="8" s="1"/>
  <c r="F95" i="7"/>
  <c r="D95" i="7" s="1"/>
  <c r="E95" i="7" s="1"/>
  <c r="H95" i="7" s="1"/>
  <c r="B96" i="7" s="1"/>
  <c r="F96" i="6"/>
  <c r="D96" i="6" s="1"/>
  <c r="E96" i="6" s="1"/>
  <c r="H96" i="6" s="1"/>
  <c r="B97" i="6" s="1"/>
  <c r="C97" i="5"/>
  <c r="C97" i="4"/>
  <c r="F95" i="3"/>
  <c r="D95" i="3" s="1"/>
  <c r="E95" i="3" s="1"/>
  <c r="H95" i="3" s="1"/>
  <c r="B96" i="3" s="1"/>
  <c r="C97" i="2" l="1"/>
  <c r="C96" i="22"/>
  <c r="F96" i="20"/>
  <c r="D96" i="20" s="1"/>
  <c r="E96" i="20" s="1"/>
  <c r="H96" i="20" s="1"/>
  <c r="B97" i="20" s="1"/>
  <c r="F97" i="19"/>
  <c r="D97" i="19" s="1"/>
  <c r="E97" i="19" s="1"/>
  <c r="H97" i="19" s="1"/>
  <c r="B98" i="19" s="1"/>
  <c r="F97" i="18"/>
  <c r="D97" i="18" s="1"/>
  <c r="E97" i="18" s="1"/>
  <c r="H97" i="18" s="1"/>
  <c r="B98" i="18" s="1"/>
  <c r="F96" i="17"/>
  <c r="D96" i="17" s="1"/>
  <c r="E96" i="17" s="1"/>
  <c r="H96" i="17" s="1"/>
  <c r="B97" i="17" s="1"/>
  <c r="C97" i="16"/>
  <c r="C96" i="15"/>
  <c r="C98" i="14"/>
  <c r="C97" i="13"/>
  <c r="C97" i="12"/>
  <c r="F95" i="11"/>
  <c r="D95" i="11" s="1"/>
  <c r="E95" i="11" s="1"/>
  <c r="H95" i="11" s="1"/>
  <c r="B96" i="11" s="1"/>
  <c r="F97" i="10"/>
  <c r="D97" i="10" s="1"/>
  <c r="E97" i="10" s="1"/>
  <c r="H97" i="10" s="1"/>
  <c r="B98" i="10" s="1"/>
  <c r="C96" i="9"/>
  <c r="C97" i="8"/>
  <c r="C96" i="7"/>
  <c r="C97" i="6"/>
  <c r="F97" i="5"/>
  <c r="D97" i="5" s="1"/>
  <c r="E97" i="5" s="1"/>
  <c r="H97" i="5" s="1"/>
  <c r="B98" i="5" s="1"/>
  <c r="F97" i="4"/>
  <c r="D97" i="4" s="1"/>
  <c r="E97" i="4" s="1"/>
  <c r="H97" i="4" s="1"/>
  <c r="B98" i="4" s="1"/>
  <c r="C96" i="3"/>
  <c r="F97" i="2" l="1"/>
  <c r="D97" i="2"/>
  <c r="E97" i="2" s="1"/>
  <c r="H97" i="2" s="1"/>
  <c r="B98" i="2" s="1"/>
  <c r="F96" i="22"/>
  <c r="D96" i="22" s="1"/>
  <c r="E96" i="22" s="1"/>
  <c r="H96" i="22" s="1"/>
  <c r="B97" i="22" s="1"/>
  <c r="C97" i="20"/>
  <c r="C98" i="19"/>
  <c r="C98" i="18"/>
  <c r="C97" i="17"/>
  <c r="F97" i="16"/>
  <c r="D97" i="16" s="1"/>
  <c r="E97" i="16" s="1"/>
  <c r="H97" i="16" s="1"/>
  <c r="B98" i="16" s="1"/>
  <c r="F96" i="15"/>
  <c r="D96" i="15" s="1"/>
  <c r="E96" i="15" s="1"/>
  <c r="H96" i="15" s="1"/>
  <c r="B97" i="15" s="1"/>
  <c r="F98" i="14"/>
  <c r="D98" i="14" s="1"/>
  <c r="E98" i="14" s="1"/>
  <c r="H98" i="14" s="1"/>
  <c r="B99" i="14" s="1"/>
  <c r="F97" i="13"/>
  <c r="D97" i="13" s="1"/>
  <c r="E97" i="13" s="1"/>
  <c r="H97" i="13" s="1"/>
  <c r="B98" i="13" s="1"/>
  <c r="F97" i="12"/>
  <c r="D97" i="12" s="1"/>
  <c r="E97" i="12" s="1"/>
  <c r="H97" i="12" s="1"/>
  <c r="B98" i="12" s="1"/>
  <c r="C96" i="11"/>
  <c r="C98" i="10"/>
  <c r="F96" i="9"/>
  <c r="D96" i="9" s="1"/>
  <c r="E96" i="9" s="1"/>
  <c r="H96" i="9" s="1"/>
  <c r="B97" i="9" s="1"/>
  <c r="F97" i="8"/>
  <c r="D97" i="8" s="1"/>
  <c r="E97" i="8" s="1"/>
  <c r="H97" i="8" s="1"/>
  <c r="B98" i="8" s="1"/>
  <c r="F96" i="7"/>
  <c r="D96" i="7" s="1"/>
  <c r="E96" i="7" s="1"/>
  <c r="H96" i="7" s="1"/>
  <c r="B97" i="7" s="1"/>
  <c r="F97" i="6"/>
  <c r="D97" i="6" s="1"/>
  <c r="E97" i="6" s="1"/>
  <c r="H97" i="6" s="1"/>
  <c r="B98" i="6" s="1"/>
  <c r="C98" i="5"/>
  <c r="C98" i="4"/>
  <c r="F96" i="3"/>
  <c r="D96" i="3" s="1"/>
  <c r="E96" i="3" s="1"/>
  <c r="H96" i="3" s="1"/>
  <c r="B97" i="3" s="1"/>
  <c r="C98" i="2" l="1"/>
  <c r="C97" i="22"/>
  <c r="F97" i="20"/>
  <c r="D97" i="20" s="1"/>
  <c r="E97" i="20" s="1"/>
  <c r="H97" i="20" s="1"/>
  <c r="B98" i="20" s="1"/>
  <c r="F98" i="19"/>
  <c r="D98" i="19" s="1"/>
  <c r="E98" i="19" s="1"/>
  <c r="H98" i="19" s="1"/>
  <c r="B99" i="19" s="1"/>
  <c r="F98" i="18"/>
  <c r="D98" i="18" s="1"/>
  <c r="E98" i="18" s="1"/>
  <c r="H98" i="18" s="1"/>
  <c r="B99" i="18" s="1"/>
  <c r="F97" i="17"/>
  <c r="D97" i="17" s="1"/>
  <c r="E97" i="17" s="1"/>
  <c r="H97" i="17" s="1"/>
  <c r="B98" i="17" s="1"/>
  <c r="C98" i="16"/>
  <c r="C97" i="15"/>
  <c r="C99" i="14"/>
  <c r="C98" i="13"/>
  <c r="C98" i="12"/>
  <c r="F96" i="11"/>
  <c r="D96" i="11" s="1"/>
  <c r="E96" i="11" s="1"/>
  <c r="H96" i="11" s="1"/>
  <c r="B97" i="11" s="1"/>
  <c r="F98" i="10"/>
  <c r="D98" i="10" s="1"/>
  <c r="E98" i="10" s="1"/>
  <c r="H98" i="10" s="1"/>
  <c r="B99" i="10" s="1"/>
  <c r="C97" i="9"/>
  <c r="C98" i="8"/>
  <c r="C97" i="7"/>
  <c r="C98" i="6"/>
  <c r="F98" i="5"/>
  <c r="D98" i="5" s="1"/>
  <c r="E98" i="5" s="1"/>
  <c r="H98" i="5" s="1"/>
  <c r="B99" i="5" s="1"/>
  <c r="F98" i="4"/>
  <c r="D98" i="4" s="1"/>
  <c r="E98" i="4" s="1"/>
  <c r="H98" i="4" s="1"/>
  <c r="B99" i="4" s="1"/>
  <c r="C97" i="3"/>
  <c r="F98" i="2" l="1"/>
  <c r="D98" i="2"/>
  <c r="E98" i="2" s="1"/>
  <c r="H98" i="2" s="1"/>
  <c r="B99" i="2" s="1"/>
  <c r="F97" i="22"/>
  <c r="D97" i="22" s="1"/>
  <c r="E97" i="22" s="1"/>
  <c r="H97" i="22" s="1"/>
  <c r="B98" i="22" s="1"/>
  <c r="C98" i="20"/>
  <c r="C99" i="19"/>
  <c r="C99" i="18"/>
  <c r="C98" i="17"/>
  <c r="F98" i="16"/>
  <c r="D98" i="16" s="1"/>
  <c r="E98" i="16" s="1"/>
  <c r="H98" i="16" s="1"/>
  <c r="B99" i="16" s="1"/>
  <c r="F97" i="15"/>
  <c r="D97" i="15" s="1"/>
  <c r="E97" i="15" s="1"/>
  <c r="H97" i="15" s="1"/>
  <c r="B98" i="15" s="1"/>
  <c r="F99" i="14"/>
  <c r="D99" i="14" s="1"/>
  <c r="E99" i="14" s="1"/>
  <c r="H99" i="14" s="1"/>
  <c r="B100" i="14" s="1"/>
  <c r="F98" i="13"/>
  <c r="D98" i="13" s="1"/>
  <c r="E98" i="13" s="1"/>
  <c r="H98" i="13" s="1"/>
  <c r="B99" i="13" s="1"/>
  <c r="F98" i="12"/>
  <c r="D98" i="12" s="1"/>
  <c r="E98" i="12" s="1"/>
  <c r="H98" i="12" s="1"/>
  <c r="B99" i="12" s="1"/>
  <c r="C97" i="11"/>
  <c r="C99" i="10"/>
  <c r="F97" i="9"/>
  <c r="D97" i="9" s="1"/>
  <c r="E97" i="9" s="1"/>
  <c r="H97" i="9" s="1"/>
  <c r="B98" i="9" s="1"/>
  <c r="F98" i="8"/>
  <c r="D98" i="8" s="1"/>
  <c r="E98" i="8" s="1"/>
  <c r="H98" i="8" s="1"/>
  <c r="B99" i="8" s="1"/>
  <c r="F97" i="7"/>
  <c r="D97" i="7" s="1"/>
  <c r="E97" i="7" s="1"/>
  <c r="H97" i="7" s="1"/>
  <c r="B98" i="7" s="1"/>
  <c r="F98" i="6"/>
  <c r="D98" i="6" s="1"/>
  <c r="E98" i="6" s="1"/>
  <c r="H98" i="6" s="1"/>
  <c r="B99" i="6" s="1"/>
  <c r="C99" i="5"/>
  <c r="C99" i="4"/>
  <c r="F97" i="3"/>
  <c r="D97" i="3" s="1"/>
  <c r="E97" i="3" s="1"/>
  <c r="H97" i="3" s="1"/>
  <c r="B98" i="3" s="1"/>
  <c r="C99" i="2" l="1"/>
  <c r="C98" i="22"/>
  <c r="F98" i="20"/>
  <c r="D98" i="20" s="1"/>
  <c r="E98" i="20" s="1"/>
  <c r="H98" i="20" s="1"/>
  <c r="B99" i="20" s="1"/>
  <c r="F99" i="19"/>
  <c r="D99" i="19" s="1"/>
  <c r="E99" i="19" s="1"/>
  <c r="H99" i="19" s="1"/>
  <c r="B100" i="19" s="1"/>
  <c r="F99" i="18"/>
  <c r="D99" i="18" s="1"/>
  <c r="E99" i="18" s="1"/>
  <c r="H99" i="18" s="1"/>
  <c r="B100" i="18" s="1"/>
  <c r="F98" i="17"/>
  <c r="D98" i="17" s="1"/>
  <c r="E98" i="17" s="1"/>
  <c r="H98" i="17" s="1"/>
  <c r="B99" i="17" s="1"/>
  <c r="C99" i="16"/>
  <c r="C98" i="15"/>
  <c r="C100" i="14"/>
  <c r="C99" i="13"/>
  <c r="C99" i="12"/>
  <c r="F97" i="11"/>
  <c r="D97" i="11" s="1"/>
  <c r="E97" i="11" s="1"/>
  <c r="H97" i="11" s="1"/>
  <c r="B98" i="11" s="1"/>
  <c r="F99" i="10"/>
  <c r="D99" i="10" s="1"/>
  <c r="E99" i="10" s="1"/>
  <c r="H99" i="10" s="1"/>
  <c r="B100" i="10" s="1"/>
  <c r="C98" i="9"/>
  <c r="C99" i="8"/>
  <c r="C98" i="7"/>
  <c r="C99" i="6"/>
  <c r="F99" i="5"/>
  <c r="D99" i="5" s="1"/>
  <c r="E99" i="5" s="1"/>
  <c r="H99" i="5" s="1"/>
  <c r="B100" i="5" s="1"/>
  <c r="F99" i="4"/>
  <c r="D99" i="4" s="1"/>
  <c r="E99" i="4" s="1"/>
  <c r="H99" i="4" s="1"/>
  <c r="B100" i="4" s="1"/>
  <c r="C98" i="3"/>
  <c r="F99" i="2" l="1"/>
  <c r="D99" i="2" s="1"/>
  <c r="E99" i="2" s="1"/>
  <c r="H99" i="2" s="1"/>
  <c r="B100" i="2" s="1"/>
  <c r="F98" i="22"/>
  <c r="D98" i="22" s="1"/>
  <c r="E98" i="22" s="1"/>
  <c r="H98" i="22" s="1"/>
  <c r="B99" i="22" s="1"/>
  <c r="C99" i="20"/>
  <c r="C100" i="19"/>
  <c r="C100" i="18"/>
  <c r="C99" i="17"/>
  <c r="F99" i="16"/>
  <c r="D99" i="16" s="1"/>
  <c r="E99" i="16" s="1"/>
  <c r="H99" i="16" s="1"/>
  <c r="B100" i="16" s="1"/>
  <c r="F98" i="15"/>
  <c r="D98" i="15" s="1"/>
  <c r="E98" i="15" s="1"/>
  <c r="H98" i="15" s="1"/>
  <c r="B99" i="15" s="1"/>
  <c r="F100" i="14"/>
  <c r="D100" i="14" s="1"/>
  <c r="E100" i="14" s="1"/>
  <c r="H100" i="14" s="1"/>
  <c r="B101" i="14" s="1"/>
  <c r="F99" i="13"/>
  <c r="D99" i="13" s="1"/>
  <c r="E99" i="13" s="1"/>
  <c r="H99" i="13" s="1"/>
  <c r="B100" i="13" s="1"/>
  <c r="F99" i="12"/>
  <c r="D99" i="12" s="1"/>
  <c r="E99" i="12" s="1"/>
  <c r="H99" i="12" s="1"/>
  <c r="B100" i="12" s="1"/>
  <c r="C98" i="11"/>
  <c r="C100" i="10"/>
  <c r="F98" i="9"/>
  <c r="D98" i="9" s="1"/>
  <c r="E98" i="9" s="1"/>
  <c r="H98" i="9" s="1"/>
  <c r="B99" i="9" s="1"/>
  <c r="F99" i="8"/>
  <c r="D99" i="8" s="1"/>
  <c r="E99" i="8" s="1"/>
  <c r="H99" i="8" s="1"/>
  <c r="B100" i="8" s="1"/>
  <c r="F98" i="7"/>
  <c r="D98" i="7" s="1"/>
  <c r="E98" i="7" s="1"/>
  <c r="H98" i="7" s="1"/>
  <c r="B99" i="7" s="1"/>
  <c r="F99" i="6"/>
  <c r="D99" i="6" s="1"/>
  <c r="E99" i="6" s="1"/>
  <c r="H99" i="6" s="1"/>
  <c r="B100" i="6" s="1"/>
  <c r="C100" i="5"/>
  <c r="C100" i="4"/>
  <c r="F98" i="3"/>
  <c r="D98" i="3" s="1"/>
  <c r="E98" i="3" s="1"/>
  <c r="H98" i="3" s="1"/>
  <c r="B99" i="3" s="1"/>
  <c r="C100" i="2" l="1"/>
  <c r="C99" i="22"/>
  <c r="F99" i="20"/>
  <c r="D99" i="20" s="1"/>
  <c r="E99" i="20" s="1"/>
  <c r="H99" i="20" s="1"/>
  <c r="B100" i="20" s="1"/>
  <c r="F100" i="19"/>
  <c r="D100" i="19" s="1"/>
  <c r="E100" i="19" s="1"/>
  <c r="H100" i="19" s="1"/>
  <c r="B101" i="19" s="1"/>
  <c r="F100" i="18"/>
  <c r="D100" i="18" s="1"/>
  <c r="E100" i="18" s="1"/>
  <c r="H100" i="18" s="1"/>
  <c r="B101" i="18" s="1"/>
  <c r="F99" i="17"/>
  <c r="D99" i="17" s="1"/>
  <c r="E99" i="17" s="1"/>
  <c r="H99" i="17" s="1"/>
  <c r="B100" i="17" s="1"/>
  <c r="C100" i="16"/>
  <c r="C99" i="15"/>
  <c r="C101" i="14"/>
  <c r="C100" i="13"/>
  <c r="C100" i="12"/>
  <c r="F98" i="11"/>
  <c r="D98" i="11" s="1"/>
  <c r="E98" i="11" s="1"/>
  <c r="H98" i="11" s="1"/>
  <c r="B99" i="11" s="1"/>
  <c r="F100" i="10"/>
  <c r="D100" i="10" s="1"/>
  <c r="E100" i="10" s="1"/>
  <c r="H100" i="10" s="1"/>
  <c r="B101" i="10" s="1"/>
  <c r="C99" i="9"/>
  <c r="C100" i="8"/>
  <c r="C99" i="7"/>
  <c r="C100" i="6"/>
  <c r="F100" i="5"/>
  <c r="D100" i="5" s="1"/>
  <c r="E100" i="5" s="1"/>
  <c r="H100" i="5" s="1"/>
  <c r="B101" i="5" s="1"/>
  <c r="F100" i="4"/>
  <c r="D100" i="4" s="1"/>
  <c r="E100" i="4" s="1"/>
  <c r="H100" i="4" s="1"/>
  <c r="B101" i="4" s="1"/>
  <c r="C99" i="3"/>
  <c r="F100" i="2" l="1"/>
  <c r="D100" i="2" s="1"/>
  <c r="E100" i="2" s="1"/>
  <c r="H100" i="2" s="1"/>
  <c r="B101" i="2" s="1"/>
  <c r="F99" i="22"/>
  <c r="D99" i="22" s="1"/>
  <c r="E99" i="22" s="1"/>
  <c r="H99" i="22" s="1"/>
  <c r="B100" i="22" s="1"/>
  <c r="C100" i="20"/>
  <c r="C101" i="19"/>
  <c r="C101" i="18"/>
  <c r="C100" i="17"/>
  <c r="F100" i="16"/>
  <c r="D100" i="16" s="1"/>
  <c r="E100" i="16" s="1"/>
  <c r="H100" i="16" s="1"/>
  <c r="B101" i="16" s="1"/>
  <c r="F99" i="15"/>
  <c r="D99" i="15" s="1"/>
  <c r="E99" i="15" s="1"/>
  <c r="H99" i="15" s="1"/>
  <c r="B100" i="15" s="1"/>
  <c r="F101" i="14"/>
  <c r="D101" i="14" s="1"/>
  <c r="E101" i="14" s="1"/>
  <c r="H101" i="14" s="1"/>
  <c r="B102" i="14" s="1"/>
  <c r="F100" i="13"/>
  <c r="D100" i="13" s="1"/>
  <c r="E100" i="13" s="1"/>
  <c r="H100" i="13" s="1"/>
  <c r="B101" i="13" s="1"/>
  <c r="F100" i="12"/>
  <c r="D100" i="12" s="1"/>
  <c r="E100" i="12" s="1"/>
  <c r="H100" i="12" s="1"/>
  <c r="B101" i="12" s="1"/>
  <c r="C99" i="11"/>
  <c r="C101" i="10"/>
  <c r="F99" i="9"/>
  <c r="D99" i="9" s="1"/>
  <c r="E99" i="9" s="1"/>
  <c r="H99" i="9" s="1"/>
  <c r="B100" i="9" s="1"/>
  <c r="F100" i="8"/>
  <c r="D100" i="8" s="1"/>
  <c r="E100" i="8" s="1"/>
  <c r="H100" i="8" s="1"/>
  <c r="B101" i="8" s="1"/>
  <c r="F99" i="7"/>
  <c r="D99" i="7" s="1"/>
  <c r="E99" i="7" s="1"/>
  <c r="H99" i="7" s="1"/>
  <c r="B100" i="7" s="1"/>
  <c r="F100" i="6"/>
  <c r="D100" i="6" s="1"/>
  <c r="E100" i="6" s="1"/>
  <c r="H100" i="6" s="1"/>
  <c r="B101" i="6" s="1"/>
  <c r="C101" i="5"/>
  <c r="C101" i="4"/>
  <c r="F99" i="3"/>
  <c r="D99" i="3" s="1"/>
  <c r="E99" i="3" s="1"/>
  <c r="H99" i="3" s="1"/>
  <c r="B100" i="3" s="1"/>
  <c r="C101" i="2" l="1"/>
  <c r="C100" i="22"/>
  <c r="F100" i="20"/>
  <c r="D100" i="20" s="1"/>
  <c r="E100" i="20" s="1"/>
  <c r="H100" i="20" s="1"/>
  <c r="B101" i="20" s="1"/>
  <c r="F101" i="19"/>
  <c r="D101" i="19" s="1"/>
  <c r="E101" i="19" s="1"/>
  <c r="H101" i="19" s="1"/>
  <c r="B102" i="19" s="1"/>
  <c r="F101" i="18"/>
  <c r="D101" i="18" s="1"/>
  <c r="E101" i="18" s="1"/>
  <c r="H101" i="18" s="1"/>
  <c r="B102" i="18" s="1"/>
  <c r="F100" i="17"/>
  <c r="D100" i="17" s="1"/>
  <c r="E100" i="17" s="1"/>
  <c r="H100" i="17" s="1"/>
  <c r="B101" i="17" s="1"/>
  <c r="C101" i="16"/>
  <c r="C100" i="15"/>
  <c r="C102" i="14"/>
  <c r="C101" i="13"/>
  <c r="C101" i="12"/>
  <c r="F99" i="11"/>
  <c r="D99" i="11" s="1"/>
  <c r="E99" i="11" s="1"/>
  <c r="H99" i="11" s="1"/>
  <c r="B100" i="11" s="1"/>
  <c r="F101" i="10"/>
  <c r="D101" i="10" s="1"/>
  <c r="E101" i="10" s="1"/>
  <c r="H101" i="10" s="1"/>
  <c r="B102" i="10" s="1"/>
  <c r="C100" i="9"/>
  <c r="C101" i="8"/>
  <c r="C100" i="7"/>
  <c r="C101" i="6"/>
  <c r="F101" i="5"/>
  <c r="D101" i="5" s="1"/>
  <c r="E101" i="5" s="1"/>
  <c r="H101" i="5" s="1"/>
  <c r="B102" i="5" s="1"/>
  <c r="F101" i="4"/>
  <c r="D101" i="4" s="1"/>
  <c r="E101" i="4" s="1"/>
  <c r="H101" i="4" s="1"/>
  <c r="B102" i="4" s="1"/>
  <c r="C100" i="3"/>
  <c r="F101" i="2" l="1"/>
  <c r="D101" i="2" s="1"/>
  <c r="E101" i="2" s="1"/>
  <c r="H101" i="2" s="1"/>
  <c r="B102" i="2" s="1"/>
  <c r="F100" i="22"/>
  <c r="D100" i="22" s="1"/>
  <c r="E100" i="22" s="1"/>
  <c r="H100" i="22" s="1"/>
  <c r="B101" i="22" s="1"/>
  <c r="C101" i="20"/>
  <c r="C102" i="19"/>
  <c r="C102" i="18"/>
  <c r="C101" i="17"/>
  <c r="F101" i="16"/>
  <c r="D101" i="16" s="1"/>
  <c r="E101" i="16" s="1"/>
  <c r="H101" i="16" s="1"/>
  <c r="B102" i="16" s="1"/>
  <c r="F100" i="15"/>
  <c r="D100" i="15" s="1"/>
  <c r="E100" i="15" s="1"/>
  <c r="H100" i="15" s="1"/>
  <c r="B101" i="15" s="1"/>
  <c r="F102" i="14"/>
  <c r="D102" i="14" s="1"/>
  <c r="E102" i="14" s="1"/>
  <c r="H102" i="14" s="1"/>
  <c r="B103" i="14" s="1"/>
  <c r="F101" i="13"/>
  <c r="D101" i="13" s="1"/>
  <c r="E101" i="13" s="1"/>
  <c r="H101" i="13" s="1"/>
  <c r="B102" i="13" s="1"/>
  <c r="F101" i="12"/>
  <c r="D101" i="12" s="1"/>
  <c r="E101" i="12" s="1"/>
  <c r="H101" i="12" s="1"/>
  <c r="B102" i="12" s="1"/>
  <c r="C100" i="11"/>
  <c r="C102" i="10"/>
  <c r="F100" i="9"/>
  <c r="D100" i="9" s="1"/>
  <c r="E100" i="9" s="1"/>
  <c r="H100" i="9" s="1"/>
  <c r="B101" i="9" s="1"/>
  <c r="F101" i="8"/>
  <c r="D101" i="8" s="1"/>
  <c r="E101" i="8" s="1"/>
  <c r="H101" i="8" s="1"/>
  <c r="B102" i="8" s="1"/>
  <c r="F100" i="7"/>
  <c r="D100" i="7" s="1"/>
  <c r="E100" i="7" s="1"/>
  <c r="H100" i="7" s="1"/>
  <c r="B101" i="7" s="1"/>
  <c r="F101" i="6"/>
  <c r="D101" i="6" s="1"/>
  <c r="E101" i="6" s="1"/>
  <c r="H101" i="6" s="1"/>
  <c r="B102" i="6" s="1"/>
  <c r="C102" i="5"/>
  <c r="C102" i="4"/>
  <c r="F100" i="3"/>
  <c r="D100" i="3" s="1"/>
  <c r="E100" i="3" s="1"/>
  <c r="H100" i="3" s="1"/>
  <c r="B101" i="3" s="1"/>
  <c r="C102" i="2" l="1"/>
  <c r="C101" i="22"/>
  <c r="F101" i="20"/>
  <c r="D101" i="20" s="1"/>
  <c r="E101" i="20" s="1"/>
  <c r="H101" i="20" s="1"/>
  <c r="B102" i="20" s="1"/>
  <c r="F102" i="19"/>
  <c r="D102" i="19" s="1"/>
  <c r="E102" i="19" s="1"/>
  <c r="H102" i="19" s="1"/>
  <c r="B103" i="19" s="1"/>
  <c r="F102" i="18"/>
  <c r="D102" i="18" s="1"/>
  <c r="E102" i="18" s="1"/>
  <c r="H102" i="18" s="1"/>
  <c r="B103" i="18" s="1"/>
  <c r="F101" i="17"/>
  <c r="D101" i="17" s="1"/>
  <c r="E101" i="17" s="1"/>
  <c r="H101" i="17" s="1"/>
  <c r="B102" i="17" s="1"/>
  <c r="C102" i="16"/>
  <c r="C101" i="15"/>
  <c r="C103" i="14"/>
  <c r="C102" i="13"/>
  <c r="C102" i="12"/>
  <c r="F100" i="11"/>
  <c r="D100" i="11" s="1"/>
  <c r="E100" i="11" s="1"/>
  <c r="H100" i="11" s="1"/>
  <c r="B101" i="11" s="1"/>
  <c r="F102" i="10"/>
  <c r="D102" i="10" s="1"/>
  <c r="E102" i="10" s="1"/>
  <c r="H102" i="10" s="1"/>
  <c r="B103" i="10" s="1"/>
  <c r="C101" i="9"/>
  <c r="C102" i="8"/>
  <c r="C101" i="7"/>
  <c r="C102" i="6"/>
  <c r="F102" i="5"/>
  <c r="D102" i="5" s="1"/>
  <c r="E102" i="5" s="1"/>
  <c r="H102" i="5" s="1"/>
  <c r="B103" i="5" s="1"/>
  <c r="F102" i="4"/>
  <c r="D102" i="4" s="1"/>
  <c r="E102" i="4" s="1"/>
  <c r="H102" i="4" s="1"/>
  <c r="B103" i="4" s="1"/>
  <c r="C101" i="3"/>
  <c r="F102" i="2" l="1"/>
  <c r="D102" i="2"/>
  <c r="E102" i="2" s="1"/>
  <c r="H102" i="2" s="1"/>
  <c r="B103" i="2" s="1"/>
  <c r="F101" i="22"/>
  <c r="D101" i="22" s="1"/>
  <c r="E101" i="22" s="1"/>
  <c r="H101" i="22" s="1"/>
  <c r="B102" i="22" s="1"/>
  <c r="C102" i="20"/>
  <c r="C103" i="19"/>
  <c r="C103" i="18"/>
  <c r="C102" i="17"/>
  <c r="F102" i="16"/>
  <c r="D102" i="16" s="1"/>
  <c r="E102" i="16" s="1"/>
  <c r="H102" i="16" s="1"/>
  <c r="B103" i="16" s="1"/>
  <c r="F101" i="15"/>
  <c r="D101" i="15" s="1"/>
  <c r="E101" i="15" s="1"/>
  <c r="H101" i="15" s="1"/>
  <c r="B102" i="15" s="1"/>
  <c r="F103" i="14"/>
  <c r="D103" i="14" s="1"/>
  <c r="E103" i="14" s="1"/>
  <c r="H103" i="14" s="1"/>
  <c r="B104" i="14" s="1"/>
  <c r="F102" i="13"/>
  <c r="D102" i="13" s="1"/>
  <c r="E102" i="13" s="1"/>
  <c r="H102" i="13" s="1"/>
  <c r="B103" i="13" s="1"/>
  <c r="F102" i="12"/>
  <c r="D102" i="12" s="1"/>
  <c r="E102" i="12" s="1"/>
  <c r="H102" i="12" s="1"/>
  <c r="B103" i="12" s="1"/>
  <c r="C101" i="11"/>
  <c r="C103" i="10"/>
  <c r="F101" i="9"/>
  <c r="D101" i="9" s="1"/>
  <c r="E101" i="9" s="1"/>
  <c r="H101" i="9" s="1"/>
  <c r="B102" i="9" s="1"/>
  <c r="F102" i="8"/>
  <c r="D102" i="8" s="1"/>
  <c r="E102" i="8" s="1"/>
  <c r="H102" i="8" s="1"/>
  <c r="B103" i="8" s="1"/>
  <c r="F101" i="7"/>
  <c r="D101" i="7" s="1"/>
  <c r="E101" i="7" s="1"/>
  <c r="H101" i="7" s="1"/>
  <c r="B102" i="7" s="1"/>
  <c r="F102" i="6"/>
  <c r="D102" i="6"/>
  <c r="E102" i="6" s="1"/>
  <c r="H102" i="6" s="1"/>
  <c r="B103" i="6" s="1"/>
  <c r="C103" i="5"/>
  <c r="C103" i="4"/>
  <c r="F101" i="3"/>
  <c r="D101" i="3" s="1"/>
  <c r="E101" i="3" s="1"/>
  <c r="H101" i="3" s="1"/>
  <c r="B102" i="3" s="1"/>
  <c r="C103" i="2" l="1"/>
  <c r="C102" i="22"/>
  <c r="F102" i="20"/>
  <c r="D102" i="20" s="1"/>
  <c r="E102" i="20" s="1"/>
  <c r="H102" i="20" s="1"/>
  <c r="B103" i="20" s="1"/>
  <c r="F103" i="19"/>
  <c r="D103" i="19" s="1"/>
  <c r="E103" i="19" s="1"/>
  <c r="H103" i="19" s="1"/>
  <c r="B104" i="19" s="1"/>
  <c r="F103" i="18"/>
  <c r="D103" i="18" s="1"/>
  <c r="E103" i="18" s="1"/>
  <c r="H103" i="18" s="1"/>
  <c r="B104" i="18" s="1"/>
  <c r="F102" i="17"/>
  <c r="D102" i="17" s="1"/>
  <c r="E102" i="17" s="1"/>
  <c r="H102" i="17" s="1"/>
  <c r="B103" i="17" s="1"/>
  <c r="C103" i="16"/>
  <c r="C102" i="15"/>
  <c r="C104" i="14"/>
  <c r="C103" i="13"/>
  <c r="C103" i="12"/>
  <c r="F101" i="11"/>
  <c r="D101" i="11" s="1"/>
  <c r="E101" i="11" s="1"/>
  <c r="H101" i="11" s="1"/>
  <c r="B102" i="11" s="1"/>
  <c r="F103" i="10"/>
  <c r="D103" i="10" s="1"/>
  <c r="E103" i="10" s="1"/>
  <c r="H103" i="10" s="1"/>
  <c r="B104" i="10" s="1"/>
  <c r="C102" i="9"/>
  <c r="C103" i="8"/>
  <c r="C102" i="7"/>
  <c r="C103" i="6"/>
  <c r="F103" i="5"/>
  <c r="D103" i="5" s="1"/>
  <c r="E103" i="5" s="1"/>
  <c r="H103" i="5" s="1"/>
  <c r="B104" i="5" s="1"/>
  <c r="F103" i="4"/>
  <c r="D103" i="4" s="1"/>
  <c r="E103" i="4" s="1"/>
  <c r="H103" i="4" s="1"/>
  <c r="B104" i="4" s="1"/>
  <c r="C102" i="3"/>
  <c r="F103" i="2" l="1"/>
  <c r="D103" i="2" s="1"/>
  <c r="E103" i="2" s="1"/>
  <c r="H103" i="2" s="1"/>
  <c r="B104" i="2" s="1"/>
  <c r="F102" i="22"/>
  <c r="D102" i="22" s="1"/>
  <c r="E102" i="22" s="1"/>
  <c r="H102" i="22" s="1"/>
  <c r="B103" i="22" s="1"/>
  <c r="C103" i="20"/>
  <c r="C104" i="19"/>
  <c r="C104" i="18"/>
  <c r="C103" i="17"/>
  <c r="F103" i="16"/>
  <c r="D103" i="16" s="1"/>
  <c r="E103" i="16" s="1"/>
  <c r="H103" i="16" s="1"/>
  <c r="B104" i="16" s="1"/>
  <c r="F102" i="15"/>
  <c r="D102" i="15" s="1"/>
  <c r="E102" i="15" s="1"/>
  <c r="H102" i="15" s="1"/>
  <c r="B103" i="15" s="1"/>
  <c r="F104" i="14"/>
  <c r="D104" i="14" s="1"/>
  <c r="E104" i="14" s="1"/>
  <c r="H104" i="14" s="1"/>
  <c r="B105" i="14" s="1"/>
  <c r="F103" i="13"/>
  <c r="D103" i="13" s="1"/>
  <c r="E103" i="13" s="1"/>
  <c r="H103" i="13" s="1"/>
  <c r="B104" i="13" s="1"/>
  <c r="F103" i="12"/>
  <c r="D103" i="12"/>
  <c r="E103" i="12" s="1"/>
  <c r="H103" i="12" s="1"/>
  <c r="B104" i="12" s="1"/>
  <c r="C102" i="11"/>
  <c r="C104" i="10"/>
  <c r="F102" i="9"/>
  <c r="D102" i="9" s="1"/>
  <c r="E102" i="9" s="1"/>
  <c r="H102" i="9" s="1"/>
  <c r="B103" i="9" s="1"/>
  <c r="F103" i="8"/>
  <c r="D103" i="8" s="1"/>
  <c r="E103" i="8" s="1"/>
  <c r="H103" i="8" s="1"/>
  <c r="B104" i="8" s="1"/>
  <c r="F102" i="7"/>
  <c r="D102" i="7" s="1"/>
  <c r="E102" i="7" s="1"/>
  <c r="H102" i="7" s="1"/>
  <c r="B103" i="7" s="1"/>
  <c r="F103" i="6"/>
  <c r="D103" i="6" s="1"/>
  <c r="E103" i="6" s="1"/>
  <c r="H103" i="6" s="1"/>
  <c r="B104" i="6" s="1"/>
  <c r="C104" i="5"/>
  <c r="C104" i="4"/>
  <c r="F102" i="3"/>
  <c r="D102" i="3" s="1"/>
  <c r="E102" i="3" s="1"/>
  <c r="H102" i="3" s="1"/>
  <c r="B103" i="3" s="1"/>
  <c r="C104" i="2" l="1"/>
  <c r="C103" i="22"/>
  <c r="F103" i="20"/>
  <c r="D103" i="20" s="1"/>
  <c r="E103" i="20" s="1"/>
  <c r="H103" i="20" s="1"/>
  <c r="B104" i="20" s="1"/>
  <c r="F104" i="19"/>
  <c r="D104" i="19"/>
  <c r="E104" i="19" s="1"/>
  <c r="H104" i="19" s="1"/>
  <c r="B105" i="19" s="1"/>
  <c r="F104" i="18"/>
  <c r="D104" i="18" s="1"/>
  <c r="E104" i="18" s="1"/>
  <c r="H104" i="18" s="1"/>
  <c r="B105" i="18" s="1"/>
  <c r="F103" i="17"/>
  <c r="D103" i="17" s="1"/>
  <c r="E103" i="17" s="1"/>
  <c r="H103" i="17" s="1"/>
  <c r="B104" i="17" s="1"/>
  <c r="C104" i="16"/>
  <c r="C103" i="15"/>
  <c r="C105" i="14"/>
  <c r="C104" i="13"/>
  <c r="C104" i="12"/>
  <c r="F102" i="11"/>
  <c r="D102" i="11" s="1"/>
  <c r="E102" i="11" s="1"/>
  <c r="H102" i="11" s="1"/>
  <c r="B103" i="11" s="1"/>
  <c r="F104" i="10"/>
  <c r="D104" i="10" s="1"/>
  <c r="E104" i="10" s="1"/>
  <c r="H104" i="10" s="1"/>
  <c r="B105" i="10" s="1"/>
  <c r="C103" i="9"/>
  <c r="C104" i="8"/>
  <c r="C103" i="7"/>
  <c r="C104" i="6"/>
  <c r="F104" i="5"/>
  <c r="D104" i="5" s="1"/>
  <c r="E104" i="5" s="1"/>
  <c r="H104" i="5" s="1"/>
  <c r="B105" i="5" s="1"/>
  <c r="F104" i="4"/>
  <c r="D104" i="4" s="1"/>
  <c r="E104" i="4" s="1"/>
  <c r="H104" i="4" s="1"/>
  <c r="B105" i="4" s="1"/>
  <c r="C103" i="3"/>
  <c r="F104" i="2" l="1"/>
  <c r="D104" i="2" s="1"/>
  <c r="E104" i="2" s="1"/>
  <c r="H104" i="2" s="1"/>
  <c r="B105" i="2" s="1"/>
  <c r="F103" i="22"/>
  <c r="D103" i="22" s="1"/>
  <c r="E103" i="22" s="1"/>
  <c r="H103" i="22" s="1"/>
  <c r="B104" i="22" s="1"/>
  <c r="C104" i="20"/>
  <c r="C105" i="19"/>
  <c r="C105" i="18"/>
  <c r="C104" i="17"/>
  <c r="F104" i="16"/>
  <c r="D104" i="16" s="1"/>
  <c r="E104" i="16" s="1"/>
  <c r="H104" i="16" s="1"/>
  <c r="B105" i="16" s="1"/>
  <c r="F103" i="15"/>
  <c r="D103" i="15" s="1"/>
  <c r="E103" i="15" s="1"/>
  <c r="H103" i="15" s="1"/>
  <c r="B104" i="15" s="1"/>
  <c r="F105" i="14"/>
  <c r="D105" i="14" s="1"/>
  <c r="E105" i="14" s="1"/>
  <c r="H105" i="14" s="1"/>
  <c r="B106" i="14" s="1"/>
  <c r="F104" i="13"/>
  <c r="D104" i="13" s="1"/>
  <c r="E104" i="13" s="1"/>
  <c r="H104" i="13" s="1"/>
  <c r="B105" i="13" s="1"/>
  <c r="F104" i="12"/>
  <c r="D104" i="12" s="1"/>
  <c r="E104" i="12" s="1"/>
  <c r="H104" i="12" s="1"/>
  <c r="B105" i="12" s="1"/>
  <c r="C103" i="11"/>
  <c r="C105" i="10"/>
  <c r="F103" i="9"/>
  <c r="D103" i="9" s="1"/>
  <c r="E103" i="9" s="1"/>
  <c r="H103" i="9" s="1"/>
  <c r="B104" i="9" s="1"/>
  <c r="F104" i="8"/>
  <c r="D104" i="8" s="1"/>
  <c r="E104" i="8" s="1"/>
  <c r="H104" i="8" s="1"/>
  <c r="B105" i="8" s="1"/>
  <c r="F103" i="7"/>
  <c r="D103" i="7" s="1"/>
  <c r="E103" i="7" s="1"/>
  <c r="H103" i="7" s="1"/>
  <c r="B104" i="7" s="1"/>
  <c r="F104" i="6"/>
  <c r="D104" i="6" s="1"/>
  <c r="E104" i="6" s="1"/>
  <c r="H104" i="6" s="1"/>
  <c r="B105" i="6" s="1"/>
  <c r="C105" i="5"/>
  <c r="C105" i="4"/>
  <c r="F103" i="3"/>
  <c r="D103" i="3" s="1"/>
  <c r="E103" i="3" s="1"/>
  <c r="H103" i="3" s="1"/>
  <c r="B104" i="3" s="1"/>
  <c r="C105" i="2" l="1"/>
  <c r="C104" i="22"/>
  <c r="F104" i="20"/>
  <c r="D104" i="20" s="1"/>
  <c r="E104" i="20" s="1"/>
  <c r="H104" i="20" s="1"/>
  <c r="B105" i="20" s="1"/>
  <c r="F105" i="19"/>
  <c r="D105" i="19" s="1"/>
  <c r="E105" i="19" s="1"/>
  <c r="H105" i="19" s="1"/>
  <c r="B106" i="19" s="1"/>
  <c r="F105" i="18"/>
  <c r="D105" i="18" s="1"/>
  <c r="E105" i="18" s="1"/>
  <c r="H105" i="18" s="1"/>
  <c r="B106" i="18" s="1"/>
  <c r="F104" i="17"/>
  <c r="D104" i="17" s="1"/>
  <c r="E104" i="17" s="1"/>
  <c r="H104" i="17" s="1"/>
  <c r="B105" i="17" s="1"/>
  <c r="C105" i="16"/>
  <c r="C104" i="15"/>
  <c r="C106" i="14"/>
  <c r="C105" i="13"/>
  <c r="C105" i="12"/>
  <c r="F103" i="11"/>
  <c r="D103" i="11" s="1"/>
  <c r="E103" i="11" s="1"/>
  <c r="H103" i="11" s="1"/>
  <c r="B104" i="11" s="1"/>
  <c r="F105" i="10"/>
  <c r="D105" i="10" s="1"/>
  <c r="E105" i="10" s="1"/>
  <c r="H105" i="10" s="1"/>
  <c r="B106" i="10" s="1"/>
  <c r="C104" i="9"/>
  <c r="C105" i="8"/>
  <c r="C104" i="7"/>
  <c r="C105" i="6"/>
  <c r="F105" i="5"/>
  <c r="D105" i="5" s="1"/>
  <c r="E105" i="5" s="1"/>
  <c r="H105" i="5" s="1"/>
  <c r="B106" i="5" s="1"/>
  <c r="F105" i="4"/>
  <c r="D105" i="4" s="1"/>
  <c r="E105" i="4" s="1"/>
  <c r="H105" i="4" s="1"/>
  <c r="B106" i="4" s="1"/>
  <c r="C104" i="3"/>
  <c r="F105" i="2" l="1"/>
  <c r="D105" i="2"/>
  <c r="E105" i="2" s="1"/>
  <c r="H105" i="2" s="1"/>
  <c r="B106" i="2" s="1"/>
  <c r="F104" i="22"/>
  <c r="D104" i="22" s="1"/>
  <c r="E104" i="22" s="1"/>
  <c r="H104" i="22" s="1"/>
  <c r="B105" i="22" s="1"/>
  <c r="C105" i="20"/>
  <c r="C106" i="19"/>
  <c r="C106" i="18"/>
  <c r="C105" i="17"/>
  <c r="F105" i="16"/>
  <c r="D105" i="16" s="1"/>
  <c r="E105" i="16" s="1"/>
  <c r="H105" i="16" s="1"/>
  <c r="B106" i="16" s="1"/>
  <c r="F104" i="15"/>
  <c r="D104" i="15" s="1"/>
  <c r="E104" i="15" s="1"/>
  <c r="H104" i="15" s="1"/>
  <c r="B105" i="15" s="1"/>
  <c r="F106" i="14"/>
  <c r="D106" i="14" s="1"/>
  <c r="E106" i="14" s="1"/>
  <c r="H106" i="14" s="1"/>
  <c r="B107" i="14" s="1"/>
  <c r="F105" i="13"/>
  <c r="D105" i="13"/>
  <c r="E105" i="13" s="1"/>
  <c r="H105" i="13" s="1"/>
  <c r="B106" i="13" s="1"/>
  <c r="F105" i="12"/>
  <c r="D105" i="12" s="1"/>
  <c r="E105" i="12" s="1"/>
  <c r="H105" i="12" s="1"/>
  <c r="B106" i="12" s="1"/>
  <c r="C104" i="11"/>
  <c r="C106" i="10"/>
  <c r="F104" i="9"/>
  <c r="D104" i="9" s="1"/>
  <c r="E104" i="9" s="1"/>
  <c r="H104" i="9" s="1"/>
  <c r="B105" i="9" s="1"/>
  <c r="F105" i="8"/>
  <c r="D105" i="8" s="1"/>
  <c r="E105" i="8" s="1"/>
  <c r="H105" i="8" s="1"/>
  <c r="B106" i="8" s="1"/>
  <c r="F104" i="7"/>
  <c r="D104" i="7" s="1"/>
  <c r="E104" i="7" s="1"/>
  <c r="H104" i="7" s="1"/>
  <c r="B105" i="7" s="1"/>
  <c r="F105" i="6"/>
  <c r="D105" i="6" s="1"/>
  <c r="E105" i="6" s="1"/>
  <c r="H105" i="6" s="1"/>
  <c r="B106" i="6" s="1"/>
  <c r="C106" i="5"/>
  <c r="C106" i="4"/>
  <c r="F104" i="3"/>
  <c r="D104" i="3" s="1"/>
  <c r="E104" i="3" s="1"/>
  <c r="H104" i="3" s="1"/>
  <c r="B105" i="3" s="1"/>
  <c r="C106" i="2" l="1"/>
  <c r="C105" i="22"/>
  <c r="F105" i="20"/>
  <c r="D105" i="20" s="1"/>
  <c r="E105" i="20" s="1"/>
  <c r="H105" i="20" s="1"/>
  <c r="B106" i="20" s="1"/>
  <c r="F106" i="19"/>
  <c r="D106" i="19"/>
  <c r="E106" i="19" s="1"/>
  <c r="H106" i="19" s="1"/>
  <c r="B107" i="19" s="1"/>
  <c r="F106" i="18"/>
  <c r="D106" i="18" s="1"/>
  <c r="E106" i="18" s="1"/>
  <c r="H106" i="18" s="1"/>
  <c r="B107" i="18" s="1"/>
  <c r="F105" i="17"/>
  <c r="D105" i="17" s="1"/>
  <c r="E105" i="17" s="1"/>
  <c r="H105" i="17" s="1"/>
  <c r="B106" i="17" s="1"/>
  <c r="C106" i="16"/>
  <c r="C105" i="15"/>
  <c r="C107" i="14"/>
  <c r="C106" i="13"/>
  <c r="C106" i="12"/>
  <c r="F104" i="11"/>
  <c r="D104" i="11" s="1"/>
  <c r="E104" i="11" s="1"/>
  <c r="H104" i="11" s="1"/>
  <c r="B105" i="11" s="1"/>
  <c r="F106" i="10"/>
  <c r="D106" i="10" s="1"/>
  <c r="E106" i="10" s="1"/>
  <c r="H106" i="10" s="1"/>
  <c r="B107" i="10" s="1"/>
  <c r="C105" i="9"/>
  <c r="C106" i="8"/>
  <c r="C105" i="7"/>
  <c r="C106" i="6"/>
  <c r="F106" i="5"/>
  <c r="D106" i="5" s="1"/>
  <c r="E106" i="5" s="1"/>
  <c r="H106" i="5" s="1"/>
  <c r="B107" i="5" s="1"/>
  <c r="F106" i="4"/>
  <c r="D106" i="4" s="1"/>
  <c r="E106" i="4" s="1"/>
  <c r="H106" i="4" s="1"/>
  <c r="B107" i="4" s="1"/>
  <c r="C105" i="3"/>
  <c r="F106" i="2" l="1"/>
  <c r="D106" i="2" s="1"/>
  <c r="E106" i="2" s="1"/>
  <c r="H106" i="2" s="1"/>
  <c r="B107" i="2" s="1"/>
  <c r="F105" i="22"/>
  <c r="D105" i="22" s="1"/>
  <c r="E105" i="22" s="1"/>
  <c r="H105" i="22" s="1"/>
  <c r="B106" i="22" s="1"/>
  <c r="C106" i="20"/>
  <c r="C107" i="19"/>
  <c r="C107" i="18"/>
  <c r="C106" i="17"/>
  <c r="F106" i="16"/>
  <c r="D106" i="16" s="1"/>
  <c r="E106" i="16" s="1"/>
  <c r="H106" i="16" s="1"/>
  <c r="B107" i="16" s="1"/>
  <c r="F105" i="15"/>
  <c r="D105" i="15" s="1"/>
  <c r="E105" i="15" s="1"/>
  <c r="H105" i="15" s="1"/>
  <c r="B106" i="15" s="1"/>
  <c r="F107" i="14"/>
  <c r="D107" i="14" s="1"/>
  <c r="E107" i="14" s="1"/>
  <c r="H107" i="14" s="1"/>
  <c r="B108" i="14" s="1"/>
  <c r="F106" i="13"/>
  <c r="D106" i="13" s="1"/>
  <c r="E106" i="13" s="1"/>
  <c r="H106" i="13" s="1"/>
  <c r="B107" i="13" s="1"/>
  <c r="F106" i="12"/>
  <c r="D106" i="12" s="1"/>
  <c r="E106" i="12" s="1"/>
  <c r="H106" i="12" s="1"/>
  <c r="B107" i="12" s="1"/>
  <c r="C105" i="11"/>
  <c r="C107" i="10"/>
  <c r="F105" i="9"/>
  <c r="D105" i="9" s="1"/>
  <c r="E105" i="9" s="1"/>
  <c r="H105" i="9" s="1"/>
  <c r="B106" i="9" s="1"/>
  <c r="F106" i="8"/>
  <c r="D106" i="8" s="1"/>
  <c r="E106" i="8" s="1"/>
  <c r="H106" i="8" s="1"/>
  <c r="B107" i="8" s="1"/>
  <c r="F105" i="7"/>
  <c r="D105" i="7" s="1"/>
  <c r="E105" i="7" s="1"/>
  <c r="H105" i="7" s="1"/>
  <c r="B106" i="7" s="1"/>
  <c r="F106" i="6"/>
  <c r="D106" i="6" s="1"/>
  <c r="E106" i="6" s="1"/>
  <c r="H106" i="6" s="1"/>
  <c r="B107" i="6" s="1"/>
  <c r="C107" i="5"/>
  <c r="C107" i="4"/>
  <c r="F105" i="3"/>
  <c r="D105" i="3" s="1"/>
  <c r="E105" i="3" s="1"/>
  <c r="H105" i="3" s="1"/>
  <c r="B106" i="3" s="1"/>
  <c r="C107" i="2" l="1"/>
  <c r="C106" i="22"/>
  <c r="F106" i="20"/>
  <c r="D106" i="20" s="1"/>
  <c r="E106" i="20" s="1"/>
  <c r="H106" i="20" s="1"/>
  <c r="B107" i="20" s="1"/>
  <c r="F107" i="19"/>
  <c r="D107" i="19" s="1"/>
  <c r="E107" i="19" s="1"/>
  <c r="H107" i="19" s="1"/>
  <c r="B108" i="19" s="1"/>
  <c r="F107" i="18"/>
  <c r="D107" i="18" s="1"/>
  <c r="E107" i="18" s="1"/>
  <c r="H107" i="18" s="1"/>
  <c r="B108" i="18" s="1"/>
  <c r="F106" i="17"/>
  <c r="D106" i="17" s="1"/>
  <c r="E106" i="17" s="1"/>
  <c r="H106" i="17" s="1"/>
  <c r="B107" i="17" s="1"/>
  <c r="C107" i="16"/>
  <c r="C106" i="15"/>
  <c r="C108" i="14"/>
  <c r="C107" i="13"/>
  <c r="C107" i="12"/>
  <c r="F105" i="11"/>
  <c r="D105" i="11" s="1"/>
  <c r="E105" i="11" s="1"/>
  <c r="H105" i="11" s="1"/>
  <c r="B106" i="11" s="1"/>
  <c r="F107" i="10"/>
  <c r="D107" i="10" s="1"/>
  <c r="E107" i="10" s="1"/>
  <c r="H107" i="10" s="1"/>
  <c r="B108" i="10" s="1"/>
  <c r="C106" i="9"/>
  <c r="C107" i="8"/>
  <c r="C106" i="7"/>
  <c r="C107" i="6"/>
  <c r="F107" i="5"/>
  <c r="D107" i="5" s="1"/>
  <c r="E107" i="5" s="1"/>
  <c r="H107" i="5" s="1"/>
  <c r="B108" i="5" s="1"/>
  <c r="F107" i="4"/>
  <c r="D107" i="4" s="1"/>
  <c r="E107" i="4" s="1"/>
  <c r="H107" i="4" s="1"/>
  <c r="B108" i="4" s="1"/>
  <c r="C106" i="3"/>
  <c r="F107" i="2" l="1"/>
  <c r="D107" i="2" s="1"/>
  <c r="E107" i="2" s="1"/>
  <c r="H107" i="2" s="1"/>
  <c r="B108" i="2" s="1"/>
  <c r="F106" i="22"/>
  <c r="D106" i="22" s="1"/>
  <c r="E106" i="22" s="1"/>
  <c r="H106" i="22" s="1"/>
  <c r="B107" i="22" s="1"/>
  <c r="C107" i="20"/>
  <c r="C108" i="19"/>
  <c r="C108" i="18"/>
  <c r="C107" i="17"/>
  <c r="F107" i="16"/>
  <c r="D107" i="16" s="1"/>
  <c r="E107" i="16" s="1"/>
  <c r="H107" i="16" s="1"/>
  <c r="B108" i="16" s="1"/>
  <c r="F106" i="15"/>
  <c r="D106" i="15" s="1"/>
  <c r="E106" i="15" s="1"/>
  <c r="H106" i="15" s="1"/>
  <c r="B107" i="15" s="1"/>
  <c r="F108" i="14"/>
  <c r="D108" i="14" s="1"/>
  <c r="E108" i="14" s="1"/>
  <c r="H108" i="14" s="1"/>
  <c r="B109" i="14" s="1"/>
  <c r="F107" i="13"/>
  <c r="D107" i="13"/>
  <c r="E107" i="13" s="1"/>
  <c r="H107" i="13" s="1"/>
  <c r="B108" i="13" s="1"/>
  <c r="F107" i="12"/>
  <c r="D107" i="12" s="1"/>
  <c r="E107" i="12" s="1"/>
  <c r="H107" i="12" s="1"/>
  <c r="B108" i="12" s="1"/>
  <c r="C106" i="11"/>
  <c r="C108" i="10"/>
  <c r="F106" i="9"/>
  <c r="D106" i="9" s="1"/>
  <c r="E106" i="9" s="1"/>
  <c r="H106" i="9" s="1"/>
  <c r="B107" i="9" s="1"/>
  <c r="F107" i="8"/>
  <c r="D107" i="8" s="1"/>
  <c r="E107" i="8" s="1"/>
  <c r="H107" i="8" s="1"/>
  <c r="B108" i="8" s="1"/>
  <c r="F106" i="7"/>
  <c r="D106" i="7" s="1"/>
  <c r="E106" i="7" s="1"/>
  <c r="H106" i="7" s="1"/>
  <c r="B107" i="7" s="1"/>
  <c r="F107" i="6"/>
  <c r="D107" i="6" s="1"/>
  <c r="E107" i="6" s="1"/>
  <c r="H107" i="6" s="1"/>
  <c r="B108" i="6" s="1"/>
  <c r="C108" i="5"/>
  <c r="C108" i="4"/>
  <c r="F106" i="3"/>
  <c r="D106" i="3" s="1"/>
  <c r="E106" i="3" s="1"/>
  <c r="H106" i="3" s="1"/>
  <c r="B107" i="3" s="1"/>
  <c r="C108" i="2" l="1"/>
  <c r="C107" i="22"/>
  <c r="F107" i="20"/>
  <c r="D107" i="20" s="1"/>
  <c r="E107" i="20" s="1"/>
  <c r="H107" i="20" s="1"/>
  <c r="B108" i="20" s="1"/>
  <c r="F108" i="19"/>
  <c r="D108" i="19"/>
  <c r="E108" i="19" s="1"/>
  <c r="H108" i="19" s="1"/>
  <c r="B109" i="19" s="1"/>
  <c r="F108" i="18"/>
  <c r="D108" i="18" s="1"/>
  <c r="E108" i="18" s="1"/>
  <c r="H108" i="18" s="1"/>
  <c r="B109" i="18" s="1"/>
  <c r="F107" i="17"/>
  <c r="D107" i="17" s="1"/>
  <c r="E107" i="17" s="1"/>
  <c r="H107" i="17" s="1"/>
  <c r="B108" i="17" s="1"/>
  <c r="C108" i="16"/>
  <c r="C107" i="15"/>
  <c r="C109" i="14"/>
  <c r="C108" i="13"/>
  <c r="C108" i="12"/>
  <c r="F106" i="11"/>
  <c r="D106" i="11" s="1"/>
  <c r="E106" i="11" s="1"/>
  <c r="H106" i="11" s="1"/>
  <c r="B107" i="11" s="1"/>
  <c r="F108" i="10"/>
  <c r="D108" i="10" s="1"/>
  <c r="E108" i="10" s="1"/>
  <c r="H108" i="10" s="1"/>
  <c r="B109" i="10" s="1"/>
  <c r="C107" i="9"/>
  <c r="C108" i="8"/>
  <c r="C107" i="7"/>
  <c r="C108" i="6"/>
  <c r="F108" i="5"/>
  <c r="D108" i="5" s="1"/>
  <c r="E108" i="5" s="1"/>
  <c r="H108" i="5" s="1"/>
  <c r="B109" i="5" s="1"/>
  <c r="F108" i="4"/>
  <c r="D108" i="4" s="1"/>
  <c r="E108" i="4" s="1"/>
  <c r="H108" i="4" s="1"/>
  <c r="B109" i="4" s="1"/>
  <c r="C107" i="3"/>
  <c r="F108" i="2" l="1"/>
  <c r="D108" i="2" s="1"/>
  <c r="E108" i="2" s="1"/>
  <c r="H108" i="2" s="1"/>
  <c r="B109" i="2" s="1"/>
  <c r="F107" i="22"/>
  <c r="D107" i="22" s="1"/>
  <c r="E107" i="22" s="1"/>
  <c r="H107" i="22" s="1"/>
  <c r="B108" i="22" s="1"/>
  <c r="C108" i="20"/>
  <c r="C109" i="19"/>
  <c r="C109" i="18"/>
  <c r="C108" i="17"/>
  <c r="F108" i="16"/>
  <c r="D108" i="16" s="1"/>
  <c r="E108" i="16" s="1"/>
  <c r="H108" i="16" s="1"/>
  <c r="B109" i="16" s="1"/>
  <c r="F107" i="15"/>
  <c r="D107" i="15" s="1"/>
  <c r="E107" i="15" s="1"/>
  <c r="H107" i="15" s="1"/>
  <c r="B108" i="15" s="1"/>
  <c r="F109" i="14"/>
  <c r="D109" i="14" s="1"/>
  <c r="E109" i="14" s="1"/>
  <c r="H109" i="14" s="1"/>
  <c r="B110" i="14" s="1"/>
  <c r="F108" i="13"/>
  <c r="D108" i="13" s="1"/>
  <c r="E108" i="13" s="1"/>
  <c r="H108" i="13" s="1"/>
  <c r="B109" i="13" s="1"/>
  <c r="F108" i="12"/>
  <c r="D108" i="12" s="1"/>
  <c r="E108" i="12" s="1"/>
  <c r="H108" i="12" s="1"/>
  <c r="B109" i="12" s="1"/>
  <c r="C107" i="11"/>
  <c r="C109" i="10"/>
  <c r="F107" i="9"/>
  <c r="D107" i="9" s="1"/>
  <c r="E107" i="9" s="1"/>
  <c r="H107" i="9" s="1"/>
  <c r="B108" i="9" s="1"/>
  <c r="F108" i="8"/>
  <c r="D108" i="8" s="1"/>
  <c r="E108" i="8" s="1"/>
  <c r="H108" i="8" s="1"/>
  <c r="B109" i="8" s="1"/>
  <c r="F107" i="7"/>
  <c r="D107" i="7" s="1"/>
  <c r="E107" i="7" s="1"/>
  <c r="H107" i="7" s="1"/>
  <c r="B108" i="7" s="1"/>
  <c r="F108" i="6"/>
  <c r="D108" i="6" s="1"/>
  <c r="E108" i="6" s="1"/>
  <c r="H108" i="6" s="1"/>
  <c r="B109" i="6" s="1"/>
  <c r="C109" i="5"/>
  <c r="C109" i="4"/>
  <c r="F107" i="3"/>
  <c r="D107" i="3" s="1"/>
  <c r="E107" i="3" s="1"/>
  <c r="H107" i="3" s="1"/>
  <c r="B108" i="3" s="1"/>
  <c r="C109" i="2" l="1"/>
  <c r="C108" i="22"/>
  <c r="F108" i="20"/>
  <c r="D108" i="20" s="1"/>
  <c r="E108" i="20" s="1"/>
  <c r="H108" i="20" s="1"/>
  <c r="B109" i="20" s="1"/>
  <c r="F109" i="19"/>
  <c r="D109" i="19" s="1"/>
  <c r="E109" i="19" s="1"/>
  <c r="H109" i="19" s="1"/>
  <c r="B110" i="19" s="1"/>
  <c r="F109" i="18"/>
  <c r="D109" i="18" s="1"/>
  <c r="E109" i="18" s="1"/>
  <c r="H109" i="18" s="1"/>
  <c r="B110" i="18" s="1"/>
  <c r="F108" i="17"/>
  <c r="D108" i="17" s="1"/>
  <c r="E108" i="17" s="1"/>
  <c r="H108" i="17" s="1"/>
  <c r="B109" i="17" s="1"/>
  <c r="C109" i="16"/>
  <c r="C108" i="15"/>
  <c r="C110" i="14"/>
  <c r="C109" i="13"/>
  <c r="C109" i="12"/>
  <c r="F107" i="11"/>
  <c r="D107" i="11" s="1"/>
  <c r="E107" i="11" s="1"/>
  <c r="H107" i="11" s="1"/>
  <c r="B108" i="11" s="1"/>
  <c r="F109" i="10"/>
  <c r="D109" i="10" s="1"/>
  <c r="E109" i="10" s="1"/>
  <c r="H109" i="10" s="1"/>
  <c r="B110" i="10" s="1"/>
  <c r="C108" i="9"/>
  <c r="C109" i="8"/>
  <c r="C108" i="7"/>
  <c r="C109" i="6"/>
  <c r="F109" i="5"/>
  <c r="D109" i="5" s="1"/>
  <c r="E109" i="5" s="1"/>
  <c r="H109" i="5" s="1"/>
  <c r="B110" i="5" s="1"/>
  <c r="F109" i="4"/>
  <c r="D109" i="4" s="1"/>
  <c r="E109" i="4" s="1"/>
  <c r="H109" i="4" s="1"/>
  <c r="B110" i="4" s="1"/>
  <c r="C108" i="3"/>
  <c r="F109" i="2" l="1"/>
  <c r="D109" i="2" s="1"/>
  <c r="E109" i="2" s="1"/>
  <c r="H109" i="2" s="1"/>
  <c r="B110" i="2" s="1"/>
  <c r="F108" i="22"/>
  <c r="D108" i="22" s="1"/>
  <c r="E108" i="22" s="1"/>
  <c r="H108" i="22" s="1"/>
  <c r="B109" i="22" s="1"/>
  <c r="C109" i="20"/>
  <c r="C110" i="19"/>
  <c r="C110" i="18"/>
  <c r="C109" i="17"/>
  <c r="F109" i="16"/>
  <c r="D109" i="16" s="1"/>
  <c r="E109" i="16" s="1"/>
  <c r="H109" i="16" s="1"/>
  <c r="B110" i="16" s="1"/>
  <c r="F108" i="15"/>
  <c r="D108" i="15" s="1"/>
  <c r="E108" i="15" s="1"/>
  <c r="H108" i="15" s="1"/>
  <c r="B109" i="15" s="1"/>
  <c r="F110" i="14"/>
  <c r="D110" i="14" s="1"/>
  <c r="E110" i="14" s="1"/>
  <c r="H110" i="14" s="1"/>
  <c r="B111" i="14" s="1"/>
  <c r="F109" i="13"/>
  <c r="D109" i="13"/>
  <c r="E109" i="13" s="1"/>
  <c r="H109" i="13" s="1"/>
  <c r="B110" i="13" s="1"/>
  <c r="F109" i="12"/>
  <c r="D109" i="12" s="1"/>
  <c r="E109" i="12" s="1"/>
  <c r="H109" i="12" s="1"/>
  <c r="B110" i="12" s="1"/>
  <c r="C108" i="11"/>
  <c r="C110" i="10"/>
  <c r="F108" i="9"/>
  <c r="D108" i="9" s="1"/>
  <c r="E108" i="9" s="1"/>
  <c r="H108" i="9" s="1"/>
  <c r="B109" i="9" s="1"/>
  <c r="F109" i="8"/>
  <c r="D109" i="8" s="1"/>
  <c r="E109" i="8" s="1"/>
  <c r="H109" i="8" s="1"/>
  <c r="B110" i="8" s="1"/>
  <c r="F108" i="7"/>
  <c r="D108" i="7" s="1"/>
  <c r="E108" i="7" s="1"/>
  <c r="H108" i="7" s="1"/>
  <c r="B109" i="7" s="1"/>
  <c r="F109" i="6"/>
  <c r="D109" i="6" s="1"/>
  <c r="E109" i="6" s="1"/>
  <c r="H109" i="6" s="1"/>
  <c r="B110" i="6" s="1"/>
  <c r="C110" i="5"/>
  <c r="C110" i="4"/>
  <c r="F108" i="3"/>
  <c r="D108" i="3" s="1"/>
  <c r="E108" i="3" s="1"/>
  <c r="H108" i="3" s="1"/>
  <c r="B109" i="3" s="1"/>
  <c r="C110" i="2" l="1"/>
  <c r="C109" i="22"/>
  <c r="F109" i="20"/>
  <c r="D109" i="20" s="1"/>
  <c r="E109" i="20" s="1"/>
  <c r="H109" i="20" s="1"/>
  <c r="B110" i="20" s="1"/>
  <c r="F110" i="19"/>
  <c r="D110" i="19"/>
  <c r="E110" i="19" s="1"/>
  <c r="H110" i="19" s="1"/>
  <c r="B111" i="19" s="1"/>
  <c r="F110" i="18"/>
  <c r="D110" i="18" s="1"/>
  <c r="E110" i="18" s="1"/>
  <c r="H110" i="18" s="1"/>
  <c r="B111" i="18" s="1"/>
  <c r="F109" i="17"/>
  <c r="D109" i="17" s="1"/>
  <c r="E109" i="17" s="1"/>
  <c r="H109" i="17" s="1"/>
  <c r="B110" i="17" s="1"/>
  <c r="C110" i="16"/>
  <c r="C109" i="15"/>
  <c r="C111" i="14"/>
  <c r="C110" i="13"/>
  <c r="C110" i="12"/>
  <c r="F108" i="11"/>
  <c r="D108" i="11" s="1"/>
  <c r="E108" i="11" s="1"/>
  <c r="H108" i="11" s="1"/>
  <c r="B109" i="11" s="1"/>
  <c r="F110" i="10"/>
  <c r="D110" i="10" s="1"/>
  <c r="E110" i="10" s="1"/>
  <c r="H110" i="10" s="1"/>
  <c r="B111" i="10" s="1"/>
  <c r="C109" i="9"/>
  <c r="C110" i="8"/>
  <c r="C109" i="7"/>
  <c r="C110" i="6"/>
  <c r="F110" i="5"/>
  <c r="D110" i="5" s="1"/>
  <c r="E110" i="5" s="1"/>
  <c r="H110" i="5" s="1"/>
  <c r="B111" i="5" s="1"/>
  <c r="F110" i="4"/>
  <c r="D110" i="4" s="1"/>
  <c r="E110" i="4" s="1"/>
  <c r="H110" i="4" s="1"/>
  <c r="B111" i="4" s="1"/>
  <c r="C109" i="3"/>
  <c r="F110" i="2" l="1"/>
  <c r="D110" i="2" s="1"/>
  <c r="E110" i="2" s="1"/>
  <c r="H110" i="2" s="1"/>
  <c r="B111" i="2" s="1"/>
  <c r="F109" i="22"/>
  <c r="D109" i="22" s="1"/>
  <c r="E109" i="22" s="1"/>
  <c r="H109" i="22" s="1"/>
  <c r="B110" i="22" s="1"/>
  <c r="C110" i="20"/>
  <c r="C111" i="19"/>
  <c r="C111" i="18"/>
  <c r="C110" i="17"/>
  <c r="F110" i="16"/>
  <c r="D110" i="16" s="1"/>
  <c r="E110" i="16" s="1"/>
  <c r="H110" i="16" s="1"/>
  <c r="B111" i="16" s="1"/>
  <c r="F109" i="15"/>
  <c r="D109" i="15" s="1"/>
  <c r="E109" i="15" s="1"/>
  <c r="H109" i="15" s="1"/>
  <c r="B110" i="15" s="1"/>
  <c r="F111" i="14"/>
  <c r="D111" i="14" s="1"/>
  <c r="E111" i="14" s="1"/>
  <c r="H111" i="14" s="1"/>
  <c r="B112" i="14" s="1"/>
  <c r="F110" i="13"/>
  <c r="D110" i="13" s="1"/>
  <c r="E110" i="13" s="1"/>
  <c r="H110" i="13" s="1"/>
  <c r="B111" i="13" s="1"/>
  <c r="F110" i="12"/>
  <c r="D110" i="12" s="1"/>
  <c r="E110" i="12" s="1"/>
  <c r="H110" i="12" s="1"/>
  <c r="B111" i="12" s="1"/>
  <c r="C109" i="11"/>
  <c r="C111" i="10"/>
  <c r="F109" i="9"/>
  <c r="D109" i="9" s="1"/>
  <c r="E109" i="9" s="1"/>
  <c r="H109" i="9" s="1"/>
  <c r="B110" i="9" s="1"/>
  <c r="F110" i="8"/>
  <c r="D110" i="8"/>
  <c r="E110" i="8" s="1"/>
  <c r="H110" i="8" s="1"/>
  <c r="B111" i="8" s="1"/>
  <c r="F109" i="7"/>
  <c r="D109" i="7" s="1"/>
  <c r="E109" i="7" s="1"/>
  <c r="H109" i="7" s="1"/>
  <c r="B110" i="7" s="1"/>
  <c r="F110" i="6"/>
  <c r="D110" i="6" s="1"/>
  <c r="E110" i="6" s="1"/>
  <c r="H110" i="6" s="1"/>
  <c r="B111" i="6" s="1"/>
  <c r="C111" i="5"/>
  <c r="C111" i="4"/>
  <c r="F109" i="3"/>
  <c r="D109" i="3" s="1"/>
  <c r="E109" i="3" s="1"/>
  <c r="H109" i="3" s="1"/>
  <c r="B110" i="3" s="1"/>
  <c r="C111" i="2" l="1"/>
  <c r="C110" i="22"/>
  <c r="F110" i="20"/>
  <c r="D110" i="20" s="1"/>
  <c r="E110" i="20" s="1"/>
  <c r="H110" i="20" s="1"/>
  <c r="B111" i="20" s="1"/>
  <c r="F111" i="19"/>
  <c r="D111" i="19" s="1"/>
  <c r="E111" i="19" s="1"/>
  <c r="H111" i="19" s="1"/>
  <c r="B112" i="19" s="1"/>
  <c r="F111" i="18"/>
  <c r="D111" i="18" s="1"/>
  <c r="E111" i="18" s="1"/>
  <c r="H111" i="18" s="1"/>
  <c r="B112" i="18" s="1"/>
  <c r="F110" i="17"/>
  <c r="D110" i="17" s="1"/>
  <c r="E110" i="17" s="1"/>
  <c r="H110" i="17" s="1"/>
  <c r="B111" i="17" s="1"/>
  <c r="C111" i="16"/>
  <c r="C110" i="15"/>
  <c r="C112" i="14"/>
  <c r="C111" i="13"/>
  <c r="C111" i="12"/>
  <c r="F109" i="11"/>
  <c r="D109" i="11" s="1"/>
  <c r="E109" i="11" s="1"/>
  <c r="H109" i="11" s="1"/>
  <c r="B110" i="11" s="1"/>
  <c r="F111" i="10"/>
  <c r="D111" i="10" s="1"/>
  <c r="E111" i="10" s="1"/>
  <c r="H111" i="10" s="1"/>
  <c r="B112" i="10" s="1"/>
  <c r="C110" i="9"/>
  <c r="C111" i="8"/>
  <c r="C110" i="7"/>
  <c r="C111" i="6"/>
  <c r="F111" i="5"/>
  <c r="D111" i="5" s="1"/>
  <c r="E111" i="5" s="1"/>
  <c r="H111" i="5" s="1"/>
  <c r="B112" i="5" s="1"/>
  <c r="F111" i="4"/>
  <c r="D111" i="4" s="1"/>
  <c r="E111" i="4" s="1"/>
  <c r="H111" i="4" s="1"/>
  <c r="B112" i="4" s="1"/>
  <c r="C110" i="3"/>
  <c r="F111" i="2" l="1"/>
  <c r="D111" i="2" s="1"/>
  <c r="E111" i="2" s="1"/>
  <c r="H111" i="2" s="1"/>
  <c r="B112" i="2" s="1"/>
  <c r="F110" i="22"/>
  <c r="D110" i="22" s="1"/>
  <c r="E110" i="22" s="1"/>
  <c r="H110" i="22" s="1"/>
  <c r="B111" i="22" s="1"/>
  <c r="C111" i="20"/>
  <c r="C112" i="19"/>
  <c r="C112" i="18"/>
  <c r="C111" i="17"/>
  <c r="F111" i="16"/>
  <c r="D111" i="16" s="1"/>
  <c r="E111" i="16" s="1"/>
  <c r="H111" i="16" s="1"/>
  <c r="B112" i="16" s="1"/>
  <c r="F110" i="15"/>
  <c r="D110" i="15" s="1"/>
  <c r="E110" i="15" s="1"/>
  <c r="H110" i="15" s="1"/>
  <c r="B111" i="15" s="1"/>
  <c r="F112" i="14"/>
  <c r="D112" i="14" s="1"/>
  <c r="E112" i="14" s="1"/>
  <c r="H112" i="14" s="1"/>
  <c r="B113" i="14" s="1"/>
  <c r="F111" i="13"/>
  <c r="D111" i="13" s="1"/>
  <c r="E111" i="13" s="1"/>
  <c r="H111" i="13" s="1"/>
  <c r="B112" i="13" s="1"/>
  <c r="F111" i="12"/>
  <c r="D111" i="12" s="1"/>
  <c r="E111" i="12" s="1"/>
  <c r="H111" i="12" s="1"/>
  <c r="B112" i="12" s="1"/>
  <c r="C110" i="11"/>
  <c r="C112" i="10"/>
  <c r="F110" i="9"/>
  <c r="D110" i="9" s="1"/>
  <c r="E110" i="9" s="1"/>
  <c r="H110" i="9" s="1"/>
  <c r="B111" i="9" s="1"/>
  <c r="F111" i="8"/>
  <c r="D111" i="8" s="1"/>
  <c r="E111" i="8" s="1"/>
  <c r="H111" i="8" s="1"/>
  <c r="B112" i="8" s="1"/>
  <c r="F110" i="7"/>
  <c r="D110" i="7" s="1"/>
  <c r="E110" i="7" s="1"/>
  <c r="H110" i="7" s="1"/>
  <c r="B111" i="7" s="1"/>
  <c r="F111" i="6"/>
  <c r="D111" i="6" s="1"/>
  <c r="E111" i="6" s="1"/>
  <c r="H111" i="6" s="1"/>
  <c r="B112" i="6" s="1"/>
  <c r="C112" i="5"/>
  <c r="C112" i="4"/>
  <c r="F110" i="3"/>
  <c r="D110" i="3" s="1"/>
  <c r="E110" i="3" s="1"/>
  <c r="H110" i="3" s="1"/>
  <c r="B111" i="3" s="1"/>
  <c r="C112" i="2" l="1"/>
  <c r="C111" i="22"/>
  <c r="F111" i="20"/>
  <c r="D111" i="20" s="1"/>
  <c r="E111" i="20" s="1"/>
  <c r="H111" i="20" s="1"/>
  <c r="B112" i="20" s="1"/>
  <c r="F112" i="19"/>
  <c r="D112" i="19" s="1"/>
  <c r="E112" i="19" s="1"/>
  <c r="H112" i="19" s="1"/>
  <c r="B113" i="19" s="1"/>
  <c r="F112" i="18"/>
  <c r="D112" i="18" s="1"/>
  <c r="E112" i="18" s="1"/>
  <c r="H112" i="18" s="1"/>
  <c r="B113" i="18" s="1"/>
  <c r="F111" i="17"/>
  <c r="D111" i="17" s="1"/>
  <c r="E111" i="17" s="1"/>
  <c r="H111" i="17" s="1"/>
  <c r="B112" i="17" s="1"/>
  <c r="C112" i="16"/>
  <c r="C111" i="15"/>
  <c r="C113" i="14"/>
  <c r="C112" i="13"/>
  <c r="C112" i="12"/>
  <c r="F110" i="11"/>
  <c r="D110" i="11" s="1"/>
  <c r="E110" i="11" s="1"/>
  <c r="H110" i="11" s="1"/>
  <c r="B111" i="11" s="1"/>
  <c r="F112" i="10"/>
  <c r="D112" i="10" s="1"/>
  <c r="E112" i="10" s="1"/>
  <c r="H112" i="10" s="1"/>
  <c r="B113" i="10" s="1"/>
  <c r="C111" i="9"/>
  <c r="C112" i="8"/>
  <c r="C111" i="7"/>
  <c r="C112" i="6"/>
  <c r="F112" i="5"/>
  <c r="D112" i="5" s="1"/>
  <c r="E112" i="5" s="1"/>
  <c r="H112" i="5" s="1"/>
  <c r="B113" i="5" s="1"/>
  <c r="F112" i="4"/>
  <c r="D112" i="4" s="1"/>
  <c r="E112" i="4" s="1"/>
  <c r="H112" i="4" s="1"/>
  <c r="B113" i="4" s="1"/>
  <c r="C111" i="3"/>
  <c r="F112" i="2" l="1"/>
  <c r="D112" i="2"/>
  <c r="E112" i="2" s="1"/>
  <c r="H112" i="2" s="1"/>
  <c r="B113" i="2" s="1"/>
  <c r="F111" i="22"/>
  <c r="D111" i="22" s="1"/>
  <c r="E111" i="22" s="1"/>
  <c r="H111" i="22" s="1"/>
  <c r="B112" i="22" s="1"/>
  <c r="C112" i="20"/>
  <c r="C113" i="19"/>
  <c r="C113" i="18"/>
  <c r="C112" i="17"/>
  <c r="F112" i="16"/>
  <c r="D112" i="16" s="1"/>
  <c r="E112" i="16" s="1"/>
  <c r="H112" i="16" s="1"/>
  <c r="B113" i="16" s="1"/>
  <c r="F111" i="15"/>
  <c r="D111" i="15"/>
  <c r="E111" i="15" s="1"/>
  <c r="H111" i="15" s="1"/>
  <c r="B112" i="15" s="1"/>
  <c r="F113" i="14"/>
  <c r="D113" i="14" s="1"/>
  <c r="E113" i="14" s="1"/>
  <c r="H113" i="14" s="1"/>
  <c r="B114" i="14" s="1"/>
  <c r="F112" i="13"/>
  <c r="D112" i="13" s="1"/>
  <c r="E112" i="13" s="1"/>
  <c r="H112" i="13" s="1"/>
  <c r="B113" i="13" s="1"/>
  <c r="F112" i="12"/>
  <c r="D112" i="12" s="1"/>
  <c r="E112" i="12" s="1"/>
  <c r="H112" i="12" s="1"/>
  <c r="B113" i="12" s="1"/>
  <c r="C111" i="11"/>
  <c r="C113" i="10"/>
  <c r="F111" i="9"/>
  <c r="D111" i="9" s="1"/>
  <c r="E111" i="9" s="1"/>
  <c r="H111" i="9" s="1"/>
  <c r="B112" i="9" s="1"/>
  <c r="F112" i="8"/>
  <c r="D112" i="8" s="1"/>
  <c r="E112" i="8" s="1"/>
  <c r="H112" i="8" s="1"/>
  <c r="B113" i="8" s="1"/>
  <c r="F111" i="7"/>
  <c r="D111" i="7" s="1"/>
  <c r="E111" i="7" s="1"/>
  <c r="H111" i="7" s="1"/>
  <c r="B112" i="7" s="1"/>
  <c r="F112" i="6"/>
  <c r="D112" i="6" s="1"/>
  <c r="E112" i="6" s="1"/>
  <c r="H112" i="6" s="1"/>
  <c r="B113" i="6" s="1"/>
  <c r="C113" i="5"/>
  <c r="C113" i="4"/>
  <c r="F111" i="3"/>
  <c r="D111" i="3" s="1"/>
  <c r="E111" i="3" s="1"/>
  <c r="H111" i="3" s="1"/>
  <c r="B112" i="3" s="1"/>
  <c r="C113" i="2" l="1"/>
  <c r="C112" i="22"/>
  <c r="F112" i="20"/>
  <c r="D112" i="20" s="1"/>
  <c r="E112" i="20" s="1"/>
  <c r="H112" i="20" s="1"/>
  <c r="B113" i="20" s="1"/>
  <c r="F113" i="19"/>
  <c r="D113" i="19" s="1"/>
  <c r="E113" i="19" s="1"/>
  <c r="H113" i="19" s="1"/>
  <c r="B114" i="19" s="1"/>
  <c r="F113" i="18"/>
  <c r="D113" i="18" s="1"/>
  <c r="E113" i="18" s="1"/>
  <c r="H113" i="18" s="1"/>
  <c r="B114" i="18" s="1"/>
  <c r="F112" i="17"/>
  <c r="D112" i="17" s="1"/>
  <c r="E112" i="17" s="1"/>
  <c r="H112" i="17" s="1"/>
  <c r="B113" i="17" s="1"/>
  <c r="C113" i="16"/>
  <c r="C112" i="15"/>
  <c r="C114" i="14"/>
  <c r="C113" i="13"/>
  <c r="C113" i="12"/>
  <c r="F111" i="11"/>
  <c r="D111" i="11" s="1"/>
  <c r="E111" i="11" s="1"/>
  <c r="H111" i="11" s="1"/>
  <c r="B112" i="11" s="1"/>
  <c r="F113" i="10"/>
  <c r="D113" i="10"/>
  <c r="E113" i="10" s="1"/>
  <c r="H113" i="10" s="1"/>
  <c r="B114" i="10" s="1"/>
  <c r="C112" i="9"/>
  <c r="C113" i="8"/>
  <c r="C112" i="7"/>
  <c r="C113" i="6"/>
  <c r="F113" i="5"/>
  <c r="D113" i="5" s="1"/>
  <c r="E113" i="5" s="1"/>
  <c r="H113" i="5" s="1"/>
  <c r="B114" i="5" s="1"/>
  <c r="F113" i="4"/>
  <c r="D113" i="4" s="1"/>
  <c r="E113" i="4" s="1"/>
  <c r="H113" i="4" s="1"/>
  <c r="B114" i="4" s="1"/>
  <c r="C112" i="3"/>
  <c r="F113" i="2" l="1"/>
  <c r="D113" i="2"/>
  <c r="E113" i="2" s="1"/>
  <c r="H113" i="2" s="1"/>
  <c r="B114" i="2" s="1"/>
  <c r="F112" i="22"/>
  <c r="D112" i="22" s="1"/>
  <c r="E112" i="22" s="1"/>
  <c r="H112" i="22" s="1"/>
  <c r="B113" i="22" s="1"/>
  <c r="C113" i="20"/>
  <c r="C114" i="19"/>
  <c r="C114" i="18"/>
  <c r="C113" i="17"/>
  <c r="F113" i="16"/>
  <c r="D113" i="16" s="1"/>
  <c r="E113" i="16" s="1"/>
  <c r="H113" i="16" s="1"/>
  <c r="B114" i="16" s="1"/>
  <c r="F112" i="15"/>
  <c r="D112" i="15" s="1"/>
  <c r="E112" i="15" s="1"/>
  <c r="H112" i="15" s="1"/>
  <c r="B113" i="15" s="1"/>
  <c r="F114" i="14"/>
  <c r="D114" i="14" s="1"/>
  <c r="E114" i="14" s="1"/>
  <c r="H114" i="14" s="1"/>
  <c r="B115" i="14" s="1"/>
  <c r="F113" i="13"/>
  <c r="D113" i="13"/>
  <c r="E113" i="13" s="1"/>
  <c r="H113" i="13" s="1"/>
  <c r="B114" i="13" s="1"/>
  <c r="F113" i="12"/>
  <c r="D113" i="12"/>
  <c r="E113" i="12" s="1"/>
  <c r="H113" i="12" s="1"/>
  <c r="B114" i="12" s="1"/>
  <c r="C112" i="11"/>
  <c r="C114" i="10"/>
  <c r="F112" i="9"/>
  <c r="D112" i="9" s="1"/>
  <c r="E112" i="9" s="1"/>
  <c r="H112" i="9" s="1"/>
  <c r="B113" i="9" s="1"/>
  <c r="F113" i="8"/>
  <c r="D113" i="8" s="1"/>
  <c r="E113" i="8" s="1"/>
  <c r="H113" i="8" s="1"/>
  <c r="B114" i="8" s="1"/>
  <c r="F112" i="7"/>
  <c r="D112" i="7" s="1"/>
  <c r="E112" i="7" s="1"/>
  <c r="H112" i="7" s="1"/>
  <c r="B113" i="7" s="1"/>
  <c r="F113" i="6"/>
  <c r="D113" i="6" s="1"/>
  <c r="E113" i="6" s="1"/>
  <c r="H113" i="6" s="1"/>
  <c r="B114" i="6" s="1"/>
  <c r="C114" i="5"/>
  <c r="C114" i="4"/>
  <c r="F112" i="3"/>
  <c r="D112" i="3" s="1"/>
  <c r="E112" i="3" s="1"/>
  <c r="H112" i="3" s="1"/>
  <c r="B113" i="3" s="1"/>
  <c r="C114" i="2" l="1"/>
  <c r="C113" i="22"/>
  <c r="F113" i="20"/>
  <c r="D113" i="20" s="1"/>
  <c r="E113" i="20" s="1"/>
  <c r="H113" i="20" s="1"/>
  <c r="B114" i="20" s="1"/>
  <c r="F114" i="19"/>
  <c r="D114" i="19"/>
  <c r="E114" i="19" s="1"/>
  <c r="H114" i="19" s="1"/>
  <c r="B115" i="19" s="1"/>
  <c r="F114" i="18"/>
  <c r="D114" i="18" s="1"/>
  <c r="E114" i="18" s="1"/>
  <c r="H114" i="18" s="1"/>
  <c r="B115" i="18" s="1"/>
  <c r="F113" i="17"/>
  <c r="D113" i="17" s="1"/>
  <c r="E113" i="17" s="1"/>
  <c r="H113" i="17" s="1"/>
  <c r="B114" i="17" s="1"/>
  <c r="C114" i="16"/>
  <c r="C113" i="15"/>
  <c r="C115" i="14"/>
  <c r="C114" i="13"/>
  <c r="C114" i="12"/>
  <c r="F112" i="11"/>
  <c r="D112" i="11" s="1"/>
  <c r="E112" i="11" s="1"/>
  <c r="H112" i="11" s="1"/>
  <c r="B113" i="11" s="1"/>
  <c r="F114" i="10"/>
  <c r="D114" i="10" s="1"/>
  <c r="E114" i="10" s="1"/>
  <c r="H114" i="10" s="1"/>
  <c r="B115" i="10" s="1"/>
  <c r="C113" i="9"/>
  <c r="C114" i="8"/>
  <c r="C113" i="7"/>
  <c r="C114" i="6"/>
  <c r="F114" i="5"/>
  <c r="D114" i="5" s="1"/>
  <c r="E114" i="5" s="1"/>
  <c r="H114" i="5" s="1"/>
  <c r="B115" i="5" s="1"/>
  <c r="F114" i="4"/>
  <c r="D114" i="4" s="1"/>
  <c r="E114" i="4" s="1"/>
  <c r="H114" i="4" s="1"/>
  <c r="B115" i="4" s="1"/>
  <c r="C113" i="3"/>
  <c r="F114" i="2" l="1"/>
  <c r="D114" i="2" s="1"/>
  <c r="E114" i="2" s="1"/>
  <c r="H114" i="2" s="1"/>
  <c r="B115" i="2" s="1"/>
  <c r="F113" i="22"/>
  <c r="D113" i="22" s="1"/>
  <c r="E113" i="22" s="1"/>
  <c r="H113" i="22" s="1"/>
  <c r="B114" i="22" s="1"/>
  <c r="C114" i="20"/>
  <c r="C115" i="19"/>
  <c r="C115" i="18"/>
  <c r="C114" i="17"/>
  <c r="F114" i="16"/>
  <c r="D114" i="16" s="1"/>
  <c r="E114" i="16" s="1"/>
  <c r="H114" i="16" s="1"/>
  <c r="B115" i="16" s="1"/>
  <c r="F113" i="15"/>
  <c r="D113" i="15" s="1"/>
  <c r="E113" i="15" s="1"/>
  <c r="H113" i="15" s="1"/>
  <c r="B114" i="15" s="1"/>
  <c r="F115" i="14"/>
  <c r="D115" i="14" s="1"/>
  <c r="E115" i="14" s="1"/>
  <c r="H115" i="14" s="1"/>
  <c r="B116" i="14" s="1"/>
  <c r="F114" i="13"/>
  <c r="D114" i="13" s="1"/>
  <c r="E114" i="13" s="1"/>
  <c r="H114" i="13" s="1"/>
  <c r="B115" i="13" s="1"/>
  <c r="F114" i="12"/>
  <c r="D114" i="12" s="1"/>
  <c r="E114" i="12" s="1"/>
  <c r="H114" i="12" s="1"/>
  <c r="B115" i="12" s="1"/>
  <c r="C113" i="11"/>
  <c r="C115" i="10"/>
  <c r="F113" i="9"/>
  <c r="D113" i="9" s="1"/>
  <c r="E113" i="9" s="1"/>
  <c r="H113" i="9" s="1"/>
  <c r="B114" i="9" s="1"/>
  <c r="F114" i="8"/>
  <c r="D114" i="8" s="1"/>
  <c r="E114" i="8" s="1"/>
  <c r="H114" i="8" s="1"/>
  <c r="B115" i="8" s="1"/>
  <c r="F113" i="7"/>
  <c r="D113" i="7" s="1"/>
  <c r="E113" i="7" s="1"/>
  <c r="H113" i="7" s="1"/>
  <c r="B114" i="7" s="1"/>
  <c r="F114" i="6"/>
  <c r="D114" i="6"/>
  <c r="E114" i="6" s="1"/>
  <c r="H114" i="6" s="1"/>
  <c r="B115" i="6" s="1"/>
  <c r="C115" i="5"/>
  <c r="C115" i="4"/>
  <c r="F113" i="3"/>
  <c r="D113" i="3"/>
  <c r="E113" i="3" s="1"/>
  <c r="H113" i="3" s="1"/>
  <c r="B114" i="3" s="1"/>
  <c r="C115" i="2" l="1"/>
  <c r="C114" i="22"/>
  <c r="F114" i="20"/>
  <c r="D114" i="20" s="1"/>
  <c r="E114" i="20" s="1"/>
  <c r="H114" i="20" s="1"/>
  <c r="B115" i="20" s="1"/>
  <c r="F115" i="19"/>
  <c r="D115" i="19" s="1"/>
  <c r="E115" i="19" s="1"/>
  <c r="H115" i="19" s="1"/>
  <c r="B116" i="19" s="1"/>
  <c r="F115" i="18"/>
  <c r="D115" i="18" s="1"/>
  <c r="E115" i="18" s="1"/>
  <c r="H115" i="18" s="1"/>
  <c r="B116" i="18" s="1"/>
  <c r="F114" i="17"/>
  <c r="D114" i="17" s="1"/>
  <c r="E114" i="17" s="1"/>
  <c r="H114" i="17" s="1"/>
  <c r="B115" i="17" s="1"/>
  <c r="C115" i="16"/>
  <c r="C114" i="15"/>
  <c r="C116" i="14"/>
  <c r="C115" i="13"/>
  <c r="C115" i="12"/>
  <c r="F113" i="11"/>
  <c r="D113" i="11" s="1"/>
  <c r="E113" i="11" s="1"/>
  <c r="H113" i="11" s="1"/>
  <c r="B114" i="11" s="1"/>
  <c r="F115" i="10"/>
  <c r="D115" i="10" s="1"/>
  <c r="E115" i="10" s="1"/>
  <c r="H115" i="10" s="1"/>
  <c r="B116" i="10" s="1"/>
  <c r="C114" i="9"/>
  <c r="C115" i="8"/>
  <c r="C114" i="7"/>
  <c r="C115" i="6"/>
  <c r="F115" i="5"/>
  <c r="D115" i="5" s="1"/>
  <c r="E115" i="5" s="1"/>
  <c r="H115" i="5" s="1"/>
  <c r="B116" i="5" s="1"/>
  <c r="F115" i="4"/>
  <c r="D115" i="4" s="1"/>
  <c r="E115" i="4" s="1"/>
  <c r="H115" i="4" s="1"/>
  <c r="B116" i="4" s="1"/>
  <c r="C114" i="3"/>
  <c r="F115" i="2" l="1"/>
  <c r="D115" i="2" s="1"/>
  <c r="E115" i="2" s="1"/>
  <c r="H115" i="2" s="1"/>
  <c r="B116" i="2" s="1"/>
  <c r="F114" i="22"/>
  <c r="D114" i="22" s="1"/>
  <c r="E114" i="22" s="1"/>
  <c r="H114" i="22" s="1"/>
  <c r="B115" i="22" s="1"/>
  <c r="C115" i="20"/>
  <c r="C116" i="19"/>
  <c r="C116" i="18"/>
  <c r="C115" i="17"/>
  <c r="F115" i="16"/>
  <c r="D115" i="16" s="1"/>
  <c r="E115" i="16" s="1"/>
  <c r="H115" i="16" s="1"/>
  <c r="B116" i="16" s="1"/>
  <c r="F114" i="15"/>
  <c r="D114" i="15" s="1"/>
  <c r="E114" i="15" s="1"/>
  <c r="H114" i="15" s="1"/>
  <c r="B115" i="15" s="1"/>
  <c r="F116" i="14"/>
  <c r="D116" i="14" s="1"/>
  <c r="E116" i="14" s="1"/>
  <c r="H116" i="14" s="1"/>
  <c r="B117" i="14" s="1"/>
  <c r="F115" i="13"/>
  <c r="D115" i="13" s="1"/>
  <c r="E115" i="13" s="1"/>
  <c r="H115" i="13" s="1"/>
  <c r="B116" i="13" s="1"/>
  <c r="F115" i="12"/>
  <c r="D115" i="12" s="1"/>
  <c r="E115" i="12" s="1"/>
  <c r="H115" i="12" s="1"/>
  <c r="B116" i="12" s="1"/>
  <c r="C114" i="11"/>
  <c r="C116" i="10"/>
  <c r="F114" i="9"/>
  <c r="D114" i="9" s="1"/>
  <c r="E114" i="9" s="1"/>
  <c r="H114" i="9" s="1"/>
  <c r="B115" i="9" s="1"/>
  <c r="F115" i="8"/>
  <c r="D115" i="8" s="1"/>
  <c r="E115" i="8" s="1"/>
  <c r="H115" i="8" s="1"/>
  <c r="B116" i="8" s="1"/>
  <c r="F114" i="7"/>
  <c r="D114" i="7" s="1"/>
  <c r="E114" i="7" s="1"/>
  <c r="H114" i="7" s="1"/>
  <c r="B115" i="7" s="1"/>
  <c r="F115" i="6"/>
  <c r="D115" i="6" s="1"/>
  <c r="E115" i="6" s="1"/>
  <c r="H115" i="6" s="1"/>
  <c r="B116" i="6" s="1"/>
  <c r="C116" i="5"/>
  <c r="C116" i="4"/>
  <c r="F114" i="3"/>
  <c r="D114" i="3" s="1"/>
  <c r="E114" i="3" s="1"/>
  <c r="H114" i="3" s="1"/>
  <c r="B115" i="3" s="1"/>
  <c r="C116" i="2" l="1"/>
  <c r="C115" i="22"/>
  <c r="F115" i="20"/>
  <c r="D115" i="20" s="1"/>
  <c r="E115" i="20" s="1"/>
  <c r="H115" i="20" s="1"/>
  <c r="B116" i="20" s="1"/>
  <c r="F116" i="19"/>
  <c r="D116" i="19"/>
  <c r="E116" i="19" s="1"/>
  <c r="H116" i="19" s="1"/>
  <c r="B117" i="19" s="1"/>
  <c r="F116" i="18"/>
  <c r="D116" i="18" s="1"/>
  <c r="E116" i="18" s="1"/>
  <c r="H116" i="18" s="1"/>
  <c r="B117" i="18" s="1"/>
  <c r="F115" i="17"/>
  <c r="D115" i="17" s="1"/>
  <c r="E115" i="17" s="1"/>
  <c r="H115" i="17" s="1"/>
  <c r="B116" i="17" s="1"/>
  <c r="C116" i="16"/>
  <c r="C115" i="15"/>
  <c r="C117" i="14"/>
  <c r="C116" i="13"/>
  <c r="C116" i="12"/>
  <c r="F114" i="11"/>
  <c r="D114" i="11" s="1"/>
  <c r="E114" i="11" s="1"/>
  <c r="H114" i="11" s="1"/>
  <c r="B115" i="11" s="1"/>
  <c r="F116" i="10"/>
  <c r="D116" i="10" s="1"/>
  <c r="E116" i="10" s="1"/>
  <c r="H116" i="10" s="1"/>
  <c r="B117" i="10" s="1"/>
  <c r="C115" i="9"/>
  <c r="C116" i="8"/>
  <c r="C115" i="7"/>
  <c r="C116" i="6"/>
  <c r="F116" i="5"/>
  <c r="D116" i="5" s="1"/>
  <c r="E116" i="5" s="1"/>
  <c r="H116" i="5" s="1"/>
  <c r="B117" i="5" s="1"/>
  <c r="F116" i="4"/>
  <c r="D116" i="4" s="1"/>
  <c r="E116" i="4" s="1"/>
  <c r="H116" i="4" s="1"/>
  <c r="B117" i="4" s="1"/>
  <c r="C115" i="3"/>
  <c r="F116" i="2" l="1"/>
  <c r="D116" i="2" s="1"/>
  <c r="E116" i="2" s="1"/>
  <c r="H116" i="2" s="1"/>
  <c r="B117" i="2" s="1"/>
  <c r="F115" i="22"/>
  <c r="D115" i="22" s="1"/>
  <c r="E115" i="22" s="1"/>
  <c r="H115" i="22" s="1"/>
  <c r="B116" i="22" s="1"/>
  <c r="C116" i="20"/>
  <c r="C117" i="19"/>
  <c r="C117" i="18"/>
  <c r="C116" i="17"/>
  <c r="F116" i="16"/>
  <c r="D116" i="16" s="1"/>
  <c r="E116" i="16" s="1"/>
  <c r="H116" i="16" s="1"/>
  <c r="B117" i="16" s="1"/>
  <c r="F115" i="15"/>
  <c r="D115" i="15"/>
  <c r="E115" i="15" s="1"/>
  <c r="H115" i="15" s="1"/>
  <c r="B116" i="15" s="1"/>
  <c r="F117" i="14"/>
  <c r="D117" i="14" s="1"/>
  <c r="E117" i="14" s="1"/>
  <c r="H117" i="14" s="1"/>
  <c r="B118" i="14" s="1"/>
  <c r="F116" i="13"/>
  <c r="D116" i="13" s="1"/>
  <c r="E116" i="13" s="1"/>
  <c r="H116" i="13" s="1"/>
  <c r="B117" i="13" s="1"/>
  <c r="F116" i="12"/>
  <c r="D116" i="12" s="1"/>
  <c r="E116" i="12" s="1"/>
  <c r="H116" i="12" s="1"/>
  <c r="B117" i="12" s="1"/>
  <c r="C115" i="11"/>
  <c r="C117" i="10"/>
  <c r="F115" i="9"/>
  <c r="D115" i="9" s="1"/>
  <c r="E115" i="9" s="1"/>
  <c r="H115" i="9" s="1"/>
  <c r="B116" i="9" s="1"/>
  <c r="F116" i="8"/>
  <c r="D116" i="8"/>
  <c r="E116" i="8" s="1"/>
  <c r="H116" i="8" s="1"/>
  <c r="B117" i="8" s="1"/>
  <c r="F115" i="7"/>
  <c r="D115" i="7" s="1"/>
  <c r="E115" i="7" s="1"/>
  <c r="H115" i="7" s="1"/>
  <c r="B116" i="7" s="1"/>
  <c r="F116" i="6"/>
  <c r="D116" i="6" s="1"/>
  <c r="E116" i="6" s="1"/>
  <c r="H116" i="6" s="1"/>
  <c r="B117" i="6" s="1"/>
  <c r="C117" i="5"/>
  <c r="C117" i="4"/>
  <c r="F115" i="3"/>
  <c r="D115" i="3" s="1"/>
  <c r="E115" i="3" s="1"/>
  <c r="H115" i="3" s="1"/>
  <c r="B116" i="3" s="1"/>
  <c r="C117" i="2" l="1"/>
  <c r="C116" i="22"/>
  <c r="F116" i="20"/>
  <c r="D116" i="20" s="1"/>
  <c r="E116" i="20" s="1"/>
  <c r="H116" i="20" s="1"/>
  <c r="B117" i="20" s="1"/>
  <c r="F117" i="19"/>
  <c r="D117" i="19" s="1"/>
  <c r="E117" i="19" s="1"/>
  <c r="H117" i="19" s="1"/>
  <c r="B118" i="19" s="1"/>
  <c r="F117" i="18"/>
  <c r="D117" i="18" s="1"/>
  <c r="E117" i="18" s="1"/>
  <c r="H117" i="18" s="1"/>
  <c r="B118" i="18" s="1"/>
  <c r="F116" i="17"/>
  <c r="D116" i="17" s="1"/>
  <c r="E116" i="17" s="1"/>
  <c r="H116" i="17" s="1"/>
  <c r="B117" i="17" s="1"/>
  <c r="C117" i="16"/>
  <c r="C116" i="15"/>
  <c r="C118" i="14"/>
  <c r="C117" i="13"/>
  <c r="C117" i="12"/>
  <c r="F115" i="11"/>
  <c r="D115" i="11" s="1"/>
  <c r="E115" i="11" s="1"/>
  <c r="H115" i="11" s="1"/>
  <c r="B116" i="11" s="1"/>
  <c r="F117" i="10"/>
  <c r="D117" i="10" s="1"/>
  <c r="E117" i="10" s="1"/>
  <c r="H117" i="10" s="1"/>
  <c r="B118" i="10" s="1"/>
  <c r="C116" i="9"/>
  <c r="C117" i="8"/>
  <c r="C116" i="7"/>
  <c r="C117" i="6"/>
  <c r="F117" i="5"/>
  <c r="D117" i="5" s="1"/>
  <c r="E117" i="5" s="1"/>
  <c r="H117" i="5" s="1"/>
  <c r="B118" i="5" s="1"/>
  <c r="F117" i="4"/>
  <c r="D117" i="4" s="1"/>
  <c r="E117" i="4" s="1"/>
  <c r="H117" i="4" s="1"/>
  <c r="B118" i="4" s="1"/>
  <c r="C116" i="3"/>
  <c r="F117" i="2" l="1"/>
  <c r="D117" i="2" s="1"/>
  <c r="E117" i="2" s="1"/>
  <c r="H117" i="2" s="1"/>
  <c r="B118" i="2" s="1"/>
  <c r="F116" i="22"/>
  <c r="D116" i="22" s="1"/>
  <c r="E116" i="22" s="1"/>
  <c r="H116" i="22" s="1"/>
  <c r="B117" i="22" s="1"/>
  <c r="C117" i="20"/>
  <c r="C118" i="19"/>
  <c r="C118" i="18"/>
  <c r="C117" i="17"/>
  <c r="F117" i="16"/>
  <c r="D117" i="16" s="1"/>
  <c r="E117" i="16" s="1"/>
  <c r="H117" i="16" s="1"/>
  <c r="B118" i="16" s="1"/>
  <c r="F116" i="15"/>
  <c r="D116" i="15" s="1"/>
  <c r="E116" i="15" s="1"/>
  <c r="H116" i="15" s="1"/>
  <c r="B117" i="15" s="1"/>
  <c r="F118" i="14"/>
  <c r="D118" i="14" s="1"/>
  <c r="E118" i="14" s="1"/>
  <c r="H118" i="14" s="1"/>
  <c r="B119" i="14" s="1"/>
  <c r="F117" i="13"/>
  <c r="D117" i="13" s="1"/>
  <c r="E117" i="13" s="1"/>
  <c r="H117" i="13" s="1"/>
  <c r="B118" i="13" s="1"/>
  <c r="F117" i="12"/>
  <c r="D117" i="12"/>
  <c r="E117" i="12" s="1"/>
  <c r="H117" i="12" s="1"/>
  <c r="B118" i="12" s="1"/>
  <c r="C116" i="11"/>
  <c r="C118" i="10"/>
  <c r="F116" i="9"/>
  <c r="D116" i="9" s="1"/>
  <c r="E116" i="9" s="1"/>
  <c r="H116" i="9" s="1"/>
  <c r="B117" i="9" s="1"/>
  <c r="F117" i="8"/>
  <c r="D117" i="8" s="1"/>
  <c r="E117" i="8" s="1"/>
  <c r="H117" i="8" s="1"/>
  <c r="B118" i="8" s="1"/>
  <c r="F116" i="7"/>
  <c r="D116" i="7" s="1"/>
  <c r="E116" i="7" s="1"/>
  <c r="H116" i="7" s="1"/>
  <c r="B117" i="7" s="1"/>
  <c r="F117" i="6"/>
  <c r="D117" i="6" s="1"/>
  <c r="E117" i="6" s="1"/>
  <c r="H117" i="6" s="1"/>
  <c r="B118" i="6" s="1"/>
  <c r="C118" i="5"/>
  <c r="C118" i="4"/>
  <c r="F116" i="3"/>
  <c r="D116" i="3" s="1"/>
  <c r="E116" i="3" s="1"/>
  <c r="H116" i="3" s="1"/>
  <c r="B117" i="3" s="1"/>
  <c r="C118" i="2" l="1"/>
  <c r="C117" i="22"/>
  <c r="F117" i="20"/>
  <c r="D117" i="20" s="1"/>
  <c r="E117" i="20" s="1"/>
  <c r="H117" i="20" s="1"/>
  <c r="B118" i="20" s="1"/>
  <c r="F118" i="19"/>
  <c r="D118" i="19" s="1"/>
  <c r="E118" i="19" s="1"/>
  <c r="H118" i="19" s="1"/>
  <c r="B119" i="19" s="1"/>
  <c r="F118" i="18"/>
  <c r="D118" i="18" s="1"/>
  <c r="E118" i="18" s="1"/>
  <c r="H118" i="18" s="1"/>
  <c r="B119" i="18" s="1"/>
  <c r="F117" i="17"/>
  <c r="D117" i="17" s="1"/>
  <c r="E117" i="17" s="1"/>
  <c r="H117" i="17" s="1"/>
  <c r="B118" i="17" s="1"/>
  <c r="C118" i="16"/>
  <c r="C117" i="15"/>
  <c r="C119" i="14"/>
  <c r="C118" i="13"/>
  <c r="C118" i="12"/>
  <c r="F116" i="11"/>
  <c r="D116" i="11" s="1"/>
  <c r="E116" i="11" s="1"/>
  <c r="H116" i="11" s="1"/>
  <c r="B117" i="11" s="1"/>
  <c r="F118" i="10"/>
  <c r="D118" i="10" s="1"/>
  <c r="E118" i="10" s="1"/>
  <c r="H118" i="10" s="1"/>
  <c r="B119" i="10" s="1"/>
  <c r="C117" i="9"/>
  <c r="C118" i="8"/>
  <c r="C117" i="7"/>
  <c r="C118" i="6"/>
  <c r="F118" i="5"/>
  <c r="D118" i="5" s="1"/>
  <c r="E118" i="5" s="1"/>
  <c r="H118" i="5" s="1"/>
  <c r="B119" i="5" s="1"/>
  <c r="F118" i="4"/>
  <c r="D118" i="4" s="1"/>
  <c r="E118" i="4" s="1"/>
  <c r="H118" i="4" s="1"/>
  <c r="B119" i="4" s="1"/>
  <c r="C117" i="3"/>
  <c r="F118" i="2" l="1"/>
  <c r="D118" i="2"/>
  <c r="E118" i="2" s="1"/>
  <c r="H118" i="2" s="1"/>
  <c r="B119" i="2" s="1"/>
  <c r="F117" i="22"/>
  <c r="D117" i="22" s="1"/>
  <c r="E117" i="22" s="1"/>
  <c r="H117" i="22" s="1"/>
  <c r="B118" i="22" s="1"/>
  <c r="C118" i="20"/>
  <c r="C119" i="19"/>
  <c r="C119" i="18"/>
  <c r="C118" i="17"/>
  <c r="F118" i="16"/>
  <c r="D118" i="16" s="1"/>
  <c r="E118" i="16" s="1"/>
  <c r="H118" i="16" s="1"/>
  <c r="B119" i="16" s="1"/>
  <c r="F117" i="15"/>
  <c r="D117" i="15" s="1"/>
  <c r="E117" i="15" s="1"/>
  <c r="H117" i="15" s="1"/>
  <c r="B118" i="15" s="1"/>
  <c r="F119" i="14"/>
  <c r="D119" i="14" s="1"/>
  <c r="E119" i="14" s="1"/>
  <c r="H119" i="14" s="1"/>
  <c r="B120" i="14" s="1"/>
  <c r="F118" i="13"/>
  <c r="D118" i="13" s="1"/>
  <c r="E118" i="13" s="1"/>
  <c r="H118" i="13" s="1"/>
  <c r="B119" i="13" s="1"/>
  <c r="F118" i="12"/>
  <c r="D118" i="12" s="1"/>
  <c r="E118" i="12" s="1"/>
  <c r="H118" i="12" s="1"/>
  <c r="B119" i="12" s="1"/>
  <c r="C117" i="11"/>
  <c r="C119" i="10"/>
  <c r="F117" i="9"/>
  <c r="D117" i="9" s="1"/>
  <c r="E117" i="9" s="1"/>
  <c r="H117" i="9" s="1"/>
  <c r="B118" i="9" s="1"/>
  <c r="F118" i="8"/>
  <c r="D118" i="8" s="1"/>
  <c r="E118" i="8" s="1"/>
  <c r="H118" i="8" s="1"/>
  <c r="B119" i="8" s="1"/>
  <c r="F117" i="7"/>
  <c r="D117" i="7" s="1"/>
  <c r="E117" i="7" s="1"/>
  <c r="H117" i="7" s="1"/>
  <c r="B118" i="7" s="1"/>
  <c r="F118" i="6"/>
  <c r="D118" i="6" s="1"/>
  <c r="E118" i="6" s="1"/>
  <c r="H118" i="6" s="1"/>
  <c r="B119" i="6" s="1"/>
  <c r="C119" i="5"/>
  <c r="C119" i="4"/>
  <c r="F117" i="3"/>
  <c r="D117" i="3" s="1"/>
  <c r="E117" i="3" s="1"/>
  <c r="H117" i="3" s="1"/>
  <c r="B118" i="3" s="1"/>
  <c r="C119" i="2" l="1"/>
  <c r="C118" i="22"/>
  <c r="F118" i="20"/>
  <c r="D118" i="20" s="1"/>
  <c r="E118" i="20" s="1"/>
  <c r="H118" i="20" s="1"/>
  <c r="B119" i="20" s="1"/>
  <c r="F119" i="19"/>
  <c r="D119" i="19" s="1"/>
  <c r="E119" i="19" s="1"/>
  <c r="H119" i="19" s="1"/>
  <c r="B120" i="19" s="1"/>
  <c r="F119" i="18"/>
  <c r="D119" i="18" s="1"/>
  <c r="E119" i="18" s="1"/>
  <c r="H119" i="18" s="1"/>
  <c r="B120" i="18" s="1"/>
  <c r="F118" i="17"/>
  <c r="D118" i="17" s="1"/>
  <c r="E118" i="17" s="1"/>
  <c r="H118" i="17" s="1"/>
  <c r="B119" i="17" s="1"/>
  <c r="C119" i="16"/>
  <c r="C118" i="15"/>
  <c r="C120" i="14"/>
  <c r="C119" i="13"/>
  <c r="C119" i="12"/>
  <c r="F117" i="11"/>
  <c r="D117" i="11" s="1"/>
  <c r="E117" i="11" s="1"/>
  <c r="H117" i="11" s="1"/>
  <c r="B118" i="11" s="1"/>
  <c r="F119" i="10"/>
  <c r="D119" i="10" s="1"/>
  <c r="E119" i="10" s="1"/>
  <c r="H119" i="10" s="1"/>
  <c r="B120" i="10" s="1"/>
  <c r="C118" i="9"/>
  <c r="C119" i="8"/>
  <c r="C118" i="7"/>
  <c r="C119" i="6"/>
  <c r="F119" i="5"/>
  <c r="D119" i="5" s="1"/>
  <c r="E119" i="5" s="1"/>
  <c r="H119" i="5" s="1"/>
  <c r="B120" i="5" s="1"/>
  <c r="F119" i="4"/>
  <c r="D119" i="4" s="1"/>
  <c r="E119" i="4" s="1"/>
  <c r="H119" i="4" s="1"/>
  <c r="B120" i="4" s="1"/>
  <c r="C118" i="3"/>
  <c r="F119" i="2" l="1"/>
  <c r="D119" i="2" s="1"/>
  <c r="E119" i="2" s="1"/>
  <c r="H119" i="2" s="1"/>
  <c r="B120" i="2" s="1"/>
  <c r="F118" i="22"/>
  <c r="D118" i="22" s="1"/>
  <c r="E118" i="22" s="1"/>
  <c r="H118" i="22" s="1"/>
  <c r="B119" i="22" s="1"/>
  <c r="C119" i="20"/>
  <c r="C120" i="19"/>
  <c r="C120" i="18"/>
  <c r="C119" i="17"/>
  <c r="F119" i="16"/>
  <c r="D119" i="16" s="1"/>
  <c r="E119" i="16" s="1"/>
  <c r="H119" i="16" s="1"/>
  <c r="B120" i="16" s="1"/>
  <c r="F118" i="15"/>
  <c r="D118" i="15" s="1"/>
  <c r="E118" i="15" s="1"/>
  <c r="H118" i="15" s="1"/>
  <c r="B119" i="15" s="1"/>
  <c r="F120" i="14"/>
  <c r="D120" i="14" s="1"/>
  <c r="E120" i="14" s="1"/>
  <c r="H120" i="14" s="1"/>
  <c r="B121" i="14" s="1"/>
  <c r="F119" i="13"/>
  <c r="D119" i="13" s="1"/>
  <c r="E119" i="13" s="1"/>
  <c r="H119" i="13" s="1"/>
  <c r="B120" i="13" s="1"/>
  <c r="F119" i="12"/>
  <c r="D119" i="12" s="1"/>
  <c r="E119" i="12" s="1"/>
  <c r="H119" i="12" s="1"/>
  <c r="B120" i="12" s="1"/>
  <c r="C118" i="11"/>
  <c r="C120" i="10"/>
  <c r="F118" i="9"/>
  <c r="D118" i="9" s="1"/>
  <c r="E118" i="9" s="1"/>
  <c r="H118" i="9" s="1"/>
  <c r="B119" i="9" s="1"/>
  <c r="F119" i="8"/>
  <c r="D119" i="8" s="1"/>
  <c r="E119" i="8" s="1"/>
  <c r="H119" i="8" s="1"/>
  <c r="B120" i="8" s="1"/>
  <c r="F118" i="7"/>
  <c r="D118" i="7" s="1"/>
  <c r="E118" i="7" s="1"/>
  <c r="H118" i="7" s="1"/>
  <c r="B119" i="7" s="1"/>
  <c r="F119" i="6"/>
  <c r="D119" i="6" s="1"/>
  <c r="E119" i="6" s="1"/>
  <c r="H119" i="6" s="1"/>
  <c r="B120" i="6" s="1"/>
  <c r="C120" i="5"/>
  <c r="C120" i="4"/>
  <c r="F118" i="3"/>
  <c r="D118" i="3" s="1"/>
  <c r="E118" i="3" s="1"/>
  <c r="H118" i="3" s="1"/>
  <c r="B119" i="3" s="1"/>
  <c r="C120" i="2" l="1"/>
  <c r="C119" i="22"/>
  <c r="F119" i="20"/>
  <c r="D119" i="20" s="1"/>
  <c r="E119" i="20" s="1"/>
  <c r="H119" i="20" s="1"/>
  <c r="B120" i="20" s="1"/>
  <c r="F120" i="19"/>
  <c r="D120" i="19"/>
  <c r="E120" i="19" s="1"/>
  <c r="H120" i="19" s="1"/>
  <c r="B121" i="19" s="1"/>
  <c r="F120" i="18"/>
  <c r="D120" i="18" s="1"/>
  <c r="E120" i="18" s="1"/>
  <c r="H120" i="18" s="1"/>
  <c r="B121" i="18" s="1"/>
  <c r="F119" i="17"/>
  <c r="D119" i="17" s="1"/>
  <c r="E119" i="17" s="1"/>
  <c r="H119" i="17" s="1"/>
  <c r="B120" i="17" s="1"/>
  <c r="C120" i="16"/>
  <c r="C119" i="15"/>
  <c r="C121" i="14"/>
  <c r="C120" i="13"/>
  <c r="C120" i="12"/>
  <c r="F118" i="11"/>
  <c r="D118" i="11" s="1"/>
  <c r="E118" i="11" s="1"/>
  <c r="H118" i="11" s="1"/>
  <c r="B119" i="11" s="1"/>
  <c r="F120" i="10"/>
  <c r="D120" i="10" s="1"/>
  <c r="E120" i="10" s="1"/>
  <c r="H120" i="10" s="1"/>
  <c r="B121" i="10" s="1"/>
  <c r="C119" i="9"/>
  <c r="C120" i="8"/>
  <c r="C119" i="7"/>
  <c r="C120" i="6"/>
  <c r="F120" i="5"/>
  <c r="D120" i="5" s="1"/>
  <c r="E120" i="5" s="1"/>
  <c r="H120" i="5" s="1"/>
  <c r="B121" i="5" s="1"/>
  <c r="F120" i="4"/>
  <c r="D120" i="4" s="1"/>
  <c r="E120" i="4" s="1"/>
  <c r="H120" i="4" s="1"/>
  <c r="B121" i="4" s="1"/>
  <c r="C119" i="3"/>
  <c r="F120" i="2" l="1"/>
  <c r="D120" i="2" s="1"/>
  <c r="E120" i="2" s="1"/>
  <c r="H120" i="2" s="1"/>
  <c r="B121" i="2" s="1"/>
  <c r="F119" i="22"/>
  <c r="D119" i="22" s="1"/>
  <c r="E119" i="22" s="1"/>
  <c r="H119" i="22" s="1"/>
  <c r="B120" i="22" s="1"/>
  <c r="C120" i="20"/>
  <c r="C121" i="19"/>
  <c r="C121" i="18"/>
  <c r="C120" i="17"/>
  <c r="F120" i="16"/>
  <c r="D120" i="16" s="1"/>
  <c r="E120" i="16" s="1"/>
  <c r="H120" i="16" s="1"/>
  <c r="B121" i="16" s="1"/>
  <c r="F119" i="15"/>
  <c r="D119" i="15"/>
  <c r="E119" i="15" s="1"/>
  <c r="H119" i="15" s="1"/>
  <c r="B120" i="15" s="1"/>
  <c r="F121" i="14"/>
  <c r="D121" i="14" s="1"/>
  <c r="E121" i="14" s="1"/>
  <c r="H121" i="14" s="1"/>
  <c r="B122" i="14" s="1"/>
  <c r="F120" i="13"/>
  <c r="D120" i="13" s="1"/>
  <c r="E120" i="13" s="1"/>
  <c r="H120" i="13" s="1"/>
  <c r="B121" i="13" s="1"/>
  <c r="F120" i="12"/>
  <c r="D120" i="12" s="1"/>
  <c r="E120" i="12" s="1"/>
  <c r="H120" i="12" s="1"/>
  <c r="B121" i="12" s="1"/>
  <c r="C119" i="11"/>
  <c r="C121" i="10"/>
  <c r="F119" i="9"/>
  <c r="D119" i="9" s="1"/>
  <c r="E119" i="9" s="1"/>
  <c r="H119" i="9" s="1"/>
  <c r="B120" i="9" s="1"/>
  <c r="F120" i="8"/>
  <c r="D120" i="8"/>
  <c r="E120" i="8" s="1"/>
  <c r="H120" i="8" s="1"/>
  <c r="B121" i="8" s="1"/>
  <c r="F119" i="7"/>
  <c r="D119" i="7" s="1"/>
  <c r="E119" i="7" s="1"/>
  <c r="H119" i="7" s="1"/>
  <c r="B120" i="7" s="1"/>
  <c r="F120" i="6"/>
  <c r="D120" i="6" s="1"/>
  <c r="E120" i="6" s="1"/>
  <c r="H120" i="6" s="1"/>
  <c r="B121" i="6" s="1"/>
  <c r="C121" i="5"/>
  <c r="C121" i="4"/>
  <c r="F119" i="3"/>
  <c r="D119" i="3" s="1"/>
  <c r="E119" i="3" s="1"/>
  <c r="H119" i="3" s="1"/>
  <c r="B120" i="3" s="1"/>
  <c r="C121" i="2" l="1"/>
  <c r="C120" i="22"/>
  <c r="F120" i="20"/>
  <c r="D120" i="20" s="1"/>
  <c r="E120" i="20" s="1"/>
  <c r="H120" i="20" s="1"/>
  <c r="B121" i="20" s="1"/>
  <c r="F121" i="19"/>
  <c r="D121" i="19" s="1"/>
  <c r="E121" i="19" s="1"/>
  <c r="H121" i="19" s="1"/>
  <c r="B122" i="19" s="1"/>
  <c r="F121" i="18"/>
  <c r="D121" i="18" s="1"/>
  <c r="E121" i="18" s="1"/>
  <c r="H121" i="18" s="1"/>
  <c r="B122" i="18" s="1"/>
  <c r="F120" i="17"/>
  <c r="D120" i="17"/>
  <c r="E120" i="17" s="1"/>
  <c r="H120" i="17" s="1"/>
  <c r="B121" i="17" s="1"/>
  <c r="C121" i="16"/>
  <c r="C120" i="15"/>
  <c r="C122" i="14"/>
  <c r="C121" i="13"/>
  <c r="C121" i="12"/>
  <c r="F119" i="11"/>
  <c r="D119" i="11" s="1"/>
  <c r="E119" i="11" s="1"/>
  <c r="H119" i="11" s="1"/>
  <c r="B120" i="11" s="1"/>
  <c r="F121" i="10"/>
  <c r="D121" i="10" s="1"/>
  <c r="E121" i="10" s="1"/>
  <c r="H121" i="10" s="1"/>
  <c r="B122" i="10" s="1"/>
  <c r="C120" i="9"/>
  <c r="C121" i="8"/>
  <c r="C120" i="7"/>
  <c r="C121" i="6"/>
  <c r="F121" i="5"/>
  <c r="D121" i="5" s="1"/>
  <c r="E121" i="5" s="1"/>
  <c r="H121" i="5" s="1"/>
  <c r="B122" i="5" s="1"/>
  <c r="F121" i="4"/>
  <c r="D121" i="4" s="1"/>
  <c r="E121" i="4" s="1"/>
  <c r="H121" i="4" s="1"/>
  <c r="B122" i="4" s="1"/>
  <c r="C120" i="3"/>
  <c r="F121" i="2" l="1"/>
  <c r="D121" i="2" s="1"/>
  <c r="E121" i="2" s="1"/>
  <c r="H121" i="2" s="1"/>
  <c r="B122" i="2" s="1"/>
  <c r="F120" i="22"/>
  <c r="D120" i="22" s="1"/>
  <c r="E120" i="22" s="1"/>
  <c r="H120" i="22" s="1"/>
  <c r="B121" i="22" s="1"/>
  <c r="C121" i="20"/>
  <c r="C122" i="19"/>
  <c r="C122" i="18"/>
  <c r="C121" i="17"/>
  <c r="F121" i="16"/>
  <c r="D121" i="16" s="1"/>
  <c r="E121" i="16" s="1"/>
  <c r="H121" i="16" s="1"/>
  <c r="B122" i="16" s="1"/>
  <c r="F120" i="15"/>
  <c r="D120" i="15" s="1"/>
  <c r="E120" i="15" s="1"/>
  <c r="H120" i="15" s="1"/>
  <c r="B121" i="15" s="1"/>
  <c r="F122" i="14"/>
  <c r="D122" i="14" s="1"/>
  <c r="E122" i="14" s="1"/>
  <c r="H122" i="14" s="1"/>
  <c r="B123" i="14" s="1"/>
  <c r="F121" i="13"/>
  <c r="D121" i="13" s="1"/>
  <c r="E121" i="13" s="1"/>
  <c r="H121" i="13" s="1"/>
  <c r="B122" i="13" s="1"/>
  <c r="F121" i="12"/>
  <c r="D121" i="12" s="1"/>
  <c r="E121" i="12" s="1"/>
  <c r="H121" i="12" s="1"/>
  <c r="B122" i="12" s="1"/>
  <c r="C120" i="11"/>
  <c r="C122" i="10"/>
  <c r="F120" i="9"/>
  <c r="D120" i="9" s="1"/>
  <c r="E120" i="9" s="1"/>
  <c r="H120" i="9" s="1"/>
  <c r="B121" i="9" s="1"/>
  <c r="F121" i="8"/>
  <c r="D121" i="8" s="1"/>
  <c r="E121" i="8" s="1"/>
  <c r="H121" i="8" s="1"/>
  <c r="B122" i="8" s="1"/>
  <c r="F120" i="7"/>
  <c r="D120" i="7" s="1"/>
  <c r="E120" i="7" s="1"/>
  <c r="H120" i="7" s="1"/>
  <c r="B121" i="7" s="1"/>
  <c r="F121" i="6"/>
  <c r="D121" i="6" s="1"/>
  <c r="E121" i="6" s="1"/>
  <c r="H121" i="6" s="1"/>
  <c r="B122" i="6" s="1"/>
  <c r="C122" i="5"/>
  <c r="C122" i="4"/>
  <c r="F120" i="3"/>
  <c r="D120" i="3" s="1"/>
  <c r="E120" i="3" s="1"/>
  <c r="H120" i="3" s="1"/>
  <c r="B121" i="3" s="1"/>
  <c r="C122" i="2" l="1"/>
  <c r="C121" i="22"/>
  <c r="F121" i="20"/>
  <c r="D121" i="20" s="1"/>
  <c r="E121" i="20" s="1"/>
  <c r="H121" i="20" s="1"/>
  <c r="B122" i="20" s="1"/>
  <c r="F122" i="19"/>
  <c r="D122" i="19" s="1"/>
  <c r="E122" i="19" s="1"/>
  <c r="H122" i="19" s="1"/>
  <c r="B123" i="19" s="1"/>
  <c r="F122" i="18"/>
  <c r="D122" i="18" s="1"/>
  <c r="E122" i="18" s="1"/>
  <c r="H122" i="18" s="1"/>
  <c r="B123" i="18" s="1"/>
  <c r="F121" i="17"/>
  <c r="D121" i="17" s="1"/>
  <c r="E121" i="17" s="1"/>
  <c r="H121" i="17" s="1"/>
  <c r="B122" i="17" s="1"/>
  <c r="C122" i="16"/>
  <c r="C121" i="15"/>
  <c r="C123" i="14"/>
  <c r="C122" i="13"/>
  <c r="C122" i="12"/>
  <c r="F120" i="11"/>
  <c r="D120" i="11" s="1"/>
  <c r="E120" i="11" s="1"/>
  <c r="H120" i="11" s="1"/>
  <c r="B121" i="11" s="1"/>
  <c r="F122" i="10"/>
  <c r="D122" i="10" s="1"/>
  <c r="E122" i="10" s="1"/>
  <c r="H122" i="10" s="1"/>
  <c r="B123" i="10" s="1"/>
  <c r="C121" i="9"/>
  <c r="C122" i="8"/>
  <c r="C121" i="7"/>
  <c r="C122" i="6"/>
  <c r="F122" i="5"/>
  <c r="D122" i="5" s="1"/>
  <c r="E122" i="5" s="1"/>
  <c r="H122" i="5" s="1"/>
  <c r="B123" i="5" s="1"/>
  <c r="F122" i="4"/>
  <c r="D122" i="4" s="1"/>
  <c r="E122" i="4" s="1"/>
  <c r="H122" i="4" s="1"/>
  <c r="B123" i="4" s="1"/>
  <c r="C121" i="3"/>
  <c r="F122" i="2" l="1"/>
  <c r="D122" i="2" s="1"/>
  <c r="E122" i="2" s="1"/>
  <c r="H122" i="2" s="1"/>
  <c r="B123" i="2" s="1"/>
  <c r="F121" i="22"/>
  <c r="D121" i="22" s="1"/>
  <c r="E121" i="22" s="1"/>
  <c r="H121" i="22" s="1"/>
  <c r="B122" i="22" s="1"/>
  <c r="C122" i="20"/>
  <c r="C123" i="19"/>
  <c r="C123" i="18"/>
  <c r="C122" i="17"/>
  <c r="F122" i="16"/>
  <c r="D122" i="16" s="1"/>
  <c r="E122" i="16" s="1"/>
  <c r="H122" i="16" s="1"/>
  <c r="B123" i="16" s="1"/>
  <c r="F121" i="15"/>
  <c r="D121" i="15" s="1"/>
  <c r="E121" i="15" s="1"/>
  <c r="H121" i="15" s="1"/>
  <c r="B122" i="15" s="1"/>
  <c r="F123" i="14"/>
  <c r="D123" i="14" s="1"/>
  <c r="E123" i="14" s="1"/>
  <c r="H123" i="14" s="1"/>
  <c r="B124" i="14" s="1"/>
  <c r="F122" i="13"/>
  <c r="D122" i="13" s="1"/>
  <c r="E122" i="13" s="1"/>
  <c r="H122" i="13" s="1"/>
  <c r="B123" i="13" s="1"/>
  <c r="F122" i="12"/>
  <c r="D122" i="12" s="1"/>
  <c r="E122" i="12" s="1"/>
  <c r="H122" i="12" s="1"/>
  <c r="B123" i="12" s="1"/>
  <c r="C121" i="11"/>
  <c r="C123" i="10"/>
  <c r="F121" i="9"/>
  <c r="D121" i="9" s="1"/>
  <c r="E121" i="9" s="1"/>
  <c r="H121" i="9" s="1"/>
  <c r="B122" i="9" s="1"/>
  <c r="F122" i="8"/>
  <c r="D122" i="8"/>
  <c r="E122" i="8" s="1"/>
  <c r="H122" i="8" s="1"/>
  <c r="B123" i="8" s="1"/>
  <c r="F121" i="7"/>
  <c r="D121" i="7" s="1"/>
  <c r="E121" i="7" s="1"/>
  <c r="H121" i="7" s="1"/>
  <c r="B122" i="7" s="1"/>
  <c r="F122" i="6"/>
  <c r="D122" i="6" s="1"/>
  <c r="E122" i="6" s="1"/>
  <c r="H122" i="6" s="1"/>
  <c r="B123" i="6" s="1"/>
  <c r="C123" i="5"/>
  <c r="C123" i="4"/>
  <c r="F121" i="3"/>
  <c r="D121" i="3" s="1"/>
  <c r="E121" i="3" s="1"/>
  <c r="H121" i="3" s="1"/>
  <c r="B122" i="3" s="1"/>
  <c r="C123" i="2" l="1"/>
  <c r="C122" i="22"/>
  <c r="F122" i="20"/>
  <c r="D122" i="20" s="1"/>
  <c r="E122" i="20" s="1"/>
  <c r="H122" i="20" s="1"/>
  <c r="B123" i="20" s="1"/>
  <c r="F123" i="19"/>
  <c r="D123" i="19" s="1"/>
  <c r="E123" i="19" s="1"/>
  <c r="H123" i="19" s="1"/>
  <c r="B124" i="19" s="1"/>
  <c r="F123" i="18"/>
  <c r="D123" i="18" s="1"/>
  <c r="E123" i="18" s="1"/>
  <c r="H123" i="18" s="1"/>
  <c r="B124" i="18" s="1"/>
  <c r="F122" i="17"/>
  <c r="D122" i="17" s="1"/>
  <c r="E122" i="17" s="1"/>
  <c r="H122" i="17" s="1"/>
  <c r="B123" i="17" s="1"/>
  <c r="C123" i="16"/>
  <c r="C122" i="15"/>
  <c r="C124" i="14"/>
  <c r="C123" i="13"/>
  <c r="C123" i="12"/>
  <c r="F121" i="11"/>
  <c r="D121" i="11" s="1"/>
  <c r="E121" i="11" s="1"/>
  <c r="H121" i="11" s="1"/>
  <c r="B122" i="11" s="1"/>
  <c r="F123" i="10"/>
  <c r="D123" i="10" s="1"/>
  <c r="E123" i="10" s="1"/>
  <c r="H123" i="10" s="1"/>
  <c r="B124" i="10" s="1"/>
  <c r="C122" i="9"/>
  <c r="C123" i="8"/>
  <c r="C122" i="7"/>
  <c r="C123" i="6"/>
  <c r="F123" i="5"/>
  <c r="D123" i="5" s="1"/>
  <c r="E123" i="5" s="1"/>
  <c r="H123" i="5" s="1"/>
  <c r="B124" i="5" s="1"/>
  <c r="F123" i="4"/>
  <c r="D123" i="4" s="1"/>
  <c r="E123" i="4" s="1"/>
  <c r="H123" i="4" s="1"/>
  <c r="B124" i="4" s="1"/>
  <c r="C122" i="3"/>
  <c r="F123" i="2" l="1"/>
  <c r="D123" i="2" s="1"/>
  <c r="E123" i="2" s="1"/>
  <c r="H123" i="2" s="1"/>
  <c r="B124" i="2" s="1"/>
  <c r="F122" i="22"/>
  <c r="D122" i="22" s="1"/>
  <c r="E122" i="22" s="1"/>
  <c r="H122" i="22" s="1"/>
  <c r="B123" i="22" s="1"/>
  <c r="C123" i="20"/>
  <c r="C124" i="19"/>
  <c r="C124" i="18"/>
  <c r="C123" i="17"/>
  <c r="F123" i="16"/>
  <c r="D123" i="16" s="1"/>
  <c r="E123" i="16" s="1"/>
  <c r="H123" i="16" s="1"/>
  <c r="B124" i="16" s="1"/>
  <c r="F122" i="15"/>
  <c r="D122" i="15" s="1"/>
  <c r="E122" i="15" s="1"/>
  <c r="H122" i="15" s="1"/>
  <c r="B123" i="15" s="1"/>
  <c r="F124" i="14"/>
  <c r="D124" i="14" s="1"/>
  <c r="E124" i="14" s="1"/>
  <c r="H124" i="14" s="1"/>
  <c r="B125" i="14" s="1"/>
  <c r="F123" i="13"/>
  <c r="D123" i="13" s="1"/>
  <c r="E123" i="13" s="1"/>
  <c r="H123" i="13" s="1"/>
  <c r="B124" i="13" s="1"/>
  <c r="F123" i="12"/>
  <c r="D123" i="12" s="1"/>
  <c r="E123" i="12" s="1"/>
  <c r="H123" i="12" s="1"/>
  <c r="B124" i="12" s="1"/>
  <c r="C122" i="11"/>
  <c r="C124" i="10"/>
  <c r="F122" i="9"/>
  <c r="D122" i="9" s="1"/>
  <c r="E122" i="9" s="1"/>
  <c r="H122" i="9" s="1"/>
  <c r="B123" i="9" s="1"/>
  <c r="F123" i="8"/>
  <c r="D123" i="8" s="1"/>
  <c r="E123" i="8" s="1"/>
  <c r="H123" i="8" s="1"/>
  <c r="B124" i="8" s="1"/>
  <c r="F122" i="7"/>
  <c r="D122" i="7" s="1"/>
  <c r="E122" i="7" s="1"/>
  <c r="H122" i="7" s="1"/>
  <c r="B123" i="7" s="1"/>
  <c r="F123" i="6"/>
  <c r="D123" i="6" s="1"/>
  <c r="E123" i="6" s="1"/>
  <c r="H123" i="6" s="1"/>
  <c r="B124" i="6" s="1"/>
  <c r="C124" i="5"/>
  <c r="C124" i="4"/>
  <c r="F122" i="3"/>
  <c r="D122" i="3" s="1"/>
  <c r="E122" i="3" s="1"/>
  <c r="H122" i="3" s="1"/>
  <c r="B123" i="3" s="1"/>
  <c r="C124" i="2" l="1"/>
  <c r="C123" i="22"/>
  <c r="F123" i="20"/>
  <c r="D123" i="20" s="1"/>
  <c r="E123" i="20" s="1"/>
  <c r="H123" i="20" s="1"/>
  <c r="B124" i="20" s="1"/>
  <c r="F124" i="19"/>
  <c r="D124" i="19"/>
  <c r="E124" i="19" s="1"/>
  <c r="H124" i="19" s="1"/>
  <c r="B125" i="19" s="1"/>
  <c r="F124" i="18"/>
  <c r="D124" i="18" s="1"/>
  <c r="E124" i="18" s="1"/>
  <c r="H124" i="18" s="1"/>
  <c r="B125" i="18" s="1"/>
  <c r="F123" i="17"/>
  <c r="D123" i="17" s="1"/>
  <c r="E123" i="17" s="1"/>
  <c r="H123" i="17" s="1"/>
  <c r="B124" i="17" s="1"/>
  <c r="C124" i="16"/>
  <c r="C123" i="15"/>
  <c r="C125" i="14"/>
  <c r="C124" i="13"/>
  <c r="C124" i="12"/>
  <c r="F122" i="11"/>
  <c r="D122" i="11" s="1"/>
  <c r="E122" i="11" s="1"/>
  <c r="H122" i="11" s="1"/>
  <c r="B123" i="11" s="1"/>
  <c r="F124" i="10"/>
  <c r="D124" i="10" s="1"/>
  <c r="E124" i="10" s="1"/>
  <c r="H124" i="10" s="1"/>
  <c r="B125" i="10" s="1"/>
  <c r="C123" i="9"/>
  <c r="C124" i="8"/>
  <c r="C123" i="7"/>
  <c r="C124" i="6"/>
  <c r="F124" i="5"/>
  <c r="D124" i="5" s="1"/>
  <c r="E124" i="5" s="1"/>
  <c r="H124" i="5" s="1"/>
  <c r="B125" i="5" s="1"/>
  <c r="F124" i="4"/>
  <c r="D124" i="4" s="1"/>
  <c r="E124" i="4" s="1"/>
  <c r="H124" i="4" s="1"/>
  <c r="B125" i="4" s="1"/>
  <c r="C123" i="3"/>
  <c r="F124" i="2" l="1"/>
  <c r="D124" i="2" s="1"/>
  <c r="E124" i="2" s="1"/>
  <c r="H124" i="2" s="1"/>
  <c r="B125" i="2" s="1"/>
  <c r="F123" i="22"/>
  <c r="D123" i="22" s="1"/>
  <c r="E123" i="22" s="1"/>
  <c r="H123" i="22" s="1"/>
  <c r="B124" i="22" s="1"/>
  <c r="C124" i="20"/>
  <c r="C125" i="19"/>
  <c r="C125" i="18"/>
  <c r="C124" i="17"/>
  <c r="F124" i="16"/>
  <c r="D124" i="16" s="1"/>
  <c r="E124" i="16" s="1"/>
  <c r="H124" i="16" s="1"/>
  <c r="B125" i="16" s="1"/>
  <c r="F123" i="15"/>
  <c r="D123" i="15" s="1"/>
  <c r="E123" i="15" s="1"/>
  <c r="H123" i="15" s="1"/>
  <c r="B124" i="15" s="1"/>
  <c r="F125" i="14"/>
  <c r="D125" i="14" s="1"/>
  <c r="E125" i="14" s="1"/>
  <c r="H125" i="14" s="1"/>
  <c r="B126" i="14" s="1"/>
  <c r="F124" i="13"/>
  <c r="D124" i="13" s="1"/>
  <c r="E124" i="13" s="1"/>
  <c r="H124" i="13" s="1"/>
  <c r="B125" i="13" s="1"/>
  <c r="F124" i="12"/>
  <c r="D124" i="12" s="1"/>
  <c r="E124" i="12" s="1"/>
  <c r="H124" i="12" s="1"/>
  <c r="B125" i="12" s="1"/>
  <c r="C123" i="11"/>
  <c r="C125" i="10"/>
  <c r="F123" i="9"/>
  <c r="D123" i="9" s="1"/>
  <c r="E123" i="9" s="1"/>
  <c r="H123" i="9" s="1"/>
  <c r="B124" i="9" s="1"/>
  <c r="F124" i="8"/>
  <c r="D124" i="8" s="1"/>
  <c r="E124" i="8" s="1"/>
  <c r="H124" i="8" s="1"/>
  <c r="B125" i="8" s="1"/>
  <c r="F123" i="7"/>
  <c r="D123" i="7" s="1"/>
  <c r="E123" i="7" s="1"/>
  <c r="H123" i="7" s="1"/>
  <c r="B124" i="7" s="1"/>
  <c r="F124" i="6"/>
  <c r="D124" i="6" s="1"/>
  <c r="E124" i="6" s="1"/>
  <c r="H124" i="6" s="1"/>
  <c r="B125" i="6" s="1"/>
  <c r="C125" i="5"/>
  <c r="C125" i="4"/>
  <c r="F123" i="3"/>
  <c r="D123" i="3" s="1"/>
  <c r="E123" i="3" s="1"/>
  <c r="H123" i="3" s="1"/>
  <c r="B124" i="3" s="1"/>
  <c r="C125" i="2" l="1"/>
  <c r="C124" i="22"/>
  <c r="F124" i="20"/>
  <c r="D124" i="20" s="1"/>
  <c r="E124" i="20" s="1"/>
  <c r="H124" i="20" s="1"/>
  <c r="B125" i="20" s="1"/>
  <c r="F125" i="19"/>
  <c r="D125" i="19" s="1"/>
  <c r="E125" i="19" s="1"/>
  <c r="H125" i="19" s="1"/>
  <c r="B126" i="19" s="1"/>
  <c r="F125" i="18"/>
  <c r="D125" i="18" s="1"/>
  <c r="E125" i="18" s="1"/>
  <c r="H125" i="18" s="1"/>
  <c r="B126" i="18" s="1"/>
  <c r="F124" i="17"/>
  <c r="D124" i="17" s="1"/>
  <c r="E124" i="17" s="1"/>
  <c r="H124" i="17" s="1"/>
  <c r="B125" i="17" s="1"/>
  <c r="C125" i="16"/>
  <c r="C124" i="15"/>
  <c r="C126" i="14"/>
  <c r="C125" i="13"/>
  <c r="C125" i="12"/>
  <c r="F123" i="11"/>
  <c r="D123" i="11" s="1"/>
  <c r="E123" i="11" s="1"/>
  <c r="H123" i="11" s="1"/>
  <c r="B124" i="11" s="1"/>
  <c r="F125" i="10"/>
  <c r="D125" i="10"/>
  <c r="E125" i="10" s="1"/>
  <c r="H125" i="10" s="1"/>
  <c r="B126" i="10" s="1"/>
  <c r="C124" i="9"/>
  <c r="C125" i="8"/>
  <c r="C124" i="7"/>
  <c r="C125" i="6"/>
  <c r="F125" i="5"/>
  <c r="D125" i="5" s="1"/>
  <c r="E125" i="5" s="1"/>
  <c r="H125" i="5" s="1"/>
  <c r="B126" i="5" s="1"/>
  <c r="F125" i="4"/>
  <c r="D125" i="4" s="1"/>
  <c r="E125" i="4" s="1"/>
  <c r="H125" i="4" s="1"/>
  <c r="B126" i="4" s="1"/>
  <c r="C124" i="3"/>
  <c r="F125" i="2" l="1"/>
  <c r="D125" i="2" s="1"/>
  <c r="E125" i="2" s="1"/>
  <c r="H125" i="2" s="1"/>
  <c r="B126" i="2" s="1"/>
  <c r="F124" i="22"/>
  <c r="D124" i="22" s="1"/>
  <c r="E124" i="22" s="1"/>
  <c r="H124" i="22" s="1"/>
  <c r="B125" i="22" s="1"/>
  <c r="C125" i="20"/>
  <c r="C126" i="19"/>
  <c r="C126" i="18"/>
  <c r="C125" i="17"/>
  <c r="F125" i="16"/>
  <c r="D125" i="16" s="1"/>
  <c r="E125" i="16" s="1"/>
  <c r="H125" i="16" s="1"/>
  <c r="B126" i="16" s="1"/>
  <c r="F124" i="15"/>
  <c r="D124" i="15" s="1"/>
  <c r="E124" i="15" s="1"/>
  <c r="H124" i="15" s="1"/>
  <c r="B125" i="15" s="1"/>
  <c r="F126" i="14"/>
  <c r="D126" i="14" s="1"/>
  <c r="E126" i="14" s="1"/>
  <c r="H126" i="14" s="1"/>
  <c r="B127" i="14" s="1"/>
  <c r="F125" i="13"/>
  <c r="D125" i="13"/>
  <c r="E125" i="13" s="1"/>
  <c r="H125" i="13" s="1"/>
  <c r="B126" i="13" s="1"/>
  <c r="F125" i="12"/>
  <c r="D125" i="12" s="1"/>
  <c r="E125" i="12" s="1"/>
  <c r="H125" i="12" s="1"/>
  <c r="B126" i="12" s="1"/>
  <c r="C124" i="11"/>
  <c r="C126" i="10"/>
  <c r="F124" i="9"/>
  <c r="D124" i="9" s="1"/>
  <c r="E124" i="9" s="1"/>
  <c r="H124" i="9" s="1"/>
  <c r="B125" i="9" s="1"/>
  <c r="F125" i="8"/>
  <c r="D125" i="8" s="1"/>
  <c r="E125" i="8" s="1"/>
  <c r="H125" i="8" s="1"/>
  <c r="B126" i="8" s="1"/>
  <c r="F124" i="7"/>
  <c r="D124" i="7" s="1"/>
  <c r="E124" i="7" s="1"/>
  <c r="H124" i="7" s="1"/>
  <c r="B125" i="7" s="1"/>
  <c r="F125" i="6"/>
  <c r="D125" i="6" s="1"/>
  <c r="E125" i="6" s="1"/>
  <c r="H125" i="6" s="1"/>
  <c r="B126" i="6" s="1"/>
  <c r="C126" i="5"/>
  <c r="C126" i="4"/>
  <c r="F124" i="3"/>
  <c r="D124" i="3" s="1"/>
  <c r="E124" i="3" s="1"/>
  <c r="H124" i="3" s="1"/>
  <c r="B125" i="3" s="1"/>
  <c r="C126" i="2" l="1"/>
  <c r="C125" i="22"/>
  <c r="F125" i="20"/>
  <c r="D125" i="20" s="1"/>
  <c r="E125" i="20" s="1"/>
  <c r="H125" i="20" s="1"/>
  <c r="B126" i="20" s="1"/>
  <c r="F126" i="19"/>
  <c r="D126" i="19" s="1"/>
  <c r="E126" i="19" s="1"/>
  <c r="H126" i="19" s="1"/>
  <c r="B127" i="19" s="1"/>
  <c r="F126" i="18"/>
  <c r="D126" i="18" s="1"/>
  <c r="E126" i="18" s="1"/>
  <c r="H126" i="18" s="1"/>
  <c r="B127" i="18" s="1"/>
  <c r="F125" i="17"/>
  <c r="D125" i="17" s="1"/>
  <c r="E125" i="17" s="1"/>
  <c r="H125" i="17" s="1"/>
  <c r="B126" i="17" s="1"/>
  <c r="C126" i="16"/>
  <c r="C125" i="15"/>
  <c r="C127" i="14"/>
  <c r="C126" i="13"/>
  <c r="C126" i="12"/>
  <c r="F124" i="11"/>
  <c r="D124" i="11" s="1"/>
  <c r="E124" i="11" s="1"/>
  <c r="H124" i="11" s="1"/>
  <c r="B125" i="11" s="1"/>
  <c r="F126" i="10"/>
  <c r="D126" i="10" s="1"/>
  <c r="E126" i="10" s="1"/>
  <c r="H126" i="10" s="1"/>
  <c r="B127" i="10" s="1"/>
  <c r="C125" i="9"/>
  <c r="C126" i="8"/>
  <c r="C125" i="7"/>
  <c r="C126" i="6"/>
  <c r="F126" i="5"/>
  <c r="D126" i="5" s="1"/>
  <c r="E126" i="5" s="1"/>
  <c r="H126" i="5" s="1"/>
  <c r="B127" i="5" s="1"/>
  <c r="F126" i="4"/>
  <c r="D126" i="4" s="1"/>
  <c r="E126" i="4" s="1"/>
  <c r="H126" i="4" s="1"/>
  <c r="B127" i="4" s="1"/>
  <c r="C125" i="3"/>
  <c r="F126" i="2" l="1"/>
  <c r="D126" i="2"/>
  <c r="E126" i="2" s="1"/>
  <c r="H126" i="2" s="1"/>
  <c r="B127" i="2" s="1"/>
  <c r="F125" i="22"/>
  <c r="D125" i="22" s="1"/>
  <c r="E125" i="22" s="1"/>
  <c r="H125" i="22" s="1"/>
  <c r="B126" i="22" s="1"/>
  <c r="C126" i="20"/>
  <c r="C127" i="19"/>
  <c r="C127" i="18"/>
  <c r="C126" i="17"/>
  <c r="F126" i="16"/>
  <c r="D126" i="16" s="1"/>
  <c r="E126" i="16" s="1"/>
  <c r="H126" i="16" s="1"/>
  <c r="B127" i="16" s="1"/>
  <c r="F125" i="15"/>
  <c r="D125" i="15" s="1"/>
  <c r="E125" i="15" s="1"/>
  <c r="H125" i="15" s="1"/>
  <c r="B126" i="15" s="1"/>
  <c r="F127" i="14"/>
  <c r="D127" i="14" s="1"/>
  <c r="E127" i="14" s="1"/>
  <c r="H127" i="14" s="1"/>
  <c r="B128" i="14" s="1"/>
  <c r="F126" i="13"/>
  <c r="D126" i="13" s="1"/>
  <c r="E126" i="13" s="1"/>
  <c r="H126" i="13" s="1"/>
  <c r="B127" i="13" s="1"/>
  <c r="F126" i="12"/>
  <c r="D126" i="12" s="1"/>
  <c r="E126" i="12" s="1"/>
  <c r="H126" i="12" s="1"/>
  <c r="B127" i="12" s="1"/>
  <c r="C125" i="11"/>
  <c r="C127" i="10"/>
  <c r="F125" i="9"/>
  <c r="D125" i="9" s="1"/>
  <c r="E125" i="9" s="1"/>
  <c r="H125" i="9" s="1"/>
  <c r="B126" i="9" s="1"/>
  <c r="F126" i="8"/>
  <c r="D126" i="8"/>
  <c r="E126" i="8" s="1"/>
  <c r="H126" i="8" s="1"/>
  <c r="B127" i="8" s="1"/>
  <c r="F125" i="7"/>
  <c r="D125" i="7" s="1"/>
  <c r="E125" i="7" s="1"/>
  <c r="H125" i="7" s="1"/>
  <c r="B126" i="7" s="1"/>
  <c r="F126" i="6"/>
  <c r="D126" i="6" s="1"/>
  <c r="E126" i="6" s="1"/>
  <c r="H126" i="6" s="1"/>
  <c r="B127" i="6" s="1"/>
  <c r="C127" i="5"/>
  <c r="C127" i="4"/>
  <c r="F125" i="3"/>
  <c r="D125" i="3" s="1"/>
  <c r="E125" i="3" s="1"/>
  <c r="H125" i="3" s="1"/>
  <c r="B126" i="3" s="1"/>
  <c r="C127" i="2" l="1"/>
  <c r="C126" i="22"/>
  <c r="F126" i="20"/>
  <c r="D126" i="20" s="1"/>
  <c r="E126" i="20" s="1"/>
  <c r="H126" i="20" s="1"/>
  <c r="B127" i="20" s="1"/>
  <c r="F127" i="19"/>
  <c r="D127" i="19" s="1"/>
  <c r="E127" i="19" s="1"/>
  <c r="H127" i="19" s="1"/>
  <c r="B128" i="19" s="1"/>
  <c r="F127" i="18"/>
  <c r="D127" i="18" s="1"/>
  <c r="E127" i="18" s="1"/>
  <c r="H127" i="18" s="1"/>
  <c r="B128" i="18" s="1"/>
  <c r="F126" i="17"/>
  <c r="D126" i="17" s="1"/>
  <c r="E126" i="17" s="1"/>
  <c r="H126" i="17" s="1"/>
  <c r="B127" i="17" s="1"/>
  <c r="C127" i="16"/>
  <c r="C126" i="15"/>
  <c r="C128" i="14"/>
  <c r="C127" i="13"/>
  <c r="C127" i="12"/>
  <c r="F125" i="11"/>
  <c r="D125" i="11" s="1"/>
  <c r="E125" i="11" s="1"/>
  <c r="H125" i="11" s="1"/>
  <c r="B126" i="11" s="1"/>
  <c r="F127" i="10"/>
  <c r="D127" i="10" s="1"/>
  <c r="E127" i="10" s="1"/>
  <c r="H127" i="10" s="1"/>
  <c r="B128" i="10" s="1"/>
  <c r="C126" i="9"/>
  <c r="C127" i="8"/>
  <c r="C126" i="7"/>
  <c r="C127" i="6"/>
  <c r="F127" i="5"/>
  <c r="D127" i="5" s="1"/>
  <c r="E127" i="5" s="1"/>
  <c r="H127" i="5" s="1"/>
  <c r="B128" i="5" s="1"/>
  <c r="F127" i="4"/>
  <c r="D127" i="4" s="1"/>
  <c r="E127" i="4" s="1"/>
  <c r="H127" i="4" s="1"/>
  <c r="B128" i="4" s="1"/>
  <c r="C126" i="3"/>
  <c r="F127" i="2" l="1"/>
  <c r="D127" i="2"/>
  <c r="E127" i="2" s="1"/>
  <c r="H127" i="2" s="1"/>
  <c r="B128" i="2" s="1"/>
  <c r="F126" i="22"/>
  <c r="D126" i="22" s="1"/>
  <c r="E126" i="22" s="1"/>
  <c r="H126" i="22" s="1"/>
  <c r="B127" i="22" s="1"/>
  <c r="C127" i="20"/>
  <c r="C128" i="19"/>
  <c r="C128" i="18"/>
  <c r="C127" i="17"/>
  <c r="F127" i="16"/>
  <c r="D127" i="16" s="1"/>
  <c r="E127" i="16" s="1"/>
  <c r="H127" i="16" s="1"/>
  <c r="B128" i="16" s="1"/>
  <c r="F126" i="15"/>
  <c r="D126" i="15" s="1"/>
  <c r="E126" i="15" s="1"/>
  <c r="H126" i="15" s="1"/>
  <c r="B127" i="15" s="1"/>
  <c r="F128" i="14"/>
  <c r="D128" i="14" s="1"/>
  <c r="E128" i="14" s="1"/>
  <c r="H128" i="14" s="1"/>
  <c r="B129" i="14" s="1"/>
  <c r="F127" i="13"/>
  <c r="D127" i="13" s="1"/>
  <c r="E127" i="13" s="1"/>
  <c r="H127" i="13" s="1"/>
  <c r="B128" i="13" s="1"/>
  <c r="F127" i="12"/>
  <c r="D127" i="12"/>
  <c r="E127" i="12" s="1"/>
  <c r="H127" i="12" s="1"/>
  <c r="B128" i="12" s="1"/>
  <c r="C126" i="11"/>
  <c r="C128" i="10"/>
  <c r="F126" i="9"/>
  <c r="D126" i="9" s="1"/>
  <c r="E126" i="9" s="1"/>
  <c r="H126" i="9" s="1"/>
  <c r="B127" i="9" s="1"/>
  <c r="F127" i="8"/>
  <c r="D127" i="8" s="1"/>
  <c r="E127" i="8" s="1"/>
  <c r="H127" i="8" s="1"/>
  <c r="B128" i="8" s="1"/>
  <c r="F126" i="7"/>
  <c r="D126" i="7" s="1"/>
  <c r="E126" i="7" s="1"/>
  <c r="H126" i="7" s="1"/>
  <c r="B127" i="7" s="1"/>
  <c r="F127" i="6"/>
  <c r="D127" i="6" s="1"/>
  <c r="E127" i="6" s="1"/>
  <c r="H127" i="6" s="1"/>
  <c r="B128" i="6" s="1"/>
  <c r="C128" i="5"/>
  <c r="C128" i="4"/>
  <c r="F126" i="3"/>
  <c r="D126" i="3" s="1"/>
  <c r="E126" i="3" s="1"/>
  <c r="H126" i="3" s="1"/>
  <c r="B127" i="3" s="1"/>
  <c r="C128" i="2" l="1"/>
  <c r="C127" i="22"/>
  <c r="F127" i="20"/>
  <c r="D127" i="20" s="1"/>
  <c r="E127" i="20" s="1"/>
  <c r="H127" i="20" s="1"/>
  <c r="B128" i="20" s="1"/>
  <c r="F128" i="19"/>
  <c r="D128" i="19" s="1"/>
  <c r="E128" i="19" s="1"/>
  <c r="H128" i="19" s="1"/>
  <c r="B129" i="19" s="1"/>
  <c r="F128" i="18"/>
  <c r="D128" i="18" s="1"/>
  <c r="E128" i="18" s="1"/>
  <c r="H128" i="18" s="1"/>
  <c r="B129" i="18" s="1"/>
  <c r="F127" i="17"/>
  <c r="D127" i="17" s="1"/>
  <c r="E127" i="17" s="1"/>
  <c r="H127" i="17" s="1"/>
  <c r="B128" i="17" s="1"/>
  <c r="C128" i="16"/>
  <c r="C127" i="15"/>
  <c r="C129" i="14"/>
  <c r="C128" i="13"/>
  <c r="C128" i="12"/>
  <c r="F126" i="11"/>
  <c r="D126" i="11" s="1"/>
  <c r="E126" i="11" s="1"/>
  <c r="H126" i="11" s="1"/>
  <c r="B127" i="11" s="1"/>
  <c r="F128" i="10"/>
  <c r="D128" i="10" s="1"/>
  <c r="E128" i="10" s="1"/>
  <c r="H128" i="10" s="1"/>
  <c r="B129" i="10" s="1"/>
  <c r="C127" i="9"/>
  <c r="C128" i="8"/>
  <c r="C127" i="7"/>
  <c r="C128" i="6"/>
  <c r="F128" i="5"/>
  <c r="D128" i="5" s="1"/>
  <c r="E128" i="5" s="1"/>
  <c r="H128" i="5" s="1"/>
  <c r="B129" i="5" s="1"/>
  <c r="F128" i="4"/>
  <c r="D128" i="4" s="1"/>
  <c r="E128" i="4" s="1"/>
  <c r="H128" i="4" s="1"/>
  <c r="B129" i="4" s="1"/>
  <c r="C127" i="3"/>
  <c r="F128" i="2" l="1"/>
  <c r="D128" i="2" s="1"/>
  <c r="E128" i="2" s="1"/>
  <c r="H128" i="2" s="1"/>
  <c r="B129" i="2" s="1"/>
  <c r="F127" i="22"/>
  <c r="D127" i="22" s="1"/>
  <c r="E127" i="22" s="1"/>
  <c r="H127" i="22" s="1"/>
  <c r="B128" i="22" s="1"/>
  <c r="C128" i="20"/>
  <c r="C129" i="19"/>
  <c r="C129" i="18"/>
  <c r="C128" i="17"/>
  <c r="F128" i="16"/>
  <c r="D128" i="16"/>
  <c r="E128" i="16" s="1"/>
  <c r="H128" i="16" s="1"/>
  <c r="B129" i="16" s="1"/>
  <c r="F127" i="15"/>
  <c r="D127" i="15" s="1"/>
  <c r="E127" i="15" s="1"/>
  <c r="H127" i="15" s="1"/>
  <c r="B128" i="15" s="1"/>
  <c r="F129" i="14"/>
  <c r="D129" i="14" s="1"/>
  <c r="E129" i="14" s="1"/>
  <c r="H129" i="14" s="1"/>
  <c r="B130" i="14" s="1"/>
  <c r="F128" i="13"/>
  <c r="D128" i="13" s="1"/>
  <c r="E128" i="13" s="1"/>
  <c r="H128" i="13" s="1"/>
  <c r="B129" i="13" s="1"/>
  <c r="F128" i="12"/>
  <c r="D128" i="12" s="1"/>
  <c r="E128" i="12" s="1"/>
  <c r="H128" i="12" s="1"/>
  <c r="B129" i="12" s="1"/>
  <c r="C127" i="11"/>
  <c r="C129" i="10"/>
  <c r="F127" i="9"/>
  <c r="D127" i="9" s="1"/>
  <c r="E127" i="9" s="1"/>
  <c r="H127" i="9" s="1"/>
  <c r="B128" i="9" s="1"/>
  <c r="F128" i="8"/>
  <c r="D128" i="8" s="1"/>
  <c r="E128" i="8" s="1"/>
  <c r="H128" i="8" s="1"/>
  <c r="B129" i="8" s="1"/>
  <c r="F127" i="7"/>
  <c r="D127" i="7" s="1"/>
  <c r="E127" i="7" s="1"/>
  <c r="H127" i="7" s="1"/>
  <c r="B128" i="7" s="1"/>
  <c r="F128" i="6"/>
  <c r="D128" i="6" s="1"/>
  <c r="E128" i="6" s="1"/>
  <c r="H128" i="6" s="1"/>
  <c r="B129" i="6" s="1"/>
  <c r="C129" i="5"/>
  <c r="C129" i="4"/>
  <c r="F127" i="3"/>
  <c r="D127" i="3" s="1"/>
  <c r="E127" i="3" s="1"/>
  <c r="H127" i="3" s="1"/>
  <c r="B128" i="3" s="1"/>
  <c r="C129" i="2" l="1"/>
  <c r="C128" i="22"/>
  <c r="F128" i="20"/>
  <c r="D128" i="20" s="1"/>
  <c r="E128" i="20" s="1"/>
  <c r="H128" i="20" s="1"/>
  <c r="B129" i="20" s="1"/>
  <c r="F129" i="19"/>
  <c r="D129" i="19" s="1"/>
  <c r="E129" i="19" s="1"/>
  <c r="H129" i="19" s="1"/>
  <c r="B130" i="19" s="1"/>
  <c r="F129" i="18"/>
  <c r="D129" i="18" s="1"/>
  <c r="E129" i="18" s="1"/>
  <c r="H129" i="18" s="1"/>
  <c r="B130" i="18" s="1"/>
  <c r="F128" i="17"/>
  <c r="D128" i="17" s="1"/>
  <c r="E128" i="17" s="1"/>
  <c r="H128" i="17" s="1"/>
  <c r="B129" i="17" s="1"/>
  <c r="C129" i="16"/>
  <c r="C128" i="15"/>
  <c r="C130" i="14"/>
  <c r="C129" i="13"/>
  <c r="C129" i="12"/>
  <c r="F127" i="11"/>
  <c r="D127" i="11" s="1"/>
  <c r="E127" i="11" s="1"/>
  <c r="H127" i="11" s="1"/>
  <c r="B128" i="11" s="1"/>
  <c r="F129" i="10"/>
  <c r="D129" i="10"/>
  <c r="E129" i="10" s="1"/>
  <c r="H129" i="10" s="1"/>
  <c r="B130" i="10" s="1"/>
  <c r="C128" i="9"/>
  <c r="C129" i="8"/>
  <c r="C128" i="7"/>
  <c r="C129" i="6"/>
  <c r="F129" i="5"/>
  <c r="D129" i="5" s="1"/>
  <c r="E129" i="5" s="1"/>
  <c r="H129" i="5" s="1"/>
  <c r="B130" i="5" s="1"/>
  <c r="F129" i="4"/>
  <c r="D129" i="4" s="1"/>
  <c r="E129" i="4" s="1"/>
  <c r="H129" i="4" s="1"/>
  <c r="B130" i="4" s="1"/>
  <c r="C128" i="3"/>
  <c r="F129" i="2" l="1"/>
  <c r="D129" i="2" s="1"/>
  <c r="E129" i="2" s="1"/>
  <c r="H129" i="2" s="1"/>
  <c r="B130" i="2" s="1"/>
  <c r="F128" i="22"/>
  <c r="D128" i="22" s="1"/>
  <c r="E128" i="22" s="1"/>
  <c r="H128" i="22" s="1"/>
  <c r="B129" i="22" s="1"/>
  <c r="C129" i="20"/>
  <c r="C130" i="19"/>
  <c r="C130" i="18"/>
  <c r="C129" i="17"/>
  <c r="F129" i="16"/>
  <c r="D129" i="16" s="1"/>
  <c r="E129" i="16" s="1"/>
  <c r="H129" i="16" s="1"/>
  <c r="B130" i="16" s="1"/>
  <c r="F128" i="15"/>
  <c r="D128" i="15" s="1"/>
  <c r="E128" i="15" s="1"/>
  <c r="H128" i="15" s="1"/>
  <c r="B129" i="15" s="1"/>
  <c r="F130" i="14"/>
  <c r="D130" i="14" s="1"/>
  <c r="E130" i="14" s="1"/>
  <c r="H130" i="14" s="1"/>
  <c r="B131" i="14" s="1"/>
  <c r="F129" i="13"/>
  <c r="D129" i="13" s="1"/>
  <c r="E129" i="13" s="1"/>
  <c r="H129" i="13" s="1"/>
  <c r="B130" i="13" s="1"/>
  <c r="F129" i="12"/>
  <c r="D129" i="12" s="1"/>
  <c r="E129" i="12" s="1"/>
  <c r="H129" i="12" s="1"/>
  <c r="B130" i="12" s="1"/>
  <c r="C128" i="11"/>
  <c r="C130" i="10"/>
  <c r="F128" i="9"/>
  <c r="D128" i="9" s="1"/>
  <c r="E128" i="9" s="1"/>
  <c r="H128" i="9" s="1"/>
  <c r="B129" i="9" s="1"/>
  <c r="F129" i="8"/>
  <c r="D129" i="8" s="1"/>
  <c r="E129" i="8" s="1"/>
  <c r="H129" i="8" s="1"/>
  <c r="B130" i="8" s="1"/>
  <c r="F128" i="7"/>
  <c r="D128" i="7" s="1"/>
  <c r="E128" i="7" s="1"/>
  <c r="H128" i="7" s="1"/>
  <c r="B129" i="7" s="1"/>
  <c r="F129" i="6"/>
  <c r="D129" i="6" s="1"/>
  <c r="E129" i="6" s="1"/>
  <c r="H129" i="6" s="1"/>
  <c r="B130" i="6" s="1"/>
  <c r="C130" i="5"/>
  <c r="C130" i="4"/>
  <c r="F128" i="3"/>
  <c r="D128" i="3" s="1"/>
  <c r="E128" i="3" s="1"/>
  <c r="H128" i="3" s="1"/>
  <c r="B129" i="3" s="1"/>
  <c r="C130" i="2" l="1"/>
  <c r="C129" i="22"/>
  <c r="F129" i="20"/>
  <c r="D129" i="20" s="1"/>
  <c r="E129" i="20" s="1"/>
  <c r="H129" i="20" s="1"/>
  <c r="B130" i="20" s="1"/>
  <c r="F130" i="19"/>
  <c r="D130" i="19" s="1"/>
  <c r="E130" i="19" s="1"/>
  <c r="H130" i="19" s="1"/>
  <c r="B131" i="19" s="1"/>
  <c r="F130" i="18"/>
  <c r="D130" i="18" s="1"/>
  <c r="E130" i="18" s="1"/>
  <c r="H130" i="18" s="1"/>
  <c r="B131" i="18" s="1"/>
  <c r="F129" i="17"/>
  <c r="D129" i="17" s="1"/>
  <c r="E129" i="17" s="1"/>
  <c r="H129" i="17" s="1"/>
  <c r="B130" i="17" s="1"/>
  <c r="C130" i="16"/>
  <c r="C129" i="15"/>
  <c r="C131" i="14"/>
  <c r="C130" i="13"/>
  <c r="C130" i="12"/>
  <c r="F128" i="11"/>
  <c r="D128" i="11" s="1"/>
  <c r="E128" i="11" s="1"/>
  <c r="H128" i="11" s="1"/>
  <c r="B129" i="11" s="1"/>
  <c r="F130" i="10"/>
  <c r="D130" i="10" s="1"/>
  <c r="E130" i="10" s="1"/>
  <c r="H130" i="10" s="1"/>
  <c r="B131" i="10" s="1"/>
  <c r="C129" i="9"/>
  <c r="C130" i="8"/>
  <c r="C129" i="7"/>
  <c r="C130" i="6"/>
  <c r="F130" i="5"/>
  <c r="D130" i="5" s="1"/>
  <c r="E130" i="5" s="1"/>
  <c r="H130" i="5" s="1"/>
  <c r="B131" i="5" s="1"/>
  <c r="F130" i="4"/>
  <c r="D130" i="4" s="1"/>
  <c r="E130" i="4" s="1"/>
  <c r="H130" i="4" s="1"/>
  <c r="B131" i="4" s="1"/>
  <c r="C129" i="3"/>
  <c r="F130" i="2" l="1"/>
  <c r="D130" i="2" s="1"/>
  <c r="E130" i="2" s="1"/>
  <c r="H130" i="2" s="1"/>
  <c r="B131" i="2" s="1"/>
  <c r="F129" i="22"/>
  <c r="D129" i="22" s="1"/>
  <c r="E129" i="22" s="1"/>
  <c r="H129" i="22" s="1"/>
  <c r="B130" i="22" s="1"/>
  <c r="C130" i="20"/>
  <c r="C131" i="19"/>
  <c r="C131" i="18"/>
  <c r="C130" i="17"/>
  <c r="F130" i="16"/>
  <c r="D130" i="16" s="1"/>
  <c r="E130" i="16" s="1"/>
  <c r="H130" i="16" s="1"/>
  <c r="B131" i="16" s="1"/>
  <c r="F129" i="15"/>
  <c r="D129" i="15"/>
  <c r="E129" i="15" s="1"/>
  <c r="H129" i="15" s="1"/>
  <c r="B130" i="15" s="1"/>
  <c r="F131" i="14"/>
  <c r="D131" i="14" s="1"/>
  <c r="E131" i="14" s="1"/>
  <c r="H131" i="14" s="1"/>
  <c r="B132" i="14" s="1"/>
  <c r="F130" i="13"/>
  <c r="D130" i="13" s="1"/>
  <c r="E130" i="13" s="1"/>
  <c r="H130" i="13" s="1"/>
  <c r="B131" i="13" s="1"/>
  <c r="F130" i="12"/>
  <c r="D130" i="12" s="1"/>
  <c r="E130" i="12" s="1"/>
  <c r="H130" i="12" s="1"/>
  <c r="B131" i="12" s="1"/>
  <c r="C129" i="11"/>
  <c r="C131" i="10"/>
  <c r="F129" i="9"/>
  <c r="D129" i="9" s="1"/>
  <c r="E129" i="9" s="1"/>
  <c r="H129" i="9" s="1"/>
  <c r="B130" i="9" s="1"/>
  <c r="F130" i="8"/>
  <c r="D130" i="8" s="1"/>
  <c r="E130" i="8" s="1"/>
  <c r="H130" i="8" s="1"/>
  <c r="B131" i="8" s="1"/>
  <c r="F129" i="7"/>
  <c r="D129" i="7" s="1"/>
  <c r="E129" i="7" s="1"/>
  <c r="H129" i="7" s="1"/>
  <c r="B130" i="7" s="1"/>
  <c r="F130" i="6"/>
  <c r="D130" i="6" s="1"/>
  <c r="E130" i="6" s="1"/>
  <c r="H130" i="6" s="1"/>
  <c r="B131" i="6" s="1"/>
  <c r="C131" i="5"/>
  <c r="C131" i="4"/>
  <c r="F129" i="3"/>
  <c r="D129" i="3" s="1"/>
  <c r="E129" i="3" s="1"/>
  <c r="H129" i="3" s="1"/>
  <c r="B130" i="3" s="1"/>
  <c r="C131" i="2" l="1"/>
  <c r="C130" i="22"/>
  <c r="F130" i="20"/>
  <c r="D130" i="20" s="1"/>
  <c r="E130" i="20" s="1"/>
  <c r="H130" i="20" s="1"/>
  <c r="B131" i="20" s="1"/>
  <c r="F131" i="19"/>
  <c r="D131" i="19" s="1"/>
  <c r="E131" i="19" s="1"/>
  <c r="H131" i="19" s="1"/>
  <c r="B132" i="19" s="1"/>
  <c r="F131" i="18"/>
  <c r="D131" i="18" s="1"/>
  <c r="E131" i="18" s="1"/>
  <c r="H131" i="18" s="1"/>
  <c r="B132" i="18" s="1"/>
  <c r="F130" i="17"/>
  <c r="D130" i="17" s="1"/>
  <c r="E130" i="17" s="1"/>
  <c r="H130" i="17" s="1"/>
  <c r="B131" i="17" s="1"/>
  <c r="C131" i="16"/>
  <c r="C130" i="15"/>
  <c r="C132" i="14"/>
  <c r="C131" i="13"/>
  <c r="C131" i="12"/>
  <c r="F129" i="11"/>
  <c r="D129" i="11" s="1"/>
  <c r="E129" i="11" s="1"/>
  <c r="H129" i="11" s="1"/>
  <c r="B130" i="11" s="1"/>
  <c r="F131" i="10"/>
  <c r="D131" i="10" s="1"/>
  <c r="E131" i="10" s="1"/>
  <c r="H131" i="10" s="1"/>
  <c r="B132" i="10" s="1"/>
  <c r="C130" i="9"/>
  <c r="C131" i="8"/>
  <c r="C130" i="7"/>
  <c r="C131" i="6"/>
  <c r="F131" i="5"/>
  <c r="D131" i="5" s="1"/>
  <c r="E131" i="5" s="1"/>
  <c r="H131" i="5" s="1"/>
  <c r="B132" i="5" s="1"/>
  <c r="F131" i="4"/>
  <c r="D131" i="4" s="1"/>
  <c r="E131" i="4" s="1"/>
  <c r="H131" i="4" s="1"/>
  <c r="B132" i="4" s="1"/>
  <c r="C130" i="3"/>
  <c r="F131" i="2" l="1"/>
  <c r="D131" i="2" s="1"/>
  <c r="E131" i="2" s="1"/>
  <c r="H131" i="2" s="1"/>
  <c r="B132" i="2" s="1"/>
  <c r="F130" i="22"/>
  <c r="D130" i="22" s="1"/>
  <c r="E130" i="22" s="1"/>
  <c r="H130" i="22" s="1"/>
  <c r="B131" i="22" s="1"/>
  <c r="C131" i="20"/>
  <c r="C132" i="19"/>
  <c r="C132" i="18"/>
  <c r="C131" i="17"/>
  <c r="F131" i="16"/>
  <c r="D131" i="16" s="1"/>
  <c r="E131" i="16" s="1"/>
  <c r="H131" i="16" s="1"/>
  <c r="B132" i="16" s="1"/>
  <c r="F130" i="15"/>
  <c r="D130" i="15" s="1"/>
  <c r="E130" i="15" s="1"/>
  <c r="H130" i="15" s="1"/>
  <c r="B131" i="15" s="1"/>
  <c r="F132" i="14"/>
  <c r="D132" i="14" s="1"/>
  <c r="E132" i="14" s="1"/>
  <c r="H132" i="14" s="1"/>
  <c r="B133" i="14" s="1"/>
  <c r="F131" i="13"/>
  <c r="D131" i="13" s="1"/>
  <c r="E131" i="13" s="1"/>
  <c r="H131" i="13" s="1"/>
  <c r="B132" i="13" s="1"/>
  <c r="F131" i="12"/>
  <c r="D131" i="12" s="1"/>
  <c r="E131" i="12" s="1"/>
  <c r="H131" i="12" s="1"/>
  <c r="B132" i="12" s="1"/>
  <c r="C130" i="11"/>
  <c r="C132" i="10"/>
  <c r="F130" i="9"/>
  <c r="D130" i="9" s="1"/>
  <c r="E130" i="9" s="1"/>
  <c r="H130" i="9" s="1"/>
  <c r="B131" i="9" s="1"/>
  <c r="F131" i="8"/>
  <c r="D131" i="8" s="1"/>
  <c r="E131" i="8" s="1"/>
  <c r="H131" i="8" s="1"/>
  <c r="B132" i="8" s="1"/>
  <c r="F130" i="7"/>
  <c r="D130" i="7" s="1"/>
  <c r="E130" i="7" s="1"/>
  <c r="H130" i="7" s="1"/>
  <c r="B131" i="7" s="1"/>
  <c r="F131" i="6"/>
  <c r="D131" i="6" s="1"/>
  <c r="E131" i="6" s="1"/>
  <c r="H131" i="6" s="1"/>
  <c r="B132" i="6" s="1"/>
  <c r="C132" i="5"/>
  <c r="C132" i="4"/>
  <c r="F130" i="3"/>
  <c r="D130" i="3" s="1"/>
  <c r="E130" i="3" s="1"/>
  <c r="H130" i="3" s="1"/>
  <c r="B131" i="3" s="1"/>
  <c r="C132" i="2" l="1"/>
  <c r="C131" i="22"/>
  <c r="F131" i="20"/>
  <c r="D131" i="20" s="1"/>
  <c r="E131" i="20" s="1"/>
  <c r="H131" i="20" s="1"/>
  <c r="B132" i="20" s="1"/>
  <c r="F132" i="19"/>
  <c r="D132" i="19" s="1"/>
  <c r="E132" i="19" s="1"/>
  <c r="H132" i="19" s="1"/>
  <c r="B133" i="19" s="1"/>
  <c r="F132" i="18"/>
  <c r="D132" i="18" s="1"/>
  <c r="E132" i="18" s="1"/>
  <c r="H132" i="18" s="1"/>
  <c r="B133" i="18" s="1"/>
  <c r="F131" i="17"/>
  <c r="D131" i="17" s="1"/>
  <c r="E131" i="17" s="1"/>
  <c r="H131" i="17" s="1"/>
  <c r="B132" i="17" s="1"/>
  <c r="C132" i="16"/>
  <c r="C131" i="15"/>
  <c r="C133" i="14"/>
  <c r="C132" i="13"/>
  <c r="C132" i="12"/>
  <c r="F130" i="11"/>
  <c r="D130" i="11" s="1"/>
  <c r="E130" i="11" s="1"/>
  <c r="H130" i="11" s="1"/>
  <c r="B131" i="11" s="1"/>
  <c r="F132" i="10"/>
  <c r="D132" i="10" s="1"/>
  <c r="E132" i="10" s="1"/>
  <c r="H132" i="10" s="1"/>
  <c r="B133" i="10" s="1"/>
  <c r="C131" i="9"/>
  <c r="C132" i="8"/>
  <c r="C131" i="7"/>
  <c r="C132" i="6"/>
  <c r="F132" i="5"/>
  <c r="D132" i="5" s="1"/>
  <c r="E132" i="5" s="1"/>
  <c r="H132" i="5" s="1"/>
  <c r="B133" i="5" s="1"/>
  <c r="F132" i="4"/>
  <c r="D132" i="4" s="1"/>
  <c r="E132" i="4" s="1"/>
  <c r="H132" i="4" s="1"/>
  <c r="B133" i="4" s="1"/>
  <c r="C131" i="3"/>
  <c r="F132" i="2" l="1"/>
  <c r="D132" i="2" s="1"/>
  <c r="E132" i="2" s="1"/>
  <c r="H132" i="2" s="1"/>
  <c r="B133" i="2" s="1"/>
  <c r="F131" i="22"/>
  <c r="D131" i="22" s="1"/>
  <c r="E131" i="22" s="1"/>
  <c r="H131" i="22" s="1"/>
  <c r="B132" i="22" s="1"/>
  <c r="C132" i="20"/>
  <c r="C133" i="19"/>
  <c r="C133" i="18"/>
  <c r="C132" i="17"/>
  <c r="F132" i="16"/>
  <c r="D132" i="16" s="1"/>
  <c r="E132" i="16" s="1"/>
  <c r="H132" i="16" s="1"/>
  <c r="B133" i="16" s="1"/>
  <c r="F131" i="15"/>
  <c r="D131" i="15" s="1"/>
  <c r="E131" i="15" s="1"/>
  <c r="H131" i="15" s="1"/>
  <c r="B132" i="15" s="1"/>
  <c r="F133" i="14"/>
  <c r="D133" i="14" s="1"/>
  <c r="E133" i="14" s="1"/>
  <c r="H133" i="14" s="1"/>
  <c r="B134" i="14" s="1"/>
  <c r="F132" i="13"/>
  <c r="D132" i="13" s="1"/>
  <c r="E132" i="13" s="1"/>
  <c r="H132" i="13" s="1"/>
  <c r="B133" i="13" s="1"/>
  <c r="F132" i="12"/>
  <c r="D132" i="12" s="1"/>
  <c r="E132" i="12" s="1"/>
  <c r="H132" i="12" s="1"/>
  <c r="B133" i="12" s="1"/>
  <c r="C131" i="11"/>
  <c r="C133" i="10"/>
  <c r="F131" i="9"/>
  <c r="D131" i="9" s="1"/>
  <c r="E131" i="9" s="1"/>
  <c r="H131" i="9" s="1"/>
  <c r="B132" i="9" s="1"/>
  <c r="F132" i="8"/>
  <c r="D132" i="8" s="1"/>
  <c r="E132" i="8" s="1"/>
  <c r="H132" i="8" s="1"/>
  <c r="B133" i="8" s="1"/>
  <c r="F131" i="7"/>
  <c r="D131" i="7" s="1"/>
  <c r="E131" i="7" s="1"/>
  <c r="H131" i="7" s="1"/>
  <c r="B132" i="7" s="1"/>
  <c r="F132" i="6"/>
  <c r="D132" i="6" s="1"/>
  <c r="E132" i="6" s="1"/>
  <c r="H132" i="6" s="1"/>
  <c r="B133" i="6" s="1"/>
  <c r="C133" i="5"/>
  <c r="C133" i="4"/>
  <c r="F131" i="3"/>
  <c r="D131" i="3" s="1"/>
  <c r="E131" i="3" s="1"/>
  <c r="H131" i="3" s="1"/>
  <c r="B132" i="3" s="1"/>
  <c r="C133" i="2" l="1"/>
  <c r="C132" i="22"/>
  <c r="F132" i="20"/>
  <c r="D132" i="20" s="1"/>
  <c r="E132" i="20" s="1"/>
  <c r="H132" i="20" s="1"/>
  <c r="B133" i="20" s="1"/>
  <c r="F133" i="19"/>
  <c r="D133" i="19" s="1"/>
  <c r="E133" i="19" s="1"/>
  <c r="H133" i="19" s="1"/>
  <c r="B134" i="19" s="1"/>
  <c r="F133" i="18"/>
  <c r="D133" i="18" s="1"/>
  <c r="E133" i="18" s="1"/>
  <c r="H133" i="18" s="1"/>
  <c r="B134" i="18" s="1"/>
  <c r="F132" i="17"/>
  <c r="D132" i="17" s="1"/>
  <c r="E132" i="17" s="1"/>
  <c r="H132" i="17" s="1"/>
  <c r="B133" i="17" s="1"/>
  <c r="C133" i="16"/>
  <c r="C132" i="15"/>
  <c r="C134" i="14"/>
  <c r="C133" i="13"/>
  <c r="C133" i="12"/>
  <c r="F131" i="11"/>
  <c r="D131" i="11" s="1"/>
  <c r="E131" i="11" s="1"/>
  <c r="H131" i="11" s="1"/>
  <c r="B132" i="11" s="1"/>
  <c r="F133" i="10"/>
  <c r="D133" i="10" s="1"/>
  <c r="E133" i="10" s="1"/>
  <c r="H133" i="10" s="1"/>
  <c r="B134" i="10" s="1"/>
  <c r="C132" i="9"/>
  <c r="C133" i="8"/>
  <c r="C132" i="7"/>
  <c r="C133" i="6"/>
  <c r="F133" i="5"/>
  <c r="D133" i="5" s="1"/>
  <c r="E133" i="5" s="1"/>
  <c r="H133" i="5" s="1"/>
  <c r="B134" i="5" s="1"/>
  <c r="F133" i="4"/>
  <c r="D133" i="4" s="1"/>
  <c r="E133" i="4" s="1"/>
  <c r="H133" i="4" s="1"/>
  <c r="B134" i="4" s="1"/>
  <c r="C132" i="3"/>
  <c r="F133" i="2" l="1"/>
  <c r="D133" i="2" s="1"/>
  <c r="E133" i="2" s="1"/>
  <c r="H133" i="2" s="1"/>
  <c r="B134" i="2" s="1"/>
  <c r="F132" i="22"/>
  <c r="D132" i="22" s="1"/>
  <c r="E132" i="22" s="1"/>
  <c r="H132" i="22" s="1"/>
  <c r="B133" i="22" s="1"/>
  <c r="C133" i="20"/>
  <c r="C134" i="19"/>
  <c r="C134" i="18"/>
  <c r="C133" i="17"/>
  <c r="F133" i="16"/>
  <c r="D133" i="16" s="1"/>
  <c r="E133" i="16" s="1"/>
  <c r="H133" i="16" s="1"/>
  <c r="B134" i="16" s="1"/>
  <c r="F132" i="15"/>
  <c r="D132" i="15" s="1"/>
  <c r="E132" i="15" s="1"/>
  <c r="H132" i="15" s="1"/>
  <c r="B133" i="15" s="1"/>
  <c r="F134" i="14"/>
  <c r="D134" i="14" s="1"/>
  <c r="E134" i="14" s="1"/>
  <c r="H134" i="14" s="1"/>
  <c r="B135" i="14" s="1"/>
  <c r="F133" i="13"/>
  <c r="D133" i="13" s="1"/>
  <c r="E133" i="13" s="1"/>
  <c r="H133" i="13" s="1"/>
  <c r="B134" i="13" s="1"/>
  <c r="F133" i="12"/>
  <c r="D133" i="12" s="1"/>
  <c r="E133" i="12" s="1"/>
  <c r="H133" i="12" s="1"/>
  <c r="B134" i="12" s="1"/>
  <c r="C132" i="11"/>
  <c r="C134" i="10"/>
  <c r="F132" i="9"/>
  <c r="D132" i="9" s="1"/>
  <c r="E132" i="9" s="1"/>
  <c r="H132" i="9" s="1"/>
  <c r="B133" i="9" s="1"/>
  <c r="F133" i="8"/>
  <c r="D133" i="8" s="1"/>
  <c r="E133" i="8" s="1"/>
  <c r="H133" i="8" s="1"/>
  <c r="B134" i="8" s="1"/>
  <c r="F132" i="7"/>
  <c r="D132" i="7" s="1"/>
  <c r="E132" i="7" s="1"/>
  <c r="H132" i="7" s="1"/>
  <c r="B133" i="7" s="1"/>
  <c r="F133" i="6"/>
  <c r="D133" i="6" s="1"/>
  <c r="E133" i="6" s="1"/>
  <c r="H133" i="6" s="1"/>
  <c r="B134" i="6" s="1"/>
  <c r="C134" i="5"/>
  <c r="C134" i="4"/>
  <c r="F132" i="3"/>
  <c r="D132" i="3" s="1"/>
  <c r="E132" i="3" s="1"/>
  <c r="H132" i="3" s="1"/>
  <c r="B133" i="3" s="1"/>
  <c r="C134" i="2" l="1"/>
  <c r="C133" i="22"/>
  <c r="F133" i="20"/>
  <c r="D133" i="20" s="1"/>
  <c r="E133" i="20" s="1"/>
  <c r="H133" i="20" s="1"/>
  <c r="B134" i="20" s="1"/>
  <c r="F134" i="19"/>
  <c r="D134" i="19" s="1"/>
  <c r="E134" i="19" s="1"/>
  <c r="H134" i="19" s="1"/>
  <c r="B135" i="19" s="1"/>
  <c r="F134" i="18"/>
  <c r="D134" i="18" s="1"/>
  <c r="E134" i="18" s="1"/>
  <c r="H134" i="18" s="1"/>
  <c r="B135" i="18" s="1"/>
  <c r="F133" i="17"/>
  <c r="D133" i="17" s="1"/>
  <c r="E133" i="17" s="1"/>
  <c r="H133" i="17" s="1"/>
  <c r="B134" i="17" s="1"/>
  <c r="C134" i="16"/>
  <c r="C133" i="15"/>
  <c r="C135" i="14"/>
  <c r="C134" i="13"/>
  <c r="C134" i="12"/>
  <c r="F132" i="11"/>
  <c r="D132" i="11" s="1"/>
  <c r="E132" i="11" s="1"/>
  <c r="H132" i="11" s="1"/>
  <c r="B133" i="11" s="1"/>
  <c r="F134" i="10"/>
  <c r="D134" i="10" s="1"/>
  <c r="E134" i="10" s="1"/>
  <c r="H134" i="10" s="1"/>
  <c r="B135" i="10" s="1"/>
  <c r="C133" i="9"/>
  <c r="C134" i="8"/>
  <c r="C133" i="7"/>
  <c r="C134" i="6"/>
  <c r="F134" i="5"/>
  <c r="D134" i="5" s="1"/>
  <c r="E134" i="5" s="1"/>
  <c r="H134" i="5" s="1"/>
  <c r="B135" i="5" s="1"/>
  <c r="F134" i="4"/>
  <c r="D134" i="4" s="1"/>
  <c r="E134" i="4" s="1"/>
  <c r="H134" i="4" s="1"/>
  <c r="B135" i="4" s="1"/>
  <c r="C133" i="3"/>
  <c r="F134" i="2" l="1"/>
  <c r="D134" i="2" s="1"/>
  <c r="E134" i="2" s="1"/>
  <c r="H134" i="2" s="1"/>
  <c r="B135" i="2" s="1"/>
  <c r="F133" i="22"/>
  <c r="D133" i="22" s="1"/>
  <c r="E133" i="22" s="1"/>
  <c r="H133" i="22" s="1"/>
  <c r="B134" i="22" s="1"/>
  <c r="C134" i="20"/>
  <c r="C135" i="19"/>
  <c r="C135" i="18"/>
  <c r="C134" i="17"/>
  <c r="F134" i="16"/>
  <c r="D134" i="16" s="1"/>
  <c r="E134" i="16" s="1"/>
  <c r="H134" i="16" s="1"/>
  <c r="B135" i="16" s="1"/>
  <c r="F133" i="15"/>
  <c r="D133" i="15" s="1"/>
  <c r="E133" i="15" s="1"/>
  <c r="H133" i="15" s="1"/>
  <c r="B134" i="15" s="1"/>
  <c r="F135" i="14"/>
  <c r="D135" i="14" s="1"/>
  <c r="E135" i="14" s="1"/>
  <c r="H135" i="14" s="1"/>
  <c r="B136" i="14" s="1"/>
  <c r="F134" i="13"/>
  <c r="D134" i="13" s="1"/>
  <c r="E134" i="13" s="1"/>
  <c r="H134" i="13" s="1"/>
  <c r="B135" i="13" s="1"/>
  <c r="F134" i="12"/>
  <c r="D134" i="12" s="1"/>
  <c r="E134" i="12" s="1"/>
  <c r="H134" i="12" s="1"/>
  <c r="B135" i="12" s="1"/>
  <c r="C133" i="11"/>
  <c r="C135" i="10"/>
  <c r="F133" i="9"/>
  <c r="D133" i="9" s="1"/>
  <c r="E133" i="9" s="1"/>
  <c r="H133" i="9" s="1"/>
  <c r="B134" i="9" s="1"/>
  <c r="F134" i="8"/>
  <c r="D134" i="8" s="1"/>
  <c r="E134" i="8" s="1"/>
  <c r="H134" i="8" s="1"/>
  <c r="B135" i="8" s="1"/>
  <c r="F133" i="7"/>
  <c r="D133" i="7" s="1"/>
  <c r="E133" i="7" s="1"/>
  <c r="H133" i="7" s="1"/>
  <c r="B134" i="7" s="1"/>
  <c r="F134" i="6"/>
  <c r="D134" i="6" s="1"/>
  <c r="E134" i="6" s="1"/>
  <c r="H134" i="6" s="1"/>
  <c r="B135" i="6" s="1"/>
  <c r="C135" i="5"/>
  <c r="C135" i="4"/>
  <c r="F133" i="3"/>
  <c r="D133" i="3" s="1"/>
  <c r="E133" i="3" s="1"/>
  <c r="H133" i="3" s="1"/>
  <c r="B134" i="3" s="1"/>
  <c r="C135" i="2" l="1"/>
  <c r="C134" i="22"/>
  <c r="F134" i="20"/>
  <c r="D134" i="20" s="1"/>
  <c r="E134" i="20" s="1"/>
  <c r="H134" i="20" s="1"/>
  <c r="B135" i="20" s="1"/>
  <c r="F135" i="19"/>
  <c r="D135" i="19" s="1"/>
  <c r="E135" i="19" s="1"/>
  <c r="H135" i="19" s="1"/>
  <c r="B136" i="19" s="1"/>
  <c r="F135" i="18"/>
  <c r="D135" i="18" s="1"/>
  <c r="E135" i="18" s="1"/>
  <c r="H135" i="18" s="1"/>
  <c r="B136" i="18" s="1"/>
  <c r="F134" i="17"/>
  <c r="D134" i="17" s="1"/>
  <c r="E134" i="17" s="1"/>
  <c r="H134" i="17" s="1"/>
  <c r="B135" i="17" s="1"/>
  <c r="C135" i="16"/>
  <c r="C134" i="15"/>
  <c r="C136" i="14"/>
  <c r="C135" i="13"/>
  <c r="C135" i="12"/>
  <c r="F133" i="11"/>
  <c r="D133" i="11" s="1"/>
  <c r="E133" i="11" s="1"/>
  <c r="H133" i="11" s="1"/>
  <c r="B134" i="11" s="1"/>
  <c r="F135" i="10"/>
  <c r="D135" i="10" s="1"/>
  <c r="E135" i="10" s="1"/>
  <c r="H135" i="10" s="1"/>
  <c r="B136" i="10" s="1"/>
  <c r="C134" i="9"/>
  <c r="C135" i="8"/>
  <c r="C134" i="7"/>
  <c r="C135" i="6"/>
  <c r="F135" i="5"/>
  <c r="D135" i="5" s="1"/>
  <c r="E135" i="5" s="1"/>
  <c r="H135" i="5" s="1"/>
  <c r="B136" i="5" s="1"/>
  <c r="F135" i="4"/>
  <c r="D135" i="4" s="1"/>
  <c r="E135" i="4" s="1"/>
  <c r="H135" i="4" s="1"/>
  <c r="B136" i="4" s="1"/>
  <c r="C134" i="3"/>
  <c r="F135" i="2" l="1"/>
  <c r="D135" i="2"/>
  <c r="E135" i="2" s="1"/>
  <c r="H135" i="2" s="1"/>
  <c r="B136" i="2" s="1"/>
  <c r="F134" i="22"/>
  <c r="D134" i="22" s="1"/>
  <c r="E134" i="22" s="1"/>
  <c r="H134" i="22" s="1"/>
  <c r="B135" i="22" s="1"/>
  <c r="C135" i="20"/>
  <c r="C136" i="19"/>
  <c r="C136" i="18"/>
  <c r="C135" i="17"/>
  <c r="F135" i="16"/>
  <c r="D135" i="16" s="1"/>
  <c r="E135" i="16" s="1"/>
  <c r="H135" i="16" s="1"/>
  <c r="B136" i="16" s="1"/>
  <c r="F134" i="15"/>
  <c r="D134" i="15" s="1"/>
  <c r="E134" i="15" s="1"/>
  <c r="H134" i="15" s="1"/>
  <c r="B135" i="15" s="1"/>
  <c r="F136" i="14"/>
  <c r="D136" i="14" s="1"/>
  <c r="E136" i="14" s="1"/>
  <c r="H136" i="14" s="1"/>
  <c r="B137" i="14" s="1"/>
  <c r="F135" i="13"/>
  <c r="D135" i="13" s="1"/>
  <c r="E135" i="13" s="1"/>
  <c r="H135" i="13" s="1"/>
  <c r="B136" i="13" s="1"/>
  <c r="F135" i="12"/>
  <c r="D135" i="12" s="1"/>
  <c r="E135" i="12" s="1"/>
  <c r="H135" i="12" s="1"/>
  <c r="B136" i="12" s="1"/>
  <c r="C134" i="11"/>
  <c r="C136" i="10"/>
  <c r="F134" i="9"/>
  <c r="D134" i="9" s="1"/>
  <c r="E134" i="9" s="1"/>
  <c r="H134" i="9" s="1"/>
  <c r="B135" i="9" s="1"/>
  <c r="F135" i="8"/>
  <c r="D135" i="8" s="1"/>
  <c r="E135" i="8" s="1"/>
  <c r="H135" i="8" s="1"/>
  <c r="B136" i="8" s="1"/>
  <c r="F134" i="7"/>
  <c r="D134" i="7" s="1"/>
  <c r="E134" i="7" s="1"/>
  <c r="H134" i="7" s="1"/>
  <c r="B135" i="7" s="1"/>
  <c r="F135" i="6"/>
  <c r="D135" i="6" s="1"/>
  <c r="E135" i="6" s="1"/>
  <c r="H135" i="6" s="1"/>
  <c r="B136" i="6" s="1"/>
  <c r="C136" i="5"/>
  <c r="C136" i="4"/>
  <c r="F134" i="3"/>
  <c r="D134" i="3" s="1"/>
  <c r="E134" i="3" s="1"/>
  <c r="H134" i="3" s="1"/>
  <c r="B135" i="3" s="1"/>
  <c r="C136" i="2" l="1"/>
  <c r="C135" i="22"/>
  <c r="F135" i="20"/>
  <c r="D135" i="20" s="1"/>
  <c r="E135" i="20" s="1"/>
  <c r="H135" i="20" s="1"/>
  <c r="B136" i="20" s="1"/>
  <c r="F136" i="19"/>
  <c r="D136" i="19" s="1"/>
  <c r="E136" i="19" s="1"/>
  <c r="H136" i="19" s="1"/>
  <c r="B137" i="19" s="1"/>
  <c r="F136" i="18"/>
  <c r="D136" i="18" s="1"/>
  <c r="E136" i="18" s="1"/>
  <c r="H136" i="18" s="1"/>
  <c r="B137" i="18" s="1"/>
  <c r="F135" i="17"/>
  <c r="D135" i="17" s="1"/>
  <c r="E135" i="17" s="1"/>
  <c r="H135" i="17" s="1"/>
  <c r="B136" i="17" s="1"/>
  <c r="C136" i="16"/>
  <c r="C135" i="15"/>
  <c r="C137" i="14"/>
  <c r="C136" i="13"/>
  <c r="C136" i="12"/>
  <c r="F134" i="11"/>
  <c r="D134" i="11" s="1"/>
  <c r="E134" i="11" s="1"/>
  <c r="H134" i="11" s="1"/>
  <c r="B135" i="11" s="1"/>
  <c r="F136" i="10"/>
  <c r="D136" i="10" s="1"/>
  <c r="E136" i="10" s="1"/>
  <c r="H136" i="10" s="1"/>
  <c r="B137" i="10" s="1"/>
  <c r="C135" i="9"/>
  <c r="C136" i="8"/>
  <c r="C135" i="7"/>
  <c r="C136" i="6"/>
  <c r="F136" i="5"/>
  <c r="D136" i="5" s="1"/>
  <c r="E136" i="5" s="1"/>
  <c r="H136" i="5" s="1"/>
  <c r="B137" i="5" s="1"/>
  <c r="F136" i="4"/>
  <c r="D136" i="4" s="1"/>
  <c r="E136" i="4" s="1"/>
  <c r="H136" i="4" s="1"/>
  <c r="B137" i="4" s="1"/>
  <c r="C135" i="3"/>
  <c r="F136" i="2" l="1"/>
  <c r="D136" i="2" s="1"/>
  <c r="E136" i="2" s="1"/>
  <c r="H136" i="2" s="1"/>
  <c r="B137" i="2" s="1"/>
  <c r="F135" i="22"/>
  <c r="D135" i="22" s="1"/>
  <c r="E135" i="22" s="1"/>
  <c r="H135" i="22" s="1"/>
  <c r="B136" i="22" s="1"/>
  <c r="C136" i="20"/>
  <c r="C137" i="19"/>
  <c r="C137" i="18"/>
  <c r="C136" i="17"/>
  <c r="F136" i="16"/>
  <c r="D136" i="16" s="1"/>
  <c r="E136" i="16" s="1"/>
  <c r="H136" i="16" s="1"/>
  <c r="B137" i="16" s="1"/>
  <c r="F135" i="15"/>
  <c r="D135" i="15" s="1"/>
  <c r="E135" i="15" s="1"/>
  <c r="H135" i="15" s="1"/>
  <c r="B136" i="15" s="1"/>
  <c r="F137" i="14"/>
  <c r="D137" i="14" s="1"/>
  <c r="E137" i="14" s="1"/>
  <c r="H137" i="14" s="1"/>
  <c r="B138" i="14" s="1"/>
  <c r="F136" i="13"/>
  <c r="D136" i="13" s="1"/>
  <c r="E136" i="13" s="1"/>
  <c r="H136" i="13" s="1"/>
  <c r="B137" i="13" s="1"/>
  <c r="F136" i="12"/>
  <c r="D136" i="12" s="1"/>
  <c r="E136" i="12" s="1"/>
  <c r="H136" i="12" s="1"/>
  <c r="B137" i="12" s="1"/>
  <c r="C135" i="11"/>
  <c r="C137" i="10"/>
  <c r="F135" i="9"/>
  <c r="D135" i="9" s="1"/>
  <c r="E135" i="9" s="1"/>
  <c r="H135" i="9" s="1"/>
  <c r="B136" i="9" s="1"/>
  <c r="F136" i="8"/>
  <c r="D136" i="8" s="1"/>
  <c r="E136" i="8" s="1"/>
  <c r="H136" i="8" s="1"/>
  <c r="B137" i="8" s="1"/>
  <c r="F135" i="7"/>
  <c r="D135" i="7" s="1"/>
  <c r="E135" i="7" s="1"/>
  <c r="H135" i="7" s="1"/>
  <c r="B136" i="7" s="1"/>
  <c r="F136" i="6"/>
  <c r="D136" i="6" s="1"/>
  <c r="E136" i="6" s="1"/>
  <c r="H136" i="6" s="1"/>
  <c r="B137" i="6" s="1"/>
  <c r="C137" i="5"/>
  <c r="C137" i="4"/>
  <c r="F135" i="3"/>
  <c r="D135" i="3" s="1"/>
  <c r="E135" i="3" s="1"/>
  <c r="H135" i="3" s="1"/>
  <c r="B136" i="3" s="1"/>
  <c r="C137" i="2" l="1"/>
  <c r="C136" i="22"/>
  <c r="F136" i="20"/>
  <c r="D136" i="20" s="1"/>
  <c r="E136" i="20" s="1"/>
  <c r="H136" i="20" s="1"/>
  <c r="B137" i="20" s="1"/>
  <c r="F137" i="19"/>
  <c r="D137" i="19" s="1"/>
  <c r="E137" i="19" s="1"/>
  <c r="H137" i="19" s="1"/>
  <c r="B138" i="19" s="1"/>
  <c r="F137" i="18"/>
  <c r="D137" i="18" s="1"/>
  <c r="E137" i="18" s="1"/>
  <c r="H137" i="18" s="1"/>
  <c r="B138" i="18" s="1"/>
  <c r="F136" i="17"/>
  <c r="D136" i="17" s="1"/>
  <c r="E136" i="17" s="1"/>
  <c r="H136" i="17" s="1"/>
  <c r="B137" i="17" s="1"/>
  <c r="C137" i="16"/>
  <c r="C136" i="15"/>
  <c r="C138" i="14"/>
  <c r="C137" i="13"/>
  <c r="C137" i="12"/>
  <c r="F135" i="11"/>
  <c r="D135" i="11" s="1"/>
  <c r="E135" i="11" s="1"/>
  <c r="H135" i="11" s="1"/>
  <c r="B136" i="11" s="1"/>
  <c r="F137" i="10"/>
  <c r="D137" i="10" s="1"/>
  <c r="E137" i="10" s="1"/>
  <c r="H137" i="10" s="1"/>
  <c r="B138" i="10" s="1"/>
  <c r="C136" i="9"/>
  <c r="C137" i="8"/>
  <c r="C136" i="7"/>
  <c r="C137" i="6"/>
  <c r="F137" i="5"/>
  <c r="D137" i="5" s="1"/>
  <c r="E137" i="5" s="1"/>
  <c r="H137" i="5" s="1"/>
  <c r="B138" i="5" s="1"/>
  <c r="F137" i="4"/>
  <c r="D137" i="4" s="1"/>
  <c r="E137" i="4" s="1"/>
  <c r="H137" i="4" s="1"/>
  <c r="B138" i="4" s="1"/>
  <c r="C136" i="3"/>
  <c r="F137" i="2" l="1"/>
  <c r="D137" i="2" s="1"/>
  <c r="E137" i="2" s="1"/>
  <c r="H137" i="2" s="1"/>
  <c r="B138" i="2" s="1"/>
  <c r="F136" i="22"/>
  <c r="D136" i="22" s="1"/>
  <c r="E136" i="22" s="1"/>
  <c r="H136" i="22" s="1"/>
  <c r="B137" i="22" s="1"/>
  <c r="C137" i="20"/>
  <c r="C138" i="19"/>
  <c r="C138" i="18"/>
  <c r="C137" i="17"/>
  <c r="F137" i="16"/>
  <c r="D137" i="16" s="1"/>
  <c r="E137" i="16" s="1"/>
  <c r="H137" i="16" s="1"/>
  <c r="B138" i="16" s="1"/>
  <c r="F136" i="15"/>
  <c r="D136" i="15" s="1"/>
  <c r="E136" i="15" s="1"/>
  <c r="H136" i="15" s="1"/>
  <c r="B137" i="15" s="1"/>
  <c r="F138" i="14"/>
  <c r="D138" i="14" s="1"/>
  <c r="E138" i="14" s="1"/>
  <c r="H138" i="14" s="1"/>
  <c r="B139" i="14" s="1"/>
  <c r="F137" i="13"/>
  <c r="D137" i="13" s="1"/>
  <c r="E137" i="13" s="1"/>
  <c r="H137" i="13" s="1"/>
  <c r="B138" i="13" s="1"/>
  <c r="F137" i="12"/>
  <c r="D137" i="12" s="1"/>
  <c r="E137" i="12" s="1"/>
  <c r="H137" i="12" s="1"/>
  <c r="B138" i="12" s="1"/>
  <c r="C136" i="11"/>
  <c r="C138" i="10"/>
  <c r="F136" i="9"/>
  <c r="D136" i="9" s="1"/>
  <c r="E136" i="9" s="1"/>
  <c r="H136" i="9" s="1"/>
  <c r="B137" i="9" s="1"/>
  <c r="F137" i="8"/>
  <c r="D137" i="8" s="1"/>
  <c r="E137" i="8" s="1"/>
  <c r="H137" i="8" s="1"/>
  <c r="B138" i="8" s="1"/>
  <c r="F136" i="7"/>
  <c r="D136" i="7" s="1"/>
  <c r="E136" i="7" s="1"/>
  <c r="H136" i="7" s="1"/>
  <c r="B137" i="7" s="1"/>
  <c r="F137" i="6"/>
  <c r="D137" i="6" s="1"/>
  <c r="E137" i="6" s="1"/>
  <c r="H137" i="6" s="1"/>
  <c r="B138" i="6" s="1"/>
  <c r="C138" i="5"/>
  <c r="C138" i="4"/>
  <c r="F136" i="3"/>
  <c r="D136" i="3" s="1"/>
  <c r="E136" i="3" s="1"/>
  <c r="H136" i="3" s="1"/>
  <c r="B137" i="3" s="1"/>
  <c r="C138" i="2" l="1"/>
  <c r="C137" i="22"/>
  <c r="F137" i="20"/>
  <c r="D137" i="20" s="1"/>
  <c r="E137" i="20" s="1"/>
  <c r="H137" i="20" s="1"/>
  <c r="B138" i="20" s="1"/>
  <c r="F138" i="19"/>
  <c r="D138" i="19" s="1"/>
  <c r="E138" i="19" s="1"/>
  <c r="H138" i="19" s="1"/>
  <c r="B139" i="19" s="1"/>
  <c r="F138" i="18"/>
  <c r="D138" i="18" s="1"/>
  <c r="E138" i="18" s="1"/>
  <c r="H138" i="18" s="1"/>
  <c r="B139" i="18" s="1"/>
  <c r="F137" i="17"/>
  <c r="D137" i="17" s="1"/>
  <c r="E137" i="17" s="1"/>
  <c r="H137" i="17" s="1"/>
  <c r="B138" i="17" s="1"/>
  <c r="C138" i="16"/>
  <c r="C137" i="15"/>
  <c r="C139" i="14"/>
  <c r="C138" i="13"/>
  <c r="C138" i="12"/>
  <c r="F136" i="11"/>
  <c r="D136" i="11" s="1"/>
  <c r="E136" i="11" s="1"/>
  <c r="H136" i="11" s="1"/>
  <c r="B137" i="11" s="1"/>
  <c r="F138" i="10"/>
  <c r="D138" i="10" s="1"/>
  <c r="E138" i="10" s="1"/>
  <c r="H138" i="10" s="1"/>
  <c r="B139" i="10" s="1"/>
  <c r="C137" i="9"/>
  <c r="C138" i="8"/>
  <c r="C137" i="7"/>
  <c r="C138" i="6"/>
  <c r="F138" i="5"/>
  <c r="D138" i="5" s="1"/>
  <c r="E138" i="5" s="1"/>
  <c r="H138" i="5" s="1"/>
  <c r="B139" i="5" s="1"/>
  <c r="F138" i="4"/>
  <c r="D138" i="4" s="1"/>
  <c r="E138" i="4" s="1"/>
  <c r="H138" i="4" s="1"/>
  <c r="B139" i="4" s="1"/>
  <c r="C137" i="3"/>
  <c r="F138" i="2" l="1"/>
  <c r="D138" i="2" s="1"/>
  <c r="E138" i="2" s="1"/>
  <c r="H138" i="2" s="1"/>
  <c r="B139" i="2" s="1"/>
  <c r="F137" i="22"/>
  <c r="D137" i="22" s="1"/>
  <c r="E137" i="22" s="1"/>
  <c r="H137" i="22" s="1"/>
  <c r="B138" i="22" s="1"/>
  <c r="C138" i="20"/>
  <c r="C139" i="19"/>
  <c r="C139" i="18"/>
  <c r="C138" i="17"/>
  <c r="F138" i="16"/>
  <c r="D138" i="16" s="1"/>
  <c r="E138" i="16" s="1"/>
  <c r="H138" i="16" s="1"/>
  <c r="B139" i="16" s="1"/>
  <c r="F137" i="15"/>
  <c r="D137" i="15" s="1"/>
  <c r="E137" i="15" s="1"/>
  <c r="H137" i="15" s="1"/>
  <c r="B138" i="15" s="1"/>
  <c r="F139" i="14"/>
  <c r="D139" i="14" s="1"/>
  <c r="E139" i="14" s="1"/>
  <c r="H139" i="14" s="1"/>
  <c r="B140" i="14" s="1"/>
  <c r="F138" i="13"/>
  <c r="D138" i="13" s="1"/>
  <c r="E138" i="13" s="1"/>
  <c r="H138" i="13" s="1"/>
  <c r="B139" i="13" s="1"/>
  <c r="F138" i="12"/>
  <c r="D138" i="12" s="1"/>
  <c r="E138" i="12" s="1"/>
  <c r="H138" i="12" s="1"/>
  <c r="B139" i="12" s="1"/>
  <c r="C137" i="11"/>
  <c r="C139" i="10"/>
  <c r="F137" i="9"/>
  <c r="D137" i="9"/>
  <c r="E137" i="9" s="1"/>
  <c r="H137" i="9" s="1"/>
  <c r="B138" i="9" s="1"/>
  <c r="F138" i="8"/>
  <c r="D138" i="8" s="1"/>
  <c r="E138" i="8" s="1"/>
  <c r="H138" i="8" s="1"/>
  <c r="B139" i="8" s="1"/>
  <c r="F137" i="7"/>
  <c r="D137" i="7" s="1"/>
  <c r="E137" i="7" s="1"/>
  <c r="H137" i="7" s="1"/>
  <c r="B138" i="7" s="1"/>
  <c r="F138" i="6"/>
  <c r="D138" i="6" s="1"/>
  <c r="E138" i="6" s="1"/>
  <c r="H138" i="6" s="1"/>
  <c r="B139" i="6" s="1"/>
  <c r="C139" i="5"/>
  <c r="C139" i="4"/>
  <c r="F137" i="3"/>
  <c r="D137" i="3" s="1"/>
  <c r="E137" i="3" s="1"/>
  <c r="H137" i="3" s="1"/>
  <c r="B138" i="3" s="1"/>
  <c r="C139" i="2" l="1"/>
  <c r="C138" i="22"/>
  <c r="F138" i="20"/>
  <c r="D138" i="20" s="1"/>
  <c r="E138" i="20" s="1"/>
  <c r="H138" i="20" s="1"/>
  <c r="B139" i="20" s="1"/>
  <c r="F139" i="19"/>
  <c r="D139" i="19" s="1"/>
  <c r="E139" i="19" s="1"/>
  <c r="H139" i="19" s="1"/>
  <c r="B140" i="19" s="1"/>
  <c r="F139" i="18"/>
  <c r="D139" i="18" s="1"/>
  <c r="E139" i="18" s="1"/>
  <c r="H139" i="18" s="1"/>
  <c r="B140" i="18" s="1"/>
  <c r="F138" i="17"/>
  <c r="D138" i="17" s="1"/>
  <c r="E138" i="17" s="1"/>
  <c r="H138" i="17" s="1"/>
  <c r="B139" i="17" s="1"/>
  <c r="C139" i="16"/>
  <c r="C138" i="15"/>
  <c r="C140" i="14"/>
  <c r="C139" i="13"/>
  <c r="C139" i="12"/>
  <c r="F137" i="11"/>
  <c r="D137" i="11" s="1"/>
  <c r="E137" i="11" s="1"/>
  <c r="H137" i="11" s="1"/>
  <c r="B138" i="11" s="1"/>
  <c r="F139" i="10"/>
  <c r="D139" i="10" s="1"/>
  <c r="E139" i="10" s="1"/>
  <c r="H139" i="10" s="1"/>
  <c r="B140" i="10" s="1"/>
  <c r="C138" i="9"/>
  <c r="C139" i="8"/>
  <c r="C138" i="7"/>
  <c r="C139" i="6"/>
  <c r="F139" i="5"/>
  <c r="D139" i="5" s="1"/>
  <c r="E139" i="5" s="1"/>
  <c r="H139" i="5" s="1"/>
  <c r="B140" i="5" s="1"/>
  <c r="F139" i="4"/>
  <c r="D139" i="4" s="1"/>
  <c r="E139" i="4" s="1"/>
  <c r="H139" i="4" s="1"/>
  <c r="B140" i="4" s="1"/>
  <c r="C138" i="3"/>
  <c r="F139" i="2" l="1"/>
  <c r="D139" i="2"/>
  <c r="E139" i="2" s="1"/>
  <c r="H139" i="2" s="1"/>
  <c r="B140" i="2" s="1"/>
  <c r="F138" i="22"/>
  <c r="D138" i="22" s="1"/>
  <c r="E138" i="22" s="1"/>
  <c r="H138" i="22" s="1"/>
  <c r="B139" i="22" s="1"/>
  <c r="C139" i="20"/>
  <c r="C140" i="19"/>
  <c r="C140" i="18"/>
  <c r="C139" i="17"/>
  <c r="F139" i="16"/>
  <c r="D139" i="16" s="1"/>
  <c r="E139" i="16" s="1"/>
  <c r="H139" i="16" s="1"/>
  <c r="B140" i="16" s="1"/>
  <c r="F138" i="15"/>
  <c r="D138" i="15" s="1"/>
  <c r="E138" i="15" s="1"/>
  <c r="H138" i="15" s="1"/>
  <c r="B139" i="15" s="1"/>
  <c r="F140" i="14"/>
  <c r="D140" i="14" s="1"/>
  <c r="E140" i="14" s="1"/>
  <c r="H140" i="14" s="1"/>
  <c r="B141" i="14" s="1"/>
  <c r="F139" i="13"/>
  <c r="D139" i="13" s="1"/>
  <c r="E139" i="13" s="1"/>
  <c r="H139" i="13" s="1"/>
  <c r="B140" i="13" s="1"/>
  <c r="F139" i="12"/>
  <c r="D139" i="12" s="1"/>
  <c r="E139" i="12" s="1"/>
  <c r="H139" i="12" s="1"/>
  <c r="B140" i="12" s="1"/>
  <c r="C138" i="11"/>
  <c r="C140" i="10"/>
  <c r="F138" i="9"/>
  <c r="D138" i="9" s="1"/>
  <c r="E138" i="9" s="1"/>
  <c r="H138" i="9" s="1"/>
  <c r="B139" i="9" s="1"/>
  <c r="F139" i="8"/>
  <c r="D139" i="8" s="1"/>
  <c r="E139" i="8" s="1"/>
  <c r="H139" i="8" s="1"/>
  <c r="B140" i="8" s="1"/>
  <c r="F138" i="7"/>
  <c r="D138" i="7" s="1"/>
  <c r="E138" i="7" s="1"/>
  <c r="H138" i="7" s="1"/>
  <c r="B139" i="7" s="1"/>
  <c r="F139" i="6"/>
  <c r="D139" i="6" s="1"/>
  <c r="E139" i="6" s="1"/>
  <c r="H139" i="6" s="1"/>
  <c r="B140" i="6" s="1"/>
  <c r="C140" i="5"/>
  <c r="C140" i="4"/>
  <c r="F138" i="3"/>
  <c r="D138" i="3" s="1"/>
  <c r="E138" i="3" s="1"/>
  <c r="H138" i="3" s="1"/>
  <c r="B139" i="3" s="1"/>
  <c r="C140" i="2" l="1"/>
  <c r="C139" i="22"/>
  <c r="F139" i="20"/>
  <c r="D139" i="20" s="1"/>
  <c r="E139" i="20" s="1"/>
  <c r="H139" i="20" s="1"/>
  <c r="B140" i="20" s="1"/>
  <c r="F140" i="19"/>
  <c r="D140" i="19" s="1"/>
  <c r="E140" i="19" s="1"/>
  <c r="H140" i="19" s="1"/>
  <c r="B141" i="19" s="1"/>
  <c r="F140" i="18"/>
  <c r="D140" i="18" s="1"/>
  <c r="E140" i="18" s="1"/>
  <c r="H140" i="18" s="1"/>
  <c r="B141" i="18" s="1"/>
  <c r="F139" i="17"/>
  <c r="D139" i="17" s="1"/>
  <c r="E139" i="17" s="1"/>
  <c r="H139" i="17" s="1"/>
  <c r="B140" i="17" s="1"/>
  <c r="C140" i="16"/>
  <c r="C139" i="15"/>
  <c r="C141" i="14"/>
  <c r="C140" i="13"/>
  <c r="C140" i="12"/>
  <c r="F138" i="11"/>
  <c r="D138" i="11" s="1"/>
  <c r="E138" i="11" s="1"/>
  <c r="H138" i="11" s="1"/>
  <c r="B139" i="11" s="1"/>
  <c r="F140" i="10"/>
  <c r="D140" i="10" s="1"/>
  <c r="E140" i="10" s="1"/>
  <c r="H140" i="10" s="1"/>
  <c r="B141" i="10" s="1"/>
  <c r="C139" i="9"/>
  <c r="C140" i="8"/>
  <c r="C139" i="7"/>
  <c r="C140" i="6"/>
  <c r="F140" i="5"/>
  <c r="D140" i="5" s="1"/>
  <c r="E140" i="5" s="1"/>
  <c r="H140" i="5" s="1"/>
  <c r="B141" i="5" s="1"/>
  <c r="F140" i="4"/>
  <c r="D140" i="4" s="1"/>
  <c r="E140" i="4" s="1"/>
  <c r="H140" i="4" s="1"/>
  <c r="B141" i="4" s="1"/>
  <c r="C139" i="3"/>
  <c r="F140" i="2" l="1"/>
  <c r="D140" i="2"/>
  <c r="E140" i="2" s="1"/>
  <c r="H140" i="2" s="1"/>
  <c r="B141" i="2" s="1"/>
  <c r="F139" i="22"/>
  <c r="D139" i="22" s="1"/>
  <c r="E139" i="22" s="1"/>
  <c r="H139" i="22" s="1"/>
  <c r="B140" i="22" s="1"/>
  <c r="C140" i="20"/>
  <c r="C141" i="19"/>
  <c r="C141" i="18"/>
  <c r="C140" i="17"/>
  <c r="F140" i="16"/>
  <c r="D140" i="16"/>
  <c r="E140" i="16" s="1"/>
  <c r="H140" i="16" s="1"/>
  <c r="B141" i="16" s="1"/>
  <c r="F139" i="15"/>
  <c r="D139" i="15" s="1"/>
  <c r="E139" i="15" s="1"/>
  <c r="H139" i="15" s="1"/>
  <c r="B140" i="15" s="1"/>
  <c r="F141" i="14"/>
  <c r="D141" i="14" s="1"/>
  <c r="E141" i="14" s="1"/>
  <c r="H141" i="14" s="1"/>
  <c r="B142" i="14" s="1"/>
  <c r="F140" i="13"/>
  <c r="D140" i="13" s="1"/>
  <c r="E140" i="13" s="1"/>
  <c r="H140" i="13" s="1"/>
  <c r="B141" i="13" s="1"/>
  <c r="F140" i="12"/>
  <c r="D140" i="12" s="1"/>
  <c r="E140" i="12" s="1"/>
  <c r="H140" i="12" s="1"/>
  <c r="B141" i="12" s="1"/>
  <c r="C139" i="11"/>
  <c r="C141" i="10"/>
  <c r="F139" i="9"/>
  <c r="D139" i="9" s="1"/>
  <c r="E139" i="9" s="1"/>
  <c r="H139" i="9" s="1"/>
  <c r="B140" i="9" s="1"/>
  <c r="F140" i="8"/>
  <c r="D140" i="8" s="1"/>
  <c r="E140" i="8" s="1"/>
  <c r="H140" i="8" s="1"/>
  <c r="B141" i="8" s="1"/>
  <c r="F139" i="7"/>
  <c r="D139" i="7" s="1"/>
  <c r="E139" i="7" s="1"/>
  <c r="H139" i="7" s="1"/>
  <c r="B140" i="7" s="1"/>
  <c r="F140" i="6"/>
  <c r="D140" i="6" s="1"/>
  <c r="E140" i="6" s="1"/>
  <c r="H140" i="6" s="1"/>
  <c r="B141" i="6" s="1"/>
  <c r="C141" i="5"/>
  <c r="C141" i="4"/>
  <c r="F139" i="3"/>
  <c r="D139" i="3" s="1"/>
  <c r="E139" i="3" s="1"/>
  <c r="H139" i="3" s="1"/>
  <c r="B140" i="3" s="1"/>
  <c r="C141" i="2" l="1"/>
  <c r="C140" i="22"/>
  <c r="F140" i="20"/>
  <c r="D140" i="20" s="1"/>
  <c r="E140" i="20" s="1"/>
  <c r="H140" i="20" s="1"/>
  <c r="B141" i="20" s="1"/>
  <c r="F141" i="19"/>
  <c r="D141" i="19" s="1"/>
  <c r="E141" i="19" s="1"/>
  <c r="H141" i="19" s="1"/>
  <c r="B142" i="19" s="1"/>
  <c r="F141" i="18"/>
  <c r="D141" i="18" s="1"/>
  <c r="E141" i="18" s="1"/>
  <c r="H141" i="18" s="1"/>
  <c r="B142" i="18" s="1"/>
  <c r="F140" i="17"/>
  <c r="D140" i="17" s="1"/>
  <c r="E140" i="17" s="1"/>
  <c r="H140" i="17" s="1"/>
  <c r="B141" i="17" s="1"/>
  <c r="C141" i="16"/>
  <c r="C140" i="15"/>
  <c r="C142" i="14"/>
  <c r="C141" i="13"/>
  <c r="C141" i="12"/>
  <c r="F139" i="11"/>
  <c r="D139" i="11" s="1"/>
  <c r="E139" i="11" s="1"/>
  <c r="H139" i="11" s="1"/>
  <c r="B140" i="11" s="1"/>
  <c r="F141" i="10"/>
  <c r="D141" i="10"/>
  <c r="E141" i="10" s="1"/>
  <c r="H141" i="10" s="1"/>
  <c r="B142" i="10" s="1"/>
  <c r="C140" i="9"/>
  <c r="C141" i="8"/>
  <c r="C140" i="7"/>
  <c r="C141" i="6"/>
  <c r="F141" i="5"/>
  <c r="D141" i="5" s="1"/>
  <c r="E141" i="5" s="1"/>
  <c r="H141" i="5" s="1"/>
  <c r="B142" i="5" s="1"/>
  <c r="F141" i="4"/>
  <c r="D141" i="4" s="1"/>
  <c r="E141" i="4" s="1"/>
  <c r="H141" i="4" s="1"/>
  <c r="B142" i="4" s="1"/>
  <c r="C140" i="3"/>
  <c r="F141" i="2" l="1"/>
  <c r="D141" i="2" s="1"/>
  <c r="E141" i="2" s="1"/>
  <c r="H141" i="2" s="1"/>
  <c r="B142" i="2" s="1"/>
  <c r="F140" i="22"/>
  <c r="D140" i="22" s="1"/>
  <c r="E140" i="22" s="1"/>
  <c r="H140" i="22" s="1"/>
  <c r="B141" i="22" s="1"/>
  <c r="C141" i="20"/>
  <c r="C142" i="19"/>
  <c r="C142" i="18"/>
  <c r="C141" i="17"/>
  <c r="F141" i="16"/>
  <c r="D141" i="16" s="1"/>
  <c r="E141" i="16" s="1"/>
  <c r="H141" i="16" s="1"/>
  <c r="B142" i="16" s="1"/>
  <c r="F140" i="15"/>
  <c r="D140" i="15" s="1"/>
  <c r="E140" i="15" s="1"/>
  <c r="H140" i="15" s="1"/>
  <c r="B141" i="15" s="1"/>
  <c r="F142" i="14"/>
  <c r="D142" i="14" s="1"/>
  <c r="E142" i="14" s="1"/>
  <c r="H142" i="14" s="1"/>
  <c r="B143" i="14" s="1"/>
  <c r="F141" i="13"/>
  <c r="D141" i="13" s="1"/>
  <c r="E141" i="13" s="1"/>
  <c r="H141" i="13" s="1"/>
  <c r="B142" i="13" s="1"/>
  <c r="F141" i="12"/>
  <c r="D141" i="12" s="1"/>
  <c r="E141" i="12" s="1"/>
  <c r="H141" i="12" s="1"/>
  <c r="B142" i="12" s="1"/>
  <c r="C140" i="11"/>
  <c r="C142" i="10"/>
  <c r="F140" i="9"/>
  <c r="D140" i="9" s="1"/>
  <c r="E140" i="9" s="1"/>
  <c r="H140" i="9" s="1"/>
  <c r="B141" i="9" s="1"/>
  <c r="F141" i="8"/>
  <c r="D141" i="8" s="1"/>
  <c r="E141" i="8" s="1"/>
  <c r="H141" i="8" s="1"/>
  <c r="B142" i="8" s="1"/>
  <c r="F140" i="7"/>
  <c r="D140" i="7" s="1"/>
  <c r="E140" i="7" s="1"/>
  <c r="H140" i="7" s="1"/>
  <c r="B141" i="7" s="1"/>
  <c r="F141" i="6"/>
  <c r="D141" i="6" s="1"/>
  <c r="E141" i="6" s="1"/>
  <c r="H141" i="6" s="1"/>
  <c r="B142" i="6" s="1"/>
  <c r="C142" i="5"/>
  <c r="C142" i="4"/>
  <c r="F140" i="3"/>
  <c r="D140" i="3" s="1"/>
  <c r="E140" i="3" s="1"/>
  <c r="H140" i="3" s="1"/>
  <c r="B141" i="3" s="1"/>
  <c r="C142" i="2" l="1"/>
  <c r="C141" i="22"/>
  <c r="F141" i="20"/>
  <c r="D141" i="20" s="1"/>
  <c r="E141" i="20" s="1"/>
  <c r="H141" i="20" s="1"/>
  <c r="B142" i="20" s="1"/>
  <c r="F142" i="19"/>
  <c r="D142" i="19" s="1"/>
  <c r="E142" i="19" s="1"/>
  <c r="H142" i="19" s="1"/>
  <c r="B143" i="19" s="1"/>
  <c r="F142" i="18"/>
  <c r="D142" i="18" s="1"/>
  <c r="E142" i="18" s="1"/>
  <c r="H142" i="18" s="1"/>
  <c r="B143" i="18" s="1"/>
  <c r="F141" i="17"/>
  <c r="D141" i="17" s="1"/>
  <c r="E141" i="17" s="1"/>
  <c r="H141" i="17" s="1"/>
  <c r="B142" i="17" s="1"/>
  <c r="C142" i="16"/>
  <c r="C141" i="15"/>
  <c r="C143" i="14"/>
  <c r="C142" i="13"/>
  <c r="C142" i="12"/>
  <c r="F140" i="11"/>
  <c r="D140" i="11" s="1"/>
  <c r="E140" i="11" s="1"/>
  <c r="H140" i="11" s="1"/>
  <c r="B141" i="11" s="1"/>
  <c r="F142" i="10"/>
  <c r="D142" i="10" s="1"/>
  <c r="E142" i="10" s="1"/>
  <c r="H142" i="10" s="1"/>
  <c r="B143" i="10" s="1"/>
  <c r="C141" i="9"/>
  <c r="C142" i="8"/>
  <c r="C141" i="7"/>
  <c r="C142" i="6"/>
  <c r="F142" i="5"/>
  <c r="D142" i="5" s="1"/>
  <c r="E142" i="5" s="1"/>
  <c r="H142" i="5" s="1"/>
  <c r="B143" i="5" s="1"/>
  <c r="F142" i="4"/>
  <c r="D142" i="4" s="1"/>
  <c r="E142" i="4" s="1"/>
  <c r="H142" i="4" s="1"/>
  <c r="B143" i="4" s="1"/>
  <c r="C141" i="3"/>
  <c r="F142" i="2" l="1"/>
  <c r="D142" i="2"/>
  <c r="E142" i="2" s="1"/>
  <c r="H142" i="2" s="1"/>
  <c r="B143" i="2" s="1"/>
  <c r="F141" i="22"/>
  <c r="D141" i="22" s="1"/>
  <c r="E141" i="22" s="1"/>
  <c r="H141" i="22" s="1"/>
  <c r="B142" i="22" s="1"/>
  <c r="C142" i="20"/>
  <c r="C143" i="19"/>
  <c r="C143" i="18"/>
  <c r="C142" i="17"/>
  <c r="F142" i="16"/>
  <c r="D142" i="16" s="1"/>
  <c r="E142" i="16" s="1"/>
  <c r="H142" i="16" s="1"/>
  <c r="B143" i="16" s="1"/>
  <c r="F141" i="15"/>
  <c r="D141" i="15" s="1"/>
  <c r="E141" i="15" s="1"/>
  <c r="H141" i="15" s="1"/>
  <c r="B142" i="15" s="1"/>
  <c r="F143" i="14"/>
  <c r="D143" i="14" s="1"/>
  <c r="E143" i="14" s="1"/>
  <c r="H143" i="14" s="1"/>
  <c r="B144" i="14" s="1"/>
  <c r="F142" i="13"/>
  <c r="D142" i="13" s="1"/>
  <c r="E142" i="13" s="1"/>
  <c r="H142" i="13" s="1"/>
  <c r="B143" i="13" s="1"/>
  <c r="F142" i="12"/>
  <c r="D142" i="12" s="1"/>
  <c r="E142" i="12" s="1"/>
  <c r="H142" i="12" s="1"/>
  <c r="B143" i="12" s="1"/>
  <c r="C141" i="11"/>
  <c r="C143" i="10"/>
  <c r="F141" i="9"/>
  <c r="D141" i="9" s="1"/>
  <c r="E141" i="9" s="1"/>
  <c r="H141" i="9" s="1"/>
  <c r="B142" i="9" s="1"/>
  <c r="F142" i="8"/>
  <c r="D142" i="8" s="1"/>
  <c r="E142" i="8" s="1"/>
  <c r="H142" i="8" s="1"/>
  <c r="B143" i="8" s="1"/>
  <c r="F141" i="7"/>
  <c r="D141" i="7" s="1"/>
  <c r="E141" i="7" s="1"/>
  <c r="H141" i="7" s="1"/>
  <c r="B142" i="7" s="1"/>
  <c r="F142" i="6"/>
  <c r="D142" i="6" s="1"/>
  <c r="E142" i="6" s="1"/>
  <c r="H142" i="6" s="1"/>
  <c r="B143" i="6" s="1"/>
  <c r="C143" i="5"/>
  <c r="C143" i="4"/>
  <c r="F141" i="3"/>
  <c r="D141" i="3" s="1"/>
  <c r="E141" i="3" s="1"/>
  <c r="H141" i="3" s="1"/>
  <c r="B142" i="3" s="1"/>
  <c r="C143" i="2" l="1"/>
  <c r="C142" i="22"/>
  <c r="F142" i="20"/>
  <c r="D142" i="20" s="1"/>
  <c r="E142" i="20" s="1"/>
  <c r="H142" i="20" s="1"/>
  <c r="B143" i="20" s="1"/>
  <c r="F143" i="19"/>
  <c r="D143" i="19" s="1"/>
  <c r="E143" i="19" s="1"/>
  <c r="H143" i="19" s="1"/>
  <c r="B144" i="19" s="1"/>
  <c r="F143" i="18"/>
  <c r="D143" i="18" s="1"/>
  <c r="E143" i="18" s="1"/>
  <c r="H143" i="18" s="1"/>
  <c r="B144" i="18" s="1"/>
  <c r="F142" i="17"/>
  <c r="D142" i="17" s="1"/>
  <c r="E142" i="17" s="1"/>
  <c r="H142" i="17" s="1"/>
  <c r="B143" i="17" s="1"/>
  <c r="C143" i="16"/>
  <c r="C142" i="15"/>
  <c r="C144" i="14"/>
  <c r="C143" i="13"/>
  <c r="C143" i="12"/>
  <c r="F141" i="11"/>
  <c r="D141" i="11" s="1"/>
  <c r="E141" i="11" s="1"/>
  <c r="H141" i="11" s="1"/>
  <c r="B142" i="11" s="1"/>
  <c r="F143" i="10"/>
  <c r="D143" i="10" s="1"/>
  <c r="E143" i="10" s="1"/>
  <c r="H143" i="10" s="1"/>
  <c r="B144" i="10" s="1"/>
  <c r="C142" i="9"/>
  <c r="C143" i="8"/>
  <c r="C142" i="7"/>
  <c r="C143" i="6"/>
  <c r="F143" i="5"/>
  <c r="D143" i="5" s="1"/>
  <c r="E143" i="5" s="1"/>
  <c r="H143" i="5" s="1"/>
  <c r="B144" i="5" s="1"/>
  <c r="F143" i="4"/>
  <c r="D143" i="4" s="1"/>
  <c r="E143" i="4" s="1"/>
  <c r="H143" i="4" s="1"/>
  <c r="B144" i="4" s="1"/>
  <c r="C142" i="3"/>
  <c r="F143" i="2" l="1"/>
  <c r="D143" i="2" s="1"/>
  <c r="E143" i="2" s="1"/>
  <c r="H143" i="2" s="1"/>
  <c r="B144" i="2" s="1"/>
  <c r="F142" i="22"/>
  <c r="D142" i="22" s="1"/>
  <c r="E142" i="22" s="1"/>
  <c r="H142" i="22" s="1"/>
  <c r="B143" i="22" s="1"/>
  <c r="C143" i="20"/>
  <c r="C144" i="19"/>
  <c r="C144" i="18"/>
  <c r="C143" i="17"/>
  <c r="F143" i="16"/>
  <c r="D143" i="16" s="1"/>
  <c r="E143" i="16" s="1"/>
  <c r="H143" i="16" s="1"/>
  <c r="B144" i="16" s="1"/>
  <c r="F142" i="15"/>
  <c r="D142" i="15" s="1"/>
  <c r="E142" i="15" s="1"/>
  <c r="H142" i="15" s="1"/>
  <c r="B143" i="15" s="1"/>
  <c r="F144" i="14"/>
  <c r="D144" i="14" s="1"/>
  <c r="E144" i="14" s="1"/>
  <c r="H144" i="14" s="1"/>
  <c r="B145" i="14" s="1"/>
  <c r="F143" i="13"/>
  <c r="D143" i="13"/>
  <c r="E143" i="13" s="1"/>
  <c r="H143" i="13" s="1"/>
  <c r="B144" i="13" s="1"/>
  <c r="F143" i="12"/>
  <c r="D143" i="12" s="1"/>
  <c r="E143" i="12" s="1"/>
  <c r="H143" i="12" s="1"/>
  <c r="B144" i="12" s="1"/>
  <c r="C142" i="11"/>
  <c r="C144" i="10"/>
  <c r="F142" i="9"/>
  <c r="D142" i="9" s="1"/>
  <c r="E142" i="9" s="1"/>
  <c r="H142" i="9" s="1"/>
  <c r="B143" i="9" s="1"/>
  <c r="F143" i="8"/>
  <c r="D143" i="8" s="1"/>
  <c r="E143" i="8" s="1"/>
  <c r="H143" i="8" s="1"/>
  <c r="B144" i="8" s="1"/>
  <c r="F142" i="7"/>
  <c r="D142" i="7" s="1"/>
  <c r="E142" i="7" s="1"/>
  <c r="H142" i="7" s="1"/>
  <c r="B143" i="7" s="1"/>
  <c r="F143" i="6"/>
  <c r="D143" i="6" s="1"/>
  <c r="E143" i="6" s="1"/>
  <c r="H143" i="6" s="1"/>
  <c r="B144" i="6" s="1"/>
  <c r="C144" i="5"/>
  <c r="C144" i="4"/>
  <c r="F142" i="3"/>
  <c r="D142" i="3" s="1"/>
  <c r="E142" i="3" s="1"/>
  <c r="H142" i="3" s="1"/>
  <c r="B143" i="3" s="1"/>
  <c r="C144" i="2" l="1"/>
  <c r="C143" i="22"/>
  <c r="F143" i="20"/>
  <c r="D143" i="20" s="1"/>
  <c r="E143" i="20" s="1"/>
  <c r="H143" i="20" s="1"/>
  <c r="B144" i="20" s="1"/>
  <c r="F144" i="19"/>
  <c r="D144" i="19" s="1"/>
  <c r="E144" i="19" s="1"/>
  <c r="H144" i="19" s="1"/>
  <c r="B145" i="19" s="1"/>
  <c r="F144" i="18"/>
  <c r="D144" i="18" s="1"/>
  <c r="E144" i="18" s="1"/>
  <c r="H144" i="18" s="1"/>
  <c r="B145" i="18" s="1"/>
  <c r="F143" i="17"/>
  <c r="D143" i="17" s="1"/>
  <c r="E143" i="17" s="1"/>
  <c r="H143" i="17" s="1"/>
  <c r="B144" i="17" s="1"/>
  <c r="C144" i="16"/>
  <c r="C143" i="15"/>
  <c r="C145" i="14"/>
  <c r="C144" i="13"/>
  <c r="C144" i="12"/>
  <c r="F142" i="11"/>
  <c r="D142" i="11" s="1"/>
  <c r="E142" i="11" s="1"/>
  <c r="H142" i="11" s="1"/>
  <c r="B143" i="11" s="1"/>
  <c r="F144" i="10"/>
  <c r="D144" i="10" s="1"/>
  <c r="E144" i="10" s="1"/>
  <c r="H144" i="10" s="1"/>
  <c r="B145" i="10" s="1"/>
  <c r="C143" i="9"/>
  <c r="C144" i="8"/>
  <c r="C143" i="7"/>
  <c r="C144" i="6"/>
  <c r="F144" i="5"/>
  <c r="D144" i="5" s="1"/>
  <c r="E144" i="5" s="1"/>
  <c r="H144" i="5" s="1"/>
  <c r="B145" i="5" s="1"/>
  <c r="F144" i="4"/>
  <c r="D144" i="4" s="1"/>
  <c r="E144" i="4" s="1"/>
  <c r="H144" i="4" s="1"/>
  <c r="B145" i="4" s="1"/>
  <c r="C143" i="3"/>
  <c r="F144" i="2" l="1"/>
  <c r="D144" i="2" s="1"/>
  <c r="E144" i="2" s="1"/>
  <c r="H144" i="2" s="1"/>
  <c r="B145" i="2" s="1"/>
  <c r="F143" i="22"/>
  <c r="D143" i="22" s="1"/>
  <c r="E143" i="22" s="1"/>
  <c r="H143" i="22" s="1"/>
  <c r="B144" i="22" s="1"/>
  <c r="C144" i="20"/>
  <c r="C145" i="19"/>
  <c r="C145" i="18"/>
  <c r="C144" i="17"/>
  <c r="F144" i="16"/>
  <c r="D144" i="16" s="1"/>
  <c r="E144" i="16" s="1"/>
  <c r="H144" i="16" s="1"/>
  <c r="B145" i="16" s="1"/>
  <c r="F143" i="15"/>
  <c r="D143" i="15" s="1"/>
  <c r="E143" i="15" s="1"/>
  <c r="H143" i="15" s="1"/>
  <c r="B144" i="15" s="1"/>
  <c r="F145" i="14"/>
  <c r="D145" i="14" s="1"/>
  <c r="E145" i="14" s="1"/>
  <c r="H145" i="14" s="1"/>
  <c r="B146" i="14" s="1"/>
  <c r="F144" i="13"/>
  <c r="D144" i="13" s="1"/>
  <c r="E144" i="13" s="1"/>
  <c r="H144" i="13" s="1"/>
  <c r="B145" i="13" s="1"/>
  <c r="F144" i="12"/>
  <c r="D144" i="12" s="1"/>
  <c r="E144" i="12" s="1"/>
  <c r="H144" i="12" s="1"/>
  <c r="B145" i="12" s="1"/>
  <c r="C143" i="11"/>
  <c r="C145" i="10"/>
  <c r="F143" i="9"/>
  <c r="D143" i="9" s="1"/>
  <c r="E143" i="9" s="1"/>
  <c r="H143" i="9" s="1"/>
  <c r="B144" i="9" s="1"/>
  <c r="F144" i="8"/>
  <c r="D144" i="8" s="1"/>
  <c r="E144" i="8" s="1"/>
  <c r="H144" i="8" s="1"/>
  <c r="B145" i="8" s="1"/>
  <c r="F143" i="7"/>
  <c r="D143" i="7" s="1"/>
  <c r="E143" i="7" s="1"/>
  <c r="H143" i="7" s="1"/>
  <c r="B144" i="7" s="1"/>
  <c r="F144" i="6"/>
  <c r="D144" i="6" s="1"/>
  <c r="E144" i="6" s="1"/>
  <c r="H144" i="6" s="1"/>
  <c r="B145" i="6" s="1"/>
  <c r="C145" i="5"/>
  <c r="C145" i="4"/>
  <c r="F143" i="3"/>
  <c r="D143" i="3" s="1"/>
  <c r="E143" i="3" s="1"/>
  <c r="H143" i="3" s="1"/>
  <c r="B144" i="3" s="1"/>
  <c r="C145" i="2" l="1"/>
  <c r="C144" i="22"/>
  <c r="F144" i="20"/>
  <c r="D144" i="20" s="1"/>
  <c r="E144" i="20" s="1"/>
  <c r="H144" i="20" s="1"/>
  <c r="B145" i="20" s="1"/>
  <c r="F145" i="19"/>
  <c r="D145" i="19" s="1"/>
  <c r="E145" i="19" s="1"/>
  <c r="H145" i="19" s="1"/>
  <c r="B146" i="19" s="1"/>
  <c r="F145" i="18"/>
  <c r="D145" i="18" s="1"/>
  <c r="E145" i="18" s="1"/>
  <c r="H145" i="18" s="1"/>
  <c r="B146" i="18" s="1"/>
  <c r="F144" i="17"/>
  <c r="D144" i="17" s="1"/>
  <c r="E144" i="17" s="1"/>
  <c r="H144" i="17" s="1"/>
  <c r="B145" i="17" s="1"/>
  <c r="C145" i="16"/>
  <c r="C144" i="15"/>
  <c r="C146" i="14"/>
  <c r="C145" i="13"/>
  <c r="C145" i="12"/>
  <c r="F143" i="11"/>
  <c r="D143" i="11" s="1"/>
  <c r="E143" i="11" s="1"/>
  <c r="H143" i="11" s="1"/>
  <c r="B144" i="11" s="1"/>
  <c r="F145" i="10"/>
  <c r="D145" i="10" s="1"/>
  <c r="E145" i="10" s="1"/>
  <c r="H145" i="10" s="1"/>
  <c r="B146" i="10" s="1"/>
  <c r="C144" i="9"/>
  <c r="C145" i="8"/>
  <c r="C144" i="7"/>
  <c r="C145" i="6"/>
  <c r="F145" i="5"/>
  <c r="D145" i="5" s="1"/>
  <c r="E145" i="5" s="1"/>
  <c r="H145" i="5" s="1"/>
  <c r="B146" i="5" s="1"/>
  <c r="F145" i="4"/>
  <c r="D145" i="4" s="1"/>
  <c r="E145" i="4" s="1"/>
  <c r="H145" i="4" s="1"/>
  <c r="B146" i="4" s="1"/>
  <c r="C144" i="3"/>
  <c r="F145" i="2" l="1"/>
  <c r="D145" i="2" s="1"/>
  <c r="E145" i="2" s="1"/>
  <c r="H145" i="2" s="1"/>
  <c r="B146" i="2" s="1"/>
  <c r="F144" i="22"/>
  <c r="D144" i="22" s="1"/>
  <c r="E144" i="22" s="1"/>
  <c r="H144" i="22" s="1"/>
  <c r="B145" i="22" s="1"/>
  <c r="C145" i="20"/>
  <c r="C146" i="19"/>
  <c r="C146" i="18"/>
  <c r="C145" i="17"/>
  <c r="F145" i="16"/>
  <c r="D145" i="16" s="1"/>
  <c r="E145" i="16" s="1"/>
  <c r="H145" i="16" s="1"/>
  <c r="B146" i="16" s="1"/>
  <c r="F144" i="15"/>
  <c r="D144" i="15" s="1"/>
  <c r="E144" i="15" s="1"/>
  <c r="H144" i="15" s="1"/>
  <c r="B145" i="15" s="1"/>
  <c r="F146" i="14"/>
  <c r="D146" i="14" s="1"/>
  <c r="E146" i="14" s="1"/>
  <c r="H146" i="14" s="1"/>
  <c r="B147" i="14" s="1"/>
  <c r="F145" i="13"/>
  <c r="D145" i="13" s="1"/>
  <c r="E145" i="13" s="1"/>
  <c r="H145" i="13" s="1"/>
  <c r="B146" i="13" s="1"/>
  <c r="F145" i="12"/>
  <c r="D145" i="12" s="1"/>
  <c r="E145" i="12" s="1"/>
  <c r="H145" i="12" s="1"/>
  <c r="B146" i="12" s="1"/>
  <c r="C144" i="11"/>
  <c r="C146" i="10"/>
  <c r="F144" i="9"/>
  <c r="D144" i="9" s="1"/>
  <c r="E144" i="9" s="1"/>
  <c r="H144" i="9" s="1"/>
  <c r="B145" i="9" s="1"/>
  <c r="F145" i="8"/>
  <c r="D145" i="8" s="1"/>
  <c r="E145" i="8" s="1"/>
  <c r="H145" i="8" s="1"/>
  <c r="B146" i="8" s="1"/>
  <c r="F144" i="7"/>
  <c r="D144" i="7" s="1"/>
  <c r="E144" i="7" s="1"/>
  <c r="H144" i="7" s="1"/>
  <c r="B145" i="7" s="1"/>
  <c r="F145" i="6"/>
  <c r="D145" i="6" s="1"/>
  <c r="E145" i="6" s="1"/>
  <c r="H145" i="6" s="1"/>
  <c r="B146" i="6" s="1"/>
  <c r="C146" i="5"/>
  <c r="C146" i="4"/>
  <c r="F144" i="3"/>
  <c r="D144" i="3" s="1"/>
  <c r="E144" i="3" s="1"/>
  <c r="H144" i="3" s="1"/>
  <c r="B145" i="3" s="1"/>
  <c r="C146" i="2" l="1"/>
  <c r="C145" i="22"/>
  <c r="F145" i="20"/>
  <c r="D145" i="20" s="1"/>
  <c r="E145" i="20" s="1"/>
  <c r="H145" i="20" s="1"/>
  <c r="B146" i="20" s="1"/>
  <c r="F146" i="19"/>
  <c r="D146" i="19" s="1"/>
  <c r="E146" i="19" s="1"/>
  <c r="H146" i="19" s="1"/>
  <c r="B147" i="19" s="1"/>
  <c r="F146" i="18"/>
  <c r="D146" i="18" s="1"/>
  <c r="E146" i="18" s="1"/>
  <c r="H146" i="18" s="1"/>
  <c r="B147" i="18" s="1"/>
  <c r="F145" i="17"/>
  <c r="D145" i="17" s="1"/>
  <c r="E145" i="17" s="1"/>
  <c r="H145" i="17" s="1"/>
  <c r="B146" i="17" s="1"/>
  <c r="C146" i="16"/>
  <c r="C145" i="15"/>
  <c r="C147" i="14"/>
  <c r="C146" i="13"/>
  <c r="C146" i="12"/>
  <c r="F144" i="11"/>
  <c r="D144" i="11" s="1"/>
  <c r="E144" i="11" s="1"/>
  <c r="H144" i="11" s="1"/>
  <c r="B145" i="11" s="1"/>
  <c r="F146" i="10"/>
  <c r="D146" i="10" s="1"/>
  <c r="E146" i="10" s="1"/>
  <c r="H146" i="10" s="1"/>
  <c r="B147" i="10" s="1"/>
  <c r="C145" i="9"/>
  <c r="C146" i="8"/>
  <c r="C145" i="7"/>
  <c r="C146" i="6"/>
  <c r="F146" i="5"/>
  <c r="D146" i="5" s="1"/>
  <c r="E146" i="5" s="1"/>
  <c r="H146" i="5" s="1"/>
  <c r="B147" i="5" s="1"/>
  <c r="F146" i="4"/>
  <c r="D146" i="4" s="1"/>
  <c r="E146" i="4" s="1"/>
  <c r="H146" i="4" s="1"/>
  <c r="B147" i="4" s="1"/>
  <c r="C145" i="3"/>
  <c r="F146" i="2" l="1"/>
  <c r="D146" i="2" s="1"/>
  <c r="E146" i="2" s="1"/>
  <c r="H146" i="2" s="1"/>
  <c r="B147" i="2" s="1"/>
  <c r="F145" i="22"/>
  <c r="D145" i="22" s="1"/>
  <c r="E145" i="22" s="1"/>
  <c r="H145" i="22" s="1"/>
  <c r="B146" i="22" s="1"/>
  <c r="C146" i="20"/>
  <c r="C147" i="19"/>
  <c r="C147" i="18"/>
  <c r="C146" i="17"/>
  <c r="F146" i="16"/>
  <c r="D146" i="16"/>
  <c r="E146" i="16" s="1"/>
  <c r="H146" i="16" s="1"/>
  <c r="B147" i="16" s="1"/>
  <c r="F145" i="15"/>
  <c r="D145" i="15" s="1"/>
  <c r="E145" i="15" s="1"/>
  <c r="H145" i="15" s="1"/>
  <c r="B146" i="15" s="1"/>
  <c r="F147" i="14"/>
  <c r="D147" i="14" s="1"/>
  <c r="E147" i="14" s="1"/>
  <c r="H147" i="14" s="1"/>
  <c r="B148" i="14" s="1"/>
  <c r="F146" i="13"/>
  <c r="D146" i="13" s="1"/>
  <c r="E146" i="13" s="1"/>
  <c r="H146" i="13" s="1"/>
  <c r="B147" i="13" s="1"/>
  <c r="F146" i="12"/>
  <c r="D146" i="12" s="1"/>
  <c r="E146" i="12" s="1"/>
  <c r="H146" i="12" s="1"/>
  <c r="B147" i="12" s="1"/>
  <c r="C145" i="11"/>
  <c r="C147" i="10"/>
  <c r="F145" i="9"/>
  <c r="D145" i="9" s="1"/>
  <c r="E145" i="9" s="1"/>
  <c r="H145" i="9" s="1"/>
  <c r="B146" i="9" s="1"/>
  <c r="F146" i="8"/>
  <c r="D146" i="8" s="1"/>
  <c r="E146" i="8" s="1"/>
  <c r="H146" i="8" s="1"/>
  <c r="B147" i="8" s="1"/>
  <c r="F145" i="7"/>
  <c r="D145" i="7" s="1"/>
  <c r="E145" i="7" s="1"/>
  <c r="H145" i="7" s="1"/>
  <c r="B146" i="7" s="1"/>
  <c r="F146" i="6"/>
  <c r="D146" i="6" s="1"/>
  <c r="E146" i="6" s="1"/>
  <c r="H146" i="6" s="1"/>
  <c r="B147" i="6" s="1"/>
  <c r="C147" i="5"/>
  <c r="C147" i="4"/>
  <c r="F145" i="3"/>
  <c r="D145" i="3" s="1"/>
  <c r="E145" i="3" s="1"/>
  <c r="H145" i="3" s="1"/>
  <c r="B146" i="3" s="1"/>
  <c r="C147" i="2" l="1"/>
  <c r="C146" i="22"/>
  <c r="F146" i="20"/>
  <c r="D146" i="20" s="1"/>
  <c r="E146" i="20" s="1"/>
  <c r="H146" i="20" s="1"/>
  <c r="B147" i="20" s="1"/>
  <c r="F147" i="19"/>
  <c r="D147" i="19" s="1"/>
  <c r="E147" i="19" s="1"/>
  <c r="H147" i="19" s="1"/>
  <c r="B148" i="19" s="1"/>
  <c r="F147" i="18"/>
  <c r="D147" i="18" s="1"/>
  <c r="E147" i="18" s="1"/>
  <c r="H147" i="18" s="1"/>
  <c r="B148" i="18" s="1"/>
  <c r="F146" i="17"/>
  <c r="D146" i="17" s="1"/>
  <c r="E146" i="17" s="1"/>
  <c r="H146" i="17" s="1"/>
  <c r="B147" i="17" s="1"/>
  <c r="C147" i="16"/>
  <c r="C146" i="15"/>
  <c r="C148" i="14"/>
  <c r="C147" i="13"/>
  <c r="C147" i="12"/>
  <c r="F145" i="11"/>
  <c r="D145" i="11" s="1"/>
  <c r="E145" i="11" s="1"/>
  <c r="H145" i="11" s="1"/>
  <c r="B146" i="11" s="1"/>
  <c r="F147" i="10"/>
  <c r="D147" i="10" s="1"/>
  <c r="E147" i="10" s="1"/>
  <c r="H147" i="10" s="1"/>
  <c r="B148" i="10" s="1"/>
  <c r="C146" i="9"/>
  <c r="C147" i="8"/>
  <c r="C146" i="7"/>
  <c r="C147" i="6"/>
  <c r="F147" i="5"/>
  <c r="D147" i="5" s="1"/>
  <c r="E147" i="5" s="1"/>
  <c r="H147" i="5" s="1"/>
  <c r="B148" i="5" s="1"/>
  <c r="F147" i="4"/>
  <c r="D147" i="4" s="1"/>
  <c r="E147" i="4" s="1"/>
  <c r="H147" i="4" s="1"/>
  <c r="B148" i="4" s="1"/>
  <c r="C146" i="3"/>
  <c r="F147" i="2" l="1"/>
  <c r="D147" i="2"/>
  <c r="E147" i="2" s="1"/>
  <c r="H147" i="2" s="1"/>
  <c r="B148" i="2" s="1"/>
  <c r="F146" i="22"/>
  <c r="D146" i="22" s="1"/>
  <c r="E146" i="22" s="1"/>
  <c r="H146" i="22" s="1"/>
  <c r="B147" i="22" s="1"/>
  <c r="C147" i="20"/>
  <c r="C148" i="19"/>
  <c r="C148" i="18"/>
  <c r="C147" i="17"/>
  <c r="F147" i="16"/>
  <c r="D147" i="16" s="1"/>
  <c r="E147" i="16" s="1"/>
  <c r="H147" i="16" s="1"/>
  <c r="B148" i="16" s="1"/>
  <c r="F146" i="15"/>
  <c r="D146" i="15" s="1"/>
  <c r="E146" i="15" s="1"/>
  <c r="H146" i="15" s="1"/>
  <c r="B147" i="15" s="1"/>
  <c r="F148" i="14"/>
  <c r="D148" i="14" s="1"/>
  <c r="E148" i="14" s="1"/>
  <c r="H148" i="14" s="1"/>
  <c r="B149" i="14" s="1"/>
  <c r="F147" i="13"/>
  <c r="D147" i="13" s="1"/>
  <c r="E147" i="13" s="1"/>
  <c r="H147" i="13" s="1"/>
  <c r="B148" i="13" s="1"/>
  <c r="F147" i="12"/>
  <c r="D147" i="12" s="1"/>
  <c r="E147" i="12" s="1"/>
  <c r="H147" i="12" s="1"/>
  <c r="B148" i="12" s="1"/>
  <c r="C146" i="11"/>
  <c r="C148" i="10"/>
  <c r="F146" i="9"/>
  <c r="D146" i="9" s="1"/>
  <c r="E146" i="9" s="1"/>
  <c r="H146" i="9" s="1"/>
  <c r="B147" i="9" s="1"/>
  <c r="F147" i="8"/>
  <c r="D147" i="8" s="1"/>
  <c r="E147" i="8" s="1"/>
  <c r="H147" i="8" s="1"/>
  <c r="B148" i="8" s="1"/>
  <c r="F146" i="7"/>
  <c r="D146" i="7" s="1"/>
  <c r="E146" i="7" s="1"/>
  <c r="H146" i="7" s="1"/>
  <c r="B147" i="7" s="1"/>
  <c r="F147" i="6"/>
  <c r="D147" i="6" s="1"/>
  <c r="E147" i="6" s="1"/>
  <c r="H147" i="6" s="1"/>
  <c r="B148" i="6" s="1"/>
  <c r="C148" i="5"/>
  <c r="C148" i="4"/>
  <c r="F146" i="3"/>
  <c r="D146" i="3" s="1"/>
  <c r="E146" i="3" s="1"/>
  <c r="H146" i="3" s="1"/>
  <c r="B147" i="3" s="1"/>
  <c r="C148" i="2" l="1"/>
  <c r="C147" i="22"/>
  <c r="F147" i="20"/>
  <c r="D147" i="20" s="1"/>
  <c r="E147" i="20" s="1"/>
  <c r="H147" i="20" s="1"/>
  <c r="B148" i="20" s="1"/>
  <c r="F148" i="19"/>
  <c r="D148" i="19" s="1"/>
  <c r="E148" i="19" s="1"/>
  <c r="H148" i="19" s="1"/>
  <c r="B149" i="19" s="1"/>
  <c r="F148" i="18"/>
  <c r="D148" i="18" s="1"/>
  <c r="E148" i="18" s="1"/>
  <c r="H148" i="18" s="1"/>
  <c r="B149" i="18" s="1"/>
  <c r="F147" i="17"/>
  <c r="D147" i="17" s="1"/>
  <c r="E147" i="17" s="1"/>
  <c r="H147" i="17" s="1"/>
  <c r="B148" i="17" s="1"/>
  <c r="C148" i="16"/>
  <c r="C147" i="15"/>
  <c r="C149" i="14"/>
  <c r="C148" i="13"/>
  <c r="C148" i="12"/>
  <c r="F146" i="11"/>
  <c r="D146" i="11" s="1"/>
  <c r="E146" i="11" s="1"/>
  <c r="H146" i="11" s="1"/>
  <c r="B147" i="11" s="1"/>
  <c r="F148" i="10"/>
  <c r="D148" i="10" s="1"/>
  <c r="E148" i="10" s="1"/>
  <c r="H148" i="10" s="1"/>
  <c r="B149" i="10" s="1"/>
  <c r="C147" i="9"/>
  <c r="C148" i="8"/>
  <c r="C147" i="7"/>
  <c r="C148" i="6"/>
  <c r="F148" i="5"/>
  <c r="D148" i="5" s="1"/>
  <c r="E148" i="5" s="1"/>
  <c r="H148" i="5" s="1"/>
  <c r="B149" i="5" s="1"/>
  <c r="F148" i="4"/>
  <c r="D148" i="4" s="1"/>
  <c r="E148" i="4" s="1"/>
  <c r="H148" i="4" s="1"/>
  <c r="B149" i="4" s="1"/>
  <c r="C147" i="3"/>
  <c r="F148" i="2" l="1"/>
  <c r="D148" i="2" s="1"/>
  <c r="E148" i="2" s="1"/>
  <c r="H148" i="2" s="1"/>
  <c r="B149" i="2" s="1"/>
  <c r="F147" i="22"/>
  <c r="D147" i="22" s="1"/>
  <c r="E147" i="22" s="1"/>
  <c r="H147" i="22" s="1"/>
  <c r="B148" i="22" s="1"/>
  <c r="C148" i="20"/>
  <c r="C149" i="19"/>
  <c r="C149" i="18"/>
  <c r="C148" i="17"/>
  <c r="F148" i="16"/>
  <c r="D148" i="16" s="1"/>
  <c r="E148" i="16" s="1"/>
  <c r="H148" i="16" s="1"/>
  <c r="B149" i="16" s="1"/>
  <c r="F147" i="15"/>
  <c r="D147" i="15" s="1"/>
  <c r="E147" i="15" s="1"/>
  <c r="H147" i="15" s="1"/>
  <c r="B148" i="15" s="1"/>
  <c r="F149" i="14"/>
  <c r="D149" i="14" s="1"/>
  <c r="E149" i="14" s="1"/>
  <c r="H149" i="14" s="1"/>
  <c r="B150" i="14" s="1"/>
  <c r="F148" i="13"/>
  <c r="D148" i="13" s="1"/>
  <c r="E148" i="13" s="1"/>
  <c r="H148" i="13" s="1"/>
  <c r="B149" i="13" s="1"/>
  <c r="F148" i="12"/>
  <c r="D148" i="12" s="1"/>
  <c r="E148" i="12" s="1"/>
  <c r="H148" i="12" s="1"/>
  <c r="B149" i="12" s="1"/>
  <c r="C147" i="11"/>
  <c r="C149" i="10"/>
  <c r="F147" i="9"/>
  <c r="D147" i="9" s="1"/>
  <c r="E147" i="9" s="1"/>
  <c r="H147" i="9" s="1"/>
  <c r="B148" i="9" s="1"/>
  <c r="F148" i="8"/>
  <c r="D148" i="8" s="1"/>
  <c r="E148" i="8" s="1"/>
  <c r="H148" i="8" s="1"/>
  <c r="B149" i="8" s="1"/>
  <c r="F147" i="7"/>
  <c r="D147" i="7" s="1"/>
  <c r="E147" i="7" s="1"/>
  <c r="H147" i="7" s="1"/>
  <c r="B148" i="7" s="1"/>
  <c r="F148" i="6"/>
  <c r="D148" i="6" s="1"/>
  <c r="E148" i="6" s="1"/>
  <c r="H148" i="6" s="1"/>
  <c r="B149" i="6" s="1"/>
  <c r="C149" i="5"/>
  <c r="C149" i="4"/>
  <c r="F147" i="3"/>
  <c r="D147" i="3" s="1"/>
  <c r="E147" i="3" s="1"/>
  <c r="H147" i="3" s="1"/>
  <c r="B148" i="3" s="1"/>
  <c r="C149" i="2" l="1"/>
  <c r="C148" i="22"/>
  <c r="F148" i="20"/>
  <c r="D148" i="20" s="1"/>
  <c r="E148" i="20" s="1"/>
  <c r="H148" i="20" s="1"/>
  <c r="B149" i="20" s="1"/>
  <c r="F149" i="19"/>
  <c r="D149" i="19" s="1"/>
  <c r="E149" i="19" s="1"/>
  <c r="H149" i="19" s="1"/>
  <c r="B150" i="19" s="1"/>
  <c r="F149" i="18"/>
  <c r="D149" i="18" s="1"/>
  <c r="E149" i="18" s="1"/>
  <c r="H149" i="18" s="1"/>
  <c r="B150" i="18" s="1"/>
  <c r="F148" i="17"/>
  <c r="D148" i="17" s="1"/>
  <c r="E148" i="17" s="1"/>
  <c r="H148" i="17" s="1"/>
  <c r="B149" i="17" s="1"/>
  <c r="C149" i="16"/>
  <c r="C148" i="15"/>
  <c r="C150" i="14"/>
  <c r="C149" i="13"/>
  <c r="C149" i="12"/>
  <c r="F147" i="11"/>
  <c r="D147" i="11" s="1"/>
  <c r="E147" i="11" s="1"/>
  <c r="H147" i="11" s="1"/>
  <c r="B148" i="11" s="1"/>
  <c r="F149" i="10"/>
  <c r="D149" i="10" s="1"/>
  <c r="E149" i="10" s="1"/>
  <c r="H149" i="10" s="1"/>
  <c r="B150" i="10" s="1"/>
  <c r="C148" i="9"/>
  <c r="C149" i="8"/>
  <c r="C148" i="7"/>
  <c r="C149" i="6"/>
  <c r="F149" i="5"/>
  <c r="D149" i="5" s="1"/>
  <c r="E149" i="5" s="1"/>
  <c r="H149" i="5" s="1"/>
  <c r="B150" i="5" s="1"/>
  <c r="F149" i="4"/>
  <c r="D149" i="4" s="1"/>
  <c r="E149" i="4" s="1"/>
  <c r="H149" i="4" s="1"/>
  <c r="B150" i="4" s="1"/>
  <c r="C148" i="3"/>
  <c r="F149" i="2" l="1"/>
  <c r="D149" i="2"/>
  <c r="E149" i="2" s="1"/>
  <c r="H149" i="2" s="1"/>
  <c r="B150" i="2" s="1"/>
  <c r="F148" i="22"/>
  <c r="D148" i="22" s="1"/>
  <c r="E148" i="22" s="1"/>
  <c r="H148" i="22" s="1"/>
  <c r="B149" i="22" s="1"/>
  <c r="C149" i="20"/>
  <c r="C150" i="19"/>
  <c r="C150" i="18"/>
  <c r="C149" i="17"/>
  <c r="F149" i="16"/>
  <c r="D149" i="16" s="1"/>
  <c r="E149" i="16" s="1"/>
  <c r="H149" i="16" s="1"/>
  <c r="B150" i="16" s="1"/>
  <c r="F148" i="15"/>
  <c r="D148" i="15" s="1"/>
  <c r="E148" i="15" s="1"/>
  <c r="H148" i="15" s="1"/>
  <c r="B149" i="15" s="1"/>
  <c r="F150" i="14"/>
  <c r="D150" i="14" s="1"/>
  <c r="E150" i="14" s="1"/>
  <c r="H150" i="14" s="1"/>
  <c r="B151" i="14" s="1"/>
  <c r="F149" i="13"/>
  <c r="D149" i="13" s="1"/>
  <c r="E149" i="13" s="1"/>
  <c r="H149" i="13" s="1"/>
  <c r="B150" i="13" s="1"/>
  <c r="F149" i="12"/>
  <c r="D149" i="12" s="1"/>
  <c r="E149" i="12" s="1"/>
  <c r="H149" i="12" s="1"/>
  <c r="B150" i="12" s="1"/>
  <c r="C148" i="11"/>
  <c r="C150" i="10"/>
  <c r="F148" i="9"/>
  <c r="D148" i="9" s="1"/>
  <c r="E148" i="9" s="1"/>
  <c r="H148" i="9" s="1"/>
  <c r="B149" i="9" s="1"/>
  <c r="F149" i="8"/>
  <c r="D149" i="8" s="1"/>
  <c r="E149" i="8" s="1"/>
  <c r="H149" i="8" s="1"/>
  <c r="B150" i="8" s="1"/>
  <c r="F148" i="7"/>
  <c r="D148" i="7" s="1"/>
  <c r="E148" i="7" s="1"/>
  <c r="H148" i="7" s="1"/>
  <c r="B149" i="7" s="1"/>
  <c r="F149" i="6"/>
  <c r="D149" i="6" s="1"/>
  <c r="E149" i="6" s="1"/>
  <c r="H149" i="6" s="1"/>
  <c r="B150" i="6" s="1"/>
  <c r="C150" i="5"/>
  <c r="C150" i="4"/>
  <c r="F148" i="3"/>
  <c r="D148" i="3" s="1"/>
  <c r="E148" i="3" s="1"/>
  <c r="H148" i="3" s="1"/>
  <c r="B149" i="3" s="1"/>
  <c r="C150" i="2" l="1"/>
  <c r="C149" i="22"/>
  <c r="F149" i="20"/>
  <c r="D149" i="20" s="1"/>
  <c r="E149" i="20" s="1"/>
  <c r="H149" i="20" s="1"/>
  <c r="B150" i="20" s="1"/>
  <c r="F150" i="19"/>
  <c r="D150" i="19" s="1"/>
  <c r="E150" i="19" s="1"/>
  <c r="H150" i="19" s="1"/>
  <c r="B151" i="19" s="1"/>
  <c r="F150" i="18"/>
  <c r="D150" i="18" s="1"/>
  <c r="E150" i="18" s="1"/>
  <c r="H150" i="18" s="1"/>
  <c r="B151" i="18" s="1"/>
  <c r="F149" i="17"/>
  <c r="D149" i="17" s="1"/>
  <c r="E149" i="17" s="1"/>
  <c r="H149" i="17" s="1"/>
  <c r="B150" i="17" s="1"/>
  <c r="C150" i="16"/>
  <c r="C149" i="15"/>
  <c r="C151" i="14"/>
  <c r="C150" i="13"/>
  <c r="C150" i="12"/>
  <c r="F148" i="11"/>
  <c r="D148" i="11" s="1"/>
  <c r="E148" i="11" s="1"/>
  <c r="H148" i="11" s="1"/>
  <c r="B149" i="11" s="1"/>
  <c r="F150" i="10"/>
  <c r="D150" i="10" s="1"/>
  <c r="E150" i="10" s="1"/>
  <c r="H150" i="10" s="1"/>
  <c r="B151" i="10" s="1"/>
  <c r="C149" i="9"/>
  <c r="C150" i="8"/>
  <c r="C149" i="7"/>
  <c r="C150" i="6"/>
  <c r="F150" i="5"/>
  <c r="D150" i="5" s="1"/>
  <c r="E150" i="5" s="1"/>
  <c r="H150" i="5" s="1"/>
  <c r="B151" i="5" s="1"/>
  <c r="F150" i="4"/>
  <c r="D150" i="4" s="1"/>
  <c r="E150" i="4" s="1"/>
  <c r="H150" i="4" s="1"/>
  <c r="B151" i="4" s="1"/>
  <c r="C149" i="3"/>
  <c r="F150" i="2" l="1"/>
  <c r="D150" i="2"/>
  <c r="E150" i="2" s="1"/>
  <c r="H150" i="2" s="1"/>
  <c r="B151" i="2" s="1"/>
  <c r="F149" i="22"/>
  <c r="D149" i="22" s="1"/>
  <c r="E149" i="22" s="1"/>
  <c r="H149" i="22" s="1"/>
  <c r="B150" i="22" s="1"/>
  <c r="C150" i="20"/>
  <c r="C151" i="19"/>
  <c r="C151" i="18"/>
  <c r="C150" i="17"/>
  <c r="F150" i="16"/>
  <c r="D150" i="16" s="1"/>
  <c r="E150" i="16" s="1"/>
  <c r="H150" i="16" s="1"/>
  <c r="B151" i="16" s="1"/>
  <c r="F149" i="15"/>
  <c r="D149" i="15" s="1"/>
  <c r="E149" i="15" s="1"/>
  <c r="H149" i="15" s="1"/>
  <c r="B150" i="15" s="1"/>
  <c r="F151" i="14"/>
  <c r="D151" i="14" s="1"/>
  <c r="E151" i="14" s="1"/>
  <c r="H151" i="14" s="1"/>
  <c r="B152" i="14" s="1"/>
  <c r="F150" i="13"/>
  <c r="D150" i="13" s="1"/>
  <c r="E150" i="13" s="1"/>
  <c r="H150" i="13" s="1"/>
  <c r="B151" i="13" s="1"/>
  <c r="F150" i="12"/>
  <c r="D150" i="12" s="1"/>
  <c r="E150" i="12" s="1"/>
  <c r="H150" i="12" s="1"/>
  <c r="B151" i="12" s="1"/>
  <c r="C149" i="11"/>
  <c r="C151" i="10"/>
  <c r="F149" i="9"/>
  <c r="D149" i="9" s="1"/>
  <c r="E149" i="9" s="1"/>
  <c r="H149" i="9" s="1"/>
  <c r="B150" i="9" s="1"/>
  <c r="F150" i="8"/>
  <c r="D150" i="8"/>
  <c r="E150" i="8" s="1"/>
  <c r="H150" i="8" s="1"/>
  <c r="B151" i="8" s="1"/>
  <c r="F149" i="7"/>
  <c r="D149" i="7" s="1"/>
  <c r="E149" i="7" s="1"/>
  <c r="H149" i="7" s="1"/>
  <c r="B150" i="7" s="1"/>
  <c r="F150" i="6"/>
  <c r="D150" i="6" s="1"/>
  <c r="E150" i="6" s="1"/>
  <c r="H150" i="6" s="1"/>
  <c r="B151" i="6" s="1"/>
  <c r="C151" i="5"/>
  <c r="C151" i="4"/>
  <c r="F149" i="3"/>
  <c r="D149" i="3" s="1"/>
  <c r="E149" i="3" s="1"/>
  <c r="H149" i="3" s="1"/>
  <c r="B150" i="3" s="1"/>
  <c r="C151" i="2" l="1"/>
  <c r="C150" i="22"/>
  <c r="F150" i="20"/>
  <c r="D150" i="20" s="1"/>
  <c r="E150" i="20" s="1"/>
  <c r="H150" i="20" s="1"/>
  <c r="B151" i="20" s="1"/>
  <c r="F151" i="19"/>
  <c r="D151" i="19" s="1"/>
  <c r="E151" i="19" s="1"/>
  <c r="H151" i="19" s="1"/>
  <c r="B152" i="19" s="1"/>
  <c r="F151" i="18"/>
  <c r="D151" i="18" s="1"/>
  <c r="E151" i="18" s="1"/>
  <c r="H151" i="18" s="1"/>
  <c r="B152" i="18" s="1"/>
  <c r="F150" i="17"/>
  <c r="D150" i="17" s="1"/>
  <c r="E150" i="17" s="1"/>
  <c r="H150" i="17" s="1"/>
  <c r="B151" i="17" s="1"/>
  <c r="C151" i="16"/>
  <c r="C150" i="15"/>
  <c r="C152" i="14"/>
  <c r="C151" i="13"/>
  <c r="C151" i="12"/>
  <c r="F149" i="11"/>
  <c r="D149" i="11" s="1"/>
  <c r="E149" i="11" s="1"/>
  <c r="H149" i="11" s="1"/>
  <c r="B150" i="11" s="1"/>
  <c r="F151" i="10"/>
  <c r="D151" i="10" s="1"/>
  <c r="E151" i="10" s="1"/>
  <c r="H151" i="10" s="1"/>
  <c r="B152" i="10" s="1"/>
  <c r="C150" i="9"/>
  <c r="C151" i="8"/>
  <c r="C150" i="7"/>
  <c r="C151" i="6"/>
  <c r="F151" i="5"/>
  <c r="D151" i="5" s="1"/>
  <c r="E151" i="5" s="1"/>
  <c r="H151" i="5" s="1"/>
  <c r="B152" i="5" s="1"/>
  <c r="F151" i="4"/>
  <c r="D151" i="4" s="1"/>
  <c r="E151" i="4" s="1"/>
  <c r="H151" i="4" s="1"/>
  <c r="B152" i="4" s="1"/>
  <c r="C150" i="3"/>
  <c r="F151" i="2" l="1"/>
  <c r="D151" i="2"/>
  <c r="E151" i="2" s="1"/>
  <c r="H151" i="2" s="1"/>
  <c r="B152" i="2" s="1"/>
  <c r="F150" i="22"/>
  <c r="D150" i="22" s="1"/>
  <c r="E150" i="22" s="1"/>
  <c r="H150" i="22" s="1"/>
  <c r="B151" i="22" s="1"/>
  <c r="C151" i="20"/>
  <c r="C152" i="19"/>
  <c r="C152" i="18"/>
  <c r="C151" i="17"/>
  <c r="F151" i="16"/>
  <c r="D151" i="16" s="1"/>
  <c r="E151" i="16" s="1"/>
  <c r="H151" i="16" s="1"/>
  <c r="B152" i="16" s="1"/>
  <c r="F150" i="15"/>
  <c r="D150" i="15" s="1"/>
  <c r="E150" i="15" s="1"/>
  <c r="H150" i="15" s="1"/>
  <c r="B151" i="15" s="1"/>
  <c r="F152" i="14"/>
  <c r="D152" i="14" s="1"/>
  <c r="E152" i="14" s="1"/>
  <c r="H152" i="14" s="1"/>
  <c r="B153" i="14" s="1"/>
  <c r="F151" i="13"/>
  <c r="D151" i="13"/>
  <c r="E151" i="13" s="1"/>
  <c r="H151" i="13" s="1"/>
  <c r="B152" i="13" s="1"/>
  <c r="F151" i="12"/>
  <c r="D151" i="12" s="1"/>
  <c r="E151" i="12" s="1"/>
  <c r="H151" i="12" s="1"/>
  <c r="B152" i="12" s="1"/>
  <c r="C150" i="11"/>
  <c r="C152" i="10"/>
  <c r="F150" i="9"/>
  <c r="D150" i="9" s="1"/>
  <c r="E150" i="9" s="1"/>
  <c r="H150" i="9" s="1"/>
  <c r="B151" i="9" s="1"/>
  <c r="F151" i="8"/>
  <c r="D151" i="8" s="1"/>
  <c r="E151" i="8" s="1"/>
  <c r="H151" i="8" s="1"/>
  <c r="B152" i="8" s="1"/>
  <c r="F150" i="7"/>
  <c r="D150" i="7" s="1"/>
  <c r="E150" i="7" s="1"/>
  <c r="H150" i="7" s="1"/>
  <c r="B151" i="7" s="1"/>
  <c r="F151" i="6"/>
  <c r="D151" i="6" s="1"/>
  <c r="E151" i="6" s="1"/>
  <c r="H151" i="6" s="1"/>
  <c r="B152" i="6" s="1"/>
  <c r="C152" i="5"/>
  <c r="C152" i="4"/>
  <c r="F150" i="3"/>
  <c r="D150" i="3" s="1"/>
  <c r="E150" i="3" s="1"/>
  <c r="H150" i="3" s="1"/>
  <c r="B151" i="3" s="1"/>
  <c r="C152" i="2" l="1"/>
  <c r="C151" i="22"/>
  <c r="F151" i="20"/>
  <c r="D151" i="20" s="1"/>
  <c r="E151" i="20" s="1"/>
  <c r="H151" i="20" s="1"/>
  <c r="B152" i="20" s="1"/>
  <c r="F152" i="19"/>
  <c r="D152" i="19" s="1"/>
  <c r="E152" i="19" s="1"/>
  <c r="H152" i="19" s="1"/>
  <c r="B153" i="19" s="1"/>
  <c r="F152" i="18"/>
  <c r="D152" i="18" s="1"/>
  <c r="E152" i="18" s="1"/>
  <c r="H152" i="18" s="1"/>
  <c r="B153" i="18" s="1"/>
  <c r="F151" i="17"/>
  <c r="D151" i="17" s="1"/>
  <c r="E151" i="17" s="1"/>
  <c r="H151" i="17" s="1"/>
  <c r="B152" i="17" s="1"/>
  <c r="C152" i="16"/>
  <c r="C151" i="15"/>
  <c r="C153" i="14"/>
  <c r="C152" i="13"/>
  <c r="C152" i="12"/>
  <c r="F150" i="11"/>
  <c r="D150" i="11" s="1"/>
  <c r="E150" i="11" s="1"/>
  <c r="H150" i="11" s="1"/>
  <c r="B151" i="11" s="1"/>
  <c r="F152" i="10"/>
  <c r="D152" i="10" s="1"/>
  <c r="E152" i="10" s="1"/>
  <c r="H152" i="10" s="1"/>
  <c r="B153" i="10" s="1"/>
  <c r="C151" i="9"/>
  <c r="C152" i="8"/>
  <c r="C151" i="7"/>
  <c r="C152" i="6"/>
  <c r="F152" i="5"/>
  <c r="D152" i="5" s="1"/>
  <c r="E152" i="5" s="1"/>
  <c r="H152" i="5" s="1"/>
  <c r="B153" i="5" s="1"/>
  <c r="F152" i="4"/>
  <c r="D152" i="4" s="1"/>
  <c r="E152" i="4" s="1"/>
  <c r="H152" i="4" s="1"/>
  <c r="B153" i="4" s="1"/>
  <c r="C151" i="3"/>
  <c r="F152" i="2" l="1"/>
  <c r="D152" i="2"/>
  <c r="E152" i="2" s="1"/>
  <c r="H152" i="2" s="1"/>
  <c r="B153" i="2" s="1"/>
  <c r="F151" i="22"/>
  <c r="D151" i="22" s="1"/>
  <c r="E151" i="22" s="1"/>
  <c r="H151" i="22" s="1"/>
  <c r="B152" i="22" s="1"/>
  <c r="C152" i="20"/>
  <c r="C153" i="19"/>
  <c r="C153" i="18"/>
  <c r="C152" i="17"/>
  <c r="F152" i="16"/>
  <c r="D152" i="16" s="1"/>
  <c r="E152" i="16" s="1"/>
  <c r="H152" i="16" s="1"/>
  <c r="B153" i="16" s="1"/>
  <c r="F151" i="15"/>
  <c r="D151" i="15" s="1"/>
  <c r="E151" i="15" s="1"/>
  <c r="H151" i="15" s="1"/>
  <c r="B152" i="15" s="1"/>
  <c r="F153" i="14"/>
  <c r="D153" i="14" s="1"/>
  <c r="E153" i="14" s="1"/>
  <c r="H153" i="14" s="1"/>
  <c r="B154" i="14" s="1"/>
  <c r="F152" i="13"/>
  <c r="D152" i="13" s="1"/>
  <c r="E152" i="13" s="1"/>
  <c r="H152" i="13" s="1"/>
  <c r="B153" i="13" s="1"/>
  <c r="F152" i="12"/>
  <c r="D152" i="12" s="1"/>
  <c r="E152" i="12" s="1"/>
  <c r="H152" i="12" s="1"/>
  <c r="B153" i="12" s="1"/>
  <c r="C151" i="11"/>
  <c r="C153" i="10"/>
  <c r="F151" i="9"/>
  <c r="D151" i="9" s="1"/>
  <c r="E151" i="9" s="1"/>
  <c r="H151" i="9" s="1"/>
  <c r="B152" i="9" s="1"/>
  <c r="F152" i="8"/>
  <c r="D152" i="8"/>
  <c r="E152" i="8" s="1"/>
  <c r="H152" i="8" s="1"/>
  <c r="B153" i="8" s="1"/>
  <c r="F151" i="7"/>
  <c r="D151" i="7" s="1"/>
  <c r="E151" i="7" s="1"/>
  <c r="H151" i="7" s="1"/>
  <c r="B152" i="7" s="1"/>
  <c r="F152" i="6"/>
  <c r="D152" i="6" s="1"/>
  <c r="E152" i="6" s="1"/>
  <c r="H152" i="6" s="1"/>
  <c r="B153" i="6" s="1"/>
  <c r="C153" i="5"/>
  <c r="C153" i="4"/>
  <c r="F151" i="3"/>
  <c r="D151" i="3" s="1"/>
  <c r="E151" i="3" s="1"/>
  <c r="H151" i="3" s="1"/>
  <c r="B152" i="3" s="1"/>
  <c r="C153" i="2" l="1"/>
  <c r="C152" i="22"/>
  <c r="F152" i="20"/>
  <c r="D152" i="20" s="1"/>
  <c r="E152" i="20" s="1"/>
  <c r="H152" i="20" s="1"/>
  <c r="B153" i="20" s="1"/>
  <c r="F153" i="19"/>
  <c r="D153" i="19" s="1"/>
  <c r="E153" i="19" s="1"/>
  <c r="H153" i="19" s="1"/>
  <c r="B154" i="19" s="1"/>
  <c r="F153" i="18"/>
  <c r="D153" i="18" s="1"/>
  <c r="E153" i="18" s="1"/>
  <c r="H153" i="18" s="1"/>
  <c r="B154" i="18" s="1"/>
  <c r="F152" i="17"/>
  <c r="D152" i="17" s="1"/>
  <c r="E152" i="17" s="1"/>
  <c r="H152" i="17" s="1"/>
  <c r="B153" i="17" s="1"/>
  <c r="C153" i="16"/>
  <c r="C152" i="15"/>
  <c r="C154" i="14"/>
  <c r="C153" i="13"/>
  <c r="C153" i="12"/>
  <c r="F151" i="11"/>
  <c r="D151" i="11" s="1"/>
  <c r="E151" i="11" s="1"/>
  <c r="H151" i="11" s="1"/>
  <c r="B152" i="11" s="1"/>
  <c r="F153" i="10"/>
  <c r="D153" i="10" s="1"/>
  <c r="E153" i="10" s="1"/>
  <c r="H153" i="10" s="1"/>
  <c r="B154" i="10" s="1"/>
  <c r="C152" i="9"/>
  <c r="C153" i="8"/>
  <c r="C152" i="7"/>
  <c r="C153" i="6"/>
  <c r="F153" i="5"/>
  <c r="D153" i="5" s="1"/>
  <c r="E153" i="5" s="1"/>
  <c r="H153" i="5" s="1"/>
  <c r="B154" i="5" s="1"/>
  <c r="F153" i="4"/>
  <c r="D153" i="4" s="1"/>
  <c r="E153" i="4" s="1"/>
  <c r="H153" i="4" s="1"/>
  <c r="B154" i="4" s="1"/>
  <c r="C152" i="3"/>
  <c r="F153" i="2" l="1"/>
  <c r="D153" i="2" s="1"/>
  <c r="E153" i="2" s="1"/>
  <c r="H153" i="2" s="1"/>
  <c r="B154" i="2" s="1"/>
  <c r="F152" i="22"/>
  <c r="D152" i="22" s="1"/>
  <c r="E152" i="22" s="1"/>
  <c r="H152" i="22" s="1"/>
  <c r="B153" i="22" s="1"/>
  <c r="C153" i="20"/>
  <c r="C154" i="19"/>
  <c r="C154" i="18"/>
  <c r="C153" i="17"/>
  <c r="F153" i="16"/>
  <c r="D153" i="16" s="1"/>
  <c r="E153" i="16" s="1"/>
  <c r="H153" i="16" s="1"/>
  <c r="B154" i="16" s="1"/>
  <c r="F152" i="15"/>
  <c r="D152" i="15" s="1"/>
  <c r="E152" i="15" s="1"/>
  <c r="H152" i="15" s="1"/>
  <c r="B153" i="15" s="1"/>
  <c r="F154" i="14"/>
  <c r="D154" i="14" s="1"/>
  <c r="E154" i="14" s="1"/>
  <c r="H154" i="14" s="1"/>
  <c r="B155" i="14" s="1"/>
  <c r="F153" i="13"/>
  <c r="D153" i="13" s="1"/>
  <c r="E153" i="13" s="1"/>
  <c r="H153" i="13" s="1"/>
  <c r="B154" i="13" s="1"/>
  <c r="F153" i="12"/>
  <c r="D153" i="12" s="1"/>
  <c r="E153" i="12" s="1"/>
  <c r="H153" i="12" s="1"/>
  <c r="B154" i="12" s="1"/>
  <c r="C152" i="11"/>
  <c r="C154" i="10"/>
  <c r="F152" i="9"/>
  <c r="D152" i="9"/>
  <c r="E152" i="9" s="1"/>
  <c r="H152" i="9" s="1"/>
  <c r="B153" i="9" s="1"/>
  <c r="F153" i="8"/>
  <c r="D153" i="8" s="1"/>
  <c r="E153" i="8" s="1"/>
  <c r="H153" i="8" s="1"/>
  <c r="B154" i="8" s="1"/>
  <c r="F152" i="7"/>
  <c r="D152" i="7" s="1"/>
  <c r="E152" i="7" s="1"/>
  <c r="H152" i="7" s="1"/>
  <c r="B153" i="7" s="1"/>
  <c r="F153" i="6"/>
  <c r="D153" i="6" s="1"/>
  <c r="E153" i="6" s="1"/>
  <c r="H153" i="6" s="1"/>
  <c r="B154" i="6" s="1"/>
  <c r="C154" i="5"/>
  <c r="C154" i="4"/>
  <c r="F152" i="3"/>
  <c r="D152" i="3" s="1"/>
  <c r="E152" i="3" s="1"/>
  <c r="H152" i="3" s="1"/>
  <c r="B153" i="3" s="1"/>
  <c r="C154" i="2" l="1"/>
  <c r="C153" i="22"/>
  <c r="F153" i="20"/>
  <c r="D153" i="20" s="1"/>
  <c r="E153" i="20" s="1"/>
  <c r="H153" i="20" s="1"/>
  <c r="B154" i="20" s="1"/>
  <c r="F154" i="19"/>
  <c r="D154" i="19" s="1"/>
  <c r="E154" i="19" s="1"/>
  <c r="H154" i="19" s="1"/>
  <c r="B155" i="19" s="1"/>
  <c r="F154" i="18"/>
  <c r="D154" i="18" s="1"/>
  <c r="E154" i="18" s="1"/>
  <c r="H154" i="18" s="1"/>
  <c r="B155" i="18" s="1"/>
  <c r="F153" i="17"/>
  <c r="D153" i="17" s="1"/>
  <c r="E153" i="17" s="1"/>
  <c r="H153" i="17" s="1"/>
  <c r="B154" i="17" s="1"/>
  <c r="C154" i="16"/>
  <c r="C153" i="15"/>
  <c r="C155" i="14"/>
  <c r="C154" i="13"/>
  <c r="C154" i="12"/>
  <c r="F152" i="11"/>
  <c r="D152" i="11" s="1"/>
  <c r="E152" i="11" s="1"/>
  <c r="H152" i="11" s="1"/>
  <c r="B153" i="11" s="1"/>
  <c r="F154" i="10"/>
  <c r="D154" i="10" s="1"/>
  <c r="E154" i="10" s="1"/>
  <c r="H154" i="10" s="1"/>
  <c r="B155" i="10" s="1"/>
  <c r="C153" i="9"/>
  <c r="C154" i="8"/>
  <c r="C153" i="7"/>
  <c r="C154" i="6"/>
  <c r="F154" i="5"/>
  <c r="D154" i="5" s="1"/>
  <c r="E154" i="5" s="1"/>
  <c r="H154" i="5" s="1"/>
  <c r="B155" i="5" s="1"/>
  <c r="F154" i="4"/>
  <c r="D154" i="4" s="1"/>
  <c r="E154" i="4" s="1"/>
  <c r="H154" i="4" s="1"/>
  <c r="B155" i="4" s="1"/>
  <c r="C153" i="3"/>
  <c r="F154" i="2" l="1"/>
  <c r="D154" i="2" s="1"/>
  <c r="E154" i="2" s="1"/>
  <c r="H154" i="2" s="1"/>
  <c r="B155" i="2" s="1"/>
  <c r="F153" i="22"/>
  <c r="D153" i="22" s="1"/>
  <c r="E153" i="22" s="1"/>
  <c r="H153" i="22" s="1"/>
  <c r="B154" i="22" s="1"/>
  <c r="C154" i="20"/>
  <c r="C155" i="19"/>
  <c r="C155" i="18"/>
  <c r="C154" i="17"/>
  <c r="F154" i="16"/>
  <c r="D154" i="16" s="1"/>
  <c r="E154" i="16" s="1"/>
  <c r="H154" i="16" s="1"/>
  <c r="B155" i="16" s="1"/>
  <c r="F153" i="15"/>
  <c r="D153" i="15" s="1"/>
  <c r="E153" i="15" s="1"/>
  <c r="H153" i="15" s="1"/>
  <c r="B154" i="15" s="1"/>
  <c r="F155" i="14"/>
  <c r="D155" i="14" s="1"/>
  <c r="E155" i="14" s="1"/>
  <c r="H155" i="14" s="1"/>
  <c r="B156" i="14" s="1"/>
  <c r="F154" i="13"/>
  <c r="D154" i="13" s="1"/>
  <c r="E154" i="13" s="1"/>
  <c r="H154" i="13" s="1"/>
  <c r="B155" i="13" s="1"/>
  <c r="F154" i="12"/>
  <c r="D154" i="12" s="1"/>
  <c r="E154" i="12" s="1"/>
  <c r="H154" i="12" s="1"/>
  <c r="B155" i="12" s="1"/>
  <c r="C153" i="11"/>
  <c r="C155" i="10"/>
  <c r="F153" i="9"/>
  <c r="D153" i="9" s="1"/>
  <c r="E153" i="9" s="1"/>
  <c r="H153" i="9" s="1"/>
  <c r="B154" i="9" s="1"/>
  <c r="F154" i="8"/>
  <c r="D154" i="8"/>
  <c r="E154" i="8" s="1"/>
  <c r="H154" i="8" s="1"/>
  <c r="B155" i="8" s="1"/>
  <c r="F153" i="7"/>
  <c r="D153" i="7" s="1"/>
  <c r="E153" i="7" s="1"/>
  <c r="H153" i="7" s="1"/>
  <c r="B154" i="7" s="1"/>
  <c r="F154" i="6"/>
  <c r="D154" i="6" s="1"/>
  <c r="E154" i="6" s="1"/>
  <c r="H154" i="6" s="1"/>
  <c r="B155" i="6" s="1"/>
  <c r="C155" i="5"/>
  <c r="C155" i="4"/>
  <c r="F153" i="3"/>
  <c r="D153" i="3" s="1"/>
  <c r="E153" i="3" s="1"/>
  <c r="H153" i="3" s="1"/>
  <c r="B154" i="3" s="1"/>
  <c r="C155" i="2" l="1"/>
  <c r="C154" i="22"/>
  <c r="F154" i="20"/>
  <c r="D154" i="20" s="1"/>
  <c r="E154" i="20" s="1"/>
  <c r="H154" i="20" s="1"/>
  <c r="B155" i="20" s="1"/>
  <c r="F155" i="19"/>
  <c r="D155" i="19" s="1"/>
  <c r="E155" i="19" s="1"/>
  <c r="H155" i="19" s="1"/>
  <c r="B156" i="19" s="1"/>
  <c r="F155" i="18"/>
  <c r="D155" i="18" s="1"/>
  <c r="E155" i="18" s="1"/>
  <c r="H155" i="18" s="1"/>
  <c r="B156" i="18" s="1"/>
  <c r="F154" i="17"/>
  <c r="D154" i="17" s="1"/>
  <c r="E154" i="17" s="1"/>
  <c r="H154" i="17" s="1"/>
  <c r="B155" i="17" s="1"/>
  <c r="C155" i="16"/>
  <c r="C154" i="15"/>
  <c r="C156" i="14"/>
  <c r="C155" i="13"/>
  <c r="C155" i="12"/>
  <c r="F153" i="11"/>
  <c r="D153" i="11" s="1"/>
  <c r="E153" i="11" s="1"/>
  <c r="H153" i="11" s="1"/>
  <c r="B154" i="11" s="1"/>
  <c r="F155" i="10"/>
  <c r="D155" i="10" s="1"/>
  <c r="E155" i="10" s="1"/>
  <c r="H155" i="10" s="1"/>
  <c r="B156" i="10" s="1"/>
  <c r="C154" i="9"/>
  <c r="C155" i="8"/>
  <c r="C154" i="7"/>
  <c r="C155" i="6"/>
  <c r="F155" i="5"/>
  <c r="D155" i="5" s="1"/>
  <c r="E155" i="5" s="1"/>
  <c r="H155" i="5" s="1"/>
  <c r="B156" i="5" s="1"/>
  <c r="F155" i="4"/>
  <c r="D155" i="4" s="1"/>
  <c r="E155" i="4" s="1"/>
  <c r="H155" i="4" s="1"/>
  <c r="B156" i="4" s="1"/>
  <c r="C154" i="3"/>
  <c r="F155" i="2" l="1"/>
  <c r="D155" i="2" s="1"/>
  <c r="E155" i="2" s="1"/>
  <c r="H155" i="2" s="1"/>
  <c r="B156" i="2" s="1"/>
  <c r="F154" i="22"/>
  <c r="D154" i="22" s="1"/>
  <c r="E154" i="22" s="1"/>
  <c r="H154" i="22" s="1"/>
  <c r="B155" i="22" s="1"/>
  <c r="C155" i="20"/>
  <c r="C156" i="19"/>
  <c r="C156" i="18"/>
  <c r="C155" i="17"/>
  <c r="F155" i="16"/>
  <c r="D155" i="16" s="1"/>
  <c r="E155" i="16" s="1"/>
  <c r="H155" i="16" s="1"/>
  <c r="B156" i="16" s="1"/>
  <c r="F154" i="15"/>
  <c r="D154" i="15" s="1"/>
  <c r="E154" i="15" s="1"/>
  <c r="H154" i="15" s="1"/>
  <c r="B155" i="15" s="1"/>
  <c r="F156" i="14"/>
  <c r="D156" i="14" s="1"/>
  <c r="E156" i="14" s="1"/>
  <c r="H156" i="14" s="1"/>
  <c r="B157" i="14" s="1"/>
  <c r="F155" i="13"/>
  <c r="D155" i="13" s="1"/>
  <c r="E155" i="13" s="1"/>
  <c r="H155" i="13" s="1"/>
  <c r="B156" i="13" s="1"/>
  <c r="F155" i="12"/>
  <c r="D155" i="12" s="1"/>
  <c r="E155" i="12" s="1"/>
  <c r="H155" i="12" s="1"/>
  <c r="B156" i="12" s="1"/>
  <c r="C154" i="11"/>
  <c r="C156" i="10"/>
  <c r="F154" i="9"/>
  <c r="D154" i="9" s="1"/>
  <c r="E154" i="9" s="1"/>
  <c r="H154" i="9" s="1"/>
  <c r="B155" i="9" s="1"/>
  <c r="F155" i="8"/>
  <c r="D155" i="8" s="1"/>
  <c r="E155" i="8" s="1"/>
  <c r="H155" i="8" s="1"/>
  <c r="B156" i="8" s="1"/>
  <c r="F154" i="7"/>
  <c r="D154" i="7" s="1"/>
  <c r="E154" i="7" s="1"/>
  <c r="H154" i="7" s="1"/>
  <c r="B155" i="7" s="1"/>
  <c r="F155" i="6"/>
  <c r="D155" i="6" s="1"/>
  <c r="E155" i="6" s="1"/>
  <c r="H155" i="6" s="1"/>
  <c r="B156" i="6" s="1"/>
  <c r="C156" i="5"/>
  <c r="C156" i="4"/>
  <c r="F154" i="3"/>
  <c r="D154" i="3" s="1"/>
  <c r="E154" i="3" s="1"/>
  <c r="H154" i="3" s="1"/>
  <c r="B155" i="3" s="1"/>
  <c r="C156" i="2" l="1"/>
  <c r="C155" i="22"/>
  <c r="F155" i="20"/>
  <c r="D155" i="20" s="1"/>
  <c r="E155" i="20" s="1"/>
  <c r="H155" i="20" s="1"/>
  <c r="B156" i="20" s="1"/>
  <c r="F156" i="19"/>
  <c r="D156" i="19" s="1"/>
  <c r="E156" i="19" s="1"/>
  <c r="H156" i="19" s="1"/>
  <c r="B157" i="19" s="1"/>
  <c r="F156" i="18"/>
  <c r="D156" i="18" s="1"/>
  <c r="E156" i="18" s="1"/>
  <c r="H156" i="18" s="1"/>
  <c r="B157" i="18" s="1"/>
  <c r="F155" i="17"/>
  <c r="D155" i="17" s="1"/>
  <c r="E155" i="17" s="1"/>
  <c r="H155" i="17" s="1"/>
  <c r="B156" i="17" s="1"/>
  <c r="C156" i="16"/>
  <c r="C155" i="15"/>
  <c r="C157" i="14"/>
  <c r="C156" i="13"/>
  <c r="C156" i="12"/>
  <c r="F154" i="11"/>
  <c r="D154" i="11" s="1"/>
  <c r="E154" i="11" s="1"/>
  <c r="H154" i="11" s="1"/>
  <c r="B155" i="11" s="1"/>
  <c r="F156" i="10"/>
  <c r="D156" i="10" s="1"/>
  <c r="E156" i="10" s="1"/>
  <c r="H156" i="10" s="1"/>
  <c r="B157" i="10" s="1"/>
  <c r="C155" i="9"/>
  <c r="C156" i="8"/>
  <c r="C155" i="7"/>
  <c r="C156" i="6"/>
  <c r="F156" i="5"/>
  <c r="D156" i="5" s="1"/>
  <c r="E156" i="5" s="1"/>
  <c r="H156" i="5" s="1"/>
  <c r="B157" i="5" s="1"/>
  <c r="F156" i="4"/>
  <c r="D156" i="4" s="1"/>
  <c r="E156" i="4" s="1"/>
  <c r="H156" i="4" s="1"/>
  <c r="B157" i="4" s="1"/>
  <c r="C155" i="3"/>
  <c r="F156" i="2" l="1"/>
  <c r="D156" i="2" s="1"/>
  <c r="E156" i="2" s="1"/>
  <c r="H156" i="2" s="1"/>
  <c r="B157" i="2" s="1"/>
  <c r="F155" i="22"/>
  <c r="D155" i="22" s="1"/>
  <c r="E155" i="22" s="1"/>
  <c r="H155" i="22" s="1"/>
  <c r="B156" i="22" s="1"/>
  <c r="C156" i="20"/>
  <c r="C157" i="19"/>
  <c r="C157" i="18"/>
  <c r="C156" i="17"/>
  <c r="F156" i="16"/>
  <c r="D156" i="16"/>
  <c r="E156" i="16" s="1"/>
  <c r="H156" i="16" s="1"/>
  <c r="B157" i="16" s="1"/>
  <c r="F155" i="15"/>
  <c r="D155" i="15" s="1"/>
  <c r="E155" i="15" s="1"/>
  <c r="H155" i="15" s="1"/>
  <c r="B156" i="15" s="1"/>
  <c r="F157" i="14"/>
  <c r="D157" i="14" s="1"/>
  <c r="E157" i="14" s="1"/>
  <c r="H157" i="14" s="1"/>
  <c r="B158" i="14" s="1"/>
  <c r="F156" i="13"/>
  <c r="D156" i="13" s="1"/>
  <c r="E156" i="13" s="1"/>
  <c r="H156" i="13" s="1"/>
  <c r="B157" i="13" s="1"/>
  <c r="F156" i="12"/>
  <c r="D156" i="12" s="1"/>
  <c r="E156" i="12" s="1"/>
  <c r="H156" i="12" s="1"/>
  <c r="B157" i="12" s="1"/>
  <c r="C155" i="11"/>
  <c r="C157" i="10"/>
  <c r="F155" i="9"/>
  <c r="D155" i="9" s="1"/>
  <c r="E155" i="9" s="1"/>
  <c r="H155" i="9" s="1"/>
  <c r="B156" i="9" s="1"/>
  <c r="F156" i="8"/>
  <c r="D156" i="8" s="1"/>
  <c r="E156" i="8" s="1"/>
  <c r="H156" i="8" s="1"/>
  <c r="B157" i="8" s="1"/>
  <c r="F155" i="7"/>
  <c r="D155" i="7" s="1"/>
  <c r="E155" i="7" s="1"/>
  <c r="H155" i="7" s="1"/>
  <c r="B156" i="7" s="1"/>
  <c r="F156" i="6"/>
  <c r="D156" i="6" s="1"/>
  <c r="E156" i="6" s="1"/>
  <c r="H156" i="6" s="1"/>
  <c r="B157" i="6" s="1"/>
  <c r="C157" i="5"/>
  <c r="C157" i="4"/>
  <c r="F155" i="3"/>
  <c r="D155" i="3" s="1"/>
  <c r="E155" i="3" s="1"/>
  <c r="H155" i="3" s="1"/>
  <c r="B156" i="3" s="1"/>
  <c r="C157" i="2" l="1"/>
  <c r="C156" i="22"/>
  <c r="F156" i="20"/>
  <c r="D156" i="20" s="1"/>
  <c r="E156" i="20" s="1"/>
  <c r="H156" i="20" s="1"/>
  <c r="B157" i="20" s="1"/>
  <c r="F157" i="19"/>
  <c r="D157" i="19" s="1"/>
  <c r="E157" i="19" s="1"/>
  <c r="H157" i="19" s="1"/>
  <c r="B158" i="19" s="1"/>
  <c r="F157" i="18"/>
  <c r="D157" i="18" s="1"/>
  <c r="E157" i="18" s="1"/>
  <c r="H157" i="18" s="1"/>
  <c r="B158" i="18" s="1"/>
  <c r="F156" i="17"/>
  <c r="D156" i="17" s="1"/>
  <c r="E156" i="17" s="1"/>
  <c r="H156" i="17" s="1"/>
  <c r="B157" i="17" s="1"/>
  <c r="C157" i="16"/>
  <c r="C156" i="15"/>
  <c r="C158" i="14"/>
  <c r="C157" i="13"/>
  <c r="C157" i="12"/>
  <c r="F155" i="11"/>
  <c r="D155" i="11" s="1"/>
  <c r="E155" i="11" s="1"/>
  <c r="H155" i="11" s="1"/>
  <c r="B156" i="11" s="1"/>
  <c r="F157" i="10"/>
  <c r="D157" i="10" s="1"/>
  <c r="E157" i="10" s="1"/>
  <c r="H157" i="10" s="1"/>
  <c r="B158" i="10" s="1"/>
  <c r="C156" i="9"/>
  <c r="C157" i="8"/>
  <c r="C156" i="7"/>
  <c r="C157" i="6"/>
  <c r="F157" i="5"/>
  <c r="D157" i="5" s="1"/>
  <c r="E157" i="5" s="1"/>
  <c r="H157" i="5" s="1"/>
  <c r="B158" i="5" s="1"/>
  <c r="F157" i="4"/>
  <c r="D157" i="4" s="1"/>
  <c r="E157" i="4" s="1"/>
  <c r="H157" i="4" s="1"/>
  <c r="B158" i="4" s="1"/>
  <c r="C156" i="3"/>
  <c r="F157" i="2" l="1"/>
  <c r="D157" i="2" s="1"/>
  <c r="E157" i="2" s="1"/>
  <c r="H157" i="2" s="1"/>
  <c r="B158" i="2" s="1"/>
  <c r="F156" i="22"/>
  <c r="D156" i="22" s="1"/>
  <c r="E156" i="22" s="1"/>
  <c r="H156" i="22" s="1"/>
  <c r="B157" i="22" s="1"/>
  <c r="C157" i="20"/>
  <c r="C158" i="19"/>
  <c r="C158" i="18"/>
  <c r="C157" i="17"/>
  <c r="F157" i="16"/>
  <c r="D157" i="16" s="1"/>
  <c r="E157" i="16" s="1"/>
  <c r="H157" i="16" s="1"/>
  <c r="B158" i="16" s="1"/>
  <c r="F156" i="15"/>
  <c r="D156" i="15" s="1"/>
  <c r="E156" i="15" s="1"/>
  <c r="H156" i="15" s="1"/>
  <c r="B157" i="15" s="1"/>
  <c r="F158" i="14"/>
  <c r="D158" i="14" s="1"/>
  <c r="E158" i="14" s="1"/>
  <c r="H158" i="14" s="1"/>
  <c r="B159" i="14" s="1"/>
  <c r="F157" i="13"/>
  <c r="D157" i="13" s="1"/>
  <c r="E157" i="13" s="1"/>
  <c r="H157" i="13" s="1"/>
  <c r="B158" i="13" s="1"/>
  <c r="F157" i="12"/>
  <c r="D157" i="12"/>
  <c r="E157" i="12" s="1"/>
  <c r="H157" i="12" s="1"/>
  <c r="B158" i="12" s="1"/>
  <c r="C156" i="11"/>
  <c r="C158" i="10"/>
  <c r="F156" i="9"/>
  <c r="D156" i="9" s="1"/>
  <c r="E156" i="9" s="1"/>
  <c r="H156" i="9" s="1"/>
  <c r="B157" i="9" s="1"/>
  <c r="F157" i="8"/>
  <c r="D157" i="8" s="1"/>
  <c r="E157" i="8" s="1"/>
  <c r="H157" i="8" s="1"/>
  <c r="B158" i="8" s="1"/>
  <c r="F156" i="7"/>
  <c r="D156" i="7" s="1"/>
  <c r="E156" i="7" s="1"/>
  <c r="H156" i="7" s="1"/>
  <c r="B157" i="7" s="1"/>
  <c r="F157" i="6"/>
  <c r="D157" i="6" s="1"/>
  <c r="E157" i="6" s="1"/>
  <c r="H157" i="6" s="1"/>
  <c r="B158" i="6" s="1"/>
  <c r="C158" i="5"/>
  <c r="C158" i="4"/>
  <c r="F156" i="3"/>
  <c r="D156" i="3" s="1"/>
  <c r="E156" i="3" s="1"/>
  <c r="H156" i="3" s="1"/>
  <c r="B157" i="3" s="1"/>
  <c r="C158" i="2" l="1"/>
  <c r="C157" i="22"/>
  <c r="F157" i="20"/>
  <c r="D157" i="20" s="1"/>
  <c r="E157" i="20" s="1"/>
  <c r="H157" i="20" s="1"/>
  <c r="B158" i="20" s="1"/>
  <c r="F158" i="19"/>
  <c r="D158" i="19" s="1"/>
  <c r="E158" i="19" s="1"/>
  <c r="H158" i="19" s="1"/>
  <c r="B159" i="19" s="1"/>
  <c r="F158" i="18"/>
  <c r="D158" i="18" s="1"/>
  <c r="E158" i="18" s="1"/>
  <c r="H158" i="18" s="1"/>
  <c r="B159" i="18" s="1"/>
  <c r="F157" i="17"/>
  <c r="D157" i="17" s="1"/>
  <c r="E157" i="17" s="1"/>
  <c r="H157" i="17" s="1"/>
  <c r="B158" i="17" s="1"/>
  <c r="C158" i="16"/>
  <c r="C157" i="15"/>
  <c r="C159" i="14"/>
  <c r="C158" i="13"/>
  <c r="C158" i="12"/>
  <c r="F156" i="11"/>
  <c r="D156" i="11" s="1"/>
  <c r="E156" i="11" s="1"/>
  <c r="H156" i="11" s="1"/>
  <c r="B157" i="11" s="1"/>
  <c r="F158" i="10"/>
  <c r="D158" i="10" s="1"/>
  <c r="E158" i="10" s="1"/>
  <c r="H158" i="10" s="1"/>
  <c r="B159" i="10" s="1"/>
  <c r="C157" i="9"/>
  <c r="C158" i="8"/>
  <c r="C157" i="7"/>
  <c r="C158" i="6"/>
  <c r="F158" i="5"/>
  <c r="D158" i="5" s="1"/>
  <c r="E158" i="5" s="1"/>
  <c r="H158" i="5" s="1"/>
  <c r="B159" i="5" s="1"/>
  <c r="F158" i="4"/>
  <c r="D158" i="4" s="1"/>
  <c r="E158" i="4" s="1"/>
  <c r="H158" i="4" s="1"/>
  <c r="B159" i="4" s="1"/>
  <c r="C157" i="3"/>
  <c r="F158" i="2" l="1"/>
  <c r="D158" i="2"/>
  <c r="E158" i="2" s="1"/>
  <c r="H158" i="2" s="1"/>
  <c r="B159" i="2" s="1"/>
  <c r="F157" i="22"/>
  <c r="D157" i="22" s="1"/>
  <c r="E157" i="22" s="1"/>
  <c r="H157" i="22" s="1"/>
  <c r="B158" i="22" s="1"/>
  <c r="C158" i="20"/>
  <c r="C159" i="19"/>
  <c r="C159" i="18"/>
  <c r="C158" i="17"/>
  <c r="F158" i="16"/>
  <c r="D158" i="16" s="1"/>
  <c r="E158" i="16" s="1"/>
  <c r="H158" i="16" s="1"/>
  <c r="B159" i="16" s="1"/>
  <c r="F157" i="15"/>
  <c r="D157" i="15" s="1"/>
  <c r="E157" i="15" s="1"/>
  <c r="H157" i="15" s="1"/>
  <c r="B158" i="15" s="1"/>
  <c r="F159" i="14"/>
  <c r="D159" i="14" s="1"/>
  <c r="E159" i="14" s="1"/>
  <c r="H159" i="14" s="1"/>
  <c r="B160" i="14" s="1"/>
  <c r="F158" i="13"/>
  <c r="D158" i="13" s="1"/>
  <c r="E158" i="13" s="1"/>
  <c r="H158" i="13" s="1"/>
  <c r="B159" i="13" s="1"/>
  <c r="F158" i="12"/>
  <c r="D158" i="12" s="1"/>
  <c r="E158" i="12" s="1"/>
  <c r="H158" i="12" s="1"/>
  <c r="B159" i="12" s="1"/>
  <c r="C157" i="11"/>
  <c r="C159" i="10"/>
  <c r="F157" i="9"/>
  <c r="D157" i="9" s="1"/>
  <c r="E157" i="9" s="1"/>
  <c r="H157" i="9" s="1"/>
  <c r="B158" i="9" s="1"/>
  <c r="F158" i="8"/>
  <c r="D158" i="8" s="1"/>
  <c r="E158" i="8" s="1"/>
  <c r="H158" i="8" s="1"/>
  <c r="B159" i="8" s="1"/>
  <c r="F157" i="7"/>
  <c r="D157" i="7" s="1"/>
  <c r="E157" i="7" s="1"/>
  <c r="H157" i="7" s="1"/>
  <c r="B158" i="7" s="1"/>
  <c r="F158" i="6"/>
  <c r="D158" i="6" s="1"/>
  <c r="E158" i="6" s="1"/>
  <c r="H158" i="6" s="1"/>
  <c r="B159" i="6" s="1"/>
  <c r="C159" i="5"/>
  <c r="C159" i="4"/>
  <c r="F157" i="3"/>
  <c r="D157" i="3" s="1"/>
  <c r="E157" i="3" s="1"/>
  <c r="H157" i="3" s="1"/>
  <c r="B158" i="3" s="1"/>
  <c r="C159" i="2" l="1"/>
  <c r="C158" i="22"/>
  <c r="F158" i="20"/>
  <c r="D158" i="20" s="1"/>
  <c r="E158" i="20" s="1"/>
  <c r="H158" i="20" s="1"/>
  <c r="B159" i="20" s="1"/>
  <c r="F159" i="19"/>
  <c r="D159" i="19" s="1"/>
  <c r="E159" i="19" s="1"/>
  <c r="H159" i="19" s="1"/>
  <c r="B160" i="19" s="1"/>
  <c r="F159" i="18"/>
  <c r="D159" i="18" s="1"/>
  <c r="E159" i="18" s="1"/>
  <c r="H159" i="18" s="1"/>
  <c r="B160" i="18" s="1"/>
  <c r="F158" i="17"/>
  <c r="D158" i="17" s="1"/>
  <c r="E158" i="17" s="1"/>
  <c r="H158" i="17" s="1"/>
  <c r="B159" i="17" s="1"/>
  <c r="C159" i="16"/>
  <c r="C158" i="15"/>
  <c r="C160" i="14"/>
  <c r="C159" i="13"/>
  <c r="C159" i="12"/>
  <c r="F157" i="11"/>
  <c r="D157" i="11" s="1"/>
  <c r="E157" i="11" s="1"/>
  <c r="H157" i="11" s="1"/>
  <c r="B158" i="11" s="1"/>
  <c r="F159" i="10"/>
  <c r="D159" i="10" s="1"/>
  <c r="E159" i="10" s="1"/>
  <c r="H159" i="10" s="1"/>
  <c r="B160" i="10" s="1"/>
  <c r="C158" i="9"/>
  <c r="C159" i="8"/>
  <c r="C158" i="7"/>
  <c r="C159" i="6"/>
  <c r="F159" i="5"/>
  <c r="D159" i="5" s="1"/>
  <c r="E159" i="5" s="1"/>
  <c r="H159" i="5" s="1"/>
  <c r="B160" i="5" s="1"/>
  <c r="F159" i="4"/>
  <c r="D159" i="4" s="1"/>
  <c r="E159" i="4" s="1"/>
  <c r="H159" i="4" s="1"/>
  <c r="B160" i="4" s="1"/>
  <c r="C158" i="3"/>
  <c r="F159" i="2" l="1"/>
  <c r="D159" i="2"/>
  <c r="E159" i="2" s="1"/>
  <c r="H159" i="2" s="1"/>
  <c r="B160" i="2" s="1"/>
  <c r="F158" i="22"/>
  <c r="D158" i="22" s="1"/>
  <c r="E158" i="22" s="1"/>
  <c r="H158" i="22" s="1"/>
  <c r="B159" i="22" s="1"/>
  <c r="C159" i="20"/>
  <c r="C160" i="19"/>
  <c r="C160" i="18"/>
  <c r="C159" i="17"/>
  <c r="F159" i="16"/>
  <c r="D159" i="16" s="1"/>
  <c r="E159" i="16" s="1"/>
  <c r="H159" i="16" s="1"/>
  <c r="B160" i="16" s="1"/>
  <c r="F158" i="15"/>
  <c r="D158" i="15"/>
  <c r="E158" i="15" s="1"/>
  <c r="H158" i="15" s="1"/>
  <c r="B159" i="15" s="1"/>
  <c r="F160" i="14"/>
  <c r="D160" i="14" s="1"/>
  <c r="E160" i="14" s="1"/>
  <c r="H160" i="14" s="1"/>
  <c r="B161" i="14" s="1"/>
  <c r="F159" i="13"/>
  <c r="D159" i="13" s="1"/>
  <c r="E159" i="13" s="1"/>
  <c r="H159" i="13" s="1"/>
  <c r="B160" i="13" s="1"/>
  <c r="F159" i="12"/>
  <c r="D159" i="12" s="1"/>
  <c r="E159" i="12" s="1"/>
  <c r="H159" i="12" s="1"/>
  <c r="B160" i="12" s="1"/>
  <c r="C158" i="11"/>
  <c r="C160" i="10"/>
  <c r="F158" i="9"/>
  <c r="D158" i="9" s="1"/>
  <c r="E158" i="9" s="1"/>
  <c r="H158" i="9" s="1"/>
  <c r="B159" i="9" s="1"/>
  <c r="F159" i="8"/>
  <c r="D159" i="8" s="1"/>
  <c r="E159" i="8" s="1"/>
  <c r="H159" i="8" s="1"/>
  <c r="B160" i="8" s="1"/>
  <c r="F158" i="7"/>
  <c r="D158" i="7" s="1"/>
  <c r="E158" i="7" s="1"/>
  <c r="H158" i="7" s="1"/>
  <c r="B159" i="7" s="1"/>
  <c r="F159" i="6"/>
  <c r="D159" i="6" s="1"/>
  <c r="E159" i="6" s="1"/>
  <c r="H159" i="6" s="1"/>
  <c r="B160" i="6" s="1"/>
  <c r="C160" i="5"/>
  <c r="C160" i="4"/>
  <c r="F158" i="3"/>
  <c r="D158" i="3" s="1"/>
  <c r="E158" i="3" s="1"/>
  <c r="H158" i="3" s="1"/>
  <c r="B159" i="3" s="1"/>
  <c r="C160" i="2" l="1"/>
  <c r="C159" i="22"/>
  <c r="F159" i="20"/>
  <c r="D159" i="20" s="1"/>
  <c r="E159" i="20" s="1"/>
  <c r="H159" i="20" s="1"/>
  <c r="B160" i="20" s="1"/>
  <c r="F160" i="19"/>
  <c r="D160" i="19" s="1"/>
  <c r="E160" i="19" s="1"/>
  <c r="H160" i="19" s="1"/>
  <c r="B161" i="19" s="1"/>
  <c r="F160" i="18"/>
  <c r="D160" i="18" s="1"/>
  <c r="E160" i="18" s="1"/>
  <c r="H160" i="18" s="1"/>
  <c r="B161" i="18" s="1"/>
  <c r="F159" i="17"/>
  <c r="D159" i="17" s="1"/>
  <c r="E159" i="17" s="1"/>
  <c r="H159" i="17" s="1"/>
  <c r="B160" i="17" s="1"/>
  <c r="C160" i="16"/>
  <c r="C159" i="15"/>
  <c r="C161" i="14"/>
  <c r="C160" i="13"/>
  <c r="C160" i="12"/>
  <c r="F158" i="11"/>
  <c r="D158" i="11" s="1"/>
  <c r="E158" i="11" s="1"/>
  <c r="H158" i="11" s="1"/>
  <c r="B159" i="11" s="1"/>
  <c r="F160" i="10"/>
  <c r="D160" i="10" s="1"/>
  <c r="E160" i="10" s="1"/>
  <c r="H160" i="10" s="1"/>
  <c r="B161" i="10" s="1"/>
  <c r="C159" i="9"/>
  <c r="C160" i="8"/>
  <c r="C159" i="7"/>
  <c r="C160" i="6"/>
  <c r="F160" i="5"/>
  <c r="D160" i="5" s="1"/>
  <c r="E160" i="5" s="1"/>
  <c r="H160" i="5" s="1"/>
  <c r="B161" i="5" s="1"/>
  <c r="F160" i="4"/>
  <c r="D160" i="4" s="1"/>
  <c r="E160" i="4" s="1"/>
  <c r="H160" i="4" s="1"/>
  <c r="B161" i="4" s="1"/>
  <c r="C159" i="3"/>
  <c r="F160" i="2" l="1"/>
  <c r="D160" i="2" s="1"/>
  <c r="E160" i="2" s="1"/>
  <c r="H160" i="2" s="1"/>
  <c r="B161" i="2" s="1"/>
  <c r="F159" i="22"/>
  <c r="D159" i="22" s="1"/>
  <c r="E159" i="22" s="1"/>
  <c r="H159" i="22" s="1"/>
  <c r="B160" i="22" s="1"/>
  <c r="C160" i="20"/>
  <c r="C161" i="19"/>
  <c r="C161" i="18"/>
  <c r="C160" i="17"/>
  <c r="F160" i="16"/>
  <c r="D160" i="16" s="1"/>
  <c r="E160" i="16" s="1"/>
  <c r="H160" i="16" s="1"/>
  <c r="B161" i="16" s="1"/>
  <c r="F159" i="15"/>
  <c r="D159" i="15" s="1"/>
  <c r="E159" i="15" s="1"/>
  <c r="H159" i="15" s="1"/>
  <c r="B160" i="15" s="1"/>
  <c r="F161" i="14"/>
  <c r="D161" i="14" s="1"/>
  <c r="E161" i="14" s="1"/>
  <c r="H161" i="14" s="1"/>
  <c r="B162" i="14" s="1"/>
  <c r="F160" i="13"/>
  <c r="D160" i="13" s="1"/>
  <c r="E160" i="13" s="1"/>
  <c r="H160" i="13" s="1"/>
  <c r="B161" i="13" s="1"/>
  <c r="F160" i="12"/>
  <c r="D160" i="12" s="1"/>
  <c r="E160" i="12" s="1"/>
  <c r="H160" i="12" s="1"/>
  <c r="B161" i="12" s="1"/>
  <c r="C159" i="11"/>
  <c r="C161" i="10"/>
  <c r="F159" i="9"/>
  <c r="D159" i="9" s="1"/>
  <c r="E159" i="9" s="1"/>
  <c r="H159" i="9" s="1"/>
  <c r="B160" i="9" s="1"/>
  <c r="F160" i="8"/>
  <c r="D160" i="8" s="1"/>
  <c r="E160" i="8" s="1"/>
  <c r="H160" i="8" s="1"/>
  <c r="B161" i="8" s="1"/>
  <c r="F159" i="7"/>
  <c r="D159" i="7" s="1"/>
  <c r="E159" i="7" s="1"/>
  <c r="H159" i="7" s="1"/>
  <c r="B160" i="7" s="1"/>
  <c r="F160" i="6"/>
  <c r="D160" i="6" s="1"/>
  <c r="E160" i="6" s="1"/>
  <c r="H160" i="6" s="1"/>
  <c r="B161" i="6" s="1"/>
  <c r="C161" i="5"/>
  <c r="C161" i="4"/>
  <c r="F159" i="3"/>
  <c r="D159" i="3" s="1"/>
  <c r="E159" i="3" s="1"/>
  <c r="H159" i="3" s="1"/>
  <c r="B160" i="3" s="1"/>
  <c r="C161" i="2" l="1"/>
  <c r="C160" i="22"/>
  <c r="F160" i="20"/>
  <c r="D160" i="20" s="1"/>
  <c r="E160" i="20" s="1"/>
  <c r="H160" i="20" s="1"/>
  <c r="B161" i="20" s="1"/>
  <c r="F161" i="19"/>
  <c r="D161" i="19" s="1"/>
  <c r="E161" i="19" s="1"/>
  <c r="H161" i="19" s="1"/>
  <c r="B162" i="19" s="1"/>
  <c r="F161" i="18"/>
  <c r="D161" i="18" s="1"/>
  <c r="E161" i="18" s="1"/>
  <c r="H161" i="18" s="1"/>
  <c r="B162" i="18" s="1"/>
  <c r="F160" i="17"/>
  <c r="D160" i="17" s="1"/>
  <c r="E160" i="17" s="1"/>
  <c r="H160" i="17" s="1"/>
  <c r="B161" i="17" s="1"/>
  <c r="C161" i="16"/>
  <c r="C160" i="15"/>
  <c r="C162" i="14"/>
  <c r="C161" i="13"/>
  <c r="C161" i="12"/>
  <c r="F159" i="11"/>
  <c r="D159" i="11" s="1"/>
  <c r="E159" i="11" s="1"/>
  <c r="H159" i="11" s="1"/>
  <c r="B160" i="11" s="1"/>
  <c r="F161" i="10"/>
  <c r="D161" i="10" s="1"/>
  <c r="E161" i="10" s="1"/>
  <c r="H161" i="10" s="1"/>
  <c r="B162" i="10" s="1"/>
  <c r="C160" i="9"/>
  <c r="C161" i="8"/>
  <c r="C160" i="7"/>
  <c r="C161" i="6"/>
  <c r="F161" i="5"/>
  <c r="D161" i="5" s="1"/>
  <c r="E161" i="5" s="1"/>
  <c r="H161" i="5" s="1"/>
  <c r="B162" i="5" s="1"/>
  <c r="F161" i="4"/>
  <c r="D161" i="4" s="1"/>
  <c r="E161" i="4" s="1"/>
  <c r="H161" i="4" s="1"/>
  <c r="B162" i="4" s="1"/>
  <c r="C160" i="3"/>
  <c r="F161" i="2" l="1"/>
  <c r="D161" i="2" s="1"/>
  <c r="E161" i="2" s="1"/>
  <c r="H161" i="2" s="1"/>
  <c r="B162" i="2" s="1"/>
  <c r="F160" i="22"/>
  <c r="D160" i="22" s="1"/>
  <c r="E160" i="22" s="1"/>
  <c r="H160" i="22" s="1"/>
  <c r="B161" i="22" s="1"/>
  <c r="C161" i="20"/>
  <c r="C162" i="19"/>
  <c r="C162" i="18"/>
  <c r="C161" i="17"/>
  <c r="F161" i="16"/>
  <c r="D161" i="16" s="1"/>
  <c r="E161" i="16" s="1"/>
  <c r="H161" i="16" s="1"/>
  <c r="B162" i="16" s="1"/>
  <c r="F160" i="15"/>
  <c r="D160" i="15" s="1"/>
  <c r="E160" i="15" s="1"/>
  <c r="H160" i="15" s="1"/>
  <c r="B161" i="15" s="1"/>
  <c r="F162" i="14"/>
  <c r="D162" i="14" s="1"/>
  <c r="E162" i="14" s="1"/>
  <c r="H162" i="14" s="1"/>
  <c r="B163" i="14" s="1"/>
  <c r="F161" i="13"/>
  <c r="D161" i="13" s="1"/>
  <c r="E161" i="13" s="1"/>
  <c r="H161" i="13" s="1"/>
  <c r="B162" i="13" s="1"/>
  <c r="F161" i="12"/>
  <c r="D161" i="12" s="1"/>
  <c r="E161" i="12" s="1"/>
  <c r="H161" i="12" s="1"/>
  <c r="B162" i="12" s="1"/>
  <c r="C160" i="11"/>
  <c r="C162" i="10"/>
  <c r="F160" i="9"/>
  <c r="D160" i="9" s="1"/>
  <c r="E160" i="9" s="1"/>
  <c r="H160" i="9" s="1"/>
  <c r="B161" i="9" s="1"/>
  <c r="F161" i="8"/>
  <c r="D161" i="8" s="1"/>
  <c r="E161" i="8" s="1"/>
  <c r="H161" i="8" s="1"/>
  <c r="B162" i="8" s="1"/>
  <c r="F160" i="7"/>
  <c r="D160" i="7" s="1"/>
  <c r="E160" i="7" s="1"/>
  <c r="H160" i="7" s="1"/>
  <c r="B161" i="7" s="1"/>
  <c r="F161" i="6"/>
  <c r="D161" i="6" s="1"/>
  <c r="E161" i="6" s="1"/>
  <c r="H161" i="6" s="1"/>
  <c r="B162" i="6" s="1"/>
  <c r="C162" i="5"/>
  <c r="C162" i="4"/>
  <c r="F160" i="3"/>
  <c r="D160" i="3" s="1"/>
  <c r="E160" i="3" s="1"/>
  <c r="H160" i="3" s="1"/>
  <c r="B161" i="3" s="1"/>
  <c r="C162" i="2" l="1"/>
  <c r="C161" i="22"/>
  <c r="F161" i="20"/>
  <c r="D161" i="20" s="1"/>
  <c r="E161" i="20" s="1"/>
  <c r="H161" i="20" s="1"/>
  <c r="B162" i="20" s="1"/>
  <c r="F162" i="19"/>
  <c r="D162" i="19" s="1"/>
  <c r="E162" i="19" s="1"/>
  <c r="H162" i="19" s="1"/>
  <c r="B163" i="19" s="1"/>
  <c r="F162" i="18"/>
  <c r="D162" i="18" s="1"/>
  <c r="E162" i="18" s="1"/>
  <c r="H162" i="18" s="1"/>
  <c r="B163" i="18" s="1"/>
  <c r="F161" i="17"/>
  <c r="D161" i="17" s="1"/>
  <c r="E161" i="17" s="1"/>
  <c r="H161" i="17" s="1"/>
  <c r="B162" i="17" s="1"/>
  <c r="C162" i="16"/>
  <c r="C161" i="15"/>
  <c r="C163" i="14"/>
  <c r="C162" i="13"/>
  <c r="C162" i="12"/>
  <c r="F160" i="11"/>
  <c r="D160" i="11" s="1"/>
  <c r="E160" i="11" s="1"/>
  <c r="H160" i="11" s="1"/>
  <c r="B161" i="11" s="1"/>
  <c r="F162" i="10"/>
  <c r="D162" i="10" s="1"/>
  <c r="E162" i="10" s="1"/>
  <c r="H162" i="10" s="1"/>
  <c r="B163" i="10" s="1"/>
  <c r="C161" i="9"/>
  <c r="C162" i="8"/>
  <c r="C161" i="7"/>
  <c r="C162" i="6"/>
  <c r="F162" i="5"/>
  <c r="D162" i="5" s="1"/>
  <c r="E162" i="5" s="1"/>
  <c r="H162" i="5" s="1"/>
  <c r="B163" i="5" s="1"/>
  <c r="F162" i="4"/>
  <c r="D162" i="4" s="1"/>
  <c r="E162" i="4" s="1"/>
  <c r="H162" i="4" s="1"/>
  <c r="B163" i="4" s="1"/>
  <c r="C161" i="3"/>
  <c r="F162" i="2" l="1"/>
  <c r="D162" i="2" s="1"/>
  <c r="E162" i="2" s="1"/>
  <c r="H162" i="2" s="1"/>
  <c r="B163" i="2" s="1"/>
  <c r="F161" i="22"/>
  <c r="D161" i="22" s="1"/>
  <c r="E161" i="22" s="1"/>
  <c r="H161" i="22" s="1"/>
  <c r="B162" i="22" s="1"/>
  <c r="C162" i="20"/>
  <c r="C163" i="19"/>
  <c r="C163" i="18"/>
  <c r="C162" i="17"/>
  <c r="F162" i="16"/>
  <c r="D162" i="16" s="1"/>
  <c r="E162" i="16" s="1"/>
  <c r="H162" i="16" s="1"/>
  <c r="B163" i="16" s="1"/>
  <c r="F161" i="15"/>
  <c r="D161" i="15" s="1"/>
  <c r="E161" i="15" s="1"/>
  <c r="H161" i="15" s="1"/>
  <c r="B162" i="15" s="1"/>
  <c r="F163" i="14"/>
  <c r="D163" i="14" s="1"/>
  <c r="E163" i="14" s="1"/>
  <c r="H163" i="14" s="1"/>
  <c r="B164" i="14" s="1"/>
  <c r="F162" i="13"/>
  <c r="D162" i="13" s="1"/>
  <c r="E162" i="13" s="1"/>
  <c r="H162" i="13" s="1"/>
  <c r="B163" i="13" s="1"/>
  <c r="F162" i="12"/>
  <c r="D162" i="12" s="1"/>
  <c r="E162" i="12" s="1"/>
  <c r="H162" i="12" s="1"/>
  <c r="B163" i="12" s="1"/>
  <c r="C161" i="11"/>
  <c r="C163" i="10"/>
  <c r="F161" i="9"/>
  <c r="D161" i="9" s="1"/>
  <c r="E161" i="9" s="1"/>
  <c r="H161" i="9" s="1"/>
  <c r="B162" i="9" s="1"/>
  <c r="F162" i="8"/>
  <c r="D162" i="8"/>
  <c r="E162" i="8" s="1"/>
  <c r="H162" i="8" s="1"/>
  <c r="B163" i="8" s="1"/>
  <c r="F161" i="7"/>
  <c r="D161" i="7" s="1"/>
  <c r="E161" i="7" s="1"/>
  <c r="H161" i="7" s="1"/>
  <c r="B162" i="7" s="1"/>
  <c r="F162" i="6"/>
  <c r="D162" i="6" s="1"/>
  <c r="E162" i="6" s="1"/>
  <c r="H162" i="6" s="1"/>
  <c r="B163" i="6" s="1"/>
  <c r="C163" i="5"/>
  <c r="C163" i="4"/>
  <c r="F161" i="3"/>
  <c r="D161" i="3" s="1"/>
  <c r="E161" i="3" s="1"/>
  <c r="H161" i="3" s="1"/>
  <c r="B162" i="3" s="1"/>
  <c r="C163" i="2" l="1"/>
  <c r="C162" i="22"/>
  <c r="F162" i="20"/>
  <c r="D162" i="20" s="1"/>
  <c r="E162" i="20" s="1"/>
  <c r="H162" i="20" s="1"/>
  <c r="B163" i="20" s="1"/>
  <c r="F163" i="19"/>
  <c r="D163" i="19" s="1"/>
  <c r="E163" i="19" s="1"/>
  <c r="H163" i="19" s="1"/>
  <c r="B164" i="19" s="1"/>
  <c r="F163" i="18"/>
  <c r="D163" i="18" s="1"/>
  <c r="E163" i="18" s="1"/>
  <c r="H163" i="18" s="1"/>
  <c r="B164" i="18" s="1"/>
  <c r="F162" i="17"/>
  <c r="D162" i="17" s="1"/>
  <c r="E162" i="17" s="1"/>
  <c r="H162" i="17" s="1"/>
  <c r="B163" i="17" s="1"/>
  <c r="C163" i="16"/>
  <c r="C162" i="15"/>
  <c r="C164" i="14"/>
  <c r="C163" i="13"/>
  <c r="C163" i="12"/>
  <c r="F161" i="11"/>
  <c r="D161" i="11" s="1"/>
  <c r="E161" i="11" s="1"/>
  <c r="H161" i="11" s="1"/>
  <c r="B162" i="11" s="1"/>
  <c r="F163" i="10"/>
  <c r="D163" i="10" s="1"/>
  <c r="E163" i="10" s="1"/>
  <c r="H163" i="10" s="1"/>
  <c r="B164" i="10" s="1"/>
  <c r="C162" i="9"/>
  <c r="C163" i="8"/>
  <c r="C162" i="7"/>
  <c r="C163" i="6"/>
  <c r="F163" i="5"/>
  <c r="D163" i="5" s="1"/>
  <c r="E163" i="5" s="1"/>
  <c r="H163" i="5" s="1"/>
  <c r="B164" i="5" s="1"/>
  <c r="F163" i="4"/>
  <c r="D163" i="4" s="1"/>
  <c r="E163" i="4" s="1"/>
  <c r="H163" i="4" s="1"/>
  <c r="B164" i="4" s="1"/>
  <c r="C162" i="3"/>
  <c r="F163" i="2" l="1"/>
  <c r="D163" i="2" s="1"/>
  <c r="E163" i="2" s="1"/>
  <c r="H163" i="2" s="1"/>
  <c r="B164" i="2" s="1"/>
  <c r="F162" i="22"/>
  <c r="D162" i="22" s="1"/>
  <c r="E162" i="22" s="1"/>
  <c r="H162" i="22" s="1"/>
  <c r="B163" i="22" s="1"/>
  <c r="C163" i="20"/>
  <c r="C164" i="19"/>
  <c r="C164" i="18"/>
  <c r="C163" i="17"/>
  <c r="F163" i="16"/>
  <c r="D163" i="16" s="1"/>
  <c r="E163" i="16" s="1"/>
  <c r="H163" i="16" s="1"/>
  <c r="B164" i="16" s="1"/>
  <c r="F162" i="15"/>
  <c r="D162" i="15" s="1"/>
  <c r="E162" i="15" s="1"/>
  <c r="H162" i="15" s="1"/>
  <c r="B163" i="15" s="1"/>
  <c r="F164" i="14"/>
  <c r="D164" i="14" s="1"/>
  <c r="E164" i="14" s="1"/>
  <c r="H164" i="14" s="1"/>
  <c r="B165" i="14" s="1"/>
  <c r="F163" i="13"/>
  <c r="D163" i="13" s="1"/>
  <c r="E163" i="13" s="1"/>
  <c r="H163" i="13" s="1"/>
  <c r="B164" i="13" s="1"/>
  <c r="F163" i="12"/>
  <c r="D163" i="12" s="1"/>
  <c r="E163" i="12" s="1"/>
  <c r="H163" i="12" s="1"/>
  <c r="B164" i="12" s="1"/>
  <c r="C162" i="11"/>
  <c r="C164" i="10"/>
  <c r="F162" i="9"/>
  <c r="D162" i="9" s="1"/>
  <c r="E162" i="9" s="1"/>
  <c r="H162" i="9" s="1"/>
  <c r="B163" i="9" s="1"/>
  <c r="F163" i="8"/>
  <c r="D163" i="8" s="1"/>
  <c r="E163" i="8" s="1"/>
  <c r="H163" i="8" s="1"/>
  <c r="B164" i="8" s="1"/>
  <c r="F162" i="7"/>
  <c r="D162" i="7" s="1"/>
  <c r="E162" i="7" s="1"/>
  <c r="H162" i="7" s="1"/>
  <c r="B163" i="7" s="1"/>
  <c r="F163" i="6"/>
  <c r="D163" i="6" s="1"/>
  <c r="E163" i="6" s="1"/>
  <c r="H163" i="6" s="1"/>
  <c r="B164" i="6" s="1"/>
  <c r="C164" i="5"/>
  <c r="C164" i="4"/>
  <c r="F162" i="3"/>
  <c r="D162" i="3" s="1"/>
  <c r="E162" i="3" s="1"/>
  <c r="H162" i="3" s="1"/>
  <c r="B163" i="3" s="1"/>
  <c r="C164" i="2" l="1"/>
  <c r="C163" i="22"/>
  <c r="F163" i="20"/>
  <c r="D163" i="20" s="1"/>
  <c r="E163" i="20" s="1"/>
  <c r="H163" i="20" s="1"/>
  <c r="B164" i="20" s="1"/>
  <c r="F164" i="19"/>
  <c r="D164" i="19" s="1"/>
  <c r="E164" i="19" s="1"/>
  <c r="H164" i="19" s="1"/>
  <c r="B165" i="19" s="1"/>
  <c r="F164" i="18"/>
  <c r="D164" i="18" s="1"/>
  <c r="E164" i="18" s="1"/>
  <c r="H164" i="18" s="1"/>
  <c r="B165" i="18" s="1"/>
  <c r="F163" i="17"/>
  <c r="D163" i="17" s="1"/>
  <c r="E163" i="17" s="1"/>
  <c r="H163" i="17" s="1"/>
  <c r="B164" i="17" s="1"/>
  <c r="C164" i="16"/>
  <c r="C163" i="15"/>
  <c r="C165" i="14"/>
  <c r="C164" i="13"/>
  <c r="C164" i="12"/>
  <c r="F162" i="11"/>
  <c r="D162" i="11" s="1"/>
  <c r="E162" i="11" s="1"/>
  <c r="H162" i="11" s="1"/>
  <c r="B163" i="11" s="1"/>
  <c r="F164" i="10"/>
  <c r="D164" i="10" s="1"/>
  <c r="E164" i="10" s="1"/>
  <c r="H164" i="10" s="1"/>
  <c r="B165" i="10" s="1"/>
  <c r="C163" i="9"/>
  <c r="C164" i="8"/>
  <c r="C163" i="7"/>
  <c r="C164" i="6"/>
  <c r="F164" i="5"/>
  <c r="D164" i="5" s="1"/>
  <c r="E164" i="5" s="1"/>
  <c r="H164" i="5" s="1"/>
  <c r="B165" i="5" s="1"/>
  <c r="F164" i="4"/>
  <c r="D164" i="4" s="1"/>
  <c r="E164" i="4" s="1"/>
  <c r="H164" i="4" s="1"/>
  <c r="B165" i="4" s="1"/>
  <c r="C163" i="3"/>
  <c r="F164" i="2" l="1"/>
  <c r="D164" i="2" s="1"/>
  <c r="E164" i="2" s="1"/>
  <c r="H164" i="2" s="1"/>
  <c r="B165" i="2" s="1"/>
  <c r="F163" i="22"/>
  <c r="D163" i="22" s="1"/>
  <c r="E163" i="22" s="1"/>
  <c r="H163" i="22" s="1"/>
  <c r="B164" i="22" s="1"/>
  <c r="C164" i="20"/>
  <c r="C165" i="19"/>
  <c r="C165" i="18"/>
  <c r="C164" i="17"/>
  <c r="F164" i="16"/>
  <c r="D164" i="16" s="1"/>
  <c r="E164" i="16" s="1"/>
  <c r="H164" i="16" s="1"/>
  <c r="B165" i="16" s="1"/>
  <c r="F163" i="15"/>
  <c r="D163" i="15" s="1"/>
  <c r="E163" i="15" s="1"/>
  <c r="H163" i="15" s="1"/>
  <c r="B164" i="15" s="1"/>
  <c r="F165" i="14"/>
  <c r="D165" i="14" s="1"/>
  <c r="E165" i="14" s="1"/>
  <c r="H165" i="14" s="1"/>
  <c r="B166" i="14" s="1"/>
  <c r="F164" i="13"/>
  <c r="D164" i="13" s="1"/>
  <c r="E164" i="13" s="1"/>
  <c r="H164" i="13" s="1"/>
  <c r="B165" i="13" s="1"/>
  <c r="F164" i="12"/>
  <c r="D164" i="12" s="1"/>
  <c r="E164" i="12" s="1"/>
  <c r="H164" i="12" s="1"/>
  <c r="B165" i="12" s="1"/>
  <c r="C163" i="11"/>
  <c r="C165" i="10"/>
  <c r="F163" i="9"/>
  <c r="D163" i="9" s="1"/>
  <c r="E163" i="9" s="1"/>
  <c r="H163" i="9" s="1"/>
  <c r="B164" i="9" s="1"/>
  <c r="F164" i="8"/>
  <c r="D164" i="8" s="1"/>
  <c r="E164" i="8" s="1"/>
  <c r="H164" i="8" s="1"/>
  <c r="B165" i="8" s="1"/>
  <c r="F163" i="7"/>
  <c r="D163" i="7" s="1"/>
  <c r="E163" i="7" s="1"/>
  <c r="H163" i="7" s="1"/>
  <c r="B164" i="7" s="1"/>
  <c r="F164" i="6"/>
  <c r="D164" i="6"/>
  <c r="E164" i="6" s="1"/>
  <c r="H164" i="6" s="1"/>
  <c r="B165" i="6" s="1"/>
  <c r="C165" i="5"/>
  <c r="C165" i="4"/>
  <c r="F163" i="3"/>
  <c r="D163" i="3"/>
  <c r="E163" i="3" s="1"/>
  <c r="H163" i="3" s="1"/>
  <c r="B164" i="3" s="1"/>
  <c r="C165" i="2" l="1"/>
  <c r="C164" i="22"/>
  <c r="F164" i="20"/>
  <c r="D164" i="20" s="1"/>
  <c r="E164" i="20" s="1"/>
  <c r="H164" i="20" s="1"/>
  <c r="B165" i="20" s="1"/>
  <c r="F165" i="19"/>
  <c r="D165" i="19" s="1"/>
  <c r="E165" i="19" s="1"/>
  <c r="H165" i="19" s="1"/>
  <c r="B166" i="19" s="1"/>
  <c r="F165" i="18"/>
  <c r="D165" i="18" s="1"/>
  <c r="E165" i="18" s="1"/>
  <c r="H165" i="18" s="1"/>
  <c r="B166" i="18" s="1"/>
  <c r="F164" i="17"/>
  <c r="D164" i="17" s="1"/>
  <c r="E164" i="17" s="1"/>
  <c r="H164" i="17" s="1"/>
  <c r="B165" i="17" s="1"/>
  <c r="C165" i="16"/>
  <c r="C164" i="15"/>
  <c r="C166" i="14"/>
  <c r="C165" i="13"/>
  <c r="C165" i="12"/>
  <c r="F163" i="11"/>
  <c r="D163" i="11" s="1"/>
  <c r="E163" i="11" s="1"/>
  <c r="H163" i="11" s="1"/>
  <c r="B164" i="11" s="1"/>
  <c r="F165" i="10"/>
  <c r="D165" i="10" s="1"/>
  <c r="E165" i="10" s="1"/>
  <c r="H165" i="10" s="1"/>
  <c r="B166" i="10" s="1"/>
  <c r="C164" i="9"/>
  <c r="C165" i="8"/>
  <c r="C164" i="7"/>
  <c r="C165" i="6"/>
  <c r="F165" i="5"/>
  <c r="D165" i="5" s="1"/>
  <c r="E165" i="5" s="1"/>
  <c r="H165" i="5" s="1"/>
  <c r="B166" i="5" s="1"/>
  <c r="F165" i="4"/>
  <c r="D165" i="4" s="1"/>
  <c r="E165" i="4" s="1"/>
  <c r="H165" i="4" s="1"/>
  <c r="B166" i="4" s="1"/>
  <c r="C164" i="3"/>
  <c r="F165" i="2" l="1"/>
  <c r="D165" i="2"/>
  <c r="E165" i="2" s="1"/>
  <c r="H165" i="2" s="1"/>
  <c r="B166" i="2" s="1"/>
  <c r="F164" i="22"/>
  <c r="D164" i="22" s="1"/>
  <c r="E164" i="22" s="1"/>
  <c r="H164" i="22" s="1"/>
  <c r="B165" i="22" s="1"/>
  <c r="C165" i="20"/>
  <c r="C166" i="19"/>
  <c r="C166" i="18"/>
  <c r="C165" i="17"/>
  <c r="F165" i="16"/>
  <c r="D165" i="16" s="1"/>
  <c r="E165" i="16" s="1"/>
  <c r="H165" i="16" s="1"/>
  <c r="B166" i="16" s="1"/>
  <c r="F164" i="15"/>
  <c r="D164" i="15" s="1"/>
  <c r="E164" i="15" s="1"/>
  <c r="H164" i="15" s="1"/>
  <c r="B165" i="15" s="1"/>
  <c r="F166" i="14"/>
  <c r="D166" i="14" s="1"/>
  <c r="E166" i="14" s="1"/>
  <c r="H166" i="14" s="1"/>
  <c r="B167" i="14" s="1"/>
  <c r="F165" i="13"/>
  <c r="D165" i="13" s="1"/>
  <c r="E165" i="13" s="1"/>
  <c r="H165" i="13" s="1"/>
  <c r="B166" i="13" s="1"/>
  <c r="F165" i="12"/>
  <c r="D165" i="12"/>
  <c r="E165" i="12" s="1"/>
  <c r="H165" i="12" s="1"/>
  <c r="B166" i="12" s="1"/>
  <c r="C164" i="11"/>
  <c r="C166" i="10"/>
  <c r="F164" i="9"/>
  <c r="D164" i="9" s="1"/>
  <c r="E164" i="9" s="1"/>
  <c r="H164" i="9" s="1"/>
  <c r="B165" i="9" s="1"/>
  <c r="F165" i="8"/>
  <c r="D165" i="8" s="1"/>
  <c r="E165" i="8" s="1"/>
  <c r="H165" i="8" s="1"/>
  <c r="B166" i="8" s="1"/>
  <c r="F164" i="7"/>
  <c r="D164" i="7" s="1"/>
  <c r="E164" i="7" s="1"/>
  <c r="H164" i="7" s="1"/>
  <c r="B165" i="7" s="1"/>
  <c r="F165" i="6"/>
  <c r="D165" i="6" s="1"/>
  <c r="E165" i="6" s="1"/>
  <c r="H165" i="6" s="1"/>
  <c r="B166" i="6" s="1"/>
  <c r="C166" i="5"/>
  <c r="C166" i="4"/>
  <c r="F164" i="3"/>
  <c r="D164" i="3" s="1"/>
  <c r="E164" i="3" s="1"/>
  <c r="H164" i="3" s="1"/>
  <c r="B165" i="3" s="1"/>
  <c r="C166" i="2" l="1"/>
  <c r="C165" i="22"/>
  <c r="F165" i="20"/>
  <c r="D165" i="20" s="1"/>
  <c r="E165" i="20" s="1"/>
  <c r="H165" i="20" s="1"/>
  <c r="B166" i="20" s="1"/>
  <c r="F166" i="19"/>
  <c r="D166" i="19" s="1"/>
  <c r="E166" i="19" s="1"/>
  <c r="H166" i="19" s="1"/>
  <c r="B167" i="19" s="1"/>
  <c r="F166" i="18"/>
  <c r="D166" i="18" s="1"/>
  <c r="E166" i="18" s="1"/>
  <c r="H166" i="18" s="1"/>
  <c r="B167" i="18" s="1"/>
  <c r="F165" i="17"/>
  <c r="D165" i="17" s="1"/>
  <c r="E165" i="17" s="1"/>
  <c r="H165" i="17" s="1"/>
  <c r="B166" i="17" s="1"/>
  <c r="C166" i="16"/>
  <c r="C165" i="15"/>
  <c r="C167" i="14"/>
  <c r="C166" i="13"/>
  <c r="C166" i="12"/>
  <c r="F164" i="11"/>
  <c r="D164" i="11" s="1"/>
  <c r="E164" i="11" s="1"/>
  <c r="H164" i="11" s="1"/>
  <c r="B165" i="11" s="1"/>
  <c r="F166" i="10"/>
  <c r="D166" i="10" s="1"/>
  <c r="E166" i="10" s="1"/>
  <c r="H166" i="10" s="1"/>
  <c r="B167" i="10" s="1"/>
  <c r="C165" i="9"/>
  <c r="C166" i="8"/>
  <c r="C165" i="7"/>
  <c r="C166" i="6"/>
  <c r="F166" i="5"/>
  <c r="D166" i="5" s="1"/>
  <c r="E166" i="5" s="1"/>
  <c r="H166" i="5" s="1"/>
  <c r="B167" i="5" s="1"/>
  <c r="F166" i="4"/>
  <c r="D166" i="4" s="1"/>
  <c r="E166" i="4" s="1"/>
  <c r="H166" i="4" s="1"/>
  <c r="B167" i="4" s="1"/>
  <c r="C165" i="3"/>
  <c r="F166" i="2" l="1"/>
  <c r="D166" i="2" s="1"/>
  <c r="E166" i="2" s="1"/>
  <c r="H166" i="2" s="1"/>
  <c r="B167" i="2" s="1"/>
  <c r="F165" i="22"/>
  <c r="D165" i="22" s="1"/>
  <c r="E165" i="22" s="1"/>
  <c r="H165" i="22" s="1"/>
  <c r="B166" i="22" s="1"/>
  <c r="C166" i="20"/>
  <c r="C167" i="19"/>
  <c r="C167" i="18"/>
  <c r="C166" i="17"/>
  <c r="F166" i="16"/>
  <c r="D166" i="16" s="1"/>
  <c r="E166" i="16" s="1"/>
  <c r="H166" i="16" s="1"/>
  <c r="B167" i="16" s="1"/>
  <c r="F165" i="15"/>
  <c r="D165" i="15" s="1"/>
  <c r="E165" i="15" s="1"/>
  <c r="H165" i="15" s="1"/>
  <c r="B166" i="15" s="1"/>
  <c r="F167" i="14"/>
  <c r="D167" i="14" s="1"/>
  <c r="E167" i="14" s="1"/>
  <c r="H167" i="14" s="1"/>
  <c r="B168" i="14" s="1"/>
  <c r="F166" i="13"/>
  <c r="D166" i="13" s="1"/>
  <c r="E166" i="13" s="1"/>
  <c r="H166" i="13" s="1"/>
  <c r="B167" i="13" s="1"/>
  <c r="F166" i="12"/>
  <c r="D166" i="12" s="1"/>
  <c r="E166" i="12" s="1"/>
  <c r="H166" i="12" s="1"/>
  <c r="B167" i="12" s="1"/>
  <c r="C165" i="11"/>
  <c r="C167" i="10"/>
  <c r="F165" i="9"/>
  <c r="D165" i="9" s="1"/>
  <c r="E165" i="9" s="1"/>
  <c r="H165" i="9" s="1"/>
  <c r="B166" i="9" s="1"/>
  <c r="F166" i="8"/>
  <c r="D166" i="8" s="1"/>
  <c r="E166" i="8" s="1"/>
  <c r="H166" i="8" s="1"/>
  <c r="B167" i="8" s="1"/>
  <c r="F165" i="7"/>
  <c r="D165" i="7" s="1"/>
  <c r="E165" i="7" s="1"/>
  <c r="H165" i="7" s="1"/>
  <c r="B166" i="7" s="1"/>
  <c r="F166" i="6"/>
  <c r="D166" i="6" s="1"/>
  <c r="E166" i="6" s="1"/>
  <c r="H166" i="6" s="1"/>
  <c r="B167" i="6" s="1"/>
  <c r="C167" i="5"/>
  <c r="C167" i="4"/>
  <c r="F165" i="3"/>
  <c r="D165" i="3" s="1"/>
  <c r="E165" i="3" s="1"/>
  <c r="H165" i="3" s="1"/>
  <c r="B166" i="3" s="1"/>
  <c r="C167" i="2" l="1"/>
  <c r="C166" i="22"/>
  <c r="F166" i="20"/>
  <c r="D166" i="20" s="1"/>
  <c r="E166" i="20" s="1"/>
  <c r="H166" i="20" s="1"/>
  <c r="B167" i="20" s="1"/>
  <c r="F167" i="19"/>
  <c r="D167" i="19" s="1"/>
  <c r="E167" i="19" s="1"/>
  <c r="H167" i="19" s="1"/>
  <c r="B168" i="19" s="1"/>
  <c r="F167" i="18"/>
  <c r="D167" i="18" s="1"/>
  <c r="E167" i="18" s="1"/>
  <c r="H167" i="18" s="1"/>
  <c r="B168" i="18" s="1"/>
  <c r="F166" i="17"/>
  <c r="D166" i="17" s="1"/>
  <c r="E166" i="17" s="1"/>
  <c r="H166" i="17" s="1"/>
  <c r="B167" i="17" s="1"/>
  <c r="C167" i="16"/>
  <c r="C166" i="15"/>
  <c r="C168" i="14"/>
  <c r="C167" i="13"/>
  <c r="C167" i="12"/>
  <c r="F165" i="11"/>
  <c r="D165" i="11" s="1"/>
  <c r="E165" i="11" s="1"/>
  <c r="H165" i="11" s="1"/>
  <c r="B166" i="11" s="1"/>
  <c r="F167" i="10"/>
  <c r="D167" i="10"/>
  <c r="E167" i="10" s="1"/>
  <c r="H167" i="10" s="1"/>
  <c r="B168" i="10" s="1"/>
  <c r="C166" i="9"/>
  <c r="C167" i="8"/>
  <c r="C166" i="7"/>
  <c r="C167" i="6"/>
  <c r="F167" i="5"/>
  <c r="D167" i="5" s="1"/>
  <c r="E167" i="5" s="1"/>
  <c r="H167" i="5" s="1"/>
  <c r="B168" i="5" s="1"/>
  <c r="F167" i="4"/>
  <c r="D167" i="4" s="1"/>
  <c r="E167" i="4" s="1"/>
  <c r="H167" i="4" s="1"/>
  <c r="B168" i="4" s="1"/>
  <c r="C166" i="3"/>
  <c r="F167" i="2" l="1"/>
  <c r="D167" i="2" s="1"/>
  <c r="E167" i="2" s="1"/>
  <c r="H167" i="2" s="1"/>
  <c r="B168" i="2" s="1"/>
  <c r="F166" i="22"/>
  <c r="D166" i="22" s="1"/>
  <c r="E166" i="22" s="1"/>
  <c r="H166" i="22" s="1"/>
  <c r="B167" i="22" s="1"/>
  <c r="C167" i="20"/>
  <c r="C168" i="19"/>
  <c r="C168" i="18"/>
  <c r="C167" i="17"/>
  <c r="F167" i="16"/>
  <c r="D167" i="16" s="1"/>
  <c r="E167" i="16" s="1"/>
  <c r="H167" i="16" s="1"/>
  <c r="B168" i="16" s="1"/>
  <c r="F166" i="15"/>
  <c r="D166" i="15" s="1"/>
  <c r="E166" i="15" s="1"/>
  <c r="H166" i="15" s="1"/>
  <c r="B167" i="15" s="1"/>
  <c r="F168" i="14"/>
  <c r="D168" i="14" s="1"/>
  <c r="E168" i="14" s="1"/>
  <c r="H168" i="14" s="1"/>
  <c r="B169" i="14" s="1"/>
  <c r="F167" i="13"/>
  <c r="D167" i="13" s="1"/>
  <c r="E167" i="13" s="1"/>
  <c r="H167" i="13" s="1"/>
  <c r="B168" i="13" s="1"/>
  <c r="F167" i="12"/>
  <c r="D167" i="12" s="1"/>
  <c r="E167" i="12" s="1"/>
  <c r="H167" i="12" s="1"/>
  <c r="B168" i="12" s="1"/>
  <c r="C166" i="11"/>
  <c r="C168" i="10"/>
  <c r="F166" i="9"/>
  <c r="D166" i="9" s="1"/>
  <c r="E166" i="9" s="1"/>
  <c r="H166" i="9" s="1"/>
  <c r="B167" i="9" s="1"/>
  <c r="F167" i="8"/>
  <c r="D167" i="8" s="1"/>
  <c r="E167" i="8" s="1"/>
  <c r="H167" i="8" s="1"/>
  <c r="B168" i="8" s="1"/>
  <c r="F166" i="7"/>
  <c r="D166" i="7" s="1"/>
  <c r="E166" i="7" s="1"/>
  <c r="H166" i="7" s="1"/>
  <c r="B167" i="7" s="1"/>
  <c r="F167" i="6"/>
  <c r="D167" i="6" s="1"/>
  <c r="E167" i="6" s="1"/>
  <c r="H167" i="6" s="1"/>
  <c r="B168" i="6" s="1"/>
  <c r="C168" i="5"/>
  <c r="C168" i="4"/>
  <c r="F166" i="3"/>
  <c r="D166" i="3" s="1"/>
  <c r="E166" i="3" s="1"/>
  <c r="H166" i="3" s="1"/>
  <c r="B167" i="3" s="1"/>
  <c r="C168" i="2" l="1"/>
  <c r="C167" i="22"/>
  <c r="F167" i="20"/>
  <c r="D167" i="20" s="1"/>
  <c r="E167" i="20" s="1"/>
  <c r="H167" i="20" s="1"/>
  <c r="B168" i="20" s="1"/>
  <c r="F168" i="19"/>
  <c r="D168" i="19" s="1"/>
  <c r="E168" i="19" s="1"/>
  <c r="H168" i="19" s="1"/>
  <c r="B169" i="19" s="1"/>
  <c r="F168" i="18"/>
  <c r="D168" i="18" s="1"/>
  <c r="E168" i="18" s="1"/>
  <c r="H168" i="18" s="1"/>
  <c r="B169" i="18" s="1"/>
  <c r="F167" i="17"/>
  <c r="D167" i="17" s="1"/>
  <c r="E167" i="17" s="1"/>
  <c r="H167" i="17" s="1"/>
  <c r="B168" i="17" s="1"/>
  <c r="C168" i="16"/>
  <c r="C167" i="15"/>
  <c r="C169" i="14"/>
  <c r="C168" i="13"/>
  <c r="C168" i="12"/>
  <c r="F166" i="11"/>
  <c r="D166" i="11" s="1"/>
  <c r="E166" i="11" s="1"/>
  <c r="H166" i="11" s="1"/>
  <c r="B167" i="11" s="1"/>
  <c r="F168" i="10"/>
  <c r="D168" i="10" s="1"/>
  <c r="E168" i="10" s="1"/>
  <c r="H168" i="10" s="1"/>
  <c r="B169" i="10" s="1"/>
  <c r="C167" i="9"/>
  <c r="C168" i="8"/>
  <c r="C167" i="7"/>
  <c r="C168" i="6"/>
  <c r="F168" i="5"/>
  <c r="D168" i="5" s="1"/>
  <c r="E168" i="5" s="1"/>
  <c r="H168" i="5" s="1"/>
  <c r="B169" i="5" s="1"/>
  <c r="F168" i="4"/>
  <c r="D168" i="4" s="1"/>
  <c r="E168" i="4" s="1"/>
  <c r="H168" i="4" s="1"/>
  <c r="B169" i="4" s="1"/>
  <c r="C167" i="3"/>
  <c r="F168" i="2" l="1"/>
  <c r="D168" i="2" s="1"/>
  <c r="E168" i="2" s="1"/>
  <c r="H168" i="2" s="1"/>
  <c r="B169" i="2" s="1"/>
  <c r="F167" i="22"/>
  <c r="D167" i="22" s="1"/>
  <c r="E167" i="22" s="1"/>
  <c r="H167" i="22" s="1"/>
  <c r="B168" i="22" s="1"/>
  <c r="C168" i="20"/>
  <c r="C169" i="19"/>
  <c r="C169" i="18"/>
  <c r="C168" i="17"/>
  <c r="F168" i="16"/>
  <c r="D168" i="16"/>
  <c r="E168" i="16" s="1"/>
  <c r="H168" i="16" s="1"/>
  <c r="B169" i="16" s="1"/>
  <c r="F167" i="15"/>
  <c r="D167" i="15" s="1"/>
  <c r="E167" i="15" s="1"/>
  <c r="H167" i="15" s="1"/>
  <c r="B168" i="15" s="1"/>
  <c r="F169" i="14"/>
  <c r="D169" i="14" s="1"/>
  <c r="E169" i="14" s="1"/>
  <c r="H169" i="14" s="1"/>
  <c r="B170" i="14" s="1"/>
  <c r="F168" i="13"/>
  <c r="D168" i="13" s="1"/>
  <c r="E168" i="13" s="1"/>
  <c r="H168" i="13" s="1"/>
  <c r="B169" i="13" s="1"/>
  <c r="F168" i="12"/>
  <c r="D168" i="12" s="1"/>
  <c r="E168" i="12" s="1"/>
  <c r="H168" i="12" s="1"/>
  <c r="B169" i="12" s="1"/>
  <c r="C167" i="11"/>
  <c r="C169" i="10"/>
  <c r="F167" i="9"/>
  <c r="D167" i="9" s="1"/>
  <c r="E167" i="9" s="1"/>
  <c r="H167" i="9" s="1"/>
  <c r="B168" i="9" s="1"/>
  <c r="F168" i="8"/>
  <c r="D168" i="8" s="1"/>
  <c r="E168" i="8" s="1"/>
  <c r="H168" i="8" s="1"/>
  <c r="B169" i="8" s="1"/>
  <c r="F167" i="7"/>
  <c r="D167" i="7" s="1"/>
  <c r="E167" i="7" s="1"/>
  <c r="H167" i="7" s="1"/>
  <c r="B168" i="7" s="1"/>
  <c r="F168" i="6"/>
  <c r="D168" i="6" s="1"/>
  <c r="E168" i="6" s="1"/>
  <c r="H168" i="6" s="1"/>
  <c r="B169" i="6" s="1"/>
  <c r="C169" i="5"/>
  <c r="C169" i="4"/>
  <c r="F167" i="3"/>
  <c r="D167" i="3" s="1"/>
  <c r="E167" i="3" s="1"/>
  <c r="H167" i="3" s="1"/>
  <c r="B168" i="3" s="1"/>
  <c r="C169" i="2" l="1"/>
  <c r="C168" i="22"/>
  <c r="F168" i="20"/>
  <c r="D168" i="20" s="1"/>
  <c r="E168" i="20" s="1"/>
  <c r="H168" i="20" s="1"/>
  <c r="B169" i="20" s="1"/>
  <c r="F169" i="19"/>
  <c r="D169" i="19" s="1"/>
  <c r="E169" i="19" s="1"/>
  <c r="H169" i="19" s="1"/>
  <c r="B170" i="19" s="1"/>
  <c r="F169" i="18"/>
  <c r="D169" i="18" s="1"/>
  <c r="E169" i="18" s="1"/>
  <c r="H169" i="18" s="1"/>
  <c r="B170" i="18" s="1"/>
  <c r="F168" i="17"/>
  <c r="D168" i="17" s="1"/>
  <c r="E168" i="17" s="1"/>
  <c r="H168" i="17" s="1"/>
  <c r="B169" i="17" s="1"/>
  <c r="C169" i="16"/>
  <c r="C168" i="15"/>
  <c r="C170" i="14"/>
  <c r="C169" i="13"/>
  <c r="C169" i="12"/>
  <c r="F167" i="11"/>
  <c r="D167" i="11" s="1"/>
  <c r="E167" i="11" s="1"/>
  <c r="H167" i="11" s="1"/>
  <c r="B168" i="11" s="1"/>
  <c r="F169" i="10"/>
  <c r="D169" i="10" s="1"/>
  <c r="E169" i="10" s="1"/>
  <c r="H169" i="10" s="1"/>
  <c r="B170" i="10" s="1"/>
  <c r="C168" i="9"/>
  <c r="C169" i="8"/>
  <c r="C168" i="7"/>
  <c r="C169" i="6"/>
  <c r="F169" i="5"/>
  <c r="D169" i="5" s="1"/>
  <c r="E169" i="5" s="1"/>
  <c r="H169" i="5" s="1"/>
  <c r="B170" i="5" s="1"/>
  <c r="F169" i="4"/>
  <c r="D169" i="4" s="1"/>
  <c r="E169" i="4" s="1"/>
  <c r="H169" i="4" s="1"/>
  <c r="B170" i="4" s="1"/>
  <c r="C168" i="3"/>
  <c r="F169" i="2" l="1"/>
  <c r="D169" i="2" s="1"/>
  <c r="E169" i="2" s="1"/>
  <c r="H169" i="2" s="1"/>
  <c r="B170" i="2" s="1"/>
  <c r="F168" i="22"/>
  <c r="D168" i="22" s="1"/>
  <c r="E168" i="22" s="1"/>
  <c r="H168" i="22" s="1"/>
  <c r="B169" i="22" s="1"/>
  <c r="C169" i="20"/>
  <c r="C170" i="19"/>
  <c r="C170" i="18"/>
  <c r="C169" i="17"/>
  <c r="F169" i="16"/>
  <c r="D169" i="16" s="1"/>
  <c r="E169" i="16" s="1"/>
  <c r="H169" i="16" s="1"/>
  <c r="B170" i="16" s="1"/>
  <c r="F168" i="15"/>
  <c r="D168" i="15" s="1"/>
  <c r="E168" i="15" s="1"/>
  <c r="H168" i="15" s="1"/>
  <c r="B169" i="15" s="1"/>
  <c r="F170" i="14"/>
  <c r="D170" i="14" s="1"/>
  <c r="E170" i="14" s="1"/>
  <c r="H170" i="14" s="1"/>
  <c r="B171" i="14" s="1"/>
  <c r="F169" i="13"/>
  <c r="D169" i="13" s="1"/>
  <c r="E169" i="13" s="1"/>
  <c r="H169" i="13" s="1"/>
  <c r="B170" i="13" s="1"/>
  <c r="F169" i="12"/>
  <c r="D169" i="12" s="1"/>
  <c r="E169" i="12" s="1"/>
  <c r="H169" i="12" s="1"/>
  <c r="B170" i="12" s="1"/>
  <c r="C168" i="11"/>
  <c r="C170" i="10"/>
  <c r="F168" i="9"/>
  <c r="D168" i="9" s="1"/>
  <c r="E168" i="9" s="1"/>
  <c r="H168" i="9" s="1"/>
  <c r="B169" i="9" s="1"/>
  <c r="F169" i="8"/>
  <c r="D169" i="8" s="1"/>
  <c r="E169" i="8" s="1"/>
  <c r="H169" i="8" s="1"/>
  <c r="B170" i="8" s="1"/>
  <c r="F168" i="7"/>
  <c r="D168" i="7" s="1"/>
  <c r="E168" i="7" s="1"/>
  <c r="H168" i="7" s="1"/>
  <c r="B169" i="7" s="1"/>
  <c r="F169" i="6"/>
  <c r="D169" i="6" s="1"/>
  <c r="E169" i="6" s="1"/>
  <c r="H169" i="6" s="1"/>
  <c r="B170" i="6" s="1"/>
  <c r="C170" i="5"/>
  <c r="C170" i="4"/>
  <c r="F168" i="3"/>
  <c r="D168" i="3" s="1"/>
  <c r="E168" i="3" s="1"/>
  <c r="H168" i="3" s="1"/>
  <c r="B169" i="3" s="1"/>
  <c r="C170" i="2" l="1"/>
  <c r="C169" i="22"/>
  <c r="F169" i="20"/>
  <c r="D169" i="20" s="1"/>
  <c r="E169" i="20" s="1"/>
  <c r="H169" i="20" s="1"/>
  <c r="B170" i="20" s="1"/>
  <c r="F170" i="19"/>
  <c r="D170" i="19" s="1"/>
  <c r="E170" i="19" s="1"/>
  <c r="H170" i="19" s="1"/>
  <c r="B171" i="19" s="1"/>
  <c r="F170" i="18"/>
  <c r="D170" i="18" s="1"/>
  <c r="E170" i="18" s="1"/>
  <c r="H170" i="18" s="1"/>
  <c r="B171" i="18" s="1"/>
  <c r="F169" i="17"/>
  <c r="D169" i="17" s="1"/>
  <c r="E169" i="17" s="1"/>
  <c r="H169" i="17" s="1"/>
  <c r="B170" i="17" s="1"/>
  <c r="C170" i="16"/>
  <c r="C169" i="15"/>
  <c r="C171" i="14"/>
  <c r="C170" i="13"/>
  <c r="C170" i="12"/>
  <c r="F168" i="11"/>
  <c r="D168" i="11" s="1"/>
  <c r="E168" i="11" s="1"/>
  <c r="H168" i="11" s="1"/>
  <c r="B169" i="11" s="1"/>
  <c r="F170" i="10"/>
  <c r="D170" i="10" s="1"/>
  <c r="E170" i="10" s="1"/>
  <c r="H170" i="10" s="1"/>
  <c r="B171" i="10" s="1"/>
  <c r="C169" i="9"/>
  <c r="C170" i="8"/>
  <c r="C169" i="7"/>
  <c r="C170" i="6"/>
  <c r="F170" i="5"/>
  <c r="D170" i="5" s="1"/>
  <c r="E170" i="5" s="1"/>
  <c r="H170" i="5" s="1"/>
  <c r="B171" i="5" s="1"/>
  <c r="F170" i="4"/>
  <c r="D170" i="4" s="1"/>
  <c r="E170" i="4" s="1"/>
  <c r="H170" i="4" s="1"/>
  <c r="B171" i="4" s="1"/>
  <c r="C169" i="3"/>
  <c r="F170" i="2" l="1"/>
  <c r="D170" i="2" s="1"/>
  <c r="E170" i="2" s="1"/>
  <c r="H170" i="2" s="1"/>
  <c r="B171" i="2" s="1"/>
  <c r="F169" i="22"/>
  <c r="D169" i="22" s="1"/>
  <c r="E169" i="22" s="1"/>
  <c r="H169" i="22" s="1"/>
  <c r="B170" i="22" s="1"/>
  <c r="C170" i="20"/>
  <c r="C171" i="19"/>
  <c r="C171" i="18"/>
  <c r="C170" i="17"/>
  <c r="F170" i="16"/>
  <c r="D170" i="16" s="1"/>
  <c r="E170" i="16" s="1"/>
  <c r="H170" i="16" s="1"/>
  <c r="B171" i="16" s="1"/>
  <c r="F169" i="15"/>
  <c r="D169" i="15" s="1"/>
  <c r="E169" i="15" s="1"/>
  <c r="H169" i="15" s="1"/>
  <c r="B170" i="15" s="1"/>
  <c r="F171" i="14"/>
  <c r="D171" i="14" s="1"/>
  <c r="E171" i="14" s="1"/>
  <c r="H171" i="14" s="1"/>
  <c r="B172" i="14" s="1"/>
  <c r="F170" i="13"/>
  <c r="D170" i="13" s="1"/>
  <c r="E170" i="13" s="1"/>
  <c r="H170" i="13" s="1"/>
  <c r="B171" i="13" s="1"/>
  <c r="F170" i="12"/>
  <c r="D170" i="12" s="1"/>
  <c r="E170" i="12" s="1"/>
  <c r="H170" i="12" s="1"/>
  <c r="B171" i="12" s="1"/>
  <c r="C169" i="11"/>
  <c r="C171" i="10"/>
  <c r="F169" i="9"/>
  <c r="D169" i="9" s="1"/>
  <c r="E169" i="9" s="1"/>
  <c r="H169" i="9" s="1"/>
  <c r="B170" i="9" s="1"/>
  <c r="F170" i="8"/>
  <c r="D170" i="8"/>
  <c r="E170" i="8" s="1"/>
  <c r="H170" i="8" s="1"/>
  <c r="B171" i="8" s="1"/>
  <c r="F169" i="7"/>
  <c r="D169" i="7" s="1"/>
  <c r="E169" i="7" s="1"/>
  <c r="H169" i="7" s="1"/>
  <c r="B170" i="7" s="1"/>
  <c r="F170" i="6"/>
  <c r="D170" i="6" s="1"/>
  <c r="E170" i="6" s="1"/>
  <c r="H170" i="6" s="1"/>
  <c r="B171" i="6" s="1"/>
  <c r="C171" i="5"/>
  <c r="C171" i="4"/>
  <c r="F169" i="3"/>
  <c r="D169" i="3" s="1"/>
  <c r="E169" i="3" s="1"/>
  <c r="H169" i="3" s="1"/>
  <c r="B170" i="3" s="1"/>
  <c r="C171" i="2" l="1"/>
  <c r="C170" i="22"/>
  <c r="F170" i="20"/>
  <c r="D170" i="20" s="1"/>
  <c r="E170" i="20" s="1"/>
  <c r="H170" i="20" s="1"/>
  <c r="B171" i="20" s="1"/>
  <c r="F171" i="19"/>
  <c r="D171" i="19" s="1"/>
  <c r="E171" i="19" s="1"/>
  <c r="H171" i="19" s="1"/>
  <c r="B172" i="19" s="1"/>
  <c r="F171" i="18"/>
  <c r="D171" i="18" s="1"/>
  <c r="E171" i="18" s="1"/>
  <c r="H171" i="18" s="1"/>
  <c r="B172" i="18" s="1"/>
  <c r="F170" i="17"/>
  <c r="D170" i="17" s="1"/>
  <c r="E170" i="17" s="1"/>
  <c r="H170" i="17" s="1"/>
  <c r="B171" i="17" s="1"/>
  <c r="C171" i="16"/>
  <c r="C170" i="15"/>
  <c r="C172" i="14"/>
  <c r="C171" i="13"/>
  <c r="C171" i="12"/>
  <c r="F169" i="11"/>
  <c r="D169" i="11" s="1"/>
  <c r="E169" i="11" s="1"/>
  <c r="H169" i="11" s="1"/>
  <c r="B170" i="11" s="1"/>
  <c r="F171" i="10"/>
  <c r="D171" i="10" s="1"/>
  <c r="E171" i="10" s="1"/>
  <c r="H171" i="10" s="1"/>
  <c r="B172" i="10" s="1"/>
  <c r="C170" i="9"/>
  <c r="C171" i="8"/>
  <c r="C170" i="7"/>
  <c r="C171" i="6"/>
  <c r="F171" i="5"/>
  <c r="D171" i="5" s="1"/>
  <c r="E171" i="5" s="1"/>
  <c r="H171" i="5" s="1"/>
  <c r="B172" i="5" s="1"/>
  <c r="F171" i="4"/>
  <c r="D171" i="4" s="1"/>
  <c r="E171" i="4" s="1"/>
  <c r="H171" i="4" s="1"/>
  <c r="B172" i="4" s="1"/>
  <c r="C170" i="3"/>
  <c r="F171" i="2" l="1"/>
  <c r="D171" i="2"/>
  <c r="E171" i="2" s="1"/>
  <c r="H171" i="2" s="1"/>
  <c r="B172" i="2" s="1"/>
  <c r="F170" i="22"/>
  <c r="D170" i="22" s="1"/>
  <c r="E170" i="22" s="1"/>
  <c r="H170" i="22" s="1"/>
  <c r="B171" i="22" s="1"/>
  <c r="C171" i="20"/>
  <c r="C172" i="19"/>
  <c r="C172" i="18"/>
  <c r="C171" i="17"/>
  <c r="F171" i="16"/>
  <c r="D171" i="16" s="1"/>
  <c r="E171" i="16" s="1"/>
  <c r="H171" i="16" s="1"/>
  <c r="B172" i="16" s="1"/>
  <c r="F170" i="15"/>
  <c r="D170" i="15" s="1"/>
  <c r="E170" i="15" s="1"/>
  <c r="H170" i="15" s="1"/>
  <c r="B171" i="15" s="1"/>
  <c r="F172" i="14"/>
  <c r="D172" i="14" s="1"/>
  <c r="E172" i="14" s="1"/>
  <c r="H172" i="14" s="1"/>
  <c r="B173" i="14" s="1"/>
  <c r="F171" i="13"/>
  <c r="D171" i="13" s="1"/>
  <c r="E171" i="13" s="1"/>
  <c r="H171" i="13" s="1"/>
  <c r="B172" i="13" s="1"/>
  <c r="F171" i="12"/>
  <c r="D171" i="12" s="1"/>
  <c r="E171" i="12" s="1"/>
  <c r="H171" i="12" s="1"/>
  <c r="B172" i="12" s="1"/>
  <c r="C170" i="11"/>
  <c r="C172" i="10"/>
  <c r="F170" i="9"/>
  <c r="D170" i="9" s="1"/>
  <c r="E170" i="9" s="1"/>
  <c r="H170" i="9" s="1"/>
  <c r="B171" i="9" s="1"/>
  <c r="F171" i="8"/>
  <c r="D171" i="8" s="1"/>
  <c r="E171" i="8" s="1"/>
  <c r="H171" i="8" s="1"/>
  <c r="B172" i="8" s="1"/>
  <c r="F170" i="7"/>
  <c r="D170" i="7" s="1"/>
  <c r="E170" i="7" s="1"/>
  <c r="H170" i="7" s="1"/>
  <c r="B171" i="7" s="1"/>
  <c r="F171" i="6"/>
  <c r="D171" i="6" s="1"/>
  <c r="E171" i="6" s="1"/>
  <c r="H171" i="6" s="1"/>
  <c r="B172" i="6" s="1"/>
  <c r="C172" i="5"/>
  <c r="C172" i="4"/>
  <c r="F170" i="3"/>
  <c r="D170" i="3" s="1"/>
  <c r="E170" i="3" s="1"/>
  <c r="H170" i="3" s="1"/>
  <c r="B171" i="3" s="1"/>
  <c r="C172" i="2" l="1"/>
  <c r="C171" i="22"/>
  <c r="F171" i="20"/>
  <c r="D171" i="20" s="1"/>
  <c r="E171" i="20" s="1"/>
  <c r="H171" i="20" s="1"/>
  <c r="B172" i="20" s="1"/>
  <c r="F172" i="19"/>
  <c r="D172" i="19" s="1"/>
  <c r="E172" i="19" s="1"/>
  <c r="H172" i="19" s="1"/>
  <c r="B173" i="19" s="1"/>
  <c r="F172" i="18"/>
  <c r="D172" i="18" s="1"/>
  <c r="E172" i="18" s="1"/>
  <c r="H172" i="18" s="1"/>
  <c r="B173" i="18" s="1"/>
  <c r="F171" i="17"/>
  <c r="D171" i="17" s="1"/>
  <c r="E171" i="17" s="1"/>
  <c r="H171" i="17" s="1"/>
  <c r="B172" i="17" s="1"/>
  <c r="C172" i="16"/>
  <c r="C171" i="15"/>
  <c r="C173" i="14"/>
  <c r="C172" i="13"/>
  <c r="C172" i="12"/>
  <c r="F170" i="11"/>
  <c r="D170" i="11" s="1"/>
  <c r="E170" i="11" s="1"/>
  <c r="H170" i="11" s="1"/>
  <c r="B171" i="11" s="1"/>
  <c r="F172" i="10"/>
  <c r="D172" i="10" s="1"/>
  <c r="E172" i="10" s="1"/>
  <c r="H172" i="10" s="1"/>
  <c r="B173" i="10" s="1"/>
  <c r="C171" i="9"/>
  <c r="C172" i="8"/>
  <c r="C171" i="7"/>
  <c r="C172" i="6"/>
  <c r="F172" i="5"/>
  <c r="D172" i="5" s="1"/>
  <c r="E172" i="5" s="1"/>
  <c r="H172" i="5" s="1"/>
  <c r="B173" i="5" s="1"/>
  <c r="F172" i="4"/>
  <c r="D172" i="4" s="1"/>
  <c r="E172" i="4" s="1"/>
  <c r="H172" i="4" s="1"/>
  <c r="B173" i="4" s="1"/>
  <c r="C171" i="3"/>
  <c r="F172" i="2" l="1"/>
  <c r="D172" i="2" s="1"/>
  <c r="E172" i="2" s="1"/>
  <c r="H172" i="2" s="1"/>
  <c r="B173" i="2" s="1"/>
  <c r="F171" i="22"/>
  <c r="D171" i="22" s="1"/>
  <c r="E171" i="22" s="1"/>
  <c r="H171" i="22" s="1"/>
  <c r="B172" i="22" s="1"/>
  <c r="C172" i="20"/>
  <c r="C173" i="19"/>
  <c r="C173" i="18"/>
  <c r="C172" i="17"/>
  <c r="F172" i="16"/>
  <c r="D172" i="16" s="1"/>
  <c r="E172" i="16" s="1"/>
  <c r="H172" i="16" s="1"/>
  <c r="B173" i="16" s="1"/>
  <c r="F171" i="15"/>
  <c r="D171" i="15" s="1"/>
  <c r="E171" i="15" s="1"/>
  <c r="H171" i="15" s="1"/>
  <c r="B172" i="15" s="1"/>
  <c r="F173" i="14"/>
  <c r="D173" i="14" s="1"/>
  <c r="E173" i="14" s="1"/>
  <c r="H173" i="14" s="1"/>
  <c r="B174" i="14" s="1"/>
  <c r="F172" i="13"/>
  <c r="D172" i="13" s="1"/>
  <c r="E172" i="13" s="1"/>
  <c r="H172" i="13" s="1"/>
  <c r="B173" i="13" s="1"/>
  <c r="F172" i="12"/>
  <c r="D172" i="12" s="1"/>
  <c r="E172" i="12" s="1"/>
  <c r="H172" i="12" s="1"/>
  <c r="B173" i="12" s="1"/>
  <c r="C171" i="11"/>
  <c r="C173" i="10"/>
  <c r="F171" i="9"/>
  <c r="D171" i="9" s="1"/>
  <c r="E171" i="9" s="1"/>
  <c r="H171" i="9" s="1"/>
  <c r="B172" i="9" s="1"/>
  <c r="F172" i="8"/>
  <c r="D172" i="8" s="1"/>
  <c r="E172" i="8" s="1"/>
  <c r="H172" i="8" s="1"/>
  <c r="B173" i="8" s="1"/>
  <c r="F171" i="7"/>
  <c r="D171" i="7" s="1"/>
  <c r="E171" i="7" s="1"/>
  <c r="H171" i="7" s="1"/>
  <c r="B172" i="7" s="1"/>
  <c r="F172" i="6"/>
  <c r="D172" i="6" s="1"/>
  <c r="E172" i="6" s="1"/>
  <c r="H172" i="6" s="1"/>
  <c r="B173" i="6" s="1"/>
  <c r="C173" i="5"/>
  <c r="C173" i="4"/>
  <c r="F171" i="3"/>
  <c r="D171" i="3" s="1"/>
  <c r="E171" i="3" s="1"/>
  <c r="H171" i="3" s="1"/>
  <c r="B172" i="3" s="1"/>
  <c r="C173" i="2" l="1"/>
  <c r="C172" i="22"/>
  <c r="F172" i="20"/>
  <c r="D172" i="20" s="1"/>
  <c r="E172" i="20" s="1"/>
  <c r="H172" i="20" s="1"/>
  <c r="B173" i="20" s="1"/>
  <c r="F173" i="19"/>
  <c r="D173" i="19" s="1"/>
  <c r="E173" i="19" s="1"/>
  <c r="H173" i="19" s="1"/>
  <c r="B174" i="19" s="1"/>
  <c r="F173" i="18"/>
  <c r="D173" i="18" s="1"/>
  <c r="E173" i="18" s="1"/>
  <c r="H173" i="18" s="1"/>
  <c r="B174" i="18" s="1"/>
  <c r="F172" i="17"/>
  <c r="D172" i="17" s="1"/>
  <c r="E172" i="17" s="1"/>
  <c r="H172" i="17" s="1"/>
  <c r="B173" i="17" s="1"/>
  <c r="C173" i="16"/>
  <c r="C172" i="15"/>
  <c r="C174" i="14"/>
  <c r="C173" i="13"/>
  <c r="C173" i="12"/>
  <c r="F171" i="11"/>
  <c r="D171" i="11" s="1"/>
  <c r="E171" i="11" s="1"/>
  <c r="H171" i="11" s="1"/>
  <c r="B172" i="11" s="1"/>
  <c r="F173" i="10"/>
  <c r="D173" i="10" s="1"/>
  <c r="E173" i="10" s="1"/>
  <c r="H173" i="10" s="1"/>
  <c r="B174" i="10" s="1"/>
  <c r="C172" i="9"/>
  <c r="C173" i="8"/>
  <c r="C172" i="7"/>
  <c r="C173" i="6"/>
  <c r="F173" i="5"/>
  <c r="D173" i="5" s="1"/>
  <c r="E173" i="5" s="1"/>
  <c r="H173" i="5" s="1"/>
  <c r="B174" i="5" s="1"/>
  <c r="F173" i="4"/>
  <c r="D173" i="4" s="1"/>
  <c r="E173" i="4" s="1"/>
  <c r="H173" i="4" s="1"/>
  <c r="B174" i="4" s="1"/>
  <c r="C172" i="3"/>
  <c r="F173" i="2" l="1"/>
  <c r="D173" i="2"/>
  <c r="E173" i="2" s="1"/>
  <c r="H173" i="2" s="1"/>
  <c r="B174" i="2" s="1"/>
  <c r="F172" i="22"/>
  <c r="D172" i="22" s="1"/>
  <c r="E172" i="22" s="1"/>
  <c r="H172" i="22" s="1"/>
  <c r="B173" i="22" s="1"/>
  <c r="C173" i="20"/>
  <c r="C174" i="19"/>
  <c r="C174" i="18"/>
  <c r="C173" i="17"/>
  <c r="F173" i="16"/>
  <c r="D173" i="16" s="1"/>
  <c r="E173" i="16" s="1"/>
  <c r="H173" i="16" s="1"/>
  <c r="B174" i="16" s="1"/>
  <c r="F172" i="15"/>
  <c r="D172" i="15" s="1"/>
  <c r="E172" i="15" s="1"/>
  <c r="H172" i="15" s="1"/>
  <c r="B173" i="15" s="1"/>
  <c r="F174" i="14"/>
  <c r="D174" i="14" s="1"/>
  <c r="E174" i="14" s="1"/>
  <c r="H174" i="14" s="1"/>
  <c r="B175" i="14" s="1"/>
  <c r="F173" i="13"/>
  <c r="D173" i="13" s="1"/>
  <c r="E173" i="13" s="1"/>
  <c r="H173" i="13" s="1"/>
  <c r="B174" i="13" s="1"/>
  <c r="F173" i="12"/>
  <c r="D173" i="12" s="1"/>
  <c r="E173" i="12" s="1"/>
  <c r="H173" i="12" s="1"/>
  <c r="B174" i="12" s="1"/>
  <c r="C172" i="11"/>
  <c r="C174" i="10"/>
  <c r="F172" i="9"/>
  <c r="D172" i="9" s="1"/>
  <c r="E172" i="9" s="1"/>
  <c r="H172" i="9" s="1"/>
  <c r="B173" i="9" s="1"/>
  <c r="F173" i="8"/>
  <c r="D173" i="8" s="1"/>
  <c r="E173" i="8" s="1"/>
  <c r="H173" i="8" s="1"/>
  <c r="B174" i="8" s="1"/>
  <c r="F172" i="7"/>
  <c r="D172" i="7" s="1"/>
  <c r="E172" i="7" s="1"/>
  <c r="H172" i="7" s="1"/>
  <c r="B173" i="7" s="1"/>
  <c r="F173" i="6"/>
  <c r="D173" i="6" s="1"/>
  <c r="E173" i="6" s="1"/>
  <c r="H173" i="6" s="1"/>
  <c r="B174" i="6" s="1"/>
  <c r="C174" i="5"/>
  <c r="C174" i="4"/>
  <c r="F172" i="3"/>
  <c r="D172" i="3" s="1"/>
  <c r="E172" i="3" s="1"/>
  <c r="H172" i="3" s="1"/>
  <c r="B173" i="3" s="1"/>
  <c r="C174" i="2" l="1"/>
  <c r="C173" i="22"/>
  <c r="F173" i="20"/>
  <c r="D173" i="20" s="1"/>
  <c r="E173" i="20" s="1"/>
  <c r="H173" i="20" s="1"/>
  <c r="B174" i="20" s="1"/>
  <c r="F174" i="19"/>
  <c r="D174" i="19"/>
  <c r="E174" i="19" s="1"/>
  <c r="H174" i="19" s="1"/>
  <c r="B175" i="19" s="1"/>
  <c r="F174" i="18"/>
  <c r="D174" i="18" s="1"/>
  <c r="E174" i="18" s="1"/>
  <c r="H174" i="18" s="1"/>
  <c r="B175" i="18" s="1"/>
  <c r="F173" i="17"/>
  <c r="D173" i="17" s="1"/>
  <c r="E173" i="17" s="1"/>
  <c r="H173" i="17" s="1"/>
  <c r="B174" i="17" s="1"/>
  <c r="C174" i="16"/>
  <c r="C173" i="15"/>
  <c r="C175" i="14"/>
  <c r="C174" i="13"/>
  <c r="C174" i="12"/>
  <c r="F172" i="11"/>
  <c r="D172" i="11" s="1"/>
  <c r="E172" i="11" s="1"/>
  <c r="H172" i="11" s="1"/>
  <c r="B173" i="11" s="1"/>
  <c r="F174" i="10"/>
  <c r="D174" i="10" s="1"/>
  <c r="E174" i="10" s="1"/>
  <c r="H174" i="10" s="1"/>
  <c r="B175" i="10" s="1"/>
  <c r="C173" i="9"/>
  <c r="C174" i="8"/>
  <c r="C173" i="7"/>
  <c r="C174" i="6"/>
  <c r="F174" i="5"/>
  <c r="D174" i="5" s="1"/>
  <c r="E174" i="5" s="1"/>
  <c r="H174" i="5" s="1"/>
  <c r="B175" i="5" s="1"/>
  <c r="F174" i="4"/>
  <c r="D174" i="4" s="1"/>
  <c r="E174" i="4" s="1"/>
  <c r="H174" i="4" s="1"/>
  <c r="B175" i="4" s="1"/>
  <c r="C173" i="3"/>
  <c r="F174" i="2" l="1"/>
  <c r="D174" i="2"/>
  <c r="E174" i="2" s="1"/>
  <c r="H174" i="2" s="1"/>
  <c r="B175" i="2" s="1"/>
  <c r="F173" i="22"/>
  <c r="D173" i="22" s="1"/>
  <c r="E173" i="22" s="1"/>
  <c r="H173" i="22" s="1"/>
  <c r="B174" i="22" s="1"/>
  <c r="C174" i="20"/>
  <c r="C175" i="19"/>
  <c r="C175" i="18"/>
  <c r="C174" i="17"/>
  <c r="F174" i="16"/>
  <c r="D174" i="16"/>
  <c r="E174" i="16" s="1"/>
  <c r="H174" i="16" s="1"/>
  <c r="B175" i="16" s="1"/>
  <c r="F173" i="15"/>
  <c r="D173" i="15" s="1"/>
  <c r="E173" i="15" s="1"/>
  <c r="H173" i="15" s="1"/>
  <c r="B174" i="15" s="1"/>
  <c r="F175" i="14"/>
  <c r="D175" i="14" s="1"/>
  <c r="E175" i="14" s="1"/>
  <c r="H175" i="14" s="1"/>
  <c r="B176" i="14" s="1"/>
  <c r="F174" i="13"/>
  <c r="D174" i="13" s="1"/>
  <c r="E174" i="13" s="1"/>
  <c r="H174" i="13" s="1"/>
  <c r="B175" i="13" s="1"/>
  <c r="F174" i="12"/>
  <c r="D174" i="12" s="1"/>
  <c r="E174" i="12" s="1"/>
  <c r="H174" i="12" s="1"/>
  <c r="B175" i="12" s="1"/>
  <c r="C173" i="11"/>
  <c r="C175" i="10"/>
  <c r="F173" i="9"/>
  <c r="D173" i="9" s="1"/>
  <c r="E173" i="9" s="1"/>
  <c r="H173" i="9" s="1"/>
  <c r="B174" i="9" s="1"/>
  <c r="F174" i="8"/>
  <c r="D174" i="8" s="1"/>
  <c r="E174" i="8" s="1"/>
  <c r="H174" i="8" s="1"/>
  <c r="B175" i="8" s="1"/>
  <c r="F173" i="7"/>
  <c r="D173" i="7" s="1"/>
  <c r="E173" i="7" s="1"/>
  <c r="H173" i="7" s="1"/>
  <c r="B174" i="7" s="1"/>
  <c r="F174" i="6"/>
  <c r="D174" i="6"/>
  <c r="E174" i="6" s="1"/>
  <c r="H174" i="6" s="1"/>
  <c r="B175" i="6" s="1"/>
  <c r="C175" i="5"/>
  <c r="C175" i="4"/>
  <c r="F173" i="3"/>
  <c r="D173" i="3"/>
  <c r="E173" i="3" s="1"/>
  <c r="H173" i="3" s="1"/>
  <c r="B174" i="3" s="1"/>
  <c r="C175" i="2" l="1"/>
  <c r="C174" i="22"/>
  <c r="F174" i="20"/>
  <c r="D174" i="20" s="1"/>
  <c r="E174" i="20" s="1"/>
  <c r="H174" i="20" s="1"/>
  <c r="B175" i="20" s="1"/>
  <c r="F175" i="19"/>
  <c r="D175" i="19" s="1"/>
  <c r="E175" i="19" s="1"/>
  <c r="H175" i="19" s="1"/>
  <c r="B176" i="19" s="1"/>
  <c r="F175" i="18"/>
  <c r="D175" i="18" s="1"/>
  <c r="E175" i="18" s="1"/>
  <c r="H175" i="18" s="1"/>
  <c r="B176" i="18" s="1"/>
  <c r="F174" i="17"/>
  <c r="D174" i="17" s="1"/>
  <c r="E174" i="17" s="1"/>
  <c r="H174" i="17" s="1"/>
  <c r="B175" i="17" s="1"/>
  <c r="C175" i="16"/>
  <c r="C174" i="15"/>
  <c r="C176" i="14"/>
  <c r="C175" i="13"/>
  <c r="C175" i="12"/>
  <c r="F173" i="11"/>
  <c r="D173" i="11" s="1"/>
  <c r="E173" i="11" s="1"/>
  <c r="H173" i="11" s="1"/>
  <c r="B174" i="11" s="1"/>
  <c r="F175" i="10"/>
  <c r="D175" i="10" s="1"/>
  <c r="E175" i="10" s="1"/>
  <c r="H175" i="10" s="1"/>
  <c r="B176" i="10" s="1"/>
  <c r="C174" i="9"/>
  <c r="C175" i="8"/>
  <c r="C174" i="7"/>
  <c r="C175" i="6"/>
  <c r="F175" i="5"/>
  <c r="D175" i="5" s="1"/>
  <c r="E175" i="5" s="1"/>
  <c r="H175" i="5" s="1"/>
  <c r="B176" i="5" s="1"/>
  <c r="F175" i="4"/>
  <c r="D175" i="4" s="1"/>
  <c r="E175" i="4" s="1"/>
  <c r="H175" i="4" s="1"/>
  <c r="B176" i="4" s="1"/>
  <c r="C174" i="3"/>
  <c r="F175" i="2" l="1"/>
  <c r="D175" i="2" s="1"/>
  <c r="E175" i="2" s="1"/>
  <c r="H175" i="2" s="1"/>
  <c r="B176" i="2" s="1"/>
  <c r="F174" i="22"/>
  <c r="D174" i="22" s="1"/>
  <c r="E174" i="22" s="1"/>
  <c r="H174" i="22" s="1"/>
  <c r="B175" i="22" s="1"/>
  <c r="C175" i="20"/>
  <c r="C176" i="19"/>
  <c r="C176" i="18"/>
  <c r="C175" i="17"/>
  <c r="F175" i="16"/>
  <c r="D175" i="16" s="1"/>
  <c r="E175" i="16" s="1"/>
  <c r="H175" i="16" s="1"/>
  <c r="B176" i="16" s="1"/>
  <c r="F174" i="15"/>
  <c r="D174" i="15" s="1"/>
  <c r="E174" i="15" s="1"/>
  <c r="H174" i="15" s="1"/>
  <c r="B175" i="15" s="1"/>
  <c r="F176" i="14"/>
  <c r="D176" i="14" s="1"/>
  <c r="E176" i="14" s="1"/>
  <c r="H176" i="14" s="1"/>
  <c r="B177" i="14" s="1"/>
  <c r="F175" i="13"/>
  <c r="D175" i="13" s="1"/>
  <c r="E175" i="13" s="1"/>
  <c r="H175" i="13" s="1"/>
  <c r="B176" i="13" s="1"/>
  <c r="F175" i="12"/>
  <c r="D175" i="12" s="1"/>
  <c r="E175" i="12" s="1"/>
  <c r="H175" i="12" s="1"/>
  <c r="B176" i="12" s="1"/>
  <c r="C174" i="11"/>
  <c r="C176" i="10"/>
  <c r="F174" i="9"/>
  <c r="D174" i="9" s="1"/>
  <c r="E174" i="9" s="1"/>
  <c r="H174" i="9" s="1"/>
  <c r="B175" i="9" s="1"/>
  <c r="F175" i="8"/>
  <c r="D175" i="8" s="1"/>
  <c r="E175" i="8" s="1"/>
  <c r="H175" i="8" s="1"/>
  <c r="B176" i="8" s="1"/>
  <c r="F174" i="7"/>
  <c r="D174" i="7" s="1"/>
  <c r="E174" i="7" s="1"/>
  <c r="H174" i="7" s="1"/>
  <c r="B175" i="7" s="1"/>
  <c r="F175" i="6"/>
  <c r="D175" i="6" s="1"/>
  <c r="E175" i="6" s="1"/>
  <c r="H175" i="6" s="1"/>
  <c r="B176" i="6" s="1"/>
  <c r="C176" i="5"/>
  <c r="C176" i="4"/>
  <c r="F174" i="3"/>
  <c r="D174" i="3" s="1"/>
  <c r="E174" i="3" s="1"/>
  <c r="H174" i="3" s="1"/>
  <c r="B175" i="3" s="1"/>
  <c r="C176" i="2" l="1"/>
  <c r="C175" i="22"/>
  <c r="F175" i="20"/>
  <c r="D175" i="20" s="1"/>
  <c r="E175" i="20" s="1"/>
  <c r="H175" i="20" s="1"/>
  <c r="B176" i="20" s="1"/>
  <c r="F176" i="19"/>
  <c r="D176" i="19" s="1"/>
  <c r="E176" i="19" s="1"/>
  <c r="H176" i="19" s="1"/>
  <c r="B177" i="19" s="1"/>
  <c r="F176" i="18"/>
  <c r="D176" i="18" s="1"/>
  <c r="E176" i="18" s="1"/>
  <c r="H176" i="18" s="1"/>
  <c r="B177" i="18" s="1"/>
  <c r="F175" i="17"/>
  <c r="D175" i="17" s="1"/>
  <c r="E175" i="17" s="1"/>
  <c r="H175" i="17" s="1"/>
  <c r="B176" i="17" s="1"/>
  <c r="C176" i="16"/>
  <c r="C175" i="15"/>
  <c r="C177" i="14"/>
  <c r="C176" i="13"/>
  <c r="C176" i="12"/>
  <c r="F174" i="11"/>
  <c r="D174" i="11" s="1"/>
  <c r="E174" i="11" s="1"/>
  <c r="H174" i="11" s="1"/>
  <c r="B175" i="11" s="1"/>
  <c r="F176" i="10"/>
  <c r="D176" i="10" s="1"/>
  <c r="E176" i="10" s="1"/>
  <c r="H176" i="10" s="1"/>
  <c r="B177" i="10" s="1"/>
  <c r="C175" i="9"/>
  <c r="C176" i="8"/>
  <c r="C175" i="7"/>
  <c r="C176" i="6"/>
  <c r="F176" i="5"/>
  <c r="D176" i="5" s="1"/>
  <c r="E176" i="5" s="1"/>
  <c r="H176" i="5" s="1"/>
  <c r="B177" i="5" s="1"/>
  <c r="F176" i="4"/>
  <c r="D176" i="4" s="1"/>
  <c r="E176" i="4" s="1"/>
  <c r="H176" i="4" s="1"/>
  <c r="B177" i="4" s="1"/>
  <c r="C175" i="3"/>
  <c r="F176" i="2" l="1"/>
  <c r="D176" i="2" s="1"/>
  <c r="E176" i="2" s="1"/>
  <c r="H176" i="2" s="1"/>
  <c r="B177" i="2" s="1"/>
  <c r="F175" i="22"/>
  <c r="D175" i="22" s="1"/>
  <c r="E175" i="22" s="1"/>
  <c r="H175" i="22" s="1"/>
  <c r="B176" i="22" s="1"/>
  <c r="C176" i="20"/>
  <c r="C177" i="19"/>
  <c r="C177" i="18"/>
  <c r="C176" i="17"/>
  <c r="F176" i="16"/>
  <c r="D176" i="16" s="1"/>
  <c r="E176" i="16" s="1"/>
  <c r="H176" i="16" s="1"/>
  <c r="B177" i="16" s="1"/>
  <c r="F175" i="15"/>
  <c r="D175" i="15" s="1"/>
  <c r="E175" i="15" s="1"/>
  <c r="H175" i="15" s="1"/>
  <c r="B176" i="15" s="1"/>
  <c r="F177" i="14"/>
  <c r="D177" i="14" s="1"/>
  <c r="E177" i="14" s="1"/>
  <c r="H177" i="14" s="1"/>
  <c r="B178" i="14" s="1"/>
  <c r="F176" i="13"/>
  <c r="D176" i="13" s="1"/>
  <c r="E176" i="13" s="1"/>
  <c r="H176" i="13" s="1"/>
  <c r="B177" i="13" s="1"/>
  <c r="F176" i="12"/>
  <c r="D176" i="12" s="1"/>
  <c r="E176" i="12" s="1"/>
  <c r="H176" i="12" s="1"/>
  <c r="B177" i="12" s="1"/>
  <c r="C175" i="11"/>
  <c r="C177" i="10"/>
  <c r="F175" i="9"/>
  <c r="D175" i="9" s="1"/>
  <c r="E175" i="9" s="1"/>
  <c r="H175" i="9" s="1"/>
  <c r="B176" i="9" s="1"/>
  <c r="F176" i="8"/>
  <c r="D176" i="8" s="1"/>
  <c r="E176" i="8" s="1"/>
  <c r="H176" i="8" s="1"/>
  <c r="B177" i="8" s="1"/>
  <c r="F175" i="7"/>
  <c r="D175" i="7" s="1"/>
  <c r="E175" i="7" s="1"/>
  <c r="H175" i="7" s="1"/>
  <c r="B176" i="7" s="1"/>
  <c r="F176" i="6"/>
  <c r="D176" i="6" s="1"/>
  <c r="E176" i="6" s="1"/>
  <c r="H176" i="6" s="1"/>
  <c r="B177" i="6" s="1"/>
  <c r="C177" i="5"/>
  <c r="C177" i="4"/>
  <c r="F175" i="3"/>
  <c r="D175" i="3" s="1"/>
  <c r="E175" i="3" s="1"/>
  <c r="H175" i="3" s="1"/>
  <c r="B176" i="3" s="1"/>
  <c r="C177" i="2" l="1"/>
  <c r="C176" i="22"/>
  <c r="F176" i="20"/>
  <c r="D176" i="20" s="1"/>
  <c r="E176" i="20" s="1"/>
  <c r="H176" i="20" s="1"/>
  <c r="B177" i="20" s="1"/>
  <c r="F177" i="19"/>
  <c r="D177" i="19" s="1"/>
  <c r="E177" i="19" s="1"/>
  <c r="H177" i="19" s="1"/>
  <c r="B178" i="19" s="1"/>
  <c r="F177" i="18"/>
  <c r="D177" i="18" s="1"/>
  <c r="E177" i="18" s="1"/>
  <c r="H177" i="18" s="1"/>
  <c r="B178" i="18" s="1"/>
  <c r="F176" i="17"/>
  <c r="D176" i="17" s="1"/>
  <c r="E176" i="17" s="1"/>
  <c r="H176" i="17" s="1"/>
  <c r="B177" i="17" s="1"/>
  <c r="C177" i="16"/>
  <c r="C176" i="15"/>
  <c r="C178" i="14"/>
  <c r="C177" i="13"/>
  <c r="C177" i="12"/>
  <c r="F175" i="11"/>
  <c r="D175" i="11" s="1"/>
  <c r="E175" i="11" s="1"/>
  <c r="H175" i="11" s="1"/>
  <c r="B176" i="11" s="1"/>
  <c r="F177" i="10"/>
  <c r="D177" i="10" s="1"/>
  <c r="E177" i="10" s="1"/>
  <c r="H177" i="10" s="1"/>
  <c r="B178" i="10" s="1"/>
  <c r="C176" i="9"/>
  <c r="C177" i="8"/>
  <c r="C176" i="7"/>
  <c r="C177" i="6"/>
  <c r="F177" i="5"/>
  <c r="D177" i="5" s="1"/>
  <c r="E177" i="5" s="1"/>
  <c r="H177" i="5" s="1"/>
  <c r="B178" i="5" s="1"/>
  <c r="F177" i="4"/>
  <c r="D177" i="4" s="1"/>
  <c r="E177" i="4" s="1"/>
  <c r="H177" i="4" s="1"/>
  <c r="B178" i="4" s="1"/>
  <c r="C176" i="3"/>
  <c r="F177" i="2" l="1"/>
  <c r="D177" i="2" s="1"/>
  <c r="E177" i="2" s="1"/>
  <c r="H177" i="2" s="1"/>
  <c r="B178" i="2" s="1"/>
  <c r="F176" i="22"/>
  <c r="D176" i="22" s="1"/>
  <c r="E176" i="22" s="1"/>
  <c r="H176" i="22" s="1"/>
  <c r="B177" i="22" s="1"/>
  <c r="C177" i="20"/>
  <c r="C178" i="19"/>
  <c r="C178" i="18"/>
  <c r="C177" i="17"/>
  <c r="F177" i="16"/>
  <c r="D177" i="16" s="1"/>
  <c r="E177" i="16" s="1"/>
  <c r="H177" i="16" s="1"/>
  <c r="B178" i="16" s="1"/>
  <c r="F176" i="15"/>
  <c r="D176" i="15" s="1"/>
  <c r="E176" i="15" s="1"/>
  <c r="H176" i="15" s="1"/>
  <c r="B177" i="15" s="1"/>
  <c r="F178" i="14"/>
  <c r="D178" i="14" s="1"/>
  <c r="E178" i="14" s="1"/>
  <c r="H178" i="14" s="1"/>
  <c r="B179" i="14" s="1"/>
  <c r="F177" i="13"/>
  <c r="D177" i="13" s="1"/>
  <c r="E177" i="13" s="1"/>
  <c r="H177" i="13" s="1"/>
  <c r="B178" i="13" s="1"/>
  <c r="F177" i="12"/>
  <c r="D177" i="12"/>
  <c r="E177" i="12" s="1"/>
  <c r="H177" i="12" s="1"/>
  <c r="B178" i="12" s="1"/>
  <c r="C176" i="11"/>
  <c r="C178" i="10"/>
  <c r="F176" i="9"/>
  <c r="D176" i="9"/>
  <c r="E176" i="9" s="1"/>
  <c r="H176" i="9" s="1"/>
  <c r="B177" i="9" s="1"/>
  <c r="F177" i="8"/>
  <c r="D177" i="8" s="1"/>
  <c r="E177" i="8" s="1"/>
  <c r="H177" i="8" s="1"/>
  <c r="B178" i="8" s="1"/>
  <c r="F176" i="7"/>
  <c r="D176" i="7" s="1"/>
  <c r="E176" i="7" s="1"/>
  <c r="H176" i="7" s="1"/>
  <c r="B177" i="7" s="1"/>
  <c r="F177" i="6"/>
  <c r="D177" i="6" s="1"/>
  <c r="E177" i="6" s="1"/>
  <c r="H177" i="6" s="1"/>
  <c r="B178" i="6" s="1"/>
  <c r="C178" i="5"/>
  <c r="C178" i="4"/>
  <c r="F176" i="3"/>
  <c r="D176" i="3" s="1"/>
  <c r="E176" i="3" s="1"/>
  <c r="H176" i="3" s="1"/>
  <c r="B177" i="3" s="1"/>
  <c r="C178" i="2" l="1"/>
  <c r="C177" i="22"/>
  <c r="F177" i="20"/>
  <c r="D177" i="20" s="1"/>
  <c r="E177" i="20" s="1"/>
  <c r="H177" i="20" s="1"/>
  <c r="B178" i="20" s="1"/>
  <c r="F178" i="19"/>
  <c r="D178" i="19" s="1"/>
  <c r="E178" i="19" s="1"/>
  <c r="H178" i="19" s="1"/>
  <c r="B179" i="19" s="1"/>
  <c r="F178" i="18"/>
  <c r="D178" i="18" s="1"/>
  <c r="E178" i="18" s="1"/>
  <c r="H178" i="18" s="1"/>
  <c r="B179" i="18" s="1"/>
  <c r="F177" i="17"/>
  <c r="D177" i="17" s="1"/>
  <c r="E177" i="17" s="1"/>
  <c r="H177" i="17" s="1"/>
  <c r="B178" i="17" s="1"/>
  <c r="C178" i="16"/>
  <c r="C177" i="15"/>
  <c r="C179" i="14"/>
  <c r="C178" i="13"/>
  <c r="C178" i="12"/>
  <c r="F176" i="11"/>
  <c r="D176" i="11" s="1"/>
  <c r="E176" i="11" s="1"/>
  <c r="H176" i="11" s="1"/>
  <c r="B177" i="11" s="1"/>
  <c r="F178" i="10"/>
  <c r="D178" i="10" s="1"/>
  <c r="E178" i="10" s="1"/>
  <c r="H178" i="10" s="1"/>
  <c r="B179" i="10" s="1"/>
  <c r="C177" i="9"/>
  <c r="C178" i="8"/>
  <c r="C177" i="7"/>
  <c r="C178" i="6"/>
  <c r="F178" i="5"/>
  <c r="D178" i="5" s="1"/>
  <c r="E178" i="5" s="1"/>
  <c r="H178" i="5" s="1"/>
  <c r="B179" i="5" s="1"/>
  <c r="F178" i="4"/>
  <c r="D178" i="4" s="1"/>
  <c r="E178" i="4" s="1"/>
  <c r="H178" i="4" s="1"/>
  <c r="B179" i="4" s="1"/>
  <c r="C177" i="3"/>
  <c r="F178" i="2" l="1"/>
  <c r="D178" i="2" s="1"/>
  <c r="E178" i="2" s="1"/>
  <c r="H178" i="2" s="1"/>
  <c r="B179" i="2" s="1"/>
  <c r="F177" i="22"/>
  <c r="D177" i="22" s="1"/>
  <c r="E177" i="22" s="1"/>
  <c r="H177" i="22" s="1"/>
  <c r="B178" i="22" s="1"/>
  <c r="C178" i="20"/>
  <c r="C179" i="19"/>
  <c r="C179" i="18"/>
  <c r="C178" i="17"/>
  <c r="F178" i="16"/>
  <c r="D178" i="16" s="1"/>
  <c r="E178" i="16" s="1"/>
  <c r="H178" i="16" s="1"/>
  <c r="B179" i="16" s="1"/>
  <c r="F177" i="15"/>
  <c r="D177" i="15" s="1"/>
  <c r="E177" i="15" s="1"/>
  <c r="H177" i="15" s="1"/>
  <c r="B178" i="15" s="1"/>
  <c r="F179" i="14"/>
  <c r="D179" i="14" s="1"/>
  <c r="E179" i="14" s="1"/>
  <c r="H179" i="14" s="1"/>
  <c r="B180" i="14" s="1"/>
  <c r="F178" i="13"/>
  <c r="D178" i="13" s="1"/>
  <c r="E178" i="13" s="1"/>
  <c r="H178" i="13" s="1"/>
  <c r="B179" i="13" s="1"/>
  <c r="F178" i="12"/>
  <c r="D178" i="12" s="1"/>
  <c r="E178" i="12" s="1"/>
  <c r="H178" i="12" s="1"/>
  <c r="B179" i="12" s="1"/>
  <c r="C177" i="11"/>
  <c r="C179" i="10"/>
  <c r="F177" i="9"/>
  <c r="D177" i="9" s="1"/>
  <c r="E177" i="9" s="1"/>
  <c r="H177" i="9" s="1"/>
  <c r="B178" i="9" s="1"/>
  <c r="F178" i="8"/>
  <c r="D178" i="8"/>
  <c r="E178" i="8" s="1"/>
  <c r="H178" i="8" s="1"/>
  <c r="B179" i="8" s="1"/>
  <c r="F177" i="7"/>
  <c r="D177" i="7" s="1"/>
  <c r="E177" i="7" s="1"/>
  <c r="H177" i="7" s="1"/>
  <c r="B178" i="7" s="1"/>
  <c r="F178" i="6"/>
  <c r="D178" i="6" s="1"/>
  <c r="E178" i="6" s="1"/>
  <c r="H178" i="6" s="1"/>
  <c r="B179" i="6" s="1"/>
  <c r="C179" i="5"/>
  <c r="C179" i="4"/>
  <c r="F177" i="3"/>
  <c r="D177" i="3" s="1"/>
  <c r="E177" i="3" s="1"/>
  <c r="H177" i="3" s="1"/>
  <c r="B178" i="3" s="1"/>
  <c r="C179" i="2" l="1"/>
  <c r="C178" i="22"/>
  <c r="F178" i="20"/>
  <c r="D178" i="20" s="1"/>
  <c r="E178" i="20" s="1"/>
  <c r="H178" i="20" s="1"/>
  <c r="B179" i="20" s="1"/>
  <c r="F179" i="19"/>
  <c r="D179" i="19" s="1"/>
  <c r="E179" i="19" s="1"/>
  <c r="H179" i="19" s="1"/>
  <c r="B180" i="19" s="1"/>
  <c r="F179" i="18"/>
  <c r="D179" i="18" s="1"/>
  <c r="E179" i="18" s="1"/>
  <c r="H179" i="18" s="1"/>
  <c r="B180" i="18" s="1"/>
  <c r="F178" i="17"/>
  <c r="D178" i="17" s="1"/>
  <c r="E178" i="17" s="1"/>
  <c r="H178" i="17" s="1"/>
  <c r="B179" i="17" s="1"/>
  <c r="C179" i="16"/>
  <c r="C178" i="15"/>
  <c r="C180" i="14"/>
  <c r="C179" i="13"/>
  <c r="C179" i="12"/>
  <c r="F177" i="11"/>
  <c r="D177" i="11" s="1"/>
  <c r="E177" i="11" s="1"/>
  <c r="H177" i="11" s="1"/>
  <c r="B178" i="11" s="1"/>
  <c r="F179" i="10"/>
  <c r="D179" i="10" s="1"/>
  <c r="E179" i="10" s="1"/>
  <c r="H179" i="10" s="1"/>
  <c r="B180" i="10" s="1"/>
  <c r="C178" i="9"/>
  <c r="C179" i="8"/>
  <c r="C178" i="7"/>
  <c r="C179" i="6"/>
  <c r="F179" i="5"/>
  <c r="D179" i="5" s="1"/>
  <c r="E179" i="5" s="1"/>
  <c r="H179" i="5" s="1"/>
  <c r="B180" i="5" s="1"/>
  <c r="F179" i="4"/>
  <c r="D179" i="4" s="1"/>
  <c r="E179" i="4" s="1"/>
  <c r="H179" i="4" s="1"/>
  <c r="B180" i="4" s="1"/>
  <c r="C178" i="3"/>
  <c r="F179" i="2" l="1"/>
  <c r="D179" i="2"/>
  <c r="E179" i="2" s="1"/>
  <c r="H179" i="2" s="1"/>
  <c r="B180" i="2" s="1"/>
  <c r="F178" i="22"/>
  <c r="D178" i="22" s="1"/>
  <c r="E178" i="22" s="1"/>
  <c r="H178" i="22" s="1"/>
  <c r="B179" i="22" s="1"/>
  <c r="C179" i="20"/>
  <c r="C180" i="19"/>
  <c r="C180" i="18"/>
  <c r="C179" i="17"/>
  <c r="F179" i="16"/>
  <c r="D179" i="16" s="1"/>
  <c r="E179" i="16" s="1"/>
  <c r="H179" i="16" s="1"/>
  <c r="B180" i="16" s="1"/>
  <c r="F178" i="15"/>
  <c r="D178" i="15" s="1"/>
  <c r="E178" i="15" s="1"/>
  <c r="H178" i="15" s="1"/>
  <c r="B179" i="15" s="1"/>
  <c r="F180" i="14"/>
  <c r="D180" i="14" s="1"/>
  <c r="E180" i="14" s="1"/>
  <c r="H180" i="14" s="1"/>
  <c r="B181" i="14" s="1"/>
  <c r="F179" i="13"/>
  <c r="D179" i="13"/>
  <c r="E179" i="13" s="1"/>
  <c r="H179" i="13" s="1"/>
  <c r="B180" i="13" s="1"/>
  <c r="F179" i="12"/>
  <c r="D179" i="12" s="1"/>
  <c r="E179" i="12" s="1"/>
  <c r="H179" i="12" s="1"/>
  <c r="B180" i="12" s="1"/>
  <c r="C178" i="11"/>
  <c r="C180" i="10"/>
  <c r="F178" i="9"/>
  <c r="D178" i="9" s="1"/>
  <c r="E178" i="9" s="1"/>
  <c r="H178" i="9" s="1"/>
  <c r="B179" i="9" s="1"/>
  <c r="F179" i="8"/>
  <c r="D179" i="8" s="1"/>
  <c r="E179" i="8" s="1"/>
  <c r="H179" i="8" s="1"/>
  <c r="B180" i="8" s="1"/>
  <c r="F178" i="7"/>
  <c r="D178" i="7" s="1"/>
  <c r="E178" i="7" s="1"/>
  <c r="H178" i="7" s="1"/>
  <c r="B179" i="7" s="1"/>
  <c r="F179" i="6"/>
  <c r="D179" i="6" s="1"/>
  <c r="E179" i="6" s="1"/>
  <c r="H179" i="6" s="1"/>
  <c r="B180" i="6" s="1"/>
  <c r="C180" i="5"/>
  <c r="C180" i="4"/>
  <c r="F178" i="3"/>
  <c r="D178" i="3" s="1"/>
  <c r="E178" i="3" s="1"/>
  <c r="H178" i="3" s="1"/>
  <c r="B179" i="3" s="1"/>
  <c r="C180" i="2" l="1"/>
  <c r="C179" i="22"/>
  <c r="F179" i="20"/>
  <c r="D179" i="20" s="1"/>
  <c r="E179" i="20" s="1"/>
  <c r="H179" i="20" s="1"/>
  <c r="B180" i="20" s="1"/>
  <c r="F180" i="19"/>
  <c r="D180" i="19" s="1"/>
  <c r="E180" i="19" s="1"/>
  <c r="H180" i="19" s="1"/>
  <c r="B181" i="19" s="1"/>
  <c r="F180" i="18"/>
  <c r="D180" i="18" s="1"/>
  <c r="E180" i="18" s="1"/>
  <c r="H180" i="18" s="1"/>
  <c r="B181" i="18" s="1"/>
  <c r="F179" i="17"/>
  <c r="D179" i="17" s="1"/>
  <c r="E179" i="17" s="1"/>
  <c r="H179" i="17" s="1"/>
  <c r="B180" i="17" s="1"/>
  <c r="C180" i="16"/>
  <c r="C179" i="15"/>
  <c r="C181" i="14"/>
  <c r="C180" i="13"/>
  <c r="C180" i="12"/>
  <c r="F178" i="11"/>
  <c r="D178" i="11" s="1"/>
  <c r="E178" i="11" s="1"/>
  <c r="H178" i="11" s="1"/>
  <c r="B179" i="11" s="1"/>
  <c r="F180" i="10"/>
  <c r="D180" i="10" s="1"/>
  <c r="E180" i="10" s="1"/>
  <c r="H180" i="10" s="1"/>
  <c r="B181" i="10" s="1"/>
  <c r="C179" i="9"/>
  <c r="C180" i="8"/>
  <c r="C179" i="7"/>
  <c r="C180" i="6"/>
  <c r="F180" i="5"/>
  <c r="D180" i="5" s="1"/>
  <c r="E180" i="5" s="1"/>
  <c r="H180" i="5" s="1"/>
  <c r="B181" i="5" s="1"/>
  <c r="F180" i="4"/>
  <c r="D180" i="4" s="1"/>
  <c r="E180" i="4" s="1"/>
  <c r="H180" i="4" s="1"/>
  <c r="B181" i="4" s="1"/>
  <c r="C179" i="3"/>
  <c r="F180" i="2" l="1"/>
  <c r="D180" i="2"/>
  <c r="E180" i="2" s="1"/>
  <c r="H180" i="2" s="1"/>
  <c r="B181" i="2" s="1"/>
  <c r="F179" i="22"/>
  <c r="D179" i="22" s="1"/>
  <c r="E179" i="22" s="1"/>
  <c r="H179" i="22" s="1"/>
  <c r="B180" i="22" s="1"/>
  <c r="C180" i="20"/>
  <c r="C181" i="19"/>
  <c r="C181" i="18"/>
  <c r="C180" i="17"/>
  <c r="F180" i="16"/>
  <c r="D180" i="16"/>
  <c r="E180" i="16" s="1"/>
  <c r="H180" i="16" s="1"/>
  <c r="B181" i="16" s="1"/>
  <c r="F179" i="15"/>
  <c r="D179" i="15" s="1"/>
  <c r="E179" i="15" s="1"/>
  <c r="H179" i="15" s="1"/>
  <c r="B180" i="15" s="1"/>
  <c r="F181" i="14"/>
  <c r="D181" i="14" s="1"/>
  <c r="E181" i="14" s="1"/>
  <c r="H181" i="14" s="1"/>
  <c r="B182" i="14" s="1"/>
  <c r="F180" i="13"/>
  <c r="D180" i="13" s="1"/>
  <c r="E180" i="13" s="1"/>
  <c r="H180" i="13" s="1"/>
  <c r="B181" i="13" s="1"/>
  <c r="F180" i="12"/>
  <c r="D180" i="12" s="1"/>
  <c r="E180" i="12" s="1"/>
  <c r="H180" i="12" s="1"/>
  <c r="B181" i="12" s="1"/>
  <c r="C179" i="11"/>
  <c r="C181" i="10"/>
  <c r="F179" i="9"/>
  <c r="D179" i="9" s="1"/>
  <c r="E179" i="9" s="1"/>
  <c r="H179" i="9" s="1"/>
  <c r="B180" i="9" s="1"/>
  <c r="F180" i="8"/>
  <c r="D180" i="8" s="1"/>
  <c r="E180" i="8" s="1"/>
  <c r="H180" i="8" s="1"/>
  <c r="B181" i="8" s="1"/>
  <c r="F179" i="7"/>
  <c r="D179" i="7" s="1"/>
  <c r="E179" i="7" s="1"/>
  <c r="H179" i="7" s="1"/>
  <c r="B180" i="7" s="1"/>
  <c r="F180" i="6"/>
  <c r="D180" i="6" s="1"/>
  <c r="E180" i="6" s="1"/>
  <c r="H180" i="6" s="1"/>
  <c r="B181" i="6" s="1"/>
  <c r="C181" i="5"/>
  <c r="C181" i="4"/>
  <c r="F179" i="3"/>
  <c r="D179" i="3" s="1"/>
  <c r="E179" i="3" s="1"/>
  <c r="H179" i="3" s="1"/>
  <c r="B180" i="3" s="1"/>
  <c r="C181" i="2" l="1"/>
  <c r="C180" i="22"/>
  <c r="F180" i="20"/>
  <c r="D180" i="20" s="1"/>
  <c r="E180" i="20" s="1"/>
  <c r="H180" i="20" s="1"/>
  <c r="B181" i="20" s="1"/>
  <c r="F181" i="19"/>
  <c r="D181" i="19" s="1"/>
  <c r="E181" i="19" s="1"/>
  <c r="H181" i="19" s="1"/>
  <c r="B182" i="19" s="1"/>
  <c r="F181" i="18"/>
  <c r="D181" i="18" s="1"/>
  <c r="E181" i="18" s="1"/>
  <c r="H181" i="18" s="1"/>
  <c r="B182" i="18" s="1"/>
  <c r="F180" i="17"/>
  <c r="D180" i="17" s="1"/>
  <c r="E180" i="17" s="1"/>
  <c r="H180" i="17" s="1"/>
  <c r="B181" i="17" s="1"/>
  <c r="C181" i="16"/>
  <c r="C180" i="15"/>
  <c r="C182" i="14"/>
  <c r="C181" i="13"/>
  <c r="C181" i="12"/>
  <c r="F179" i="11"/>
  <c r="D179" i="11" s="1"/>
  <c r="E179" i="11" s="1"/>
  <c r="H179" i="11" s="1"/>
  <c r="B180" i="11" s="1"/>
  <c r="F181" i="10"/>
  <c r="D181" i="10" s="1"/>
  <c r="E181" i="10" s="1"/>
  <c r="H181" i="10" s="1"/>
  <c r="B182" i="10" s="1"/>
  <c r="C180" i="9"/>
  <c r="C181" i="8"/>
  <c r="C180" i="7"/>
  <c r="C181" i="6"/>
  <c r="F181" i="5"/>
  <c r="D181" i="5" s="1"/>
  <c r="E181" i="5" s="1"/>
  <c r="H181" i="5" s="1"/>
  <c r="B182" i="5" s="1"/>
  <c r="F181" i="4"/>
  <c r="D181" i="4" s="1"/>
  <c r="E181" i="4" s="1"/>
  <c r="H181" i="4" s="1"/>
  <c r="B182" i="4" s="1"/>
  <c r="C180" i="3"/>
  <c r="F181" i="2" l="1"/>
  <c r="D181" i="2"/>
  <c r="E181" i="2" s="1"/>
  <c r="H181" i="2" s="1"/>
  <c r="B182" i="2" s="1"/>
  <c r="F180" i="22"/>
  <c r="D180" i="22" s="1"/>
  <c r="E180" i="22" s="1"/>
  <c r="H180" i="22" s="1"/>
  <c r="B181" i="22" s="1"/>
  <c r="C181" i="20"/>
  <c r="C182" i="19"/>
  <c r="C182" i="18"/>
  <c r="C181" i="17"/>
  <c r="F181" i="16"/>
  <c r="D181" i="16" s="1"/>
  <c r="E181" i="16" s="1"/>
  <c r="H181" i="16" s="1"/>
  <c r="B182" i="16" s="1"/>
  <c r="F180" i="15"/>
  <c r="D180" i="15" s="1"/>
  <c r="E180" i="15" s="1"/>
  <c r="H180" i="15" s="1"/>
  <c r="B181" i="15" s="1"/>
  <c r="F182" i="14"/>
  <c r="D182" i="14" s="1"/>
  <c r="E182" i="14" s="1"/>
  <c r="H182" i="14" s="1"/>
  <c r="B183" i="14" s="1"/>
  <c r="F181" i="13"/>
  <c r="D181" i="13" s="1"/>
  <c r="E181" i="13" s="1"/>
  <c r="H181" i="13" s="1"/>
  <c r="B182" i="13" s="1"/>
  <c r="F181" i="12"/>
  <c r="D181" i="12"/>
  <c r="E181" i="12" s="1"/>
  <c r="H181" i="12" s="1"/>
  <c r="B182" i="12" s="1"/>
  <c r="C180" i="11"/>
  <c r="C182" i="10"/>
  <c r="F180" i="9"/>
  <c r="D180" i="9" s="1"/>
  <c r="E180" i="9" s="1"/>
  <c r="H180" i="9" s="1"/>
  <c r="B181" i="9" s="1"/>
  <c r="F181" i="8"/>
  <c r="D181" i="8" s="1"/>
  <c r="E181" i="8" s="1"/>
  <c r="H181" i="8" s="1"/>
  <c r="B182" i="8" s="1"/>
  <c r="F180" i="7"/>
  <c r="D180" i="7" s="1"/>
  <c r="E180" i="7" s="1"/>
  <c r="H180" i="7" s="1"/>
  <c r="B181" i="7" s="1"/>
  <c r="F181" i="6"/>
  <c r="D181" i="6" s="1"/>
  <c r="E181" i="6" s="1"/>
  <c r="H181" i="6" s="1"/>
  <c r="B182" i="6" s="1"/>
  <c r="C182" i="5"/>
  <c r="C182" i="4"/>
  <c r="F180" i="3"/>
  <c r="D180" i="3" s="1"/>
  <c r="E180" i="3" s="1"/>
  <c r="H180" i="3" s="1"/>
  <c r="B181" i="3" s="1"/>
  <c r="C182" i="2" l="1"/>
  <c r="C181" i="22"/>
  <c r="F181" i="20"/>
  <c r="D181" i="20" s="1"/>
  <c r="E181" i="20" s="1"/>
  <c r="H181" i="20" s="1"/>
  <c r="B182" i="20" s="1"/>
  <c r="F182" i="19"/>
  <c r="D182" i="19" s="1"/>
  <c r="E182" i="19" s="1"/>
  <c r="H182" i="19" s="1"/>
  <c r="B183" i="19" s="1"/>
  <c r="F182" i="18"/>
  <c r="D182" i="18" s="1"/>
  <c r="E182" i="18" s="1"/>
  <c r="H182" i="18" s="1"/>
  <c r="B183" i="18" s="1"/>
  <c r="F181" i="17"/>
  <c r="D181" i="17" s="1"/>
  <c r="E181" i="17" s="1"/>
  <c r="H181" i="17" s="1"/>
  <c r="B182" i="17" s="1"/>
  <c r="C182" i="16"/>
  <c r="C181" i="15"/>
  <c r="C183" i="14"/>
  <c r="C182" i="13"/>
  <c r="C182" i="12"/>
  <c r="F180" i="11"/>
  <c r="D180" i="11" s="1"/>
  <c r="E180" i="11" s="1"/>
  <c r="H180" i="11" s="1"/>
  <c r="B181" i="11" s="1"/>
  <c r="F182" i="10"/>
  <c r="D182" i="10" s="1"/>
  <c r="E182" i="10" s="1"/>
  <c r="H182" i="10" s="1"/>
  <c r="B183" i="10" s="1"/>
  <c r="C181" i="9"/>
  <c r="C182" i="8"/>
  <c r="C181" i="7"/>
  <c r="C182" i="6"/>
  <c r="F182" i="5"/>
  <c r="D182" i="5" s="1"/>
  <c r="E182" i="5" s="1"/>
  <c r="H182" i="5" s="1"/>
  <c r="B183" i="5" s="1"/>
  <c r="F182" i="4"/>
  <c r="D182" i="4" s="1"/>
  <c r="E182" i="4" s="1"/>
  <c r="H182" i="4" s="1"/>
  <c r="B183" i="4" s="1"/>
  <c r="C181" i="3"/>
  <c r="F182" i="2" l="1"/>
  <c r="D182" i="2" s="1"/>
  <c r="E182" i="2" s="1"/>
  <c r="H182" i="2" s="1"/>
  <c r="B183" i="2" s="1"/>
  <c r="F181" i="22"/>
  <c r="D181" i="22" s="1"/>
  <c r="E181" i="22" s="1"/>
  <c r="H181" i="22" s="1"/>
  <c r="B182" i="22" s="1"/>
  <c r="C182" i="20"/>
  <c r="C183" i="19"/>
  <c r="C183" i="18"/>
  <c r="C182" i="17"/>
  <c r="F182" i="16"/>
  <c r="D182" i="16" s="1"/>
  <c r="E182" i="16" s="1"/>
  <c r="H182" i="16" s="1"/>
  <c r="B183" i="16" s="1"/>
  <c r="F181" i="15"/>
  <c r="D181" i="15" s="1"/>
  <c r="E181" i="15" s="1"/>
  <c r="H181" i="15" s="1"/>
  <c r="B182" i="15" s="1"/>
  <c r="F183" i="14"/>
  <c r="D183" i="14" s="1"/>
  <c r="E183" i="14" s="1"/>
  <c r="H183" i="14" s="1"/>
  <c r="B184" i="14" s="1"/>
  <c r="F182" i="13"/>
  <c r="D182" i="13" s="1"/>
  <c r="E182" i="13" s="1"/>
  <c r="H182" i="13" s="1"/>
  <c r="B183" i="13" s="1"/>
  <c r="F182" i="12"/>
  <c r="D182" i="12" s="1"/>
  <c r="E182" i="12" s="1"/>
  <c r="H182" i="12" s="1"/>
  <c r="B183" i="12" s="1"/>
  <c r="C181" i="11"/>
  <c r="C183" i="10"/>
  <c r="F181" i="9"/>
  <c r="D181" i="9" s="1"/>
  <c r="E181" i="9" s="1"/>
  <c r="H181" i="9" s="1"/>
  <c r="B182" i="9" s="1"/>
  <c r="F182" i="8"/>
  <c r="D182" i="8" s="1"/>
  <c r="E182" i="8" s="1"/>
  <c r="H182" i="8" s="1"/>
  <c r="B183" i="8" s="1"/>
  <c r="F181" i="7"/>
  <c r="D181" i="7" s="1"/>
  <c r="E181" i="7" s="1"/>
  <c r="H181" i="7" s="1"/>
  <c r="B182" i="7" s="1"/>
  <c r="F182" i="6"/>
  <c r="D182" i="6" s="1"/>
  <c r="E182" i="6" s="1"/>
  <c r="H182" i="6" s="1"/>
  <c r="B183" i="6" s="1"/>
  <c r="C183" i="5"/>
  <c r="C183" i="4"/>
  <c r="F181" i="3"/>
  <c r="D181" i="3" s="1"/>
  <c r="E181" i="3" s="1"/>
  <c r="H181" i="3" s="1"/>
  <c r="B182" i="3" s="1"/>
  <c r="C183" i="2" l="1"/>
  <c r="C182" i="22"/>
  <c r="F182" i="20"/>
  <c r="D182" i="20" s="1"/>
  <c r="E182" i="20" s="1"/>
  <c r="H182" i="20" s="1"/>
  <c r="B183" i="20" s="1"/>
  <c r="F183" i="19"/>
  <c r="D183" i="19" s="1"/>
  <c r="E183" i="19" s="1"/>
  <c r="H183" i="19" s="1"/>
  <c r="B184" i="19" s="1"/>
  <c r="F183" i="18"/>
  <c r="D183" i="18" s="1"/>
  <c r="E183" i="18" s="1"/>
  <c r="H183" i="18" s="1"/>
  <c r="B184" i="18" s="1"/>
  <c r="F182" i="17"/>
  <c r="D182" i="17" s="1"/>
  <c r="E182" i="17" s="1"/>
  <c r="H182" i="17" s="1"/>
  <c r="B183" i="17" s="1"/>
  <c r="C183" i="16"/>
  <c r="C182" i="15"/>
  <c r="C184" i="14"/>
  <c r="C183" i="13"/>
  <c r="C183" i="12"/>
  <c r="F181" i="11"/>
  <c r="D181" i="11" s="1"/>
  <c r="E181" i="11" s="1"/>
  <c r="H181" i="11" s="1"/>
  <c r="B182" i="11" s="1"/>
  <c r="F183" i="10"/>
  <c r="D183" i="10" s="1"/>
  <c r="E183" i="10" s="1"/>
  <c r="H183" i="10" s="1"/>
  <c r="B184" i="10" s="1"/>
  <c r="C182" i="9"/>
  <c r="C183" i="8"/>
  <c r="C182" i="7"/>
  <c r="C183" i="6"/>
  <c r="F183" i="5"/>
  <c r="D183" i="5" s="1"/>
  <c r="E183" i="5" s="1"/>
  <c r="H183" i="5" s="1"/>
  <c r="B184" i="5" s="1"/>
  <c r="F183" i="4"/>
  <c r="D183" i="4" s="1"/>
  <c r="E183" i="4" s="1"/>
  <c r="H183" i="4" s="1"/>
  <c r="B184" i="4" s="1"/>
  <c r="C182" i="3"/>
  <c r="F183" i="2" l="1"/>
  <c r="D183" i="2"/>
  <c r="E183" i="2" s="1"/>
  <c r="H183" i="2" s="1"/>
  <c r="B184" i="2" s="1"/>
  <c r="F182" i="22"/>
  <c r="D182" i="22" s="1"/>
  <c r="E182" i="22" s="1"/>
  <c r="H182" i="22" s="1"/>
  <c r="B183" i="22" s="1"/>
  <c r="C183" i="20"/>
  <c r="C184" i="19"/>
  <c r="C184" i="18"/>
  <c r="C183" i="17"/>
  <c r="F183" i="16"/>
  <c r="D183" i="16" s="1"/>
  <c r="E183" i="16" s="1"/>
  <c r="H183" i="16" s="1"/>
  <c r="B184" i="16" s="1"/>
  <c r="F182" i="15"/>
  <c r="D182" i="15" s="1"/>
  <c r="E182" i="15" s="1"/>
  <c r="H182" i="15" s="1"/>
  <c r="B183" i="15" s="1"/>
  <c r="F184" i="14"/>
  <c r="D184" i="14" s="1"/>
  <c r="E184" i="14" s="1"/>
  <c r="H184" i="14" s="1"/>
  <c r="B185" i="14" s="1"/>
  <c r="F183" i="13"/>
  <c r="D183" i="13"/>
  <c r="E183" i="13" s="1"/>
  <c r="H183" i="13" s="1"/>
  <c r="B184" i="13" s="1"/>
  <c r="F183" i="12"/>
  <c r="D183" i="12" s="1"/>
  <c r="E183" i="12" s="1"/>
  <c r="H183" i="12" s="1"/>
  <c r="B184" i="12" s="1"/>
  <c r="C182" i="11"/>
  <c r="C184" i="10"/>
  <c r="F182" i="9"/>
  <c r="D182" i="9" s="1"/>
  <c r="E182" i="9" s="1"/>
  <c r="H182" i="9" s="1"/>
  <c r="B183" i="9" s="1"/>
  <c r="F183" i="8"/>
  <c r="D183" i="8" s="1"/>
  <c r="E183" i="8" s="1"/>
  <c r="H183" i="8" s="1"/>
  <c r="B184" i="8" s="1"/>
  <c r="F182" i="7"/>
  <c r="D182" i="7" s="1"/>
  <c r="E182" i="7" s="1"/>
  <c r="H182" i="7" s="1"/>
  <c r="B183" i="7" s="1"/>
  <c r="F183" i="6"/>
  <c r="D183" i="6" s="1"/>
  <c r="E183" i="6" s="1"/>
  <c r="H183" i="6" s="1"/>
  <c r="B184" i="6" s="1"/>
  <c r="C184" i="5"/>
  <c r="C184" i="4"/>
  <c r="F182" i="3"/>
  <c r="D182" i="3" s="1"/>
  <c r="E182" i="3" s="1"/>
  <c r="H182" i="3" s="1"/>
  <c r="B183" i="3" s="1"/>
  <c r="C184" i="2" l="1"/>
  <c r="C183" i="22"/>
  <c r="F183" i="20"/>
  <c r="D183" i="20" s="1"/>
  <c r="E183" i="20" s="1"/>
  <c r="H183" i="20" s="1"/>
  <c r="B184" i="20" s="1"/>
  <c r="F184" i="19"/>
  <c r="D184" i="19" s="1"/>
  <c r="E184" i="19" s="1"/>
  <c r="H184" i="19" s="1"/>
  <c r="B185" i="19" s="1"/>
  <c r="F184" i="18"/>
  <c r="D184" i="18" s="1"/>
  <c r="E184" i="18" s="1"/>
  <c r="H184" i="18" s="1"/>
  <c r="B185" i="18" s="1"/>
  <c r="F183" i="17"/>
  <c r="D183" i="17" s="1"/>
  <c r="E183" i="17" s="1"/>
  <c r="H183" i="17" s="1"/>
  <c r="B184" i="17" s="1"/>
  <c r="C184" i="16"/>
  <c r="C183" i="15"/>
  <c r="C185" i="14"/>
  <c r="C184" i="13"/>
  <c r="C184" i="12"/>
  <c r="F182" i="11"/>
  <c r="D182" i="11" s="1"/>
  <c r="E182" i="11" s="1"/>
  <c r="H182" i="11" s="1"/>
  <c r="B183" i="11" s="1"/>
  <c r="F184" i="10"/>
  <c r="D184" i="10" s="1"/>
  <c r="E184" i="10" s="1"/>
  <c r="H184" i="10" s="1"/>
  <c r="B185" i="10" s="1"/>
  <c r="C183" i="9"/>
  <c r="C184" i="8"/>
  <c r="C183" i="7"/>
  <c r="C184" i="6"/>
  <c r="F184" i="5"/>
  <c r="D184" i="5" s="1"/>
  <c r="E184" i="5" s="1"/>
  <c r="H184" i="5" s="1"/>
  <c r="B185" i="5" s="1"/>
  <c r="F184" i="4"/>
  <c r="D184" i="4" s="1"/>
  <c r="E184" i="4" s="1"/>
  <c r="H184" i="4" s="1"/>
  <c r="B185" i="4" s="1"/>
  <c r="C183" i="3"/>
  <c r="F184" i="2" l="1"/>
  <c r="D184" i="2"/>
  <c r="E184" i="2" s="1"/>
  <c r="H184" i="2" s="1"/>
  <c r="B185" i="2" s="1"/>
  <c r="F183" i="22"/>
  <c r="D183" i="22" s="1"/>
  <c r="E183" i="22" s="1"/>
  <c r="H183" i="22" s="1"/>
  <c r="B184" i="22" s="1"/>
  <c r="C184" i="20"/>
  <c r="C185" i="19"/>
  <c r="C185" i="18"/>
  <c r="C184" i="17"/>
  <c r="F184" i="16"/>
  <c r="D184" i="16" s="1"/>
  <c r="E184" i="16" s="1"/>
  <c r="H184" i="16" s="1"/>
  <c r="B185" i="16" s="1"/>
  <c r="F183" i="15"/>
  <c r="D183" i="15" s="1"/>
  <c r="E183" i="15" s="1"/>
  <c r="H183" i="15" s="1"/>
  <c r="B184" i="15" s="1"/>
  <c r="F185" i="14"/>
  <c r="D185" i="14" s="1"/>
  <c r="E185" i="14" s="1"/>
  <c r="H185" i="14" s="1"/>
  <c r="B186" i="14" s="1"/>
  <c r="F184" i="13"/>
  <c r="D184" i="13" s="1"/>
  <c r="E184" i="13" s="1"/>
  <c r="H184" i="13" s="1"/>
  <c r="B185" i="13" s="1"/>
  <c r="F184" i="12"/>
  <c r="D184" i="12" s="1"/>
  <c r="E184" i="12" s="1"/>
  <c r="H184" i="12" s="1"/>
  <c r="B185" i="12" s="1"/>
  <c r="C183" i="11"/>
  <c r="C185" i="10"/>
  <c r="F183" i="9"/>
  <c r="D183" i="9" s="1"/>
  <c r="E183" i="9" s="1"/>
  <c r="H183" i="9" s="1"/>
  <c r="B184" i="9" s="1"/>
  <c r="F184" i="8"/>
  <c r="D184" i="8" s="1"/>
  <c r="E184" i="8" s="1"/>
  <c r="H184" i="8" s="1"/>
  <c r="B185" i="8" s="1"/>
  <c r="F183" i="7"/>
  <c r="D183" i="7" s="1"/>
  <c r="E183" i="7" s="1"/>
  <c r="H183" i="7" s="1"/>
  <c r="B184" i="7" s="1"/>
  <c r="F184" i="6"/>
  <c r="D184" i="6" s="1"/>
  <c r="E184" i="6" s="1"/>
  <c r="H184" i="6" s="1"/>
  <c r="B185" i="6" s="1"/>
  <c r="C185" i="5"/>
  <c r="C185" i="4"/>
  <c r="F183" i="3"/>
  <c r="D183" i="3" s="1"/>
  <c r="E183" i="3" s="1"/>
  <c r="H183" i="3" s="1"/>
  <c r="B184" i="3" s="1"/>
  <c r="C185" i="2" l="1"/>
  <c r="C184" i="22"/>
  <c r="F184" i="20"/>
  <c r="D184" i="20" s="1"/>
  <c r="E184" i="20" s="1"/>
  <c r="H184" i="20" s="1"/>
  <c r="B185" i="20" s="1"/>
  <c r="F185" i="19"/>
  <c r="D185" i="19" s="1"/>
  <c r="E185" i="19" s="1"/>
  <c r="H185" i="19" s="1"/>
  <c r="B186" i="19" s="1"/>
  <c r="F185" i="18"/>
  <c r="D185" i="18" s="1"/>
  <c r="E185" i="18" s="1"/>
  <c r="H185" i="18" s="1"/>
  <c r="B186" i="18" s="1"/>
  <c r="F184" i="17"/>
  <c r="D184" i="17" s="1"/>
  <c r="E184" i="17" s="1"/>
  <c r="H184" i="17" s="1"/>
  <c r="B185" i="17" s="1"/>
  <c r="C185" i="16"/>
  <c r="C184" i="15"/>
  <c r="C186" i="14"/>
  <c r="C185" i="13"/>
  <c r="C185" i="12"/>
  <c r="F183" i="11"/>
  <c r="D183" i="11" s="1"/>
  <c r="E183" i="11" s="1"/>
  <c r="H183" i="11" s="1"/>
  <c r="B184" i="11" s="1"/>
  <c r="F185" i="10"/>
  <c r="D185" i="10" s="1"/>
  <c r="E185" i="10" s="1"/>
  <c r="H185" i="10" s="1"/>
  <c r="B186" i="10" s="1"/>
  <c r="C184" i="9"/>
  <c r="C185" i="8"/>
  <c r="C184" i="7"/>
  <c r="C185" i="6"/>
  <c r="F185" i="5"/>
  <c r="D185" i="5" s="1"/>
  <c r="E185" i="5" s="1"/>
  <c r="H185" i="5" s="1"/>
  <c r="B186" i="5" s="1"/>
  <c r="F185" i="4"/>
  <c r="D185" i="4" s="1"/>
  <c r="E185" i="4" s="1"/>
  <c r="H185" i="4" s="1"/>
  <c r="B186" i="4" s="1"/>
  <c r="C184" i="3"/>
  <c r="F185" i="2" l="1"/>
  <c r="D185" i="2" s="1"/>
  <c r="E185" i="2" s="1"/>
  <c r="H185" i="2" s="1"/>
  <c r="B186" i="2" s="1"/>
  <c r="F184" i="22"/>
  <c r="D184" i="22" s="1"/>
  <c r="E184" i="22" s="1"/>
  <c r="H184" i="22" s="1"/>
  <c r="B185" i="22" s="1"/>
  <c r="C185" i="20"/>
  <c r="C186" i="19"/>
  <c r="C186" i="18"/>
  <c r="C185" i="17"/>
  <c r="F185" i="16"/>
  <c r="D185" i="16" s="1"/>
  <c r="E185" i="16" s="1"/>
  <c r="H185" i="16" s="1"/>
  <c r="B186" i="16" s="1"/>
  <c r="F184" i="15"/>
  <c r="D184" i="15" s="1"/>
  <c r="E184" i="15" s="1"/>
  <c r="H184" i="15" s="1"/>
  <c r="B185" i="15" s="1"/>
  <c r="F186" i="14"/>
  <c r="D186" i="14" s="1"/>
  <c r="E186" i="14" s="1"/>
  <c r="H186" i="14" s="1"/>
  <c r="B187" i="14" s="1"/>
  <c r="F185" i="13"/>
  <c r="D185" i="13" s="1"/>
  <c r="E185" i="13" s="1"/>
  <c r="H185" i="13" s="1"/>
  <c r="B186" i="13" s="1"/>
  <c r="F185" i="12"/>
  <c r="D185" i="12" s="1"/>
  <c r="E185" i="12" s="1"/>
  <c r="H185" i="12" s="1"/>
  <c r="B186" i="12" s="1"/>
  <c r="C184" i="11"/>
  <c r="C186" i="10"/>
  <c r="F184" i="9"/>
  <c r="D184" i="9" s="1"/>
  <c r="E184" i="9" s="1"/>
  <c r="H184" i="9" s="1"/>
  <c r="B185" i="9" s="1"/>
  <c r="F185" i="8"/>
  <c r="D185" i="8" s="1"/>
  <c r="E185" i="8" s="1"/>
  <c r="H185" i="8" s="1"/>
  <c r="B186" i="8" s="1"/>
  <c r="F184" i="7"/>
  <c r="D184" i="7" s="1"/>
  <c r="E184" i="7" s="1"/>
  <c r="H184" i="7" s="1"/>
  <c r="B185" i="7" s="1"/>
  <c r="F185" i="6"/>
  <c r="D185" i="6" s="1"/>
  <c r="E185" i="6" s="1"/>
  <c r="H185" i="6" s="1"/>
  <c r="B186" i="6" s="1"/>
  <c r="C186" i="5"/>
  <c r="C186" i="4"/>
  <c r="F184" i="3"/>
  <c r="D184" i="3" s="1"/>
  <c r="E184" i="3" s="1"/>
  <c r="H184" i="3" s="1"/>
  <c r="B185" i="3" s="1"/>
  <c r="C186" i="2" l="1"/>
  <c r="C185" i="22"/>
  <c r="F185" i="20"/>
  <c r="D185" i="20" s="1"/>
  <c r="E185" i="20" s="1"/>
  <c r="H185" i="20" s="1"/>
  <c r="B186" i="20" s="1"/>
  <c r="F186" i="19"/>
  <c r="D186" i="19" s="1"/>
  <c r="E186" i="19" s="1"/>
  <c r="H186" i="19" s="1"/>
  <c r="B187" i="19" s="1"/>
  <c r="F186" i="18"/>
  <c r="D186" i="18" s="1"/>
  <c r="E186" i="18" s="1"/>
  <c r="H186" i="18" s="1"/>
  <c r="B187" i="18" s="1"/>
  <c r="F185" i="17"/>
  <c r="D185" i="17" s="1"/>
  <c r="E185" i="17" s="1"/>
  <c r="H185" i="17" s="1"/>
  <c r="B186" i="17" s="1"/>
  <c r="C186" i="16"/>
  <c r="C185" i="15"/>
  <c r="C187" i="14"/>
  <c r="C186" i="13"/>
  <c r="C186" i="12"/>
  <c r="F184" i="11"/>
  <c r="D184" i="11" s="1"/>
  <c r="E184" i="11" s="1"/>
  <c r="H184" i="11" s="1"/>
  <c r="B185" i="11" s="1"/>
  <c r="F186" i="10"/>
  <c r="D186" i="10"/>
  <c r="E186" i="10" s="1"/>
  <c r="H186" i="10" s="1"/>
  <c r="B187" i="10" s="1"/>
  <c r="C185" i="9"/>
  <c r="C186" i="8"/>
  <c r="C185" i="7"/>
  <c r="C186" i="6"/>
  <c r="F186" i="5"/>
  <c r="D186" i="5" s="1"/>
  <c r="E186" i="5" s="1"/>
  <c r="H186" i="5" s="1"/>
  <c r="B187" i="5" s="1"/>
  <c r="F186" i="4"/>
  <c r="D186" i="4" s="1"/>
  <c r="E186" i="4" s="1"/>
  <c r="H186" i="4" s="1"/>
  <c r="B187" i="4" s="1"/>
  <c r="C185" i="3"/>
  <c r="F186" i="2" l="1"/>
  <c r="D186" i="2" s="1"/>
  <c r="E186" i="2" s="1"/>
  <c r="H186" i="2" s="1"/>
  <c r="B187" i="2" s="1"/>
  <c r="F185" i="22"/>
  <c r="D185" i="22" s="1"/>
  <c r="E185" i="22" s="1"/>
  <c r="H185" i="22" s="1"/>
  <c r="B186" i="22" s="1"/>
  <c r="C186" i="20"/>
  <c r="C187" i="19"/>
  <c r="C187" i="18"/>
  <c r="C186" i="17"/>
  <c r="F186" i="16"/>
  <c r="D186" i="16" s="1"/>
  <c r="E186" i="16" s="1"/>
  <c r="H186" i="16" s="1"/>
  <c r="B187" i="16" s="1"/>
  <c r="F185" i="15"/>
  <c r="D185" i="15" s="1"/>
  <c r="E185" i="15" s="1"/>
  <c r="H185" i="15" s="1"/>
  <c r="B186" i="15" s="1"/>
  <c r="F187" i="14"/>
  <c r="D187" i="14" s="1"/>
  <c r="E187" i="14" s="1"/>
  <c r="H187" i="14" s="1"/>
  <c r="B188" i="14" s="1"/>
  <c r="F186" i="13"/>
  <c r="D186" i="13" s="1"/>
  <c r="E186" i="13" s="1"/>
  <c r="H186" i="13" s="1"/>
  <c r="B187" i="13" s="1"/>
  <c r="F186" i="12"/>
  <c r="D186" i="12" s="1"/>
  <c r="E186" i="12" s="1"/>
  <c r="H186" i="12" s="1"/>
  <c r="B187" i="12" s="1"/>
  <c r="C185" i="11"/>
  <c r="C187" i="10"/>
  <c r="F185" i="9"/>
  <c r="D185" i="9" s="1"/>
  <c r="E185" i="9" s="1"/>
  <c r="H185" i="9" s="1"/>
  <c r="B186" i="9" s="1"/>
  <c r="F186" i="8"/>
  <c r="D186" i="8" s="1"/>
  <c r="E186" i="8" s="1"/>
  <c r="H186" i="8" s="1"/>
  <c r="B187" i="8" s="1"/>
  <c r="F185" i="7"/>
  <c r="D185" i="7" s="1"/>
  <c r="E185" i="7" s="1"/>
  <c r="H185" i="7" s="1"/>
  <c r="B186" i="7" s="1"/>
  <c r="F186" i="6"/>
  <c r="D186" i="6" s="1"/>
  <c r="E186" i="6" s="1"/>
  <c r="H186" i="6" s="1"/>
  <c r="B187" i="6" s="1"/>
  <c r="C187" i="5"/>
  <c r="C187" i="4"/>
  <c r="F185" i="3"/>
  <c r="D185" i="3" s="1"/>
  <c r="E185" i="3" s="1"/>
  <c r="H185" i="3" s="1"/>
  <c r="B186" i="3" s="1"/>
  <c r="C187" i="2" l="1"/>
  <c r="C186" i="22"/>
  <c r="F186" i="20"/>
  <c r="D186" i="20" s="1"/>
  <c r="E186" i="20" s="1"/>
  <c r="H186" i="20" s="1"/>
  <c r="B187" i="20" s="1"/>
  <c r="F187" i="19"/>
  <c r="D187" i="19" s="1"/>
  <c r="E187" i="19" s="1"/>
  <c r="H187" i="19" s="1"/>
  <c r="B188" i="19" s="1"/>
  <c r="F187" i="18"/>
  <c r="D187" i="18" s="1"/>
  <c r="E187" i="18" s="1"/>
  <c r="H187" i="18" s="1"/>
  <c r="B188" i="18" s="1"/>
  <c r="F186" i="17"/>
  <c r="D186" i="17" s="1"/>
  <c r="E186" i="17" s="1"/>
  <c r="H186" i="17" s="1"/>
  <c r="B187" i="17" s="1"/>
  <c r="C187" i="16"/>
  <c r="C186" i="15"/>
  <c r="C188" i="14"/>
  <c r="C187" i="13"/>
  <c r="C187" i="12"/>
  <c r="F185" i="11"/>
  <c r="D185" i="11" s="1"/>
  <c r="E185" i="11" s="1"/>
  <c r="H185" i="11" s="1"/>
  <c r="B186" i="11" s="1"/>
  <c r="F187" i="10"/>
  <c r="D187" i="10" s="1"/>
  <c r="E187" i="10" s="1"/>
  <c r="H187" i="10" s="1"/>
  <c r="B188" i="10" s="1"/>
  <c r="C186" i="9"/>
  <c r="C187" i="8"/>
  <c r="C186" i="7"/>
  <c r="C187" i="6"/>
  <c r="F187" i="5"/>
  <c r="D187" i="5" s="1"/>
  <c r="E187" i="5" s="1"/>
  <c r="H187" i="5" s="1"/>
  <c r="B188" i="5" s="1"/>
  <c r="F187" i="4"/>
  <c r="D187" i="4" s="1"/>
  <c r="E187" i="4" s="1"/>
  <c r="H187" i="4" s="1"/>
  <c r="B188" i="4" s="1"/>
  <c r="C186" i="3"/>
  <c r="F187" i="2" l="1"/>
  <c r="D187" i="2" s="1"/>
  <c r="E187" i="2" s="1"/>
  <c r="H187" i="2" s="1"/>
  <c r="B188" i="2" s="1"/>
  <c r="F186" i="22"/>
  <c r="D186" i="22" s="1"/>
  <c r="E186" i="22" s="1"/>
  <c r="H186" i="22" s="1"/>
  <c r="B187" i="22" s="1"/>
  <c r="C187" i="20"/>
  <c r="C188" i="19"/>
  <c r="C188" i="18"/>
  <c r="C187" i="17"/>
  <c r="F187" i="16"/>
  <c r="D187" i="16" s="1"/>
  <c r="E187" i="16" s="1"/>
  <c r="H187" i="16" s="1"/>
  <c r="B188" i="16" s="1"/>
  <c r="F186" i="15"/>
  <c r="D186" i="15" s="1"/>
  <c r="E186" i="15" s="1"/>
  <c r="H186" i="15" s="1"/>
  <c r="B187" i="15" s="1"/>
  <c r="F188" i="14"/>
  <c r="D188" i="14" s="1"/>
  <c r="E188" i="14" s="1"/>
  <c r="H188" i="14" s="1"/>
  <c r="B189" i="14" s="1"/>
  <c r="F187" i="13"/>
  <c r="D187" i="13" s="1"/>
  <c r="E187" i="13" s="1"/>
  <c r="H187" i="13" s="1"/>
  <c r="B188" i="13" s="1"/>
  <c r="F187" i="12"/>
  <c r="D187" i="12" s="1"/>
  <c r="E187" i="12" s="1"/>
  <c r="H187" i="12" s="1"/>
  <c r="B188" i="12" s="1"/>
  <c r="C186" i="11"/>
  <c r="C188" i="10"/>
  <c r="F186" i="9"/>
  <c r="D186" i="9" s="1"/>
  <c r="E186" i="9" s="1"/>
  <c r="H186" i="9" s="1"/>
  <c r="B187" i="9" s="1"/>
  <c r="F187" i="8"/>
  <c r="D187" i="8" s="1"/>
  <c r="E187" i="8" s="1"/>
  <c r="H187" i="8" s="1"/>
  <c r="B188" i="8" s="1"/>
  <c r="F186" i="7"/>
  <c r="D186" i="7" s="1"/>
  <c r="E186" i="7" s="1"/>
  <c r="H186" i="7" s="1"/>
  <c r="B187" i="7" s="1"/>
  <c r="F187" i="6"/>
  <c r="D187" i="6" s="1"/>
  <c r="E187" i="6" s="1"/>
  <c r="H187" i="6" s="1"/>
  <c r="B188" i="6" s="1"/>
  <c r="C188" i="5"/>
  <c r="C188" i="4"/>
  <c r="F186" i="3"/>
  <c r="D186" i="3" s="1"/>
  <c r="E186" i="3" s="1"/>
  <c r="H186" i="3" s="1"/>
  <c r="B187" i="3" s="1"/>
  <c r="C188" i="2" l="1"/>
  <c r="C187" i="22"/>
  <c r="F187" i="20"/>
  <c r="D187" i="20" s="1"/>
  <c r="E187" i="20" s="1"/>
  <c r="H187" i="20" s="1"/>
  <c r="B188" i="20" s="1"/>
  <c r="F188" i="19"/>
  <c r="D188" i="19" s="1"/>
  <c r="E188" i="19" s="1"/>
  <c r="H188" i="19" s="1"/>
  <c r="B189" i="19" s="1"/>
  <c r="F188" i="18"/>
  <c r="D188" i="18" s="1"/>
  <c r="E188" i="18" s="1"/>
  <c r="H188" i="18" s="1"/>
  <c r="B189" i="18" s="1"/>
  <c r="F187" i="17"/>
  <c r="D187" i="17" s="1"/>
  <c r="E187" i="17" s="1"/>
  <c r="H187" i="17" s="1"/>
  <c r="B188" i="17" s="1"/>
  <c r="C188" i="16"/>
  <c r="C187" i="15"/>
  <c r="C189" i="14"/>
  <c r="C188" i="13"/>
  <c r="C188" i="12"/>
  <c r="F186" i="11"/>
  <c r="D186" i="11" s="1"/>
  <c r="E186" i="11" s="1"/>
  <c r="H186" i="11" s="1"/>
  <c r="B187" i="11" s="1"/>
  <c r="F188" i="10"/>
  <c r="D188" i="10" s="1"/>
  <c r="E188" i="10" s="1"/>
  <c r="H188" i="10" s="1"/>
  <c r="B189" i="10" s="1"/>
  <c r="C187" i="9"/>
  <c r="C188" i="8"/>
  <c r="C187" i="7"/>
  <c r="C188" i="6"/>
  <c r="F188" i="5"/>
  <c r="D188" i="5" s="1"/>
  <c r="E188" i="5" s="1"/>
  <c r="H188" i="5" s="1"/>
  <c r="B189" i="5" s="1"/>
  <c r="F188" i="4"/>
  <c r="D188" i="4" s="1"/>
  <c r="E188" i="4" s="1"/>
  <c r="H188" i="4" s="1"/>
  <c r="B189" i="4" s="1"/>
  <c r="C187" i="3"/>
  <c r="F188" i="2" l="1"/>
  <c r="D188" i="2" s="1"/>
  <c r="E188" i="2" s="1"/>
  <c r="H188" i="2" s="1"/>
  <c r="B189" i="2" s="1"/>
  <c r="F187" i="22"/>
  <c r="D187" i="22" s="1"/>
  <c r="E187" i="22" s="1"/>
  <c r="H187" i="22" s="1"/>
  <c r="B188" i="22" s="1"/>
  <c r="C188" i="20"/>
  <c r="C189" i="19"/>
  <c r="C189" i="18"/>
  <c r="C188" i="17"/>
  <c r="F188" i="16"/>
  <c r="D188" i="16"/>
  <c r="E188" i="16" s="1"/>
  <c r="H188" i="16" s="1"/>
  <c r="B189" i="16" s="1"/>
  <c r="F187" i="15"/>
  <c r="D187" i="15" s="1"/>
  <c r="E187" i="15" s="1"/>
  <c r="H187" i="15" s="1"/>
  <c r="B188" i="15" s="1"/>
  <c r="F189" i="14"/>
  <c r="D189" i="14" s="1"/>
  <c r="E189" i="14" s="1"/>
  <c r="H189" i="14" s="1"/>
  <c r="B190" i="14" s="1"/>
  <c r="F188" i="13"/>
  <c r="D188" i="13" s="1"/>
  <c r="E188" i="13" s="1"/>
  <c r="H188" i="13" s="1"/>
  <c r="B189" i="13" s="1"/>
  <c r="F188" i="12"/>
  <c r="D188" i="12" s="1"/>
  <c r="E188" i="12" s="1"/>
  <c r="H188" i="12" s="1"/>
  <c r="B189" i="12" s="1"/>
  <c r="C187" i="11"/>
  <c r="C189" i="10"/>
  <c r="F187" i="9"/>
  <c r="D187" i="9" s="1"/>
  <c r="E187" i="9" s="1"/>
  <c r="H187" i="9" s="1"/>
  <c r="B188" i="9" s="1"/>
  <c r="F188" i="8"/>
  <c r="D188" i="8" s="1"/>
  <c r="E188" i="8" s="1"/>
  <c r="H188" i="8" s="1"/>
  <c r="B189" i="8" s="1"/>
  <c r="F187" i="7"/>
  <c r="D187" i="7" s="1"/>
  <c r="E187" i="7" s="1"/>
  <c r="H187" i="7" s="1"/>
  <c r="B188" i="7" s="1"/>
  <c r="F188" i="6"/>
  <c r="D188" i="6" s="1"/>
  <c r="E188" i="6" s="1"/>
  <c r="H188" i="6" s="1"/>
  <c r="B189" i="6" s="1"/>
  <c r="C189" i="5"/>
  <c r="C189" i="4"/>
  <c r="F187" i="3"/>
  <c r="D187" i="3" s="1"/>
  <c r="E187" i="3" s="1"/>
  <c r="H187" i="3" s="1"/>
  <c r="B188" i="3" s="1"/>
  <c r="C189" i="2" l="1"/>
  <c r="C188" i="22"/>
  <c r="F188" i="20"/>
  <c r="D188" i="20" s="1"/>
  <c r="E188" i="20" s="1"/>
  <c r="H188" i="20" s="1"/>
  <c r="B189" i="20" s="1"/>
  <c r="F189" i="19"/>
  <c r="D189" i="19" s="1"/>
  <c r="E189" i="19" s="1"/>
  <c r="H189" i="19" s="1"/>
  <c r="B190" i="19" s="1"/>
  <c r="F189" i="18"/>
  <c r="D189" i="18" s="1"/>
  <c r="E189" i="18" s="1"/>
  <c r="H189" i="18" s="1"/>
  <c r="B190" i="18" s="1"/>
  <c r="F188" i="17"/>
  <c r="D188" i="17" s="1"/>
  <c r="E188" i="17" s="1"/>
  <c r="H188" i="17" s="1"/>
  <c r="B189" i="17" s="1"/>
  <c r="C189" i="16"/>
  <c r="C188" i="15"/>
  <c r="C190" i="14"/>
  <c r="C189" i="13"/>
  <c r="C189" i="12"/>
  <c r="F187" i="11"/>
  <c r="D187" i="11" s="1"/>
  <c r="E187" i="11" s="1"/>
  <c r="H187" i="11" s="1"/>
  <c r="B188" i="11" s="1"/>
  <c r="F189" i="10"/>
  <c r="D189" i="10" s="1"/>
  <c r="E189" i="10" s="1"/>
  <c r="H189" i="10" s="1"/>
  <c r="B190" i="10" s="1"/>
  <c r="C188" i="9"/>
  <c r="C189" i="8"/>
  <c r="C188" i="7"/>
  <c r="C189" i="6"/>
  <c r="F189" i="5"/>
  <c r="D189" i="5" s="1"/>
  <c r="E189" i="5" s="1"/>
  <c r="H189" i="5" s="1"/>
  <c r="B190" i="5" s="1"/>
  <c r="F189" i="4"/>
  <c r="D189" i="4" s="1"/>
  <c r="E189" i="4" s="1"/>
  <c r="H189" i="4" s="1"/>
  <c r="B190" i="4" s="1"/>
  <c r="C188" i="3"/>
  <c r="F189" i="2" l="1"/>
  <c r="D189" i="2" s="1"/>
  <c r="E189" i="2" s="1"/>
  <c r="H189" i="2" s="1"/>
  <c r="B190" i="2" s="1"/>
  <c r="F188" i="22"/>
  <c r="D188" i="22" s="1"/>
  <c r="E188" i="22" s="1"/>
  <c r="H188" i="22" s="1"/>
  <c r="B189" i="22" s="1"/>
  <c r="C189" i="20"/>
  <c r="C190" i="19"/>
  <c r="C190" i="18"/>
  <c r="C189" i="17"/>
  <c r="F189" i="16"/>
  <c r="D189" i="16" s="1"/>
  <c r="E189" i="16" s="1"/>
  <c r="H189" i="16" s="1"/>
  <c r="B190" i="16" s="1"/>
  <c r="F188" i="15"/>
  <c r="D188" i="15" s="1"/>
  <c r="E188" i="15" s="1"/>
  <c r="H188" i="15" s="1"/>
  <c r="B189" i="15" s="1"/>
  <c r="F190" i="14"/>
  <c r="D190" i="14" s="1"/>
  <c r="E190" i="14" s="1"/>
  <c r="H190" i="14" s="1"/>
  <c r="B191" i="14" s="1"/>
  <c r="F189" i="13"/>
  <c r="D189" i="13" s="1"/>
  <c r="E189" i="13" s="1"/>
  <c r="H189" i="13" s="1"/>
  <c r="B190" i="13" s="1"/>
  <c r="F189" i="12"/>
  <c r="D189" i="12" s="1"/>
  <c r="E189" i="12" s="1"/>
  <c r="H189" i="12" s="1"/>
  <c r="B190" i="12" s="1"/>
  <c r="C188" i="11"/>
  <c r="C190" i="10"/>
  <c r="F188" i="9"/>
  <c r="D188" i="9" s="1"/>
  <c r="E188" i="9" s="1"/>
  <c r="H188" i="9" s="1"/>
  <c r="B189" i="9" s="1"/>
  <c r="F189" i="8"/>
  <c r="D189" i="8" s="1"/>
  <c r="E189" i="8" s="1"/>
  <c r="H189" i="8" s="1"/>
  <c r="B190" i="8" s="1"/>
  <c r="F188" i="7"/>
  <c r="D188" i="7" s="1"/>
  <c r="E188" i="7" s="1"/>
  <c r="H188" i="7" s="1"/>
  <c r="B189" i="7" s="1"/>
  <c r="F189" i="6"/>
  <c r="D189" i="6" s="1"/>
  <c r="E189" i="6" s="1"/>
  <c r="H189" i="6" s="1"/>
  <c r="B190" i="6" s="1"/>
  <c r="C190" i="5"/>
  <c r="C190" i="4"/>
  <c r="F188" i="3"/>
  <c r="D188" i="3" s="1"/>
  <c r="E188" i="3" s="1"/>
  <c r="H188" i="3" s="1"/>
  <c r="B189" i="3" s="1"/>
  <c r="C190" i="2" l="1"/>
  <c r="C189" i="22"/>
  <c r="F189" i="20"/>
  <c r="D189" i="20" s="1"/>
  <c r="E189" i="20" s="1"/>
  <c r="H189" i="20" s="1"/>
  <c r="B190" i="20" s="1"/>
  <c r="F190" i="19"/>
  <c r="D190" i="19" s="1"/>
  <c r="E190" i="19" s="1"/>
  <c r="H190" i="19" s="1"/>
  <c r="B191" i="19" s="1"/>
  <c r="F190" i="18"/>
  <c r="D190" i="18" s="1"/>
  <c r="E190" i="18" s="1"/>
  <c r="H190" i="18" s="1"/>
  <c r="B191" i="18" s="1"/>
  <c r="F189" i="17"/>
  <c r="D189" i="17" s="1"/>
  <c r="E189" i="17" s="1"/>
  <c r="H189" i="17" s="1"/>
  <c r="B190" i="17" s="1"/>
  <c r="C190" i="16"/>
  <c r="C189" i="15"/>
  <c r="C191" i="14"/>
  <c r="C190" i="13"/>
  <c r="C190" i="12"/>
  <c r="F188" i="11"/>
  <c r="D188" i="11" s="1"/>
  <c r="E188" i="11" s="1"/>
  <c r="H188" i="11" s="1"/>
  <c r="B189" i="11" s="1"/>
  <c r="F190" i="10"/>
  <c r="D190" i="10"/>
  <c r="E190" i="10" s="1"/>
  <c r="H190" i="10" s="1"/>
  <c r="B191" i="10" s="1"/>
  <c r="C189" i="9"/>
  <c r="C190" i="8"/>
  <c r="C189" i="7"/>
  <c r="C190" i="6"/>
  <c r="F190" i="5"/>
  <c r="D190" i="5" s="1"/>
  <c r="E190" i="5" s="1"/>
  <c r="H190" i="5" s="1"/>
  <c r="B191" i="5" s="1"/>
  <c r="F190" i="4"/>
  <c r="D190" i="4" s="1"/>
  <c r="E190" i="4" s="1"/>
  <c r="H190" i="4" s="1"/>
  <c r="B191" i="4" s="1"/>
  <c r="C189" i="3"/>
  <c r="F190" i="2" l="1"/>
  <c r="D190" i="2" s="1"/>
  <c r="E190" i="2" s="1"/>
  <c r="H190" i="2" s="1"/>
  <c r="B191" i="2" s="1"/>
  <c r="F189" i="22"/>
  <c r="D189" i="22" s="1"/>
  <c r="E189" i="22" s="1"/>
  <c r="H189" i="22" s="1"/>
  <c r="B190" i="22" s="1"/>
  <c r="C190" i="20"/>
  <c r="C191" i="19"/>
  <c r="C191" i="18"/>
  <c r="C190" i="17"/>
  <c r="F190" i="16"/>
  <c r="D190" i="16" s="1"/>
  <c r="E190" i="16" s="1"/>
  <c r="H190" i="16" s="1"/>
  <c r="B191" i="16" s="1"/>
  <c r="F189" i="15"/>
  <c r="D189" i="15" s="1"/>
  <c r="E189" i="15" s="1"/>
  <c r="H189" i="15" s="1"/>
  <c r="B190" i="15" s="1"/>
  <c r="F191" i="14"/>
  <c r="D191" i="14" s="1"/>
  <c r="E191" i="14" s="1"/>
  <c r="H191" i="14" s="1"/>
  <c r="B192" i="14" s="1"/>
  <c r="F190" i="13"/>
  <c r="D190" i="13" s="1"/>
  <c r="E190" i="13" s="1"/>
  <c r="H190" i="13" s="1"/>
  <c r="B191" i="13" s="1"/>
  <c r="F190" i="12"/>
  <c r="D190" i="12" s="1"/>
  <c r="E190" i="12" s="1"/>
  <c r="H190" i="12" s="1"/>
  <c r="B191" i="12" s="1"/>
  <c r="C189" i="11"/>
  <c r="C191" i="10"/>
  <c r="F189" i="9"/>
  <c r="D189" i="9" s="1"/>
  <c r="E189" i="9" s="1"/>
  <c r="H189" i="9" s="1"/>
  <c r="B190" i="9" s="1"/>
  <c r="F190" i="8"/>
  <c r="D190" i="8" s="1"/>
  <c r="E190" i="8" s="1"/>
  <c r="H190" i="8" s="1"/>
  <c r="B191" i="8" s="1"/>
  <c r="F189" i="7"/>
  <c r="D189" i="7" s="1"/>
  <c r="E189" i="7" s="1"/>
  <c r="H189" i="7" s="1"/>
  <c r="B190" i="7" s="1"/>
  <c r="F190" i="6"/>
  <c r="D190" i="6" s="1"/>
  <c r="E190" i="6" s="1"/>
  <c r="H190" i="6" s="1"/>
  <c r="B191" i="6" s="1"/>
  <c r="C191" i="5"/>
  <c r="C191" i="4"/>
  <c r="F189" i="3"/>
  <c r="D189" i="3" s="1"/>
  <c r="E189" i="3" s="1"/>
  <c r="H189" i="3" s="1"/>
  <c r="B190" i="3" s="1"/>
  <c r="C191" i="2" l="1"/>
  <c r="C190" i="22"/>
  <c r="F190" i="20"/>
  <c r="D190" i="20" s="1"/>
  <c r="E190" i="20" s="1"/>
  <c r="H190" i="20" s="1"/>
  <c r="B191" i="20" s="1"/>
  <c r="F191" i="19"/>
  <c r="D191" i="19" s="1"/>
  <c r="E191" i="19" s="1"/>
  <c r="H191" i="19" s="1"/>
  <c r="B192" i="19" s="1"/>
  <c r="F191" i="18"/>
  <c r="D191" i="18" s="1"/>
  <c r="E191" i="18" s="1"/>
  <c r="H191" i="18" s="1"/>
  <c r="B192" i="18" s="1"/>
  <c r="F190" i="17"/>
  <c r="D190" i="17" s="1"/>
  <c r="E190" i="17" s="1"/>
  <c r="H190" i="17" s="1"/>
  <c r="B191" i="17" s="1"/>
  <c r="C191" i="16"/>
  <c r="C190" i="15"/>
  <c r="C192" i="14"/>
  <c r="C191" i="13"/>
  <c r="C191" i="12"/>
  <c r="F189" i="11"/>
  <c r="D189" i="11" s="1"/>
  <c r="E189" i="11" s="1"/>
  <c r="H189" i="11" s="1"/>
  <c r="B190" i="11" s="1"/>
  <c r="F191" i="10"/>
  <c r="D191" i="10" s="1"/>
  <c r="E191" i="10" s="1"/>
  <c r="H191" i="10" s="1"/>
  <c r="B192" i="10" s="1"/>
  <c r="C190" i="9"/>
  <c r="C191" i="8"/>
  <c r="C190" i="7"/>
  <c r="C191" i="6"/>
  <c r="F191" i="5"/>
  <c r="D191" i="5" s="1"/>
  <c r="E191" i="5" s="1"/>
  <c r="H191" i="5" s="1"/>
  <c r="B192" i="5" s="1"/>
  <c r="F191" i="4"/>
  <c r="D191" i="4" s="1"/>
  <c r="E191" i="4" s="1"/>
  <c r="H191" i="4" s="1"/>
  <c r="B192" i="4" s="1"/>
  <c r="C190" i="3"/>
  <c r="F191" i="2" l="1"/>
  <c r="D191" i="2" s="1"/>
  <c r="E191" i="2" s="1"/>
  <c r="H191" i="2" s="1"/>
  <c r="B192" i="2" s="1"/>
  <c r="F190" i="22"/>
  <c r="D190" i="22" s="1"/>
  <c r="E190" i="22" s="1"/>
  <c r="H190" i="22" s="1"/>
  <c r="B191" i="22" s="1"/>
  <c r="C191" i="20"/>
  <c r="C192" i="19"/>
  <c r="C192" i="18"/>
  <c r="C191" i="17"/>
  <c r="F191" i="16"/>
  <c r="D191" i="16" s="1"/>
  <c r="E191" i="16" s="1"/>
  <c r="H191" i="16" s="1"/>
  <c r="B192" i="16" s="1"/>
  <c r="F190" i="15"/>
  <c r="D190" i="15" s="1"/>
  <c r="E190" i="15" s="1"/>
  <c r="H190" i="15" s="1"/>
  <c r="B191" i="15" s="1"/>
  <c r="F192" i="14"/>
  <c r="D192" i="14" s="1"/>
  <c r="E192" i="14" s="1"/>
  <c r="H192" i="14" s="1"/>
  <c r="B193" i="14" s="1"/>
  <c r="F191" i="13"/>
  <c r="D191" i="13" s="1"/>
  <c r="E191" i="13" s="1"/>
  <c r="H191" i="13" s="1"/>
  <c r="B192" i="13" s="1"/>
  <c r="F191" i="12"/>
  <c r="D191" i="12"/>
  <c r="E191" i="12" s="1"/>
  <c r="H191" i="12" s="1"/>
  <c r="B192" i="12" s="1"/>
  <c r="C190" i="11"/>
  <c r="C192" i="10"/>
  <c r="F190" i="9"/>
  <c r="D190" i="9"/>
  <c r="E190" i="9" s="1"/>
  <c r="H190" i="9" s="1"/>
  <c r="B191" i="9" s="1"/>
  <c r="F191" i="8"/>
  <c r="D191" i="8" s="1"/>
  <c r="E191" i="8" s="1"/>
  <c r="H191" i="8" s="1"/>
  <c r="B192" i="8" s="1"/>
  <c r="F190" i="7"/>
  <c r="D190" i="7" s="1"/>
  <c r="E190" i="7" s="1"/>
  <c r="H190" i="7" s="1"/>
  <c r="B191" i="7" s="1"/>
  <c r="F191" i="6"/>
  <c r="D191" i="6" s="1"/>
  <c r="E191" i="6" s="1"/>
  <c r="H191" i="6" s="1"/>
  <c r="B192" i="6" s="1"/>
  <c r="C192" i="5"/>
  <c r="C192" i="4"/>
  <c r="F190" i="3"/>
  <c r="D190" i="3" s="1"/>
  <c r="E190" i="3" s="1"/>
  <c r="H190" i="3" s="1"/>
  <c r="B191" i="3" s="1"/>
  <c r="C192" i="2" l="1"/>
  <c r="C191" i="22"/>
  <c r="F191" i="20"/>
  <c r="D191" i="20" s="1"/>
  <c r="E191" i="20" s="1"/>
  <c r="H191" i="20" s="1"/>
  <c r="B192" i="20" s="1"/>
  <c r="F192" i="19"/>
  <c r="D192" i="19" s="1"/>
  <c r="E192" i="19" s="1"/>
  <c r="H192" i="19" s="1"/>
  <c r="B193" i="19" s="1"/>
  <c r="F192" i="18"/>
  <c r="D192" i="18" s="1"/>
  <c r="E192" i="18" s="1"/>
  <c r="H192" i="18" s="1"/>
  <c r="B193" i="18" s="1"/>
  <c r="F191" i="17"/>
  <c r="D191" i="17" s="1"/>
  <c r="E191" i="17" s="1"/>
  <c r="H191" i="17" s="1"/>
  <c r="B192" i="17" s="1"/>
  <c r="C192" i="16"/>
  <c r="C191" i="15"/>
  <c r="C193" i="14"/>
  <c r="C192" i="13"/>
  <c r="C192" i="12"/>
  <c r="F190" i="11"/>
  <c r="D190" i="11" s="1"/>
  <c r="E190" i="11" s="1"/>
  <c r="H190" i="11" s="1"/>
  <c r="B191" i="11" s="1"/>
  <c r="F192" i="10"/>
  <c r="D192" i="10" s="1"/>
  <c r="E192" i="10" s="1"/>
  <c r="H192" i="10" s="1"/>
  <c r="B193" i="10" s="1"/>
  <c r="C191" i="9"/>
  <c r="C192" i="8"/>
  <c r="C191" i="7"/>
  <c r="C192" i="6"/>
  <c r="F192" i="5"/>
  <c r="D192" i="5" s="1"/>
  <c r="E192" i="5" s="1"/>
  <c r="H192" i="5" s="1"/>
  <c r="B193" i="5" s="1"/>
  <c r="F192" i="4"/>
  <c r="D192" i="4" s="1"/>
  <c r="E192" i="4" s="1"/>
  <c r="H192" i="4" s="1"/>
  <c r="B193" i="4" s="1"/>
  <c r="C191" i="3"/>
  <c r="F192" i="2" l="1"/>
  <c r="D192" i="2" s="1"/>
  <c r="E192" i="2" s="1"/>
  <c r="H192" i="2" s="1"/>
  <c r="B193" i="2" s="1"/>
  <c r="F191" i="22"/>
  <c r="D191" i="22" s="1"/>
  <c r="E191" i="22" s="1"/>
  <c r="H191" i="22" s="1"/>
  <c r="B192" i="22" s="1"/>
  <c r="C192" i="20"/>
  <c r="C193" i="19"/>
  <c r="C193" i="18"/>
  <c r="C192" i="17"/>
  <c r="F192" i="16"/>
  <c r="D192" i="16" s="1"/>
  <c r="E192" i="16" s="1"/>
  <c r="H192" i="16" s="1"/>
  <c r="B193" i="16" s="1"/>
  <c r="F191" i="15"/>
  <c r="D191" i="15" s="1"/>
  <c r="E191" i="15" s="1"/>
  <c r="H191" i="15" s="1"/>
  <c r="B192" i="15" s="1"/>
  <c r="F193" i="14"/>
  <c r="D193" i="14" s="1"/>
  <c r="E193" i="14" s="1"/>
  <c r="H193" i="14" s="1"/>
  <c r="B194" i="14" s="1"/>
  <c r="F192" i="13"/>
  <c r="D192" i="13" s="1"/>
  <c r="E192" i="13" s="1"/>
  <c r="H192" i="13" s="1"/>
  <c r="B193" i="13" s="1"/>
  <c r="F192" i="12"/>
  <c r="D192" i="12" s="1"/>
  <c r="E192" i="12" s="1"/>
  <c r="H192" i="12" s="1"/>
  <c r="B193" i="12" s="1"/>
  <c r="C191" i="11"/>
  <c r="C193" i="10"/>
  <c r="F191" i="9"/>
  <c r="D191" i="9" s="1"/>
  <c r="E191" i="9" s="1"/>
  <c r="H191" i="9" s="1"/>
  <c r="B192" i="9" s="1"/>
  <c r="F192" i="8"/>
  <c r="D192" i="8" s="1"/>
  <c r="E192" i="8" s="1"/>
  <c r="H192" i="8" s="1"/>
  <c r="B193" i="8" s="1"/>
  <c r="F191" i="7"/>
  <c r="D191" i="7" s="1"/>
  <c r="E191" i="7" s="1"/>
  <c r="H191" i="7" s="1"/>
  <c r="B192" i="7" s="1"/>
  <c r="F192" i="6"/>
  <c r="D192" i="6" s="1"/>
  <c r="E192" i="6" s="1"/>
  <c r="H192" i="6" s="1"/>
  <c r="B193" i="6" s="1"/>
  <c r="C193" i="5"/>
  <c r="C193" i="4"/>
  <c r="F191" i="3"/>
  <c r="D191" i="3" s="1"/>
  <c r="E191" i="3" s="1"/>
  <c r="H191" i="3" s="1"/>
  <c r="B192" i="3" s="1"/>
  <c r="C193" i="2" l="1"/>
  <c r="C192" i="22"/>
  <c r="F192" i="20"/>
  <c r="D192" i="20" s="1"/>
  <c r="E192" i="20" s="1"/>
  <c r="H192" i="20" s="1"/>
  <c r="B193" i="20" s="1"/>
  <c r="F193" i="19"/>
  <c r="D193" i="19"/>
  <c r="E193" i="19" s="1"/>
  <c r="H193" i="19" s="1"/>
  <c r="B194" i="19" s="1"/>
  <c r="F193" i="18"/>
  <c r="D193" i="18" s="1"/>
  <c r="E193" i="18" s="1"/>
  <c r="H193" i="18" s="1"/>
  <c r="B194" i="18" s="1"/>
  <c r="F192" i="17"/>
  <c r="D192" i="17" s="1"/>
  <c r="E192" i="17" s="1"/>
  <c r="H192" i="17" s="1"/>
  <c r="B193" i="17" s="1"/>
  <c r="C193" i="16"/>
  <c r="C192" i="15"/>
  <c r="C194" i="14"/>
  <c r="C193" i="13"/>
  <c r="C193" i="12"/>
  <c r="F191" i="11"/>
  <c r="D191" i="11" s="1"/>
  <c r="E191" i="11" s="1"/>
  <c r="H191" i="11" s="1"/>
  <c r="B192" i="11" s="1"/>
  <c r="F193" i="10"/>
  <c r="D193" i="10" s="1"/>
  <c r="E193" i="10" s="1"/>
  <c r="H193" i="10" s="1"/>
  <c r="B194" i="10" s="1"/>
  <c r="C192" i="9"/>
  <c r="C193" i="8"/>
  <c r="C192" i="7"/>
  <c r="C193" i="6"/>
  <c r="F193" i="5"/>
  <c r="D193" i="5" s="1"/>
  <c r="E193" i="5" s="1"/>
  <c r="H193" i="5" s="1"/>
  <c r="B194" i="5" s="1"/>
  <c r="F193" i="4"/>
  <c r="D193" i="4" s="1"/>
  <c r="E193" i="4" s="1"/>
  <c r="H193" i="4" s="1"/>
  <c r="B194" i="4" s="1"/>
  <c r="C192" i="3"/>
  <c r="F193" i="2" l="1"/>
  <c r="D193" i="2" s="1"/>
  <c r="E193" i="2" s="1"/>
  <c r="H193" i="2" s="1"/>
  <c r="B194" i="2" s="1"/>
  <c r="F192" i="22"/>
  <c r="D192" i="22" s="1"/>
  <c r="E192" i="22" s="1"/>
  <c r="H192" i="22" s="1"/>
  <c r="B193" i="22" s="1"/>
  <c r="C193" i="20"/>
  <c r="C194" i="19"/>
  <c r="C194" i="18"/>
  <c r="C193" i="17"/>
  <c r="F193" i="16"/>
  <c r="D193" i="16" s="1"/>
  <c r="E193" i="16" s="1"/>
  <c r="H193" i="16" s="1"/>
  <c r="B194" i="16" s="1"/>
  <c r="F192" i="15"/>
  <c r="D192" i="15" s="1"/>
  <c r="E192" i="15" s="1"/>
  <c r="H192" i="15" s="1"/>
  <c r="B193" i="15" s="1"/>
  <c r="F194" i="14"/>
  <c r="D194" i="14" s="1"/>
  <c r="E194" i="14" s="1"/>
  <c r="H194" i="14" s="1"/>
  <c r="B195" i="14" s="1"/>
  <c r="F193" i="13"/>
  <c r="D193" i="13"/>
  <c r="E193" i="13" s="1"/>
  <c r="H193" i="13" s="1"/>
  <c r="B194" i="13" s="1"/>
  <c r="F193" i="12"/>
  <c r="D193" i="12" s="1"/>
  <c r="E193" i="12" s="1"/>
  <c r="H193" i="12" s="1"/>
  <c r="B194" i="12" s="1"/>
  <c r="C192" i="11"/>
  <c r="C194" i="10"/>
  <c r="F192" i="9"/>
  <c r="D192" i="9" s="1"/>
  <c r="E192" i="9" s="1"/>
  <c r="H192" i="9" s="1"/>
  <c r="B193" i="9" s="1"/>
  <c r="F193" i="8"/>
  <c r="D193" i="8" s="1"/>
  <c r="E193" i="8" s="1"/>
  <c r="H193" i="8" s="1"/>
  <c r="B194" i="8" s="1"/>
  <c r="F192" i="7"/>
  <c r="D192" i="7" s="1"/>
  <c r="E192" i="7" s="1"/>
  <c r="H192" i="7" s="1"/>
  <c r="B193" i="7" s="1"/>
  <c r="F193" i="6"/>
  <c r="D193" i="6" s="1"/>
  <c r="E193" i="6" s="1"/>
  <c r="H193" i="6" s="1"/>
  <c r="B194" i="6" s="1"/>
  <c r="C194" i="5"/>
  <c r="C194" i="4"/>
  <c r="F192" i="3"/>
  <c r="D192" i="3" s="1"/>
  <c r="E192" i="3" s="1"/>
  <c r="H192" i="3" s="1"/>
  <c r="B193" i="3" s="1"/>
  <c r="C194" i="2" l="1"/>
  <c r="C193" i="22"/>
  <c r="F193" i="20"/>
  <c r="D193" i="20" s="1"/>
  <c r="E193" i="20" s="1"/>
  <c r="H193" i="20" s="1"/>
  <c r="B194" i="20" s="1"/>
  <c r="F194" i="19"/>
  <c r="D194" i="19" s="1"/>
  <c r="E194" i="19" s="1"/>
  <c r="H194" i="19" s="1"/>
  <c r="B195" i="19" s="1"/>
  <c r="F194" i="18"/>
  <c r="D194" i="18" s="1"/>
  <c r="E194" i="18" s="1"/>
  <c r="H194" i="18" s="1"/>
  <c r="B195" i="18" s="1"/>
  <c r="F193" i="17"/>
  <c r="D193" i="17" s="1"/>
  <c r="E193" i="17" s="1"/>
  <c r="H193" i="17" s="1"/>
  <c r="B194" i="17" s="1"/>
  <c r="C194" i="16"/>
  <c r="C193" i="15"/>
  <c r="C195" i="14"/>
  <c r="C194" i="13"/>
  <c r="C194" i="12"/>
  <c r="F192" i="11"/>
  <c r="D192" i="11" s="1"/>
  <c r="E192" i="11" s="1"/>
  <c r="H192" i="11" s="1"/>
  <c r="B193" i="11" s="1"/>
  <c r="F194" i="10"/>
  <c r="D194" i="10" s="1"/>
  <c r="E194" i="10" s="1"/>
  <c r="H194" i="10" s="1"/>
  <c r="B195" i="10" s="1"/>
  <c r="C193" i="9"/>
  <c r="C194" i="8"/>
  <c r="C193" i="7"/>
  <c r="C194" i="6"/>
  <c r="F194" i="5"/>
  <c r="D194" i="5" s="1"/>
  <c r="E194" i="5" s="1"/>
  <c r="H194" i="5" s="1"/>
  <c r="B195" i="5" s="1"/>
  <c r="F194" i="4"/>
  <c r="D194" i="4" s="1"/>
  <c r="E194" i="4" s="1"/>
  <c r="H194" i="4" s="1"/>
  <c r="B195" i="4" s="1"/>
  <c r="C193" i="3"/>
  <c r="F194" i="2" l="1"/>
  <c r="D194" i="2" s="1"/>
  <c r="E194" i="2" s="1"/>
  <c r="H194" i="2" s="1"/>
  <c r="B195" i="2" s="1"/>
  <c r="F193" i="22"/>
  <c r="D193" i="22" s="1"/>
  <c r="E193" i="22" s="1"/>
  <c r="H193" i="22" s="1"/>
  <c r="B194" i="22" s="1"/>
  <c r="C194" i="20"/>
  <c r="C195" i="19"/>
  <c r="C195" i="18"/>
  <c r="C194" i="17"/>
  <c r="F194" i="16"/>
  <c r="D194" i="16" s="1"/>
  <c r="E194" i="16" s="1"/>
  <c r="H194" i="16" s="1"/>
  <c r="B195" i="16" s="1"/>
  <c r="F193" i="15"/>
  <c r="D193" i="15" s="1"/>
  <c r="E193" i="15" s="1"/>
  <c r="H193" i="15" s="1"/>
  <c r="B194" i="15" s="1"/>
  <c r="F195" i="14"/>
  <c r="D195" i="14" s="1"/>
  <c r="E195" i="14" s="1"/>
  <c r="H195" i="14" s="1"/>
  <c r="B196" i="14" s="1"/>
  <c r="F194" i="13"/>
  <c r="D194" i="13" s="1"/>
  <c r="E194" i="13" s="1"/>
  <c r="H194" i="13" s="1"/>
  <c r="B195" i="13" s="1"/>
  <c r="F194" i="12"/>
  <c r="D194" i="12" s="1"/>
  <c r="E194" i="12" s="1"/>
  <c r="H194" i="12" s="1"/>
  <c r="B195" i="12" s="1"/>
  <c r="C193" i="11"/>
  <c r="C195" i="10"/>
  <c r="F193" i="9"/>
  <c r="D193" i="9" s="1"/>
  <c r="E193" i="9" s="1"/>
  <c r="H193" i="9" s="1"/>
  <c r="B194" i="9" s="1"/>
  <c r="F194" i="8"/>
  <c r="D194" i="8" s="1"/>
  <c r="E194" i="8" s="1"/>
  <c r="H194" i="8" s="1"/>
  <c r="B195" i="8" s="1"/>
  <c r="F193" i="7"/>
  <c r="D193" i="7" s="1"/>
  <c r="E193" i="7" s="1"/>
  <c r="H193" i="7" s="1"/>
  <c r="B194" i="7" s="1"/>
  <c r="F194" i="6"/>
  <c r="D194" i="6" s="1"/>
  <c r="E194" i="6" s="1"/>
  <c r="H194" i="6" s="1"/>
  <c r="B195" i="6" s="1"/>
  <c r="C195" i="5"/>
  <c r="C195" i="4"/>
  <c r="F193" i="3"/>
  <c r="D193" i="3" s="1"/>
  <c r="E193" i="3" s="1"/>
  <c r="H193" i="3" s="1"/>
  <c r="B194" i="3" s="1"/>
  <c r="C195" i="2" l="1"/>
  <c r="C194" i="22"/>
  <c r="F194" i="20"/>
  <c r="D194" i="20" s="1"/>
  <c r="E194" i="20" s="1"/>
  <c r="H194" i="20" s="1"/>
  <c r="B195" i="20" s="1"/>
  <c r="F195" i="19"/>
  <c r="D195" i="19" s="1"/>
  <c r="E195" i="19" s="1"/>
  <c r="H195" i="19" s="1"/>
  <c r="B196" i="19" s="1"/>
  <c r="F195" i="18"/>
  <c r="D195" i="18" s="1"/>
  <c r="E195" i="18" s="1"/>
  <c r="H195" i="18" s="1"/>
  <c r="B196" i="18" s="1"/>
  <c r="F194" i="17"/>
  <c r="D194" i="17" s="1"/>
  <c r="E194" i="17" s="1"/>
  <c r="H194" i="17" s="1"/>
  <c r="B195" i="17" s="1"/>
  <c r="C195" i="16"/>
  <c r="C194" i="15"/>
  <c r="C196" i="14"/>
  <c r="C195" i="13"/>
  <c r="C195" i="12"/>
  <c r="F193" i="11"/>
  <c r="D193" i="11" s="1"/>
  <c r="E193" i="11" s="1"/>
  <c r="H193" i="11" s="1"/>
  <c r="B194" i="11" s="1"/>
  <c r="F195" i="10"/>
  <c r="D195" i="10" s="1"/>
  <c r="E195" i="10" s="1"/>
  <c r="H195" i="10" s="1"/>
  <c r="B196" i="10" s="1"/>
  <c r="C194" i="9"/>
  <c r="C195" i="8"/>
  <c r="C194" i="7"/>
  <c r="C195" i="6"/>
  <c r="F195" i="5"/>
  <c r="D195" i="5" s="1"/>
  <c r="E195" i="5" s="1"/>
  <c r="H195" i="5" s="1"/>
  <c r="B196" i="5" s="1"/>
  <c r="F195" i="4"/>
  <c r="D195" i="4" s="1"/>
  <c r="E195" i="4" s="1"/>
  <c r="H195" i="4" s="1"/>
  <c r="B196" i="4" s="1"/>
  <c r="C194" i="3"/>
  <c r="F195" i="2" l="1"/>
  <c r="D195" i="2" s="1"/>
  <c r="E195" i="2" s="1"/>
  <c r="H195" i="2" s="1"/>
  <c r="B196" i="2" s="1"/>
  <c r="F194" i="22"/>
  <c r="D194" i="22" s="1"/>
  <c r="E194" i="22" s="1"/>
  <c r="H194" i="22" s="1"/>
  <c r="B195" i="22" s="1"/>
  <c r="C195" i="20"/>
  <c r="C196" i="19"/>
  <c r="C196" i="18"/>
  <c r="C195" i="17"/>
  <c r="F195" i="16"/>
  <c r="D195" i="16" s="1"/>
  <c r="E195" i="16" s="1"/>
  <c r="H195" i="16" s="1"/>
  <c r="B196" i="16" s="1"/>
  <c r="F194" i="15"/>
  <c r="D194" i="15" s="1"/>
  <c r="E194" i="15" s="1"/>
  <c r="H194" i="15" s="1"/>
  <c r="B195" i="15" s="1"/>
  <c r="F196" i="14"/>
  <c r="D196" i="14" s="1"/>
  <c r="E196" i="14" s="1"/>
  <c r="H196" i="14" s="1"/>
  <c r="B197" i="14" s="1"/>
  <c r="F195" i="13"/>
  <c r="D195" i="13" s="1"/>
  <c r="E195" i="13" s="1"/>
  <c r="H195" i="13" s="1"/>
  <c r="B196" i="13" s="1"/>
  <c r="F195" i="12"/>
  <c r="D195" i="12" s="1"/>
  <c r="E195" i="12" s="1"/>
  <c r="H195" i="12" s="1"/>
  <c r="B196" i="12" s="1"/>
  <c r="C194" i="11"/>
  <c r="C196" i="10"/>
  <c r="F194" i="9"/>
  <c r="D194" i="9" s="1"/>
  <c r="E194" i="9" s="1"/>
  <c r="H194" i="9" s="1"/>
  <c r="B195" i="9" s="1"/>
  <c r="F195" i="8"/>
  <c r="D195" i="8" s="1"/>
  <c r="E195" i="8" s="1"/>
  <c r="H195" i="8" s="1"/>
  <c r="B196" i="8" s="1"/>
  <c r="F194" i="7"/>
  <c r="D194" i="7" s="1"/>
  <c r="E194" i="7" s="1"/>
  <c r="H194" i="7" s="1"/>
  <c r="B195" i="7" s="1"/>
  <c r="F195" i="6"/>
  <c r="D195" i="6" s="1"/>
  <c r="E195" i="6" s="1"/>
  <c r="H195" i="6" s="1"/>
  <c r="B196" i="6" s="1"/>
  <c r="C196" i="5"/>
  <c r="C196" i="4"/>
  <c r="F194" i="3"/>
  <c r="D194" i="3" s="1"/>
  <c r="E194" i="3" s="1"/>
  <c r="H194" i="3" s="1"/>
  <c r="B195" i="3" s="1"/>
  <c r="C196" i="2" l="1"/>
  <c r="C195" i="22"/>
  <c r="F195" i="20"/>
  <c r="D195" i="20" s="1"/>
  <c r="E195" i="20" s="1"/>
  <c r="H195" i="20" s="1"/>
  <c r="B196" i="20" s="1"/>
  <c r="F196" i="19"/>
  <c r="D196" i="19" s="1"/>
  <c r="E196" i="19" s="1"/>
  <c r="H196" i="19" s="1"/>
  <c r="B197" i="19" s="1"/>
  <c r="F196" i="18"/>
  <c r="D196" i="18" s="1"/>
  <c r="E196" i="18" s="1"/>
  <c r="H196" i="18" s="1"/>
  <c r="B197" i="18" s="1"/>
  <c r="F195" i="17"/>
  <c r="D195" i="17"/>
  <c r="E195" i="17" s="1"/>
  <c r="H195" i="17" s="1"/>
  <c r="B196" i="17" s="1"/>
  <c r="C196" i="16"/>
  <c r="C195" i="15"/>
  <c r="C197" i="14"/>
  <c r="C196" i="13"/>
  <c r="C196" i="12"/>
  <c r="F194" i="11"/>
  <c r="D194" i="11" s="1"/>
  <c r="E194" i="11" s="1"/>
  <c r="H194" i="11" s="1"/>
  <c r="B195" i="11" s="1"/>
  <c r="F196" i="10"/>
  <c r="D196" i="10" s="1"/>
  <c r="E196" i="10" s="1"/>
  <c r="H196" i="10" s="1"/>
  <c r="B197" i="10" s="1"/>
  <c r="C195" i="9"/>
  <c r="C196" i="8"/>
  <c r="C195" i="7"/>
  <c r="C196" i="6"/>
  <c r="F196" i="5"/>
  <c r="D196" i="5" s="1"/>
  <c r="E196" i="5" s="1"/>
  <c r="H196" i="5" s="1"/>
  <c r="B197" i="5" s="1"/>
  <c r="F196" i="4"/>
  <c r="D196" i="4" s="1"/>
  <c r="E196" i="4" s="1"/>
  <c r="H196" i="4" s="1"/>
  <c r="B197" i="4" s="1"/>
  <c r="C195" i="3"/>
  <c r="F196" i="2" l="1"/>
  <c r="D196" i="2"/>
  <c r="E196" i="2" s="1"/>
  <c r="H196" i="2" s="1"/>
  <c r="B197" i="2" s="1"/>
  <c r="F195" i="22"/>
  <c r="D195" i="22" s="1"/>
  <c r="E195" i="22" s="1"/>
  <c r="H195" i="22" s="1"/>
  <c r="B196" i="22" s="1"/>
  <c r="C196" i="20"/>
  <c r="C197" i="19"/>
  <c r="C197" i="18"/>
  <c r="C196" i="17"/>
  <c r="F196" i="16"/>
  <c r="D196" i="16" s="1"/>
  <c r="E196" i="16" s="1"/>
  <c r="H196" i="16" s="1"/>
  <c r="B197" i="16" s="1"/>
  <c r="F195" i="15"/>
  <c r="D195" i="15" s="1"/>
  <c r="E195" i="15" s="1"/>
  <c r="H195" i="15" s="1"/>
  <c r="B196" i="15" s="1"/>
  <c r="F197" i="14"/>
  <c r="D197" i="14" s="1"/>
  <c r="E197" i="14" s="1"/>
  <c r="H197" i="14" s="1"/>
  <c r="B198" i="14" s="1"/>
  <c r="F196" i="13"/>
  <c r="D196" i="13" s="1"/>
  <c r="E196" i="13" s="1"/>
  <c r="H196" i="13" s="1"/>
  <c r="B197" i="13" s="1"/>
  <c r="F196" i="12"/>
  <c r="D196" i="12" s="1"/>
  <c r="E196" i="12" s="1"/>
  <c r="H196" i="12" s="1"/>
  <c r="B197" i="12" s="1"/>
  <c r="C195" i="11"/>
  <c r="C197" i="10"/>
  <c r="F195" i="9"/>
  <c r="D195" i="9" s="1"/>
  <c r="E195" i="9" s="1"/>
  <c r="H195" i="9" s="1"/>
  <c r="B196" i="9" s="1"/>
  <c r="F196" i="8"/>
  <c r="D196" i="8" s="1"/>
  <c r="E196" i="8" s="1"/>
  <c r="H196" i="8" s="1"/>
  <c r="B197" i="8" s="1"/>
  <c r="F195" i="7"/>
  <c r="D195" i="7" s="1"/>
  <c r="E195" i="7" s="1"/>
  <c r="H195" i="7" s="1"/>
  <c r="B196" i="7" s="1"/>
  <c r="F196" i="6"/>
  <c r="D196" i="6" s="1"/>
  <c r="E196" i="6" s="1"/>
  <c r="H196" i="6" s="1"/>
  <c r="B197" i="6" s="1"/>
  <c r="C197" i="5"/>
  <c r="C197" i="4"/>
  <c r="F195" i="3"/>
  <c r="D195" i="3" s="1"/>
  <c r="E195" i="3" s="1"/>
  <c r="H195" i="3" s="1"/>
  <c r="B196" i="3" s="1"/>
  <c r="C197" i="2" l="1"/>
  <c r="C196" i="22"/>
  <c r="F196" i="20"/>
  <c r="D196" i="20" s="1"/>
  <c r="E196" i="20" s="1"/>
  <c r="H196" i="20" s="1"/>
  <c r="B197" i="20" s="1"/>
  <c r="F197" i="19"/>
  <c r="D197" i="19" s="1"/>
  <c r="E197" i="19" s="1"/>
  <c r="H197" i="19" s="1"/>
  <c r="B198" i="19" s="1"/>
  <c r="F197" i="18"/>
  <c r="D197" i="18" s="1"/>
  <c r="E197" i="18" s="1"/>
  <c r="H197" i="18" s="1"/>
  <c r="B198" i="18" s="1"/>
  <c r="F196" i="17"/>
  <c r="D196" i="17" s="1"/>
  <c r="E196" i="17" s="1"/>
  <c r="H196" i="17" s="1"/>
  <c r="B197" i="17" s="1"/>
  <c r="C197" i="16"/>
  <c r="C196" i="15"/>
  <c r="C198" i="14"/>
  <c r="C197" i="13"/>
  <c r="C197" i="12"/>
  <c r="F195" i="11"/>
  <c r="D195" i="11" s="1"/>
  <c r="E195" i="11" s="1"/>
  <c r="H195" i="11" s="1"/>
  <c r="B196" i="11" s="1"/>
  <c r="F197" i="10"/>
  <c r="D197" i="10" s="1"/>
  <c r="E197" i="10" s="1"/>
  <c r="H197" i="10" s="1"/>
  <c r="B198" i="10" s="1"/>
  <c r="C196" i="9"/>
  <c r="C197" i="8"/>
  <c r="C196" i="7"/>
  <c r="C197" i="6"/>
  <c r="F197" i="5"/>
  <c r="D197" i="5" s="1"/>
  <c r="E197" i="5" s="1"/>
  <c r="H197" i="5" s="1"/>
  <c r="B198" i="5" s="1"/>
  <c r="F197" i="4"/>
  <c r="D197" i="4" s="1"/>
  <c r="E197" i="4" s="1"/>
  <c r="H197" i="4" s="1"/>
  <c r="B198" i="4" s="1"/>
  <c r="C196" i="3"/>
  <c r="F197" i="2" l="1"/>
  <c r="D197" i="2"/>
  <c r="E197" i="2" s="1"/>
  <c r="H197" i="2" s="1"/>
  <c r="B198" i="2" s="1"/>
  <c r="F196" i="22"/>
  <c r="D196" i="22" s="1"/>
  <c r="E196" i="22" s="1"/>
  <c r="H196" i="22" s="1"/>
  <c r="B197" i="22" s="1"/>
  <c r="C197" i="20"/>
  <c r="C198" i="19"/>
  <c r="C198" i="18"/>
  <c r="C197" i="17"/>
  <c r="F197" i="16"/>
  <c r="D197" i="16" s="1"/>
  <c r="E197" i="16" s="1"/>
  <c r="H197" i="16" s="1"/>
  <c r="B198" i="16" s="1"/>
  <c r="F196" i="15"/>
  <c r="D196" i="15" s="1"/>
  <c r="E196" i="15" s="1"/>
  <c r="H196" i="15" s="1"/>
  <c r="B197" i="15" s="1"/>
  <c r="F198" i="14"/>
  <c r="D198" i="14" s="1"/>
  <c r="E198" i="14" s="1"/>
  <c r="H198" i="14" s="1"/>
  <c r="B199" i="14" s="1"/>
  <c r="F197" i="13"/>
  <c r="D197" i="13" s="1"/>
  <c r="E197" i="13" s="1"/>
  <c r="H197" i="13" s="1"/>
  <c r="B198" i="13" s="1"/>
  <c r="F197" i="12"/>
  <c r="D197" i="12" s="1"/>
  <c r="E197" i="12" s="1"/>
  <c r="H197" i="12" s="1"/>
  <c r="B198" i="12" s="1"/>
  <c r="C196" i="11"/>
  <c r="C198" i="10"/>
  <c r="F196" i="9"/>
  <c r="D196" i="9" s="1"/>
  <c r="E196" i="9" s="1"/>
  <c r="H196" i="9" s="1"/>
  <c r="B197" i="9" s="1"/>
  <c r="F197" i="8"/>
  <c r="D197" i="8" s="1"/>
  <c r="E197" i="8" s="1"/>
  <c r="H197" i="8" s="1"/>
  <c r="B198" i="8" s="1"/>
  <c r="F196" i="7"/>
  <c r="D196" i="7" s="1"/>
  <c r="E196" i="7" s="1"/>
  <c r="H196" i="7" s="1"/>
  <c r="B197" i="7" s="1"/>
  <c r="F197" i="6"/>
  <c r="D197" i="6" s="1"/>
  <c r="E197" i="6" s="1"/>
  <c r="H197" i="6" s="1"/>
  <c r="B198" i="6" s="1"/>
  <c r="C198" i="5"/>
  <c r="C198" i="4"/>
  <c r="F196" i="3"/>
  <c r="D196" i="3" s="1"/>
  <c r="E196" i="3" s="1"/>
  <c r="H196" i="3" s="1"/>
  <c r="B197" i="3" s="1"/>
  <c r="C198" i="2" l="1"/>
  <c r="C197" i="22"/>
  <c r="F197" i="20"/>
  <c r="D197" i="20" s="1"/>
  <c r="E197" i="20" s="1"/>
  <c r="H197" i="20" s="1"/>
  <c r="B198" i="20" s="1"/>
  <c r="F198" i="19"/>
  <c r="D198" i="19" s="1"/>
  <c r="E198" i="19" s="1"/>
  <c r="H198" i="19" s="1"/>
  <c r="B199" i="19" s="1"/>
  <c r="F198" i="18"/>
  <c r="D198" i="18" s="1"/>
  <c r="E198" i="18" s="1"/>
  <c r="H198" i="18" s="1"/>
  <c r="B199" i="18" s="1"/>
  <c r="F197" i="17"/>
  <c r="D197" i="17" s="1"/>
  <c r="E197" i="17" s="1"/>
  <c r="H197" i="17" s="1"/>
  <c r="B198" i="17" s="1"/>
  <c r="C198" i="16"/>
  <c r="C197" i="15"/>
  <c r="C199" i="14"/>
  <c r="C198" i="13"/>
  <c r="C198" i="12"/>
  <c r="F196" i="11"/>
  <c r="D196" i="11" s="1"/>
  <c r="E196" i="11" s="1"/>
  <c r="H196" i="11" s="1"/>
  <c r="B197" i="11" s="1"/>
  <c r="F198" i="10"/>
  <c r="D198" i="10" s="1"/>
  <c r="E198" i="10" s="1"/>
  <c r="H198" i="10" s="1"/>
  <c r="B199" i="10" s="1"/>
  <c r="C197" i="9"/>
  <c r="C198" i="8"/>
  <c r="C197" i="7"/>
  <c r="C198" i="6"/>
  <c r="F198" i="5"/>
  <c r="D198" i="5" s="1"/>
  <c r="E198" i="5" s="1"/>
  <c r="H198" i="5" s="1"/>
  <c r="B199" i="5" s="1"/>
  <c r="F198" i="4"/>
  <c r="D198" i="4" s="1"/>
  <c r="E198" i="4" s="1"/>
  <c r="H198" i="4" s="1"/>
  <c r="B199" i="4" s="1"/>
  <c r="C197" i="3"/>
  <c r="F198" i="2" l="1"/>
  <c r="D198" i="2"/>
  <c r="E198" i="2" s="1"/>
  <c r="H198" i="2" s="1"/>
  <c r="B199" i="2" s="1"/>
  <c r="F197" i="22"/>
  <c r="D197" i="22" s="1"/>
  <c r="E197" i="22" s="1"/>
  <c r="H197" i="22" s="1"/>
  <c r="B198" i="22" s="1"/>
  <c r="C198" i="20"/>
  <c r="C199" i="19"/>
  <c r="C199" i="18"/>
  <c r="C198" i="17"/>
  <c r="F198" i="16"/>
  <c r="D198" i="16" s="1"/>
  <c r="E198" i="16" s="1"/>
  <c r="H198" i="16" s="1"/>
  <c r="B199" i="16" s="1"/>
  <c r="F197" i="15"/>
  <c r="D197" i="15" s="1"/>
  <c r="E197" i="15" s="1"/>
  <c r="H197" i="15" s="1"/>
  <c r="B198" i="15" s="1"/>
  <c r="F199" i="14"/>
  <c r="D199" i="14" s="1"/>
  <c r="E199" i="14" s="1"/>
  <c r="H199" i="14" s="1"/>
  <c r="B200" i="14" s="1"/>
  <c r="F198" i="13"/>
  <c r="D198" i="13" s="1"/>
  <c r="E198" i="13" s="1"/>
  <c r="H198" i="13" s="1"/>
  <c r="B199" i="13" s="1"/>
  <c r="F198" i="12"/>
  <c r="D198" i="12" s="1"/>
  <c r="E198" i="12" s="1"/>
  <c r="H198" i="12" s="1"/>
  <c r="B199" i="12" s="1"/>
  <c r="C197" i="11"/>
  <c r="C199" i="10"/>
  <c r="F197" i="9"/>
  <c r="D197" i="9" s="1"/>
  <c r="E197" i="9" s="1"/>
  <c r="H197" i="9" s="1"/>
  <c r="B198" i="9" s="1"/>
  <c r="F198" i="8"/>
  <c r="D198" i="8" s="1"/>
  <c r="E198" i="8" s="1"/>
  <c r="H198" i="8" s="1"/>
  <c r="B199" i="8" s="1"/>
  <c r="F197" i="7"/>
  <c r="D197" i="7" s="1"/>
  <c r="E197" i="7" s="1"/>
  <c r="H197" i="7" s="1"/>
  <c r="B198" i="7" s="1"/>
  <c r="F198" i="6"/>
  <c r="D198" i="6" s="1"/>
  <c r="E198" i="6" s="1"/>
  <c r="H198" i="6" s="1"/>
  <c r="B199" i="6" s="1"/>
  <c r="C199" i="5"/>
  <c r="C199" i="4"/>
  <c r="F197" i="3"/>
  <c r="D197" i="3" s="1"/>
  <c r="E197" i="3" s="1"/>
  <c r="H197" i="3" s="1"/>
  <c r="B198" i="3" s="1"/>
  <c r="C199" i="2" l="1"/>
  <c r="C198" i="22"/>
  <c r="F198" i="20"/>
  <c r="D198" i="20" s="1"/>
  <c r="E198" i="20" s="1"/>
  <c r="H198" i="20" s="1"/>
  <c r="B199" i="20" s="1"/>
  <c r="F199" i="19"/>
  <c r="D199" i="19" s="1"/>
  <c r="E199" i="19" s="1"/>
  <c r="H199" i="19" s="1"/>
  <c r="B200" i="19" s="1"/>
  <c r="F199" i="18"/>
  <c r="D199" i="18" s="1"/>
  <c r="E199" i="18" s="1"/>
  <c r="H199" i="18" s="1"/>
  <c r="B200" i="18" s="1"/>
  <c r="F198" i="17"/>
  <c r="D198" i="17" s="1"/>
  <c r="E198" i="17" s="1"/>
  <c r="H198" i="17" s="1"/>
  <c r="B199" i="17" s="1"/>
  <c r="C199" i="16"/>
  <c r="C198" i="15"/>
  <c r="C200" i="14"/>
  <c r="C199" i="13"/>
  <c r="C199" i="12"/>
  <c r="F197" i="11"/>
  <c r="D197" i="11" s="1"/>
  <c r="E197" i="11" s="1"/>
  <c r="H197" i="11" s="1"/>
  <c r="B198" i="11" s="1"/>
  <c r="F199" i="10"/>
  <c r="D199" i="10" s="1"/>
  <c r="E199" i="10" s="1"/>
  <c r="H199" i="10" s="1"/>
  <c r="B200" i="10" s="1"/>
  <c r="C198" i="9"/>
  <c r="C199" i="8"/>
  <c r="C198" i="7"/>
  <c r="C199" i="6"/>
  <c r="F199" i="5"/>
  <c r="D199" i="5" s="1"/>
  <c r="E199" i="5" s="1"/>
  <c r="H199" i="5" s="1"/>
  <c r="B200" i="5" s="1"/>
  <c r="F199" i="4"/>
  <c r="D199" i="4" s="1"/>
  <c r="E199" i="4" s="1"/>
  <c r="H199" i="4" s="1"/>
  <c r="B200" i="4" s="1"/>
  <c r="C198" i="3"/>
  <c r="F199" i="2" l="1"/>
  <c r="D199" i="2"/>
  <c r="E199" i="2" s="1"/>
  <c r="H199" i="2" s="1"/>
  <c r="B200" i="2" s="1"/>
  <c r="F198" i="22"/>
  <c r="D198" i="22" s="1"/>
  <c r="E198" i="22" s="1"/>
  <c r="H198" i="22" s="1"/>
  <c r="B199" i="22" s="1"/>
  <c r="C199" i="20"/>
  <c r="C200" i="19"/>
  <c r="C200" i="18"/>
  <c r="C199" i="17"/>
  <c r="F199" i="16"/>
  <c r="D199" i="16" s="1"/>
  <c r="E199" i="16" s="1"/>
  <c r="H199" i="16" s="1"/>
  <c r="B200" i="16" s="1"/>
  <c r="F198" i="15"/>
  <c r="D198" i="15" s="1"/>
  <c r="E198" i="15" s="1"/>
  <c r="H198" i="15" s="1"/>
  <c r="B199" i="15" s="1"/>
  <c r="F200" i="14"/>
  <c r="D200" i="14" s="1"/>
  <c r="E200" i="14" s="1"/>
  <c r="H200" i="14" s="1"/>
  <c r="B201" i="14" s="1"/>
  <c r="F199" i="13"/>
  <c r="D199" i="13" s="1"/>
  <c r="E199" i="13" s="1"/>
  <c r="H199" i="13" s="1"/>
  <c r="B200" i="13" s="1"/>
  <c r="F199" i="12"/>
  <c r="D199" i="12" s="1"/>
  <c r="E199" i="12" s="1"/>
  <c r="H199" i="12" s="1"/>
  <c r="B200" i="12" s="1"/>
  <c r="C198" i="11"/>
  <c r="C200" i="10"/>
  <c r="F198" i="9"/>
  <c r="D198" i="9" s="1"/>
  <c r="E198" i="9" s="1"/>
  <c r="H198" i="9" s="1"/>
  <c r="B199" i="9" s="1"/>
  <c r="F199" i="8"/>
  <c r="D199" i="8" s="1"/>
  <c r="E199" i="8" s="1"/>
  <c r="H199" i="8" s="1"/>
  <c r="B200" i="8" s="1"/>
  <c r="F198" i="7"/>
  <c r="D198" i="7" s="1"/>
  <c r="E198" i="7" s="1"/>
  <c r="H198" i="7" s="1"/>
  <c r="B199" i="7" s="1"/>
  <c r="F199" i="6"/>
  <c r="D199" i="6" s="1"/>
  <c r="E199" i="6" s="1"/>
  <c r="H199" i="6" s="1"/>
  <c r="B200" i="6" s="1"/>
  <c r="C200" i="5"/>
  <c r="C200" i="4"/>
  <c r="F198" i="3"/>
  <c r="D198" i="3" s="1"/>
  <c r="E198" i="3" s="1"/>
  <c r="H198" i="3" s="1"/>
  <c r="B199" i="3" s="1"/>
  <c r="C200" i="2" l="1"/>
  <c r="C199" i="22"/>
  <c r="F199" i="20"/>
  <c r="D199" i="20" s="1"/>
  <c r="E199" i="20" s="1"/>
  <c r="H199" i="20" s="1"/>
  <c r="B200" i="20" s="1"/>
  <c r="F200" i="19"/>
  <c r="D200" i="19" s="1"/>
  <c r="E200" i="19" s="1"/>
  <c r="H200" i="19" s="1"/>
  <c r="B201" i="19" s="1"/>
  <c r="F200" i="18"/>
  <c r="D200" i="18" s="1"/>
  <c r="E200" i="18" s="1"/>
  <c r="H200" i="18" s="1"/>
  <c r="B201" i="18" s="1"/>
  <c r="F199" i="17"/>
  <c r="D199" i="17" s="1"/>
  <c r="E199" i="17" s="1"/>
  <c r="H199" i="17" s="1"/>
  <c r="B200" i="17" s="1"/>
  <c r="C200" i="16"/>
  <c r="C199" i="15"/>
  <c r="C201" i="14"/>
  <c r="C200" i="13"/>
  <c r="C200" i="12"/>
  <c r="F198" i="11"/>
  <c r="D198" i="11" s="1"/>
  <c r="E198" i="11" s="1"/>
  <c r="H198" i="11" s="1"/>
  <c r="B199" i="11" s="1"/>
  <c r="F200" i="10"/>
  <c r="D200" i="10" s="1"/>
  <c r="E200" i="10" s="1"/>
  <c r="H200" i="10" s="1"/>
  <c r="B201" i="10" s="1"/>
  <c r="C199" i="9"/>
  <c r="C200" i="8"/>
  <c r="C199" i="7"/>
  <c r="C200" i="6"/>
  <c r="F200" i="5"/>
  <c r="D200" i="5" s="1"/>
  <c r="E200" i="5" s="1"/>
  <c r="H200" i="5" s="1"/>
  <c r="B201" i="5" s="1"/>
  <c r="F200" i="4"/>
  <c r="D200" i="4" s="1"/>
  <c r="E200" i="4" s="1"/>
  <c r="H200" i="4" s="1"/>
  <c r="B201" i="4" s="1"/>
  <c r="C199" i="3"/>
  <c r="F200" i="2" l="1"/>
  <c r="D200" i="2" s="1"/>
  <c r="E200" i="2" s="1"/>
  <c r="H200" i="2" s="1"/>
  <c r="B201" i="2" s="1"/>
  <c r="F199" i="22"/>
  <c r="D199" i="22" s="1"/>
  <c r="E199" i="22" s="1"/>
  <c r="H199" i="22" s="1"/>
  <c r="B200" i="22" s="1"/>
  <c r="C200" i="20"/>
  <c r="C201" i="19"/>
  <c r="C201" i="18"/>
  <c r="C200" i="17"/>
  <c r="F200" i="16"/>
  <c r="D200" i="16" s="1"/>
  <c r="E200" i="16" s="1"/>
  <c r="H200" i="16" s="1"/>
  <c r="B201" i="16" s="1"/>
  <c r="F199" i="15"/>
  <c r="D199" i="15" s="1"/>
  <c r="E199" i="15" s="1"/>
  <c r="H199" i="15" s="1"/>
  <c r="B200" i="15" s="1"/>
  <c r="F201" i="14"/>
  <c r="D201" i="14" s="1"/>
  <c r="E201" i="14" s="1"/>
  <c r="H201" i="14" s="1"/>
  <c r="B202" i="14" s="1"/>
  <c r="F200" i="13"/>
  <c r="D200" i="13" s="1"/>
  <c r="E200" i="13" s="1"/>
  <c r="H200" i="13" s="1"/>
  <c r="B201" i="13" s="1"/>
  <c r="F200" i="12"/>
  <c r="D200" i="12" s="1"/>
  <c r="E200" i="12" s="1"/>
  <c r="H200" i="12" s="1"/>
  <c r="B201" i="12" s="1"/>
  <c r="C199" i="11"/>
  <c r="C201" i="10"/>
  <c r="F199" i="9"/>
  <c r="D199" i="9" s="1"/>
  <c r="E199" i="9" s="1"/>
  <c r="H199" i="9" s="1"/>
  <c r="B200" i="9" s="1"/>
  <c r="F200" i="8"/>
  <c r="D200" i="8" s="1"/>
  <c r="E200" i="8" s="1"/>
  <c r="H200" i="8" s="1"/>
  <c r="B201" i="8" s="1"/>
  <c r="F199" i="7"/>
  <c r="D199" i="7" s="1"/>
  <c r="E199" i="7" s="1"/>
  <c r="H199" i="7" s="1"/>
  <c r="B200" i="7" s="1"/>
  <c r="F200" i="6"/>
  <c r="D200" i="6" s="1"/>
  <c r="E200" i="6" s="1"/>
  <c r="H200" i="6" s="1"/>
  <c r="B201" i="6" s="1"/>
  <c r="C201" i="5"/>
  <c r="C201" i="4"/>
  <c r="F199" i="3"/>
  <c r="D199" i="3" s="1"/>
  <c r="E199" i="3" s="1"/>
  <c r="H199" i="3" s="1"/>
  <c r="B200" i="3" s="1"/>
  <c r="C201" i="2" l="1"/>
  <c r="C200" i="22"/>
  <c r="F200" i="20"/>
  <c r="D200" i="20" s="1"/>
  <c r="E200" i="20" s="1"/>
  <c r="H200" i="20" s="1"/>
  <c r="B201" i="20" s="1"/>
  <c r="F201" i="19"/>
  <c r="D201" i="19" s="1"/>
  <c r="E201" i="19" s="1"/>
  <c r="H201" i="19" s="1"/>
  <c r="B202" i="19" s="1"/>
  <c r="F201" i="18"/>
  <c r="D201" i="18" s="1"/>
  <c r="E201" i="18" s="1"/>
  <c r="H201" i="18" s="1"/>
  <c r="B202" i="18" s="1"/>
  <c r="F200" i="17"/>
  <c r="D200" i="17" s="1"/>
  <c r="E200" i="17" s="1"/>
  <c r="H200" i="17" s="1"/>
  <c r="B201" i="17" s="1"/>
  <c r="C201" i="16"/>
  <c r="C200" i="15"/>
  <c r="C202" i="14"/>
  <c r="C201" i="13"/>
  <c r="C201" i="12"/>
  <c r="F199" i="11"/>
  <c r="D199" i="11" s="1"/>
  <c r="E199" i="11" s="1"/>
  <c r="H199" i="11" s="1"/>
  <c r="B200" i="11" s="1"/>
  <c r="F201" i="10"/>
  <c r="D201" i="10" s="1"/>
  <c r="E201" i="10" s="1"/>
  <c r="H201" i="10" s="1"/>
  <c r="B202" i="10" s="1"/>
  <c r="C200" i="9"/>
  <c r="C201" i="8"/>
  <c r="C200" i="7"/>
  <c r="C201" i="6"/>
  <c r="F201" i="5"/>
  <c r="D201" i="5" s="1"/>
  <c r="E201" i="5" s="1"/>
  <c r="H201" i="5" s="1"/>
  <c r="B202" i="5" s="1"/>
  <c r="F201" i="4"/>
  <c r="D201" i="4" s="1"/>
  <c r="E201" i="4" s="1"/>
  <c r="H201" i="4" s="1"/>
  <c r="B202" i="4" s="1"/>
  <c r="C200" i="3"/>
  <c r="F201" i="2" l="1"/>
  <c r="D201" i="2" s="1"/>
  <c r="E201" i="2" s="1"/>
  <c r="H201" i="2" s="1"/>
  <c r="B202" i="2" s="1"/>
  <c r="F200" i="22"/>
  <c r="D200" i="22" s="1"/>
  <c r="E200" i="22" s="1"/>
  <c r="H200" i="22" s="1"/>
  <c r="B201" i="22" s="1"/>
  <c r="C201" i="20"/>
  <c r="C202" i="19"/>
  <c r="C202" i="18"/>
  <c r="C201" i="17"/>
  <c r="F201" i="16"/>
  <c r="D201" i="16" s="1"/>
  <c r="E201" i="16" s="1"/>
  <c r="H201" i="16" s="1"/>
  <c r="B202" i="16" s="1"/>
  <c r="F200" i="15"/>
  <c r="D200" i="15" s="1"/>
  <c r="E200" i="15" s="1"/>
  <c r="H200" i="15" s="1"/>
  <c r="B201" i="15" s="1"/>
  <c r="F202" i="14"/>
  <c r="D202" i="14" s="1"/>
  <c r="E202" i="14" s="1"/>
  <c r="H202" i="14" s="1"/>
  <c r="B203" i="14" s="1"/>
  <c r="F201" i="13"/>
  <c r="D201" i="13" s="1"/>
  <c r="E201" i="13" s="1"/>
  <c r="H201" i="13" s="1"/>
  <c r="B202" i="13" s="1"/>
  <c r="F201" i="12"/>
  <c r="D201" i="12" s="1"/>
  <c r="E201" i="12" s="1"/>
  <c r="H201" i="12" s="1"/>
  <c r="B202" i="12" s="1"/>
  <c r="C200" i="11"/>
  <c r="C202" i="10"/>
  <c r="F200" i="9"/>
  <c r="D200" i="9" s="1"/>
  <c r="E200" i="9" s="1"/>
  <c r="H200" i="9" s="1"/>
  <c r="B201" i="9" s="1"/>
  <c r="F201" i="8"/>
  <c r="D201" i="8" s="1"/>
  <c r="E201" i="8" s="1"/>
  <c r="H201" i="8" s="1"/>
  <c r="B202" i="8" s="1"/>
  <c r="F200" i="7"/>
  <c r="D200" i="7" s="1"/>
  <c r="E200" i="7" s="1"/>
  <c r="H200" i="7" s="1"/>
  <c r="B201" i="7" s="1"/>
  <c r="F201" i="6"/>
  <c r="D201" i="6" s="1"/>
  <c r="E201" i="6" s="1"/>
  <c r="H201" i="6" s="1"/>
  <c r="B202" i="6" s="1"/>
  <c r="C202" i="5"/>
  <c r="C202" i="4"/>
  <c r="F200" i="3"/>
  <c r="D200" i="3" s="1"/>
  <c r="E200" i="3" s="1"/>
  <c r="H200" i="3" s="1"/>
  <c r="B201" i="3" s="1"/>
  <c r="C202" i="2" l="1"/>
  <c r="C201" i="22"/>
  <c r="F201" i="20"/>
  <c r="D201" i="20" s="1"/>
  <c r="E201" i="20" s="1"/>
  <c r="H201" i="20" s="1"/>
  <c r="B202" i="20" s="1"/>
  <c r="F202" i="19"/>
  <c r="D202" i="19" s="1"/>
  <c r="E202" i="19" s="1"/>
  <c r="H202" i="19" s="1"/>
  <c r="B203" i="19" s="1"/>
  <c r="F202" i="18"/>
  <c r="D202" i="18" s="1"/>
  <c r="E202" i="18" s="1"/>
  <c r="H202" i="18" s="1"/>
  <c r="B203" i="18" s="1"/>
  <c r="F201" i="17"/>
  <c r="D201" i="17" s="1"/>
  <c r="E201" i="17" s="1"/>
  <c r="H201" i="17" s="1"/>
  <c r="B202" i="17" s="1"/>
  <c r="C202" i="16"/>
  <c r="C201" i="15"/>
  <c r="C203" i="14"/>
  <c r="C202" i="13"/>
  <c r="C202" i="12"/>
  <c r="F200" i="11"/>
  <c r="D200" i="11" s="1"/>
  <c r="E200" i="11" s="1"/>
  <c r="H200" i="11" s="1"/>
  <c r="B201" i="11" s="1"/>
  <c r="F202" i="10"/>
  <c r="D202" i="10" s="1"/>
  <c r="E202" i="10" s="1"/>
  <c r="H202" i="10" s="1"/>
  <c r="B203" i="10" s="1"/>
  <c r="C201" i="9"/>
  <c r="C202" i="8"/>
  <c r="C201" i="7"/>
  <c r="C202" i="6"/>
  <c r="F202" i="5"/>
  <c r="D202" i="5" s="1"/>
  <c r="E202" i="5" s="1"/>
  <c r="H202" i="5" s="1"/>
  <c r="B203" i="5" s="1"/>
  <c r="F202" i="4"/>
  <c r="D202" i="4" s="1"/>
  <c r="E202" i="4" s="1"/>
  <c r="H202" i="4" s="1"/>
  <c r="B203" i="4" s="1"/>
  <c r="C201" i="3"/>
  <c r="F202" i="2" l="1"/>
  <c r="D202" i="2" s="1"/>
  <c r="E202" i="2" s="1"/>
  <c r="H202" i="2" s="1"/>
  <c r="B203" i="2" s="1"/>
  <c r="F201" i="22"/>
  <c r="D201" i="22" s="1"/>
  <c r="E201" i="22" s="1"/>
  <c r="H201" i="22" s="1"/>
  <c r="B202" i="22" s="1"/>
  <c r="C202" i="20"/>
  <c r="C203" i="19"/>
  <c r="C203" i="18"/>
  <c r="C202" i="17"/>
  <c r="F202" i="16"/>
  <c r="D202" i="16" s="1"/>
  <c r="E202" i="16" s="1"/>
  <c r="H202" i="16" s="1"/>
  <c r="B203" i="16" s="1"/>
  <c r="F201" i="15"/>
  <c r="D201" i="15" s="1"/>
  <c r="E201" i="15" s="1"/>
  <c r="H201" i="15" s="1"/>
  <c r="B202" i="15" s="1"/>
  <c r="F203" i="14"/>
  <c r="D203" i="14" s="1"/>
  <c r="E203" i="14" s="1"/>
  <c r="H203" i="14" s="1"/>
  <c r="B204" i="14" s="1"/>
  <c r="F202" i="13"/>
  <c r="D202" i="13" s="1"/>
  <c r="E202" i="13" s="1"/>
  <c r="H202" i="13" s="1"/>
  <c r="B203" i="13" s="1"/>
  <c r="F202" i="12"/>
  <c r="D202" i="12" s="1"/>
  <c r="E202" i="12" s="1"/>
  <c r="H202" i="12" s="1"/>
  <c r="B203" i="12" s="1"/>
  <c r="C201" i="11"/>
  <c r="C203" i="10"/>
  <c r="F201" i="9"/>
  <c r="D201" i="9" s="1"/>
  <c r="E201" i="9" s="1"/>
  <c r="H201" i="9" s="1"/>
  <c r="B202" i="9" s="1"/>
  <c r="F202" i="8"/>
  <c r="D202" i="8" s="1"/>
  <c r="E202" i="8" s="1"/>
  <c r="H202" i="8" s="1"/>
  <c r="B203" i="8" s="1"/>
  <c r="F201" i="7"/>
  <c r="D201" i="7" s="1"/>
  <c r="E201" i="7" s="1"/>
  <c r="H201" i="7" s="1"/>
  <c r="B202" i="7" s="1"/>
  <c r="F202" i="6"/>
  <c r="D202" i="6" s="1"/>
  <c r="E202" i="6" s="1"/>
  <c r="H202" i="6" s="1"/>
  <c r="B203" i="6" s="1"/>
  <c r="C203" i="5"/>
  <c r="C203" i="4"/>
  <c r="F201" i="3"/>
  <c r="D201" i="3" s="1"/>
  <c r="E201" i="3" s="1"/>
  <c r="H201" i="3" s="1"/>
  <c r="B202" i="3" s="1"/>
  <c r="C203" i="2" l="1"/>
  <c r="C202" i="22"/>
  <c r="F202" i="20"/>
  <c r="D202" i="20" s="1"/>
  <c r="E202" i="20" s="1"/>
  <c r="H202" i="20" s="1"/>
  <c r="B203" i="20" s="1"/>
  <c r="F203" i="19"/>
  <c r="D203" i="19" s="1"/>
  <c r="E203" i="19" s="1"/>
  <c r="H203" i="19" s="1"/>
  <c r="B204" i="19" s="1"/>
  <c r="F203" i="18"/>
  <c r="D203" i="18" s="1"/>
  <c r="E203" i="18" s="1"/>
  <c r="H203" i="18" s="1"/>
  <c r="B204" i="18" s="1"/>
  <c r="F202" i="17"/>
  <c r="D202" i="17" s="1"/>
  <c r="E202" i="17" s="1"/>
  <c r="H202" i="17" s="1"/>
  <c r="B203" i="17" s="1"/>
  <c r="C203" i="16"/>
  <c r="C202" i="15"/>
  <c r="C204" i="14"/>
  <c r="C203" i="13"/>
  <c r="C203" i="12"/>
  <c r="F201" i="11"/>
  <c r="D201" i="11" s="1"/>
  <c r="E201" i="11" s="1"/>
  <c r="H201" i="11" s="1"/>
  <c r="B202" i="11" s="1"/>
  <c r="F203" i="10"/>
  <c r="D203" i="10" s="1"/>
  <c r="E203" i="10" s="1"/>
  <c r="H203" i="10" s="1"/>
  <c r="B204" i="10" s="1"/>
  <c r="C202" i="9"/>
  <c r="C203" i="8"/>
  <c r="C202" i="7"/>
  <c r="C203" i="6"/>
  <c r="F203" i="5"/>
  <c r="D203" i="5" s="1"/>
  <c r="E203" i="5" s="1"/>
  <c r="H203" i="5" s="1"/>
  <c r="B204" i="5" s="1"/>
  <c r="F203" i="4"/>
  <c r="D203" i="4" s="1"/>
  <c r="E203" i="4" s="1"/>
  <c r="H203" i="4" s="1"/>
  <c r="B204" i="4" s="1"/>
  <c r="C202" i="3"/>
  <c r="F203" i="2" l="1"/>
  <c r="D203" i="2" s="1"/>
  <c r="E203" i="2" s="1"/>
  <c r="H203" i="2" s="1"/>
  <c r="B204" i="2" s="1"/>
  <c r="F202" i="22"/>
  <c r="D202" i="22" s="1"/>
  <c r="E202" i="22" s="1"/>
  <c r="H202" i="22" s="1"/>
  <c r="B203" i="22" s="1"/>
  <c r="C203" i="20"/>
  <c r="C204" i="19"/>
  <c r="C204" i="18"/>
  <c r="C203" i="17"/>
  <c r="F203" i="16"/>
  <c r="D203" i="16" s="1"/>
  <c r="E203" i="16" s="1"/>
  <c r="H203" i="16" s="1"/>
  <c r="B204" i="16" s="1"/>
  <c r="F202" i="15"/>
  <c r="D202" i="15" s="1"/>
  <c r="E202" i="15" s="1"/>
  <c r="H202" i="15" s="1"/>
  <c r="B203" i="15" s="1"/>
  <c r="F204" i="14"/>
  <c r="D204" i="14" s="1"/>
  <c r="E204" i="14" s="1"/>
  <c r="H204" i="14" s="1"/>
  <c r="B205" i="14" s="1"/>
  <c r="F203" i="13"/>
  <c r="D203" i="13" s="1"/>
  <c r="E203" i="13" s="1"/>
  <c r="H203" i="13" s="1"/>
  <c r="B204" i="13" s="1"/>
  <c r="F203" i="12"/>
  <c r="D203" i="12" s="1"/>
  <c r="E203" i="12" s="1"/>
  <c r="H203" i="12" s="1"/>
  <c r="B204" i="12" s="1"/>
  <c r="C202" i="11"/>
  <c r="C204" i="10"/>
  <c r="F202" i="9"/>
  <c r="D202" i="9" s="1"/>
  <c r="E202" i="9" s="1"/>
  <c r="H202" i="9" s="1"/>
  <c r="B203" i="9" s="1"/>
  <c r="F203" i="8"/>
  <c r="D203" i="8" s="1"/>
  <c r="E203" i="8" s="1"/>
  <c r="H203" i="8" s="1"/>
  <c r="B204" i="8" s="1"/>
  <c r="F202" i="7"/>
  <c r="D202" i="7" s="1"/>
  <c r="E202" i="7" s="1"/>
  <c r="H202" i="7" s="1"/>
  <c r="B203" i="7" s="1"/>
  <c r="F203" i="6"/>
  <c r="D203" i="6" s="1"/>
  <c r="E203" i="6" s="1"/>
  <c r="H203" i="6" s="1"/>
  <c r="B204" i="6" s="1"/>
  <c r="C204" i="5"/>
  <c r="C204" i="4"/>
  <c r="F202" i="3"/>
  <c r="D202" i="3" s="1"/>
  <c r="E202" i="3" s="1"/>
  <c r="H202" i="3" s="1"/>
  <c r="B203" i="3" s="1"/>
  <c r="C204" i="2" l="1"/>
  <c r="C203" i="22"/>
  <c r="F203" i="20"/>
  <c r="D203" i="20" s="1"/>
  <c r="E203" i="20" s="1"/>
  <c r="H203" i="20" s="1"/>
  <c r="B204" i="20" s="1"/>
  <c r="F204" i="19"/>
  <c r="D204" i="19" s="1"/>
  <c r="E204" i="19" s="1"/>
  <c r="H204" i="19" s="1"/>
  <c r="B205" i="19" s="1"/>
  <c r="F204" i="18"/>
  <c r="D204" i="18" s="1"/>
  <c r="E204" i="18" s="1"/>
  <c r="H204" i="18" s="1"/>
  <c r="B205" i="18" s="1"/>
  <c r="F203" i="17"/>
  <c r="D203" i="17" s="1"/>
  <c r="E203" i="17" s="1"/>
  <c r="H203" i="17" s="1"/>
  <c r="B204" i="17" s="1"/>
  <c r="C204" i="16"/>
  <c r="C203" i="15"/>
  <c r="C205" i="14"/>
  <c r="C204" i="13"/>
  <c r="C204" i="12"/>
  <c r="F202" i="11"/>
  <c r="D202" i="11" s="1"/>
  <c r="E202" i="11" s="1"/>
  <c r="H202" i="11" s="1"/>
  <c r="B203" i="11" s="1"/>
  <c r="F204" i="10"/>
  <c r="D204" i="10" s="1"/>
  <c r="E204" i="10" s="1"/>
  <c r="H204" i="10" s="1"/>
  <c r="B205" i="10" s="1"/>
  <c r="C203" i="9"/>
  <c r="C204" i="8"/>
  <c r="C203" i="7"/>
  <c r="C204" i="6"/>
  <c r="F204" i="5"/>
  <c r="D204" i="5" s="1"/>
  <c r="E204" i="5" s="1"/>
  <c r="H204" i="5" s="1"/>
  <c r="B205" i="5" s="1"/>
  <c r="F204" i="4"/>
  <c r="D204" i="4" s="1"/>
  <c r="E204" i="4" s="1"/>
  <c r="H204" i="4" s="1"/>
  <c r="B205" i="4" s="1"/>
  <c r="C203" i="3"/>
  <c r="F204" i="2" l="1"/>
  <c r="D204" i="2" s="1"/>
  <c r="E204" i="2" s="1"/>
  <c r="H204" i="2" s="1"/>
  <c r="B205" i="2" s="1"/>
  <c r="F203" i="22"/>
  <c r="D203" i="22" s="1"/>
  <c r="E203" i="22" s="1"/>
  <c r="H203" i="22" s="1"/>
  <c r="B204" i="22" s="1"/>
  <c r="C204" i="20"/>
  <c r="C205" i="19"/>
  <c r="C205" i="18"/>
  <c r="C204" i="17"/>
  <c r="F204" i="16"/>
  <c r="D204" i="16" s="1"/>
  <c r="E204" i="16" s="1"/>
  <c r="H204" i="16" s="1"/>
  <c r="B205" i="16" s="1"/>
  <c r="F203" i="15"/>
  <c r="D203" i="15" s="1"/>
  <c r="E203" i="15" s="1"/>
  <c r="H203" i="15" s="1"/>
  <c r="B204" i="15" s="1"/>
  <c r="F205" i="14"/>
  <c r="D205" i="14" s="1"/>
  <c r="E205" i="14" s="1"/>
  <c r="H205" i="14" s="1"/>
  <c r="B206" i="14" s="1"/>
  <c r="F204" i="13"/>
  <c r="D204" i="13" s="1"/>
  <c r="E204" i="13" s="1"/>
  <c r="H204" i="13" s="1"/>
  <c r="B205" i="13" s="1"/>
  <c r="F204" i="12"/>
  <c r="D204" i="12" s="1"/>
  <c r="E204" i="12" s="1"/>
  <c r="H204" i="12" s="1"/>
  <c r="B205" i="12" s="1"/>
  <c r="C203" i="11"/>
  <c r="C205" i="10"/>
  <c r="F203" i="9"/>
  <c r="D203" i="9" s="1"/>
  <c r="E203" i="9" s="1"/>
  <c r="H203" i="9" s="1"/>
  <c r="B204" i="9" s="1"/>
  <c r="F204" i="8"/>
  <c r="D204" i="8" s="1"/>
  <c r="E204" i="8" s="1"/>
  <c r="H204" i="8" s="1"/>
  <c r="B205" i="8" s="1"/>
  <c r="F203" i="7"/>
  <c r="D203" i="7" s="1"/>
  <c r="E203" i="7" s="1"/>
  <c r="H203" i="7" s="1"/>
  <c r="B204" i="7" s="1"/>
  <c r="F204" i="6"/>
  <c r="D204" i="6" s="1"/>
  <c r="E204" i="6" s="1"/>
  <c r="H204" i="6" s="1"/>
  <c r="B205" i="6" s="1"/>
  <c r="C205" i="5"/>
  <c r="C205" i="4"/>
  <c r="F203" i="3"/>
  <c r="D203" i="3" s="1"/>
  <c r="E203" i="3" s="1"/>
  <c r="H203" i="3" s="1"/>
  <c r="B204" i="3" s="1"/>
  <c r="C205" i="2" l="1"/>
  <c r="C204" i="22"/>
  <c r="F204" i="20"/>
  <c r="D204" i="20" s="1"/>
  <c r="E204" i="20" s="1"/>
  <c r="H204" i="20" s="1"/>
  <c r="B205" i="20" s="1"/>
  <c r="F205" i="19"/>
  <c r="D205" i="19" s="1"/>
  <c r="E205" i="19" s="1"/>
  <c r="H205" i="19" s="1"/>
  <c r="B206" i="19" s="1"/>
  <c r="F205" i="18"/>
  <c r="D205" i="18" s="1"/>
  <c r="E205" i="18" s="1"/>
  <c r="H205" i="18" s="1"/>
  <c r="B206" i="18" s="1"/>
  <c r="F204" i="17"/>
  <c r="D204" i="17" s="1"/>
  <c r="E204" i="17" s="1"/>
  <c r="H204" i="17" s="1"/>
  <c r="B205" i="17" s="1"/>
  <c r="C205" i="16"/>
  <c r="C204" i="15"/>
  <c r="C206" i="14"/>
  <c r="C205" i="13"/>
  <c r="C205" i="12"/>
  <c r="F203" i="11"/>
  <c r="D203" i="11" s="1"/>
  <c r="E203" i="11" s="1"/>
  <c r="H203" i="11" s="1"/>
  <c r="B204" i="11" s="1"/>
  <c r="F205" i="10"/>
  <c r="D205" i="10" s="1"/>
  <c r="E205" i="10" s="1"/>
  <c r="H205" i="10" s="1"/>
  <c r="B206" i="10" s="1"/>
  <c r="C204" i="9"/>
  <c r="C205" i="8"/>
  <c r="C204" i="7"/>
  <c r="C205" i="6"/>
  <c r="F205" i="5"/>
  <c r="D205" i="5" s="1"/>
  <c r="E205" i="5" s="1"/>
  <c r="H205" i="5" s="1"/>
  <c r="B206" i="5" s="1"/>
  <c r="F205" i="4"/>
  <c r="D205" i="4" s="1"/>
  <c r="E205" i="4" s="1"/>
  <c r="H205" i="4" s="1"/>
  <c r="B206" i="4" s="1"/>
  <c r="C204" i="3"/>
  <c r="F205" i="2" l="1"/>
  <c r="D205" i="2" s="1"/>
  <c r="E205" i="2" s="1"/>
  <c r="H205" i="2" s="1"/>
  <c r="B206" i="2" s="1"/>
  <c r="F204" i="22"/>
  <c r="D204" i="22" s="1"/>
  <c r="E204" i="22" s="1"/>
  <c r="H204" i="22" s="1"/>
  <c r="B205" i="22" s="1"/>
  <c r="C205" i="20"/>
  <c r="C206" i="19"/>
  <c r="C206" i="18"/>
  <c r="C205" i="17"/>
  <c r="F205" i="16"/>
  <c r="D205" i="16" s="1"/>
  <c r="E205" i="16" s="1"/>
  <c r="H205" i="16" s="1"/>
  <c r="B206" i="16" s="1"/>
  <c r="F204" i="15"/>
  <c r="D204" i="15" s="1"/>
  <c r="E204" i="15" s="1"/>
  <c r="H204" i="15" s="1"/>
  <c r="B205" i="15" s="1"/>
  <c r="F206" i="14"/>
  <c r="D206" i="14" s="1"/>
  <c r="E206" i="14" s="1"/>
  <c r="H206" i="14" s="1"/>
  <c r="B207" i="14" s="1"/>
  <c r="F205" i="13"/>
  <c r="D205" i="13" s="1"/>
  <c r="E205" i="13" s="1"/>
  <c r="H205" i="13" s="1"/>
  <c r="B206" i="13" s="1"/>
  <c r="F205" i="12"/>
  <c r="D205" i="12" s="1"/>
  <c r="E205" i="12" s="1"/>
  <c r="H205" i="12" s="1"/>
  <c r="B206" i="12" s="1"/>
  <c r="C204" i="11"/>
  <c r="C206" i="10"/>
  <c r="F204" i="9"/>
  <c r="D204" i="9" s="1"/>
  <c r="E204" i="9" s="1"/>
  <c r="H204" i="9" s="1"/>
  <c r="B205" i="9" s="1"/>
  <c r="F205" i="8"/>
  <c r="D205" i="8" s="1"/>
  <c r="E205" i="8" s="1"/>
  <c r="H205" i="8" s="1"/>
  <c r="B206" i="8" s="1"/>
  <c r="F204" i="7"/>
  <c r="D204" i="7" s="1"/>
  <c r="E204" i="7" s="1"/>
  <c r="H204" i="7" s="1"/>
  <c r="B205" i="7" s="1"/>
  <c r="F205" i="6"/>
  <c r="D205" i="6" s="1"/>
  <c r="E205" i="6" s="1"/>
  <c r="H205" i="6" s="1"/>
  <c r="B206" i="6" s="1"/>
  <c r="C206" i="5"/>
  <c r="C206" i="4"/>
  <c r="F204" i="3"/>
  <c r="D204" i="3" s="1"/>
  <c r="E204" i="3" s="1"/>
  <c r="H204" i="3" s="1"/>
  <c r="B205" i="3" s="1"/>
  <c r="C206" i="2" l="1"/>
  <c r="C205" i="22"/>
  <c r="F205" i="20"/>
  <c r="D205" i="20" s="1"/>
  <c r="E205" i="20" s="1"/>
  <c r="H205" i="20" s="1"/>
  <c r="B206" i="20" s="1"/>
  <c r="F206" i="19"/>
  <c r="D206" i="19" s="1"/>
  <c r="E206" i="19" s="1"/>
  <c r="H206" i="19" s="1"/>
  <c r="B207" i="19" s="1"/>
  <c r="F206" i="18"/>
  <c r="D206" i="18" s="1"/>
  <c r="E206" i="18" s="1"/>
  <c r="H206" i="18" s="1"/>
  <c r="B207" i="18" s="1"/>
  <c r="F205" i="17"/>
  <c r="D205" i="17" s="1"/>
  <c r="E205" i="17" s="1"/>
  <c r="H205" i="17" s="1"/>
  <c r="B206" i="17" s="1"/>
  <c r="C206" i="16"/>
  <c r="C205" i="15"/>
  <c r="C207" i="14"/>
  <c r="C206" i="13"/>
  <c r="C206" i="12"/>
  <c r="F204" i="11"/>
  <c r="D204" i="11" s="1"/>
  <c r="E204" i="11" s="1"/>
  <c r="H204" i="11" s="1"/>
  <c r="B205" i="11" s="1"/>
  <c r="F206" i="10"/>
  <c r="D206" i="10" s="1"/>
  <c r="E206" i="10" s="1"/>
  <c r="H206" i="10" s="1"/>
  <c r="B207" i="10" s="1"/>
  <c r="C205" i="9"/>
  <c r="C206" i="8"/>
  <c r="C205" i="7"/>
  <c r="C206" i="6"/>
  <c r="F206" i="5"/>
  <c r="D206" i="5" s="1"/>
  <c r="E206" i="5" s="1"/>
  <c r="H206" i="5" s="1"/>
  <c r="B207" i="5" s="1"/>
  <c r="F206" i="4"/>
  <c r="D206" i="4" s="1"/>
  <c r="E206" i="4" s="1"/>
  <c r="H206" i="4" s="1"/>
  <c r="B207" i="4" s="1"/>
  <c r="C205" i="3"/>
  <c r="F206" i="2" l="1"/>
  <c r="D206" i="2" s="1"/>
  <c r="E206" i="2" s="1"/>
  <c r="H206" i="2" s="1"/>
  <c r="B207" i="2" s="1"/>
  <c r="F205" i="22"/>
  <c r="D205" i="22" s="1"/>
  <c r="E205" i="22" s="1"/>
  <c r="H205" i="22" s="1"/>
  <c r="B206" i="22" s="1"/>
  <c r="C206" i="20"/>
  <c r="C207" i="19"/>
  <c r="C207" i="18"/>
  <c r="C206" i="17"/>
  <c r="F206" i="16"/>
  <c r="D206" i="16" s="1"/>
  <c r="E206" i="16" s="1"/>
  <c r="H206" i="16" s="1"/>
  <c r="B207" i="16" s="1"/>
  <c r="F205" i="15"/>
  <c r="D205" i="15" s="1"/>
  <c r="E205" i="15" s="1"/>
  <c r="H205" i="15" s="1"/>
  <c r="B206" i="15" s="1"/>
  <c r="F207" i="14"/>
  <c r="D207" i="14" s="1"/>
  <c r="E207" i="14" s="1"/>
  <c r="H207" i="14" s="1"/>
  <c r="B208" i="14" s="1"/>
  <c r="F206" i="13"/>
  <c r="D206" i="13" s="1"/>
  <c r="E206" i="13" s="1"/>
  <c r="H206" i="13" s="1"/>
  <c r="B207" i="13" s="1"/>
  <c r="F206" i="12"/>
  <c r="D206" i="12" s="1"/>
  <c r="E206" i="12" s="1"/>
  <c r="H206" i="12" s="1"/>
  <c r="B207" i="12" s="1"/>
  <c r="C205" i="11"/>
  <c r="C207" i="10"/>
  <c r="F205" i="9"/>
  <c r="D205" i="9" s="1"/>
  <c r="E205" i="9" s="1"/>
  <c r="H205" i="9" s="1"/>
  <c r="B206" i="9" s="1"/>
  <c r="F206" i="8"/>
  <c r="D206" i="8" s="1"/>
  <c r="E206" i="8" s="1"/>
  <c r="H206" i="8" s="1"/>
  <c r="B207" i="8" s="1"/>
  <c r="F205" i="7"/>
  <c r="D205" i="7" s="1"/>
  <c r="E205" i="7" s="1"/>
  <c r="H205" i="7" s="1"/>
  <c r="B206" i="7" s="1"/>
  <c r="F206" i="6"/>
  <c r="D206" i="6" s="1"/>
  <c r="E206" i="6" s="1"/>
  <c r="H206" i="6" s="1"/>
  <c r="B207" i="6" s="1"/>
  <c r="C207" i="5"/>
  <c r="C207" i="4"/>
  <c r="F205" i="3"/>
  <c r="D205" i="3" s="1"/>
  <c r="E205" i="3" s="1"/>
  <c r="H205" i="3" s="1"/>
  <c r="B206" i="3" s="1"/>
  <c r="C207" i="2" l="1"/>
  <c r="C206" i="22"/>
  <c r="F206" i="20"/>
  <c r="D206" i="20" s="1"/>
  <c r="E206" i="20" s="1"/>
  <c r="H206" i="20" s="1"/>
  <c r="B207" i="20" s="1"/>
  <c r="F207" i="19"/>
  <c r="D207" i="19" s="1"/>
  <c r="E207" i="19" s="1"/>
  <c r="H207" i="19" s="1"/>
  <c r="B208" i="19" s="1"/>
  <c r="F207" i="18"/>
  <c r="D207" i="18" s="1"/>
  <c r="E207" i="18" s="1"/>
  <c r="H207" i="18" s="1"/>
  <c r="B208" i="18" s="1"/>
  <c r="F206" i="17"/>
  <c r="D206" i="17" s="1"/>
  <c r="E206" i="17" s="1"/>
  <c r="H206" i="17" s="1"/>
  <c r="B207" i="17" s="1"/>
  <c r="C207" i="16"/>
  <c r="C206" i="15"/>
  <c r="C208" i="14"/>
  <c r="C207" i="13"/>
  <c r="C207" i="12"/>
  <c r="F205" i="11"/>
  <c r="D205" i="11" s="1"/>
  <c r="E205" i="11" s="1"/>
  <c r="H205" i="11" s="1"/>
  <c r="B206" i="11" s="1"/>
  <c r="F207" i="10"/>
  <c r="D207" i="10" s="1"/>
  <c r="E207" i="10" s="1"/>
  <c r="H207" i="10" s="1"/>
  <c r="B208" i="10" s="1"/>
  <c r="C206" i="9"/>
  <c r="C207" i="8"/>
  <c r="C206" i="7"/>
  <c r="C207" i="6"/>
  <c r="F207" i="5"/>
  <c r="D207" i="5" s="1"/>
  <c r="E207" i="5" s="1"/>
  <c r="H207" i="5" s="1"/>
  <c r="B208" i="5" s="1"/>
  <c r="F207" i="4"/>
  <c r="D207" i="4" s="1"/>
  <c r="E207" i="4" s="1"/>
  <c r="H207" i="4" s="1"/>
  <c r="B208" i="4" s="1"/>
  <c r="C206" i="3"/>
  <c r="F207" i="2" l="1"/>
  <c r="D207" i="2"/>
  <c r="E207" i="2" s="1"/>
  <c r="H207" i="2" s="1"/>
  <c r="B208" i="2" s="1"/>
  <c r="F206" i="22"/>
  <c r="D206" i="22" s="1"/>
  <c r="E206" i="22" s="1"/>
  <c r="H206" i="22" s="1"/>
  <c r="B207" i="22" s="1"/>
  <c r="C207" i="20"/>
  <c r="C208" i="19"/>
  <c r="C208" i="18"/>
  <c r="C207" i="17"/>
  <c r="F207" i="16"/>
  <c r="D207" i="16" s="1"/>
  <c r="E207" i="16" s="1"/>
  <c r="H207" i="16" s="1"/>
  <c r="B208" i="16" s="1"/>
  <c r="F206" i="15"/>
  <c r="D206" i="15" s="1"/>
  <c r="E206" i="15" s="1"/>
  <c r="H206" i="15" s="1"/>
  <c r="B207" i="15" s="1"/>
  <c r="F208" i="14"/>
  <c r="D208" i="14" s="1"/>
  <c r="E208" i="14" s="1"/>
  <c r="H208" i="14" s="1"/>
  <c r="B209" i="14" s="1"/>
  <c r="F207" i="13"/>
  <c r="D207" i="13" s="1"/>
  <c r="E207" i="13" s="1"/>
  <c r="H207" i="13" s="1"/>
  <c r="B208" i="13" s="1"/>
  <c r="F207" i="12"/>
  <c r="D207" i="12" s="1"/>
  <c r="E207" i="12" s="1"/>
  <c r="H207" i="12" s="1"/>
  <c r="B208" i="12" s="1"/>
  <c r="C206" i="11"/>
  <c r="C208" i="10"/>
  <c r="F206" i="9"/>
  <c r="D206" i="9" s="1"/>
  <c r="E206" i="9" s="1"/>
  <c r="H206" i="9" s="1"/>
  <c r="B207" i="9" s="1"/>
  <c r="F207" i="8"/>
  <c r="D207" i="8" s="1"/>
  <c r="E207" i="8" s="1"/>
  <c r="H207" i="8" s="1"/>
  <c r="B208" i="8" s="1"/>
  <c r="F206" i="7"/>
  <c r="D206" i="7" s="1"/>
  <c r="E206" i="7" s="1"/>
  <c r="H206" i="7" s="1"/>
  <c r="B207" i="7" s="1"/>
  <c r="F207" i="6"/>
  <c r="D207" i="6" s="1"/>
  <c r="E207" i="6" s="1"/>
  <c r="H207" i="6" s="1"/>
  <c r="B208" i="6" s="1"/>
  <c r="C208" i="5"/>
  <c r="C208" i="4"/>
  <c r="F206" i="3"/>
  <c r="D206" i="3" s="1"/>
  <c r="E206" i="3" s="1"/>
  <c r="H206" i="3" s="1"/>
  <c r="B207" i="3" s="1"/>
  <c r="C208" i="2" l="1"/>
  <c r="C207" i="22"/>
  <c r="F207" i="20"/>
  <c r="D207" i="20" s="1"/>
  <c r="E207" i="20" s="1"/>
  <c r="H207" i="20" s="1"/>
  <c r="B208" i="20" s="1"/>
  <c r="F208" i="19"/>
  <c r="D208" i="19"/>
  <c r="E208" i="19" s="1"/>
  <c r="H208" i="19" s="1"/>
  <c r="B209" i="19" s="1"/>
  <c r="F208" i="18"/>
  <c r="D208" i="18" s="1"/>
  <c r="E208" i="18" s="1"/>
  <c r="H208" i="18" s="1"/>
  <c r="B209" i="18" s="1"/>
  <c r="F207" i="17"/>
  <c r="D207" i="17" s="1"/>
  <c r="E207" i="17" s="1"/>
  <c r="H207" i="17" s="1"/>
  <c r="B208" i="17" s="1"/>
  <c r="C208" i="16"/>
  <c r="C207" i="15"/>
  <c r="C209" i="14"/>
  <c r="C208" i="13"/>
  <c r="C208" i="12"/>
  <c r="F206" i="11"/>
  <c r="D206" i="11" s="1"/>
  <c r="E206" i="11" s="1"/>
  <c r="H206" i="11" s="1"/>
  <c r="B207" i="11" s="1"/>
  <c r="F208" i="10"/>
  <c r="D208" i="10" s="1"/>
  <c r="E208" i="10" s="1"/>
  <c r="H208" i="10" s="1"/>
  <c r="B209" i="10" s="1"/>
  <c r="C207" i="9"/>
  <c r="C208" i="8"/>
  <c r="C207" i="7"/>
  <c r="C208" i="6"/>
  <c r="F208" i="5"/>
  <c r="D208" i="5" s="1"/>
  <c r="E208" i="5" s="1"/>
  <c r="H208" i="5" s="1"/>
  <c r="B209" i="5" s="1"/>
  <c r="F208" i="4"/>
  <c r="D208" i="4" s="1"/>
  <c r="E208" i="4" s="1"/>
  <c r="H208" i="4" s="1"/>
  <c r="B209" i="4" s="1"/>
  <c r="C207" i="3"/>
  <c r="F208" i="2" l="1"/>
  <c r="D208" i="2" s="1"/>
  <c r="E208" i="2" s="1"/>
  <c r="H208" i="2" s="1"/>
  <c r="B209" i="2" s="1"/>
  <c r="F207" i="22"/>
  <c r="D207" i="22" s="1"/>
  <c r="E207" i="22" s="1"/>
  <c r="H207" i="22" s="1"/>
  <c r="B208" i="22" s="1"/>
  <c r="C208" i="20"/>
  <c r="C209" i="19"/>
  <c r="C209" i="18"/>
  <c r="C208" i="17"/>
  <c r="F208" i="16"/>
  <c r="D208" i="16" s="1"/>
  <c r="E208" i="16" s="1"/>
  <c r="H208" i="16" s="1"/>
  <c r="B209" i="16" s="1"/>
  <c r="F207" i="15"/>
  <c r="D207" i="15" s="1"/>
  <c r="E207" i="15" s="1"/>
  <c r="H207" i="15" s="1"/>
  <c r="B208" i="15" s="1"/>
  <c r="F209" i="14"/>
  <c r="D209" i="14" s="1"/>
  <c r="E209" i="14" s="1"/>
  <c r="H209" i="14" s="1"/>
  <c r="B210" i="14" s="1"/>
  <c r="F208" i="13"/>
  <c r="D208" i="13" s="1"/>
  <c r="E208" i="13" s="1"/>
  <c r="H208" i="13" s="1"/>
  <c r="B209" i="13" s="1"/>
  <c r="F208" i="12"/>
  <c r="D208" i="12" s="1"/>
  <c r="E208" i="12" s="1"/>
  <c r="H208" i="12" s="1"/>
  <c r="B209" i="12" s="1"/>
  <c r="C207" i="11"/>
  <c r="C209" i="10"/>
  <c r="F207" i="9"/>
  <c r="D207" i="9" s="1"/>
  <c r="E207" i="9" s="1"/>
  <c r="H207" i="9" s="1"/>
  <c r="B208" i="9" s="1"/>
  <c r="F208" i="8"/>
  <c r="D208" i="8" s="1"/>
  <c r="E208" i="8" s="1"/>
  <c r="H208" i="8" s="1"/>
  <c r="B209" i="8" s="1"/>
  <c r="F207" i="7"/>
  <c r="D207" i="7" s="1"/>
  <c r="E207" i="7" s="1"/>
  <c r="H207" i="7" s="1"/>
  <c r="B208" i="7" s="1"/>
  <c r="F208" i="6"/>
  <c r="D208" i="6" s="1"/>
  <c r="E208" i="6" s="1"/>
  <c r="H208" i="6" s="1"/>
  <c r="B209" i="6" s="1"/>
  <c r="C209" i="5"/>
  <c r="C209" i="4"/>
  <c r="F207" i="3"/>
  <c r="D207" i="3" s="1"/>
  <c r="E207" i="3" s="1"/>
  <c r="H207" i="3" s="1"/>
  <c r="B208" i="3" s="1"/>
  <c r="C209" i="2" l="1"/>
  <c r="C208" i="22"/>
  <c r="F208" i="20"/>
  <c r="D208" i="20" s="1"/>
  <c r="E208" i="20" s="1"/>
  <c r="H208" i="20" s="1"/>
  <c r="B209" i="20" s="1"/>
  <c r="F209" i="19"/>
  <c r="D209" i="19" s="1"/>
  <c r="E209" i="19" s="1"/>
  <c r="H209" i="19" s="1"/>
  <c r="B210" i="19" s="1"/>
  <c r="F209" i="18"/>
  <c r="D209" i="18" s="1"/>
  <c r="E209" i="18" s="1"/>
  <c r="H209" i="18" s="1"/>
  <c r="B210" i="18" s="1"/>
  <c r="F208" i="17"/>
  <c r="D208" i="17" s="1"/>
  <c r="E208" i="17" s="1"/>
  <c r="H208" i="17" s="1"/>
  <c r="B209" i="17" s="1"/>
  <c r="C209" i="16"/>
  <c r="C208" i="15"/>
  <c r="C210" i="14"/>
  <c r="C209" i="13"/>
  <c r="C209" i="12"/>
  <c r="F207" i="11"/>
  <c r="D207" i="11" s="1"/>
  <c r="E207" i="11" s="1"/>
  <c r="H207" i="11" s="1"/>
  <c r="B208" i="11" s="1"/>
  <c r="F209" i="10"/>
  <c r="D209" i="10" s="1"/>
  <c r="E209" i="10" s="1"/>
  <c r="H209" i="10" s="1"/>
  <c r="B210" i="10" s="1"/>
  <c r="C208" i="9"/>
  <c r="C209" i="8"/>
  <c r="C208" i="7"/>
  <c r="C209" i="6"/>
  <c r="F209" i="5"/>
  <c r="D209" i="5" s="1"/>
  <c r="E209" i="5" s="1"/>
  <c r="H209" i="5" s="1"/>
  <c r="B210" i="5" s="1"/>
  <c r="F209" i="4"/>
  <c r="D209" i="4" s="1"/>
  <c r="E209" i="4" s="1"/>
  <c r="H209" i="4" s="1"/>
  <c r="B210" i="4" s="1"/>
  <c r="C208" i="3"/>
  <c r="F209" i="2" l="1"/>
  <c r="D209" i="2"/>
  <c r="E209" i="2" s="1"/>
  <c r="H209" i="2" s="1"/>
  <c r="B210" i="2" s="1"/>
  <c r="F208" i="22"/>
  <c r="D208" i="22" s="1"/>
  <c r="E208" i="22" s="1"/>
  <c r="H208" i="22" s="1"/>
  <c r="B209" i="22" s="1"/>
  <c r="C209" i="20"/>
  <c r="C210" i="19"/>
  <c r="C210" i="18"/>
  <c r="C209" i="17"/>
  <c r="F209" i="16"/>
  <c r="D209" i="16"/>
  <c r="E209" i="16" s="1"/>
  <c r="H209" i="16" s="1"/>
  <c r="B210" i="16" s="1"/>
  <c r="F208" i="15"/>
  <c r="D208" i="15"/>
  <c r="E208" i="15" s="1"/>
  <c r="H208" i="15" s="1"/>
  <c r="B209" i="15" s="1"/>
  <c r="F210" i="14"/>
  <c r="D210" i="14"/>
  <c r="E210" i="14" s="1"/>
  <c r="H210" i="14" s="1"/>
  <c r="B211" i="14" s="1"/>
  <c r="F209" i="13"/>
  <c r="D209" i="13" s="1"/>
  <c r="E209" i="13" s="1"/>
  <c r="H209" i="13" s="1"/>
  <c r="B210" i="13" s="1"/>
  <c r="F209" i="12"/>
  <c r="D209" i="12" s="1"/>
  <c r="E209" i="12" s="1"/>
  <c r="H209" i="12" s="1"/>
  <c r="B210" i="12" s="1"/>
  <c r="C208" i="11"/>
  <c r="C210" i="10"/>
  <c r="F208" i="9"/>
  <c r="D208" i="9" s="1"/>
  <c r="E208" i="9" s="1"/>
  <c r="H208" i="9" s="1"/>
  <c r="B209" i="9" s="1"/>
  <c r="F209" i="8"/>
  <c r="D209" i="8" s="1"/>
  <c r="E209" i="8" s="1"/>
  <c r="H209" i="8" s="1"/>
  <c r="B210" i="8" s="1"/>
  <c r="F208" i="7"/>
  <c r="D208" i="7" s="1"/>
  <c r="E208" i="7" s="1"/>
  <c r="H208" i="7" s="1"/>
  <c r="B209" i="7" s="1"/>
  <c r="F209" i="6"/>
  <c r="D209" i="6" s="1"/>
  <c r="E209" i="6" s="1"/>
  <c r="H209" i="6" s="1"/>
  <c r="B210" i="6" s="1"/>
  <c r="C210" i="5"/>
  <c r="C210" i="4"/>
  <c r="F208" i="3"/>
  <c r="D208" i="3" s="1"/>
  <c r="E208" i="3" s="1"/>
  <c r="H208" i="3" s="1"/>
  <c r="B209" i="3" s="1"/>
  <c r="C210" i="2" l="1"/>
  <c r="C209" i="22"/>
  <c r="F209" i="20"/>
  <c r="D209" i="20" s="1"/>
  <c r="E209" i="20" s="1"/>
  <c r="H209" i="20" s="1"/>
  <c r="B210" i="20" s="1"/>
  <c r="F210" i="19"/>
  <c r="D210" i="19" s="1"/>
  <c r="E210" i="19" s="1"/>
  <c r="H210" i="19" s="1"/>
  <c r="B211" i="19" s="1"/>
  <c r="F210" i="18"/>
  <c r="D210" i="18" s="1"/>
  <c r="E210" i="18" s="1"/>
  <c r="H210" i="18" s="1"/>
  <c r="B211" i="18" s="1"/>
  <c r="F209" i="17"/>
  <c r="D209" i="17" s="1"/>
  <c r="E209" i="17" s="1"/>
  <c r="H209" i="17" s="1"/>
  <c r="B210" i="17" s="1"/>
  <c r="C210" i="16"/>
  <c r="C209" i="15"/>
  <c r="C211" i="14"/>
  <c r="C210" i="13"/>
  <c r="C210" i="12"/>
  <c r="F208" i="11"/>
  <c r="D208" i="11" s="1"/>
  <c r="E208" i="11" s="1"/>
  <c r="H208" i="11" s="1"/>
  <c r="B209" i="11" s="1"/>
  <c r="F210" i="10"/>
  <c r="D210" i="10" s="1"/>
  <c r="E210" i="10" s="1"/>
  <c r="H210" i="10" s="1"/>
  <c r="B211" i="10" s="1"/>
  <c r="C209" i="9"/>
  <c r="C210" i="8"/>
  <c r="C209" i="7"/>
  <c r="C210" i="6"/>
  <c r="F210" i="5"/>
  <c r="D210" i="5" s="1"/>
  <c r="E210" i="5" s="1"/>
  <c r="H210" i="5" s="1"/>
  <c r="B211" i="5" s="1"/>
  <c r="F210" i="4"/>
  <c r="D210" i="4" s="1"/>
  <c r="E210" i="4" s="1"/>
  <c r="H210" i="4" s="1"/>
  <c r="B211" i="4" s="1"/>
  <c r="C209" i="3"/>
  <c r="F210" i="2" l="1"/>
  <c r="D210" i="2" s="1"/>
  <c r="E210" i="2" s="1"/>
  <c r="H210" i="2" s="1"/>
  <c r="B211" i="2" s="1"/>
  <c r="F209" i="22"/>
  <c r="D209" i="22" s="1"/>
  <c r="E209" i="22" s="1"/>
  <c r="H209" i="22" s="1"/>
  <c r="B210" i="22" s="1"/>
  <c r="C210" i="20"/>
  <c r="C211" i="19"/>
  <c r="C211" i="18"/>
  <c r="C210" i="17"/>
  <c r="F210" i="16"/>
  <c r="D210" i="16" s="1"/>
  <c r="E210" i="16" s="1"/>
  <c r="H210" i="16" s="1"/>
  <c r="B211" i="16" s="1"/>
  <c r="F209" i="15"/>
  <c r="D209" i="15"/>
  <c r="E209" i="15" s="1"/>
  <c r="H209" i="15" s="1"/>
  <c r="B210" i="15" s="1"/>
  <c r="F211" i="14"/>
  <c r="D211" i="14" s="1"/>
  <c r="E211" i="14" s="1"/>
  <c r="H211" i="14" s="1"/>
  <c r="B212" i="14" s="1"/>
  <c r="F210" i="13"/>
  <c r="D210" i="13" s="1"/>
  <c r="E210" i="13" s="1"/>
  <c r="H210" i="13" s="1"/>
  <c r="B211" i="13" s="1"/>
  <c r="F210" i="12"/>
  <c r="D210" i="12" s="1"/>
  <c r="E210" i="12" s="1"/>
  <c r="H210" i="12" s="1"/>
  <c r="B211" i="12" s="1"/>
  <c r="C209" i="11"/>
  <c r="C211" i="10"/>
  <c r="F209" i="9"/>
  <c r="D209" i="9" s="1"/>
  <c r="E209" i="9" s="1"/>
  <c r="H209" i="9" s="1"/>
  <c r="B210" i="9" s="1"/>
  <c r="F210" i="8"/>
  <c r="D210" i="8" s="1"/>
  <c r="E210" i="8" s="1"/>
  <c r="H210" i="8" s="1"/>
  <c r="B211" i="8" s="1"/>
  <c r="F209" i="7"/>
  <c r="D209" i="7" s="1"/>
  <c r="E209" i="7" s="1"/>
  <c r="H209" i="7" s="1"/>
  <c r="B210" i="7" s="1"/>
  <c r="F210" i="6"/>
  <c r="D210" i="6"/>
  <c r="E210" i="6" s="1"/>
  <c r="H210" i="6" s="1"/>
  <c r="B211" i="6" s="1"/>
  <c r="C211" i="5"/>
  <c r="C211" i="4"/>
  <c r="F209" i="3"/>
  <c r="D209" i="3" s="1"/>
  <c r="E209" i="3" s="1"/>
  <c r="H209" i="3" s="1"/>
  <c r="B210" i="3" s="1"/>
  <c r="C211" i="2" l="1"/>
  <c r="C210" i="22"/>
  <c r="F210" i="20"/>
  <c r="D210" i="20" s="1"/>
  <c r="E210" i="20" s="1"/>
  <c r="H210" i="20" s="1"/>
  <c r="B211" i="20" s="1"/>
  <c r="F211" i="19"/>
  <c r="D211" i="19" s="1"/>
  <c r="E211" i="19" s="1"/>
  <c r="H211" i="19" s="1"/>
  <c r="B212" i="19" s="1"/>
  <c r="F211" i="18"/>
  <c r="D211" i="18" s="1"/>
  <c r="E211" i="18" s="1"/>
  <c r="H211" i="18" s="1"/>
  <c r="B212" i="18" s="1"/>
  <c r="F210" i="17"/>
  <c r="D210" i="17" s="1"/>
  <c r="E210" i="17" s="1"/>
  <c r="H210" i="17" s="1"/>
  <c r="B211" i="17" s="1"/>
  <c r="C211" i="16"/>
  <c r="C210" i="15"/>
  <c r="C212" i="14"/>
  <c r="C211" i="13"/>
  <c r="C211" i="12"/>
  <c r="F209" i="11"/>
  <c r="D209" i="11" s="1"/>
  <c r="E209" i="11" s="1"/>
  <c r="H209" i="11" s="1"/>
  <c r="B210" i="11" s="1"/>
  <c r="F211" i="10"/>
  <c r="D211" i="10" s="1"/>
  <c r="E211" i="10" s="1"/>
  <c r="H211" i="10" s="1"/>
  <c r="B212" i="10" s="1"/>
  <c r="C210" i="9"/>
  <c r="C211" i="8"/>
  <c r="C210" i="7"/>
  <c r="C211" i="6"/>
  <c r="F211" i="5"/>
  <c r="D211" i="5" s="1"/>
  <c r="E211" i="5" s="1"/>
  <c r="H211" i="5" s="1"/>
  <c r="B212" i="5" s="1"/>
  <c r="F211" i="4"/>
  <c r="D211" i="4" s="1"/>
  <c r="E211" i="4" s="1"/>
  <c r="H211" i="4" s="1"/>
  <c r="B212" i="4" s="1"/>
  <c r="C210" i="3"/>
  <c r="F211" i="2" l="1"/>
  <c r="D211" i="2" s="1"/>
  <c r="E211" i="2" s="1"/>
  <c r="H211" i="2" s="1"/>
  <c r="B212" i="2" s="1"/>
  <c r="F210" i="22"/>
  <c r="D210" i="22" s="1"/>
  <c r="E210" i="22" s="1"/>
  <c r="H210" i="22" s="1"/>
  <c r="B211" i="22" s="1"/>
  <c r="C211" i="20"/>
  <c r="C212" i="19"/>
  <c r="C212" i="18"/>
  <c r="C211" i="17"/>
  <c r="F211" i="16"/>
  <c r="D211" i="16" s="1"/>
  <c r="E211" i="16" s="1"/>
  <c r="H211" i="16" s="1"/>
  <c r="B212" i="16" s="1"/>
  <c r="F210" i="15"/>
  <c r="D210" i="15" s="1"/>
  <c r="E210" i="15" s="1"/>
  <c r="H210" i="15" s="1"/>
  <c r="B211" i="15" s="1"/>
  <c r="F212" i="14"/>
  <c r="D212" i="14" s="1"/>
  <c r="E212" i="14" s="1"/>
  <c r="H212" i="14" s="1"/>
  <c r="B213" i="14" s="1"/>
  <c r="F211" i="13"/>
  <c r="D211" i="13" s="1"/>
  <c r="E211" i="13" s="1"/>
  <c r="H211" i="13" s="1"/>
  <c r="B212" i="13" s="1"/>
  <c r="F211" i="12"/>
  <c r="D211" i="12" s="1"/>
  <c r="E211" i="12" s="1"/>
  <c r="H211" i="12" s="1"/>
  <c r="B212" i="12" s="1"/>
  <c r="C210" i="11"/>
  <c r="C212" i="10"/>
  <c r="F210" i="9"/>
  <c r="D210" i="9"/>
  <c r="E210" i="9" s="1"/>
  <c r="H210" i="9" s="1"/>
  <c r="B211" i="9" s="1"/>
  <c r="F211" i="8"/>
  <c r="D211" i="8" s="1"/>
  <c r="E211" i="8" s="1"/>
  <c r="H211" i="8" s="1"/>
  <c r="B212" i="8" s="1"/>
  <c r="F210" i="7"/>
  <c r="D210" i="7" s="1"/>
  <c r="E210" i="7" s="1"/>
  <c r="H210" i="7" s="1"/>
  <c r="B211" i="7" s="1"/>
  <c r="F211" i="6"/>
  <c r="D211" i="6" s="1"/>
  <c r="E211" i="6" s="1"/>
  <c r="H211" i="6" s="1"/>
  <c r="B212" i="6" s="1"/>
  <c r="C212" i="5"/>
  <c r="C212" i="4"/>
  <c r="F210" i="3"/>
  <c r="D210" i="3" s="1"/>
  <c r="E210" i="3" s="1"/>
  <c r="H210" i="3" s="1"/>
  <c r="B211" i="3" s="1"/>
  <c r="C212" i="2" l="1"/>
  <c r="C211" i="22"/>
  <c r="F211" i="20"/>
  <c r="D211" i="20" s="1"/>
  <c r="E211" i="20" s="1"/>
  <c r="H211" i="20" s="1"/>
  <c r="B212" i="20" s="1"/>
  <c r="F212" i="19"/>
  <c r="D212" i="19" s="1"/>
  <c r="E212" i="19" s="1"/>
  <c r="H212" i="19" s="1"/>
  <c r="B213" i="19" s="1"/>
  <c r="F212" i="18"/>
  <c r="D212" i="18" s="1"/>
  <c r="E212" i="18" s="1"/>
  <c r="H212" i="18" s="1"/>
  <c r="B213" i="18" s="1"/>
  <c r="F211" i="17"/>
  <c r="D211" i="17" s="1"/>
  <c r="E211" i="17" s="1"/>
  <c r="H211" i="17" s="1"/>
  <c r="B212" i="17" s="1"/>
  <c r="C212" i="16"/>
  <c r="C211" i="15"/>
  <c r="C213" i="14"/>
  <c r="C212" i="13"/>
  <c r="C212" i="12"/>
  <c r="F210" i="11"/>
  <c r="D210" i="11" s="1"/>
  <c r="E210" i="11" s="1"/>
  <c r="H210" i="11" s="1"/>
  <c r="B211" i="11" s="1"/>
  <c r="F212" i="10"/>
  <c r="D212" i="10" s="1"/>
  <c r="E212" i="10" s="1"/>
  <c r="H212" i="10" s="1"/>
  <c r="B213" i="10" s="1"/>
  <c r="C211" i="9"/>
  <c r="C212" i="8"/>
  <c r="C211" i="7"/>
  <c r="C212" i="6"/>
  <c r="F212" i="5"/>
  <c r="D212" i="5" s="1"/>
  <c r="E212" i="5" s="1"/>
  <c r="H212" i="5" s="1"/>
  <c r="B213" i="5" s="1"/>
  <c r="F212" i="4"/>
  <c r="D212" i="4" s="1"/>
  <c r="E212" i="4" s="1"/>
  <c r="H212" i="4" s="1"/>
  <c r="B213" i="4" s="1"/>
  <c r="C211" i="3"/>
  <c r="F212" i="2" l="1"/>
  <c r="D212" i="2" s="1"/>
  <c r="E212" i="2" s="1"/>
  <c r="H212" i="2" s="1"/>
  <c r="B213" i="2" s="1"/>
  <c r="F211" i="22"/>
  <c r="D211" i="22" s="1"/>
  <c r="E211" i="22" s="1"/>
  <c r="H211" i="22" s="1"/>
  <c r="B212" i="22" s="1"/>
  <c r="C212" i="20"/>
  <c r="C213" i="19"/>
  <c r="C213" i="18"/>
  <c r="C212" i="17"/>
  <c r="F212" i="16"/>
  <c r="D212" i="16" s="1"/>
  <c r="E212" i="16" s="1"/>
  <c r="H212" i="16" s="1"/>
  <c r="B213" i="16" s="1"/>
  <c r="F211" i="15"/>
  <c r="D211" i="15" s="1"/>
  <c r="E211" i="15" s="1"/>
  <c r="H211" i="15" s="1"/>
  <c r="B212" i="15" s="1"/>
  <c r="F213" i="14"/>
  <c r="D213" i="14" s="1"/>
  <c r="E213" i="14" s="1"/>
  <c r="H213" i="14" s="1"/>
  <c r="B214" i="14" s="1"/>
  <c r="F212" i="13"/>
  <c r="D212" i="13" s="1"/>
  <c r="E212" i="13" s="1"/>
  <c r="H212" i="13" s="1"/>
  <c r="B213" i="13" s="1"/>
  <c r="F212" i="12"/>
  <c r="D212" i="12" s="1"/>
  <c r="E212" i="12" s="1"/>
  <c r="H212" i="12" s="1"/>
  <c r="B213" i="12" s="1"/>
  <c r="C211" i="11"/>
  <c r="C213" i="10"/>
  <c r="F211" i="9"/>
  <c r="D211" i="9" s="1"/>
  <c r="E211" i="9" s="1"/>
  <c r="H211" i="9" s="1"/>
  <c r="B212" i="9" s="1"/>
  <c r="F212" i="8"/>
  <c r="D212" i="8" s="1"/>
  <c r="E212" i="8" s="1"/>
  <c r="H212" i="8" s="1"/>
  <c r="B213" i="8" s="1"/>
  <c r="F211" i="7"/>
  <c r="D211" i="7" s="1"/>
  <c r="E211" i="7" s="1"/>
  <c r="H211" i="7" s="1"/>
  <c r="B212" i="7" s="1"/>
  <c r="F212" i="6"/>
  <c r="D212" i="6" s="1"/>
  <c r="E212" i="6" s="1"/>
  <c r="H212" i="6" s="1"/>
  <c r="B213" i="6" s="1"/>
  <c r="C213" i="5"/>
  <c r="C213" i="4"/>
  <c r="F211" i="3"/>
  <c r="D211" i="3" s="1"/>
  <c r="E211" i="3" s="1"/>
  <c r="H211" i="3" s="1"/>
  <c r="B212" i="3" s="1"/>
  <c r="C213" i="2" l="1"/>
  <c r="C212" i="22"/>
  <c r="F212" i="20"/>
  <c r="D212" i="20" s="1"/>
  <c r="E212" i="20" s="1"/>
  <c r="H212" i="20" s="1"/>
  <c r="B213" i="20" s="1"/>
  <c r="F213" i="19"/>
  <c r="D213" i="19" s="1"/>
  <c r="E213" i="19" s="1"/>
  <c r="H213" i="19" s="1"/>
  <c r="B214" i="19" s="1"/>
  <c r="F213" i="18"/>
  <c r="D213" i="18" s="1"/>
  <c r="E213" i="18" s="1"/>
  <c r="H213" i="18" s="1"/>
  <c r="B214" i="18" s="1"/>
  <c r="F212" i="17"/>
  <c r="D212" i="17" s="1"/>
  <c r="E212" i="17" s="1"/>
  <c r="H212" i="17" s="1"/>
  <c r="B213" i="17" s="1"/>
  <c r="C213" i="16"/>
  <c r="C212" i="15"/>
  <c r="C214" i="14"/>
  <c r="C213" i="13"/>
  <c r="C213" i="12"/>
  <c r="F211" i="11"/>
  <c r="D211" i="11" s="1"/>
  <c r="E211" i="11" s="1"/>
  <c r="H211" i="11" s="1"/>
  <c r="B212" i="11" s="1"/>
  <c r="F213" i="10"/>
  <c r="D213" i="10" s="1"/>
  <c r="E213" i="10" s="1"/>
  <c r="H213" i="10" s="1"/>
  <c r="B214" i="10" s="1"/>
  <c r="C212" i="9"/>
  <c r="C213" i="8"/>
  <c r="C212" i="7"/>
  <c r="C213" i="6"/>
  <c r="F213" i="5"/>
  <c r="D213" i="5" s="1"/>
  <c r="E213" i="5" s="1"/>
  <c r="H213" i="5" s="1"/>
  <c r="B214" i="5" s="1"/>
  <c r="F213" i="4"/>
  <c r="D213" i="4" s="1"/>
  <c r="E213" i="4" s="1"/>
  <c r="H213" i="4" s="1"/>
  <c r="B214" i="4" s="1"/>
  <c r="C212" i="3"/>
  <c r="F213" i="2" l="1"/>
  <c r="D213" i="2" s="1"/>
  <c r="E213" i="2" s="1"/>
  <c r="H213" i="2" s="1"/>
  <c r="B214" i="2" s="1"/>
  <c r="F212" i="22"/>
  <c r="D212" i="22" s="1"/>
  <c r="E212" i="22" s="1"/>
  <c r="H212" i="22" s="1"/>
  <c r="B213" i="22" s="1"/>
  <c r="C213" i="20"/>
  <c r="C214" i="19"/>
  <c r="C214" i="18"/>
  <c r="C213" i="17"/>
  <c r="F213" i="16"/>
  <c r="D213" i="16" s="1"/>
  <c r="E213" i="16" s="1"/>
  <c r="H213" i="16" s="1"/>
  <c r="B214" i="16" s="1"/>
  <c r="F212" i="15"/>
  <c r="D212" i="15" s="1"/>
  <c r="E212" i="15" s="1"/>
  <c r="H212" i="15" s="1"/>
  <c r="B213" i="15" s="1"/>
  <c r="F214" i="14"/>
  <c r="D214" i="14" s="1"/>
  <c r="E214" i="14" s="1"/>
  <c r="H214" i="14" s="1"/>
  <c r="B215" i="14" s="1"/>
  <c r="F213" i="13"/>
  <c r="D213" i="13" s="1"/>
  <c r="E213" i="13" s="1"/>
  <c r="H213" i="13" s="1"/>
  <c r="B214" i="13" s="1"/>
  <c r="F213" i="12"/>
  <c r="D213" i="12" s="1"/>
  <c r="E213" i="12" s="1"/>
  <c r="H213" i="12" s="1"/>
  <c r="B214" i="12" s="1"/>
  <c r="C212" i="11"/>
  <c r="C214" i="10"/>
  <c r="F212" i="9"/>
  <c r="D212" i="9" s="1"/>
  <c r="E212" i="9" s="1"/>
  <c r="H212" i="9" s="1"/>
  <c r="B213" i="9" s="1"/>
  <c r="F213" i="8"/>
  <c r="D213" i="8" s="1"/>
  <c r="E213" i="8" s="1"/>
  <c r="H213" i="8" s="1"/>
  <c r="B214" i="8" s="1"/>
  <c r="F212" i="7"/>
  <c r="D212" i="7" s="1"/>
  <c r="E212" i="7" s="1"/>
  <c r="H212" i="7" s="1"/>
  <c r="B213" i="7" s="1"/>
  <c r="F213" i="6"/>
  <c r="D213" i="6" s="1"/>
  <c r="E213" i="6" s="1"/>
  <c r="H213" i="6" s="1"/>
  <c r="B214" i="6" s="1"/>
  <c r="C214" i="5"/>
  <c r="C214" i="4"/>
  <c r="F212" i="3"/>
  <c r="D212" i="3" s="1"/>
  <c r="E212" i="3" s="1"/>
  <c r="H212" i="3" s="1"/>
  <c r="B213" i="3" s="1"/>
  <c r="C214" i="2" l="1"/>
  <c r="C213" i="22"/>
  <c r="F213" i="20"/>
  <c r="D213" i="20" s="1"/>
  <c r="E213" i="20" s="1"/>
  <c r="H213" i="20" s="1"/>
  <c r="B214" i="20" s="1"/>
  <c r="F214" i="19"/>
  <c r="D214" i="19" s="1"/>
  <c r="E214" i="19" s="1"/>
  <c r="H214" i="19" s="1"/>
  <c r="B215" i="19" s="1"/>
  <c r="F214" i="18"/>
  <c r="D214" i="18" s="1"/>
  <c r="E214" i="18" s="1"/>
  <c r="H214" i="18" s="1"/>
  <c r="B215" i="18" s="1"/>
  <c r="F213" i="17"/>
  <c r="D213" i="17" s="1"/>
  <c r="E213" i="17" s="1"/>
  <c r="H213" i="17" s="1"/>
  <c r="B214" i="17" s="1"/>
  <c r="C214" i="16"/>
  <c r="C213" i="15"/>
  <c r="C215" i="14"/>
  <c r="C214" i="13"/>
  <c r="C214" i="12"/>
  <c r="F212" i="11"/>
  <c r="D212" i="11" s="1"/>
  <c r="E212" i="11" s="1"/>
  <c r="H212" i="11" s="1"/>
  <c r="B213" i="11" s="1"/>
  <c r="F214" i="10"/>
  <c r="D214" i="10" s="1"/>
  <c r="E214" i="10" s="1"/>
  <c r="H214" i="10" s="1"/>
  <c r="B215" i="10" s="1"/>
  <c r="C213" i="9"/>
  <c r="C214" i="8"/>
  <c r="C213" i="7"/>
  <c r="C214" i="6"/>
  <c r="F214" i="5"/>
  <c r="D214" i="5" s="1"/>
  <c r="E214" i="5" s="1"/>
  <c r="H214" i="5" s="1"/>
  <c r="B215" i="5" s="1"/>
  <c r="F214" i="4"/>
  <c r="D214" i="4" s="1"/>
  <c r="E214" i="4" s="1"/>
  <c r="H214" i="4" s="1"/>
  <c r="B215" i="4" s="1"/>
  <c r="C213" i="3"/>
  <c r="F214" i="2" l="1"/>
  <c r="D214" i="2" s="1"/>
  <c r="E214" i="2" s="1"/>
  <c r="H214" i="2" s="1"/>
  <c r="B215" i="2" s="1"/>
  <c r="F213" i="22"/>
  <c r="D213" i="22" s="1"/>
  <c r="E213" i="22" s="1"/>
  <c r="H213" i="22" s="1"/>
  <c r="B214" i="22" s="1"/>
  <c r="C214" i="20"/>
  <c r="C215" i="19"/>
  <c r="C215" i="18"/>
  <c r="C214" i="17"/>
  <c r="F214" i="16"/>
  <c r="D214" i="16" s="1"/>
  <c r="E214" i="16" s="1"/>
  <c r="H214" i="16" s="1"/>
  <c r="B215" i="16" s="1"/>
  <c r="F213" i="15"/>
  <c r="D213" i="15" s="1"/>
  <c r="E213" i="15" s="1"/>
  <c r="H213" i="15" s="1"/>
  <c r="B214" i="15" s="1"/>
  <c r="F215" i="14"/>
  <c r="D215" i="14" s="1"/>
  <c r="E215" i="14" s="1"/>
  <c r="H215" i="14" s="1"/>
  <c r="B216" i="14" s="1"/>
  <c r="F214" i="13"/>
  <c r="D214" i="13" s="1"/>
  <c r="E214" i="13" s="1"/>
  <c r="H214" i="13" s="1"/>
  <c r="B215" i="13" s="1"/>
  <c r="F214" i="12"/>
  <c r="D214" i="12" s="1"/>
  <c r="E214" i="12" s="1"/>
  <c r="H214" i="12" s="1"/>
  <c r="B215" i="12" s="1"/>
  <c r="C213" i="11"/>
  <c r="C215" i="10"/>
  <c r="F213" i="9"/>
  <c r="D213" i="9" s="1"/>
  <c r="E213" i="9" s="1"/>
  <c r="H213" i="9" s="1"/>
  <c r="B214" i="9" s="1"/>
  <c r="F214" i="8"/>
  <c r="D214" i="8" s="1"/>
  <c r="E214" i="8" s="1"/>
  <c r="H214" i="8" s="1"/>
  <c r="B215" i="8" s="1"/>
  <c r="F213" i="7"/>
  <c r="D213" i="7" s="1"/>
  <c r="E213" i="7" s="1"/>
  <c r="H213" i="7" s="1"/>
  <c r="B214" i="7" s="1"/>
  <c r="F214" i="6"/>
  <c r="D214" i="6" s="1"/>
  <c r="E214" i="6" s="1"/>
  <c r="H214" i="6" s="1"/>
  <c r="B215" i="6" s="1"/>
  <c r="C215" i="5"/>
  <c r="C215" i="4"/>
  <c r="F213" i="3"/>
  <c r="D213" i="3" s="1"/>
  <c r="E213" i="3" s="1"/>
  <c r="H213" i="3" s="1"/>
  <c r="B214" i="3" s="1"/>
  <c r="C215" i="2" l="1"/>
  <c r="C214" i="22"/>
  <c r="F214" i="20"/>
  <c r="D214" i="20" s="1"/>
  <c r="E214" i="20" s="1"/>
  <c r="H214" i="20" s="1"/>
  <c r="B215" i="20" s="1"/>
  <c r="F215" i="19"/>
  <c r="D215" i="19" s="1"/>
  <c r="E215" i="19" s="1"/>
  <c r="H215" i="19" s="1"/>
  <c r="B216" i="19" s="1"/>
  <c r="F215" i="18"/>
  <c r="D215" i="18" s="1"/>
  <c r="E215" i="18" s="1"/>
  <c r="H215" i="18" s="1"/>
  <c r="B216" i="18" s="1"/>
  <c r="F214" i="17"/>
  <c r="D214" i="17" s="1"/>
  <c r="E214" i="17" s="1"/>
  <c r="H214" i="17" s="1"/>
  <c r="B215" i="17" s="1"/>
  <c r="C215" i="16"/>
  <c r="C214" i="15"/>
  <c r="C216" i="14"/>
  <c r="C215" i="13"/>
  <c r="C215" i="12"/>
  <c r="F213" i="11"/>
  <c r="D213" i="11" s="1"/>
  <c r="E213" i="11" s="1"/>
  <c r="H213" i="11" s="1"/>
  <c r="B214" i="11" s="1"/>
  <c r="F215" i="10"/>
  <c r="D215" i="10" s="1"/>
  <c r="E215" i="10" s="1"/>
  <c r="H215" i="10" s="1"/>
  <c r="B216" i="10" s="1"/>
  <c r="C214" i="9"/>
  <c r="C215" i="8"/>
  <c r="C214" i="7"/>
  <c r="C215" i="6"/>
  <c r="F215" i="5"/>
  <c r="D215" i="5" s="1"/>
  <c r="E215" i="5" s="1"/>
  <c r="H215" i="5" s="1"/>
  <c r="B216" i="5" s="1"/>
  <c r="F215" i="4"/>
  <c r="D215" i="4" s="1"/>
  <c r="E215" i="4" s="1"/>
  <c r="H215" i="4" s="1"/>
  <c r="B216" i="4" s="1"/>
  <c r="C214" i="3"/>
  <c r="F215" i="2" l="1"/>
  <c r="D215" i="2" s="1"/>
  <c r="E215" i="2" s="1"/>
  <c r="H215" i="2" s="1"/>
  <c r="B216" i="2" s="1"/>
  <c r="F214" i="22"/>
  <c r="D214" i="22" s="1"/>
  <c r="E214" i="22" s="1"/>
  <c r="H214" i="22" s="1"/>
  <c r="B215" i="22" s="1"/>
  <c r="C215" i="20"/>
  <c r="C216" i="19"/>
  <c r="C216" i="18"/>
  <c r="C215" i="17"/>
  <c r="F215" i="16"/>
  <c r="D215" i="16" s="1"/>
  <c r="E215" i="16" s="1"/>
  <c r="H215" i="16" s="1"/>
  <c r="B216" i="16" s="1"/>
  <c r="F214" i="15"/>
  <c r="D214" i="15" s="1"/>
  <c r="E214" i="15" s="1"/>
  <c r="H214" i="15" s="1"/>
  <c r="B215" i="15" s="1"/>
  <c r="F216" i="14"/>
  <c r="D216" i="14" s="1"/>
  <c r="E216" i="14" s="1"/>
  <c r="H216" i="14" s="1"/>
  <c r="B217" i="14" s="1"/>
  <c r="D215" i="13"/>
  <c r="E215" i="13" s="1"/>
  <c r="H215" i="13" s="1"/>
  <c r="B216" i="13" s="1"/>
  <c r="F215" i="13"/>
  <c r="F215" i="12"/>
  <c r="D215" i="12" s="1"/>
  <c r="E215" i="12" s="1"/>
  <c r="H215" i="12" s="1"/>
  <c r="B216" i="12" s="1"/>
  <c r="C214" i="11"/>
  <c r="C216" i="10"/>
  <c r="F214" i="9"/>
  <c r="D214" i="9"/>
  <c r="E214" i="9" s="1"/>
  <c r="H214" i="9" s="1"/>
  <c r="B215" i="9" s="1"/>
  <c r="F215" i="8"/>
  <c r="D215" i="8" s="1"/>
  <c r="E215" i="8" s="1"/>
  <c r="H215" i="8" s="1"/>
  <c r="B216" i="8" s="1"/>
  <c r="F214" i="7"/>
  <c r="D214" i="7" s="1"/>
  <c r="E214" i="7" s="1"/>
  <c r="H214" i="7" s="1"/>
  <c r="B215" i="7" s="1"/>
  <c r="F215" i="6"/>
  <c r="D215" i="6" s="1"/>
  <c r="E215" i="6" s="1"/>
  <c r="H215" i="6" s="1"/>
  <c r="B216" i="6" s="1"/>
  <c r="C216" i="5"/>
  <c r="C216" i="4"/>
  <c r="F214" i="3"/>
  <c r="D214" i="3" s="1"/>
  <c r="E214" i="3" s="1"/>
  <c r="H214" i="3" s="1"/>
  <c r="B215" i="3" s="1"/>
  <c r="C216" i="2" l="1"/>
  <c r="C215" i="22"/>
  <c r="F215" i="20"/>
  <c r="D215" i="20" s="1"/>
  <c r="E215" i="20" s="1"/>
  <c r="H215" i="20" s="1"/>
  <c r="B216" i="20" s="1"/>
  <c r="F216" i="19"/>
  <c r="D216" i="19" s="1"/>
  <c r="E216" i="19" s="1"/>
  <c r="H216" i="19" s="1"/>
  <c r="B217" i="19" s="1"/>
  <c r="F216" i="18"/>
  <c r="D216" i="18" s="1"/>
  <c r="E216" i="18" s="1"/>
  <c r="H216" i="18" s="1"/>
  <c r="B217" i="18" s="1"/>
  <c r="F215" i="17"/>
  <c r="D215" i="17" s="1"/>
  <c r="E215" i="17" s="1"/>
  <c r="H215" i="17" s="1"/>
  <c r="B216" i="17" s="1"/>
  <c r="C216" i="16"/>
  <c r="C215" i="15"/>
  <c r="C217" i="14"/>
  <c r="C216" i="13"/>
  <c r="C216" i="12"/>
  <c r="F214" i="11"/>
  <c r="D214" i="11"/>
  <c r="E214" i="11" s="1"/>
  <c r="H214" i="11" s="1"/>
  <c r="B215" i="11" s="1"/>
  <c r="F216" i="10"/>
  <c r="D216" i="10" s="1"/>
  <c r="E216" i="10" s="1"/>
  <c r="H216" i="10" s="1"/>
  <c r="B217" i="10" s="1"/>
  <c r="C215" i="9"/>
  <c r="C216" i="8"/>
  <c r="C215" i="7"/>
  <c r="C216" i="6"/>
  <c r="F216" i="5"/>
  <c r="D216" i="5" s="1"/>
  <c r="E216" i="5" s="1"/>
  <c r="H216" i="5" s="1"/>
  <c r="B217" i="5" s="1"/>
  <c r="F216" i="4"/>
  <c r="D216" i="4" s="1"/>
  <c r="E216" i="4" s="1"/>
  <c r="H216" i="4" s="1"/>
  <c r="B217" i="4" s="1"/>
  <c r="C215" i="3"/>
  <c r="F216" i="2" l="1"/>
  <c r="D216" i="2"/>
  <c r="E216" i="2" s="1"/>
  <c r="H216" i="2" s="1"/>
  <c r="B217" i="2" s="1"/>
  <c r="F215" i="22"/>
  <c r="D215" i="22" s="1"/>
  <c r="E215" i="22" s="1"/>
  <c r="H215" i="22" s="1"/>
  <c r="B216" i="22" s="1"/>
  <c r="C216" i="20"/>
  <c r="C217" i="19"/>
  <c r="C217" i="18"/>
  <c r="C216" i="17"/>
  <c r="F216" i="16"/>
  <c r="D216" i="16"/>
  <c r="E216" i="16" s="1"/>
  <c r="H216" i="16" s="1"/>
  <c r="B217" i="16" s="1"/>
  <c r="F215" i="15"/>
  <c r="D215" i="15" s="1"/>
  <c r="E215" i="15" s="1"/>
  <c r="H215" i="15" s="1"/>
  <c r="B216" i="15" s="1"/>
  <c r="F217" i="14"/>
  <c r="D217" i="14" s="1"/>
  <c r="E217" i="14" s="1"/>
  <c r="H217" i="14" s="1"/>
  <c r="B218" i="14" s="1"/>
  <c r="F216" i="13"/>
  <c r="D216" i="13" s="1"/>
  <c r="E216" i="13" s="1"/>
  <c r="H216" i="13" s="1"/>
  <c r="B217" i="13" s="1"/>
  <c r="F216" i="12"/>
  <c r="D216" i="12" s="1"/>
  <c r="E216" i="12" s="1"/>
  <c r="H216" i="12" s="1"/>
  <c r="B217" i="12" s="1"/>
  <c r="C215" i="11"/>
  <c r="C217" i="10"/>
  <c r="F215" i="9"/>
  <c r="D215" i="9" s="1"/>
  <c r="E215" i="9" s="1"/>
  <c r="H215" i="9" s="1"/>
  <c r="B216" i="9" s="1"/>
  <c r="F216" i="8"/>
  <c r="D216" i="8" s="1"/>
  <c r="E216" i="8" s="1"/>
  <c r="H216" i="8" s="1"/>
  <c r="B217" i="8" s="1"/>
  <c r="F215" i="7"/>
  <c r="D215" i="7" s="1"/>
  <c r="E215" i="7" s="1"/>
  <c r="H215" i="7" s="1"/>
  <c r="B216" i="7" s="1"/>
  <c r="F216" i="6"/>
  <c r="D216" i="6"/>
  <c r="E216" i="6" s="1"/>
  <c r="H216" i="6" s="1"/>
  <c r="B217" i="6" s="1"/>
  <c r="C217" i="5"/>
  <c r="C217" i="4"/>
  <c r="F215" i="3"/>
  <c r="D215" i="3" s="1"/>
  <c r="E215" i="3" s="1"/>
  <c r="H215" i="3" s="1"/>
  <c r="B216" i="3" s="1"/>
  <c r="C217" i="2" l="1"/>
  <c r="C216" i="22"/>
  <c r="F216" i="20"/>
  <c r="D216" i="20" s="1"/>
  <c r="E216" i="20" s="1"/>
  <c r="H216" i="20" s="1"/>
  <c r="B217" i="20" s="1"/>
  <c r="F217" i="19"/>
  <c r="D217" i="19" s="1"/>
  <c r="E217" i="19" s="1"/>
  <c r="H217" i="19" s="1"/>
  <c r="B218" i="19" s="1"/>
  <c r="F217" i="18"/>
  <c r="D217" i="18" s="1"/>
  <c r="E217" i="18" s="1"/>
  <c r="H217" i="18" s="1"/>
  <c r="B218" i="18" s="1"/>
  <c r="F216" i="17"/>
  <c r="D216" i="17" s="1"/>
  <c r="E216" i="17" s="1"/>
  <c r="H216" i="17" s="1"/>
  <c r="B217" i="17" s="1"/>
  <c r="C217" i="16"/>
  <c r="C216" i="15"/>
  <c r="C218" i="14"/>
  <c r="C217" i="13"/>
  <c r="C217" i="12"/>
  <c r="F215" i="11"/>
  <c r="D215" i="11" s="1"/>
  <c r="E215" i="11" s="1"/>
  <c r="H215" i="11" s="1"/>
  <c r="B216" i="11" s="1"/>
  <c r="F217" i="10"/>
  <c r="D217" i="10" s="1"/>
  <c r="E217" i="10" s="1"/>
  <c r="H217" i="10" s="1"/>
  <c r="B218" i="10" s="1"/>
  <c r="C216" i="9"/>
  <c r="C217" i="8"/>
  <c r="C216" i="7"/>
  <c r="C217" i="6"/>
  <c r="F217" i="5"/>
  <c r="D217" i="5" s="1"/>
  <c r="E217" i="5" s="1"/>
  <c r="H217" i="5" s="1"/>
  <c r="B218" i="5" s="1"/>
  <c r="F217" i="4"/>
  <c r="D217" i="4" s="1"/>
  <c r="E217" i="4" s="1"/>
  <c r="H217" i="4" s="1"/>
  <c r="B218" i="4" s="1"/>
  <c r="C216" i="3"/>
  <c r="F217" i="2" l="1"/>
  <c r="D217" i="2" s="1"/>
  <c r="E217" i="2" s="1"/>
  <c r="H217" i="2" s="1"/>
  <c r="B218" i="2" s="1"/>
  <c r="F216" i="22"/>
  <c r="D216" i="22" s="1"/>
  <c r="E216" i="22" s="1"/>
  <c r="H216" i="22" s="1"/>
  <c r="B217" i="22" s="1"/>
  <c r="C217" i="20"/>
  <c r="C218" i="19"/>
  <c r="C218" i="18"/>
  <c r="C217" i="17"/>
  <c r="F217" i="16"/>
  <c r="D217" i="16" s="1"/>
  <c r="E217" i="16" s="1"/>
  <c r="H217" i="16" s="1"/>
  <c r="B218" i="16" s="1"/>
  <c r="F216" i="15"/>
  <c r="D216" i="15" s="1"/>
  <c r="E216" i="15" s="1"/>
  <c r="H216" i="15" s="1"/>
  <c r="B217" i="15" s="1"/>
  <c r="F218" i="14"/>
  <c r="D218" i="14" s="1"/>
  <c r="E218" i="14" s="1"/>
  <c r="H218" i="14" s="1"/>
  <c r="B219" i="14" s="1"/>
  <c r="F217" i="13"/>
  <c r="D217" i="13" s="1"/>
  <c r="E217" i="13" s="1"/>
  <c r="H217" i="13" s="1"/>
  <c r="B218" i="13" s="1"/>
  <c r="F217" i="12"/>
  <c r="D217" i="12" s="1"/>
  <c r="E217" i="12" s="1"/>
  <c r="H217" i="12" s="1"/>
  <c r="B218" i="12" s="1"/>
  <c r="C216" i="11"/>
  <c r="C218" i="10"/>
  <c r="F216" i="9"/>
  <c r="D216" i="9" s="1"/>
  <c r="E216" i="9" s="1"/>
  <c r="H216" i="9" s="1"/>
  <c r="B217" i="9" s="1"/>
  <c r="F217" i="8"/>
  <c r="D217" i="8" s="1"/>
  <c r="E217" i="8" s="1"/>
  <c r="H217" i="8" s="1"/>
  <c r="B218" i="8" s="1"/>
  <c r="F216" i="7"/>
  <c r="D216" i="7" s="1"/>
  <c r="E216" i="7" s="1"/>
  <c r="H216" i="7" s="1"/>
  <c r="B217" i="7" s="1"/>
  <c r="F217" i="6"/>
  <c r="D217" i="6" s="1"/>
  <c r="E217" i="6" s="1"/>
  <c r="H217" i="6" s="1"/>
  <c r="B218" i="6" s="1"/>
  <c r="C218" i="5"/>
  <c r="C218" i="4"/>
  <c r="F216" i="3"/>
  <c r="D216" i="3" s="1"/>
  <c r="E216" i="3" s="1"/>
  <c r="H216" i="3" s="1"/>
  <c r="B217" i="3" s="1"/>
  <c r="C218" i="2" l="1"/>
  <c r="C217" i="22"/>
  <c r="F217" i="20"/>
  <c r="D217" i="20" s="1"/>
  <c r="E217" i="20" s="1"/>
  <c r="H217" i="20" s="1"/>
  <c r="B218" i="20" s="1"/>
  <c r="F218" i="19"/>
  <c r="D218" i="19" s="1"/>
  <c r="E218" i="19" s="1"/>
  <c r="H218" i="19" s="1"/>
  <c r="B219" i="19" s="1"/>
  <c r="F218" i="18"/>
  <c r="D218" i="18" s="1"/>
  <c r="E218" i="18" s="1"/>
  <c r="H218" i="18" s="1"/>
  <c r="B219" i="18" s="1"/>
  <c r="F217" i="17"/>
  <c r="D217" i="17" s="1"/>
  <c r="E217" i="17" s="1"/>
  <c r="H217" i="17" s="1"/>
  <c r="B218" i="17" s="1"/>
  <c r="C218" i="16"/>
  <c r="C217" i="15"/>
  <c r="C219" i="14"/>
  <c r="C218" i="13"/>
  <c r="C218" i="12"/>
  <c r="F216" i="11"/>
  <c r="D216" i="11"/>
  <c r="E216" i="11" s="1"/>
  <c r="H216" i="11" s="1"/>
  <c r="B217" i="11" s="1"/>
  <c r="F218" i="10"/>
  <c r="D218" i="10" s="1"/>
  <c r="E218" i="10" s="1"/>
  <c r="H218" i="10" s="1"/>
  <c r="B219" i="10" s="1"/>
  <c r="C217" i="9"/>
  <c r="C218" i="8"/>
  <c r="C217" i="7"/>
  <c r="C218" i="6"/>
  <c r="F218" i="5"/>
  <c r="D218" i="5" s="1"/>
  <c r="E218" i="5" s="1"/>
  <c r="H218" i="5" s="1"/>
  <c r="B219" i="5" s="1"/>
  <c r="F218" i="4"/>
  <c r="D218" i="4" s="1"/>
  <c r="E218" i="4" s="1"/>
  <c r="H218" i="4" s="1"/>
  <c r="B219" i="4" s="1"/>
  <c r="C217" i="3"/>
  <c r="F218" i="2" l="1"/>
  <c r="D218" i="2"/>
  <c r="E218" i="2" s="1"/>
  <c r="H218" i="2" s="1"/>
  <c r="B219" i="2" s="1"/>
  <c r="F217" i="22"/>
  <c r="D217" i="22" s="1"/>
  <c r="E217" i="22" s="1"/>
  <c r="H217" i="22" s="1"/>
  <c r="B218" i="22" s="1"/>
  <c r="C218" i="20"/>
  <c r="C219" i="19"/>
  <c r="C219" i="18"/>
  <c r="C218" i="17"/>
  <c r="F218" i="16"/>
  <c r="D218" i="16" s="1"/>
  <c r="E218" i="16" s="1"/>
  <c r="H218" i="16" s="1"/>
  <c r="B219" i="16" s="1"/>
  <c r="F217" i="15"/>
  <c r="D217" i="15" s="1"/>
  <c r="E217" i="15" s="1"/>
  <c r="H217" i="15" s="1"/>
  <c r="B218" i="15" s="1"/>
  <c r="F219" i="14"/>
  <c r="D219" i="14" s="1"/>
  <c r="E219" i="14" s="1"/>
  <c r="H219" i="14" s="1"/>
  <c r="B220" i="14" s="1"/>
  <c r="F218" i="13"/>
  <c r="D218" i="13" s="1"/>
  <c r="E218" i="13" s="1"/>
  <c r="H218" i="13" s="1"/>
  <c r="B219" i="13" s="1"/>
  <c r="F218" i="12"/>
  <c r="D218" i="12" s="1"/>
  <c r="E218" i="12" s="1"/>
  <c r="H218" i="12" s="1"/>
  <c r="B219" i="12" s="1"/>
  <c r="C217" i="11"/>
  <c r="C219" i="10"/>
  <c r="F217" i="9"/>
  <c r="D217" i="9" s="1"/>
  <c r="E217" i="9" s="1"/>
  <c r="H217" i="9" s="1"/>
  <c r="B218" i="9" s="1"/>
  <c r="F218" i="8"/>
  <c r="D218" i="8" s="1"/>
  <c r="E218" i="8" s="1"/>
  <c r="H218" i="8" s="1"/>
  <c r="B219" i="8" s="1"/>
  <c r="F217" i="7"/>
  <c r="D217" i="7" s="1"/>
  <c r="E217" i="7" s="1"/>
  <c r="H217" i="7" s="1"/>
  <c r="B218" i="7" s="1"/>
  <c r="F218" i="6"/>
  <c r="D218" i="6" s="1"/>
  <c r="E218" i="6" s="1"/>
  <c r="H218" i="6" s="1"/>
  <c r="B219" i="6" s="1"/>
  <c r="C219" i="5"/>
  <c r="C219" i="4"/>
  <c r="F217" i="3"/>
  <c r="D217" i="3" s="1"/>
  <c r="E217" i="3" s="1"/>
  <c r="H217" i="3" s="1"/>
  <c r="B218" i="3" s="1"/>
  <c r="C219" i="2" l="1"/>
  <c r="C218" i="22"/>
  <c r="F218" i="20"/>
  <c r="D218" i="20" s="1"/>
  <c r="E218" i="20" s="1"/>
  <c r="H218" i="20" s="1"/>
  <c r="B219" i="20" s="1"/>
  <c r="F219" i="19"/>
  <c r="D219" i="19" s="1"/>
  <c r="E219" i="19" s="1"/>
  <c r="H219" i="19" s="1"/>
  <c r="B220" i="19" s="1"/>
  <c r="F219" i="18"/>
  <c r="D219" i="18" s="1"/>
  <c r="E219" i="18" s="1"/>
  <c r="H219" i="18" s="1"/>
  <c r="B220" i="18" s="1"/>
  <c r="F218" i="17"/>
  <c r="D218" i="17" s="1"/>
  <c r="E218" i="17" s="1"/>
  <c r="H218" i="17" s="1"/>
  <c r="B219" i="17" s="1"/>
  <c r="C219" i="16"/>
  <c r="C218" i="15"/>
  <c r="C220" i="14"/>
  <c r="C219" i="13"/>
  <c r="C219" i="12"/>
  <c r="F217" i="11"/>
  <c r="D217" i="11" s="1"/>
  <c r="E217" i="11" s="1"/>
  <c r="H217" i="11" s="1"/>
  <c r="B218" i="11" s="1"/>
  <c r="F219" i="10"/>
  <c r="D219" i="10" s="1"/>
  <c r="E219" i="10" s="1"/>
  <c r="H219" i="10" s="1"/>
  <c r="B220" i="10" s="1"/>
  <c r="C218" i="9"/>
  <c r="C219" i="8"/>
  <c r="C218" i="7"/>
  <c r="C219" i="6"/>
  <c r="F219" i="5"/>
  <c r="D219" i="5" s="1"/>
  <c r="E219" i="5" s="1"/>
  <c r="H219" i="5" s="1"/>
  <c r="B220" i="5" s="1"/>
  <c r="F219" i="4"/>
  <c r="D219" i="4" s="1"/>
  <c r="E219" i="4" s="1"/>
  <c r="H219" i="4" s="1"/>
  <c r="B220" i="4" s="1"/>
  <c r="C218" i="3"/>
  <c r="F219" i="2" l="1"/>
  <c r="D219" i="2" s="1"/>
  <c r="E219" i="2" s="1"/>
  <c r="H219" i="2" s="1"/>
  <c r="B220" i="2" s="1"/>
  <c r="F218" i="22"/>
  <c r="D218" i="22" s="1"/>
  <c r="E218" i="22" s="1"/>
  <c r="H218" i="22" s="1"/>
  <c r="B219" i="22" s="1"/>
  <c r="C219" i="20"/>
  <c r="C220" i="19"/>
  <c r="C220" i="18"/>
  <c r="C219" i="17"/>
  <c r="F219" i="16"/>
  <c r="D219" i="16" s="1"/>
  <c r="E219" i="16" s="1"/>
  <c r="H219" i="16" s="1"/>
  <c r="B220" i="16" s="1"/>
  <c r="F218" i="15"/>
  <c r="D218" i="15" s="1"/>
  <c r="E218" i="15" s="1"/>
  <c r="H218" i="15" s="1"/>
  <c r="B219" i="15" s="1"/>
  <c r="F220" i="14"/>
  <c r="D220" i="14" s="1"/>
  <c r="E220" i="14" s="1"/>
  <c r="H220" i="14" s="1"/>
  <c r="B221" i="14" s="1"/>
  <c r="F219" i="13"/>
  <c r="D219" i="13" s="1"/>
  <c r="E219" i="13" s="1"/>
  <c r="H219" i="13" s="1"/>
  <c r="B220" i="13" s="1"/>
  <c r="F219" i="12"/>
  <c r="D219" i="12" s="1"/>
  <c r="E219" i="12" s="1"/>
  <c r="H219" i="12" s="1"/>
  <c r="B220" i="12" s="1"/>
  <c r="C218" i="11"/>
  <c r="C220" i="10"/>
  <c r="F218" i="9"/>
  <c r="D218" i="9" s="1"/>
  <c r="E218" i="9" s="1"/>
  <c r="H218" i="9" s="1"/>
  <c r="B219" i="9" s="1"/>
  <c r="F219" i="8"/>
  <c r="D219" i="8" s="1"/>
  <c r="E219" i="8" s="1"/>
  <c r="H219" i="8" s="1"/>
  <c r="B220" i="8" s="1"/>
  <c r="F218" i="7"/>
  <c r="D218" i="7" s="1"/>
  <c r="E218" i="7" s="1"/>
  <c r="H218" i="7" s="1"/>
  <c r="B219" i="7" s="1"/>
  <c r="F219" i="6"/>
  <c r="D219" i="6" s="1"/>
  <c r="E219" i="6" s="1"/>
  <c r="H219" i="6" s="1"/>
  <c r="B220" i="6" s="1"/>
  <c r="C220" i="5"/>
  <c r="C220" i="4"/>
  <c r="F218" i="3"/>
  <c r="D218" i="3" s="1"/>
  <c r="E218" i="3" s="1"/>
  <c r="H218" i="3" s="1"/>
  <c r="B219" i="3" s="1"/>
  <c r="C220" i="2" l="1"/>
  <c r="C219" i="22"/>
  <c r="F219" i="20"/>
  <c r="D219" i="20" s="1"/>
  <c r="E219" i="20" s="1"/>
  <c r="H219" i="20" s="1"/>
  <c r="B220" i="20" s="1"/>
  <c r="F220" i="19"/>
  <c r="D220" i="19" s="1"/>
  <c r="E220" i="19" s="1"/>
  <c r="H220" i="19" s="1"/>
  <c r="B221" i="19" s="1"/>
  <c r="F220" i="18"/>
  <c r="D220" i="18" s="1"/>
  <c r="E220" i="18" s="1"/>
  <c r="H220" i="18" s="1"/>
  <c r="B221" i="18" s="1"/>
  <c r="F219" i="17"/>
  <c r="D219" i="17" s="1"/>
  <c r="E219" i="17" s="1"/>
  <c r="H219" i="17" s="1"/>
  <c r="B220" i="17" s="1"/>
  <c r="C220" i="16"/>
  <c r="C219" i="15"/>
  <c r="C221" i="14"/>
  <c r="C220" i="13"/>
  <c r="C220" i="12"/>
  <c r="F218" i="11"/>
  <c r="D218" i="11" s="1"/>
  <c r="E218" i="11" s="1"/>
  <c r="H218" i="11" s="1"/>
  <c r="B219" i="11" s="1"/>
  <c r="F220" i="10"/>
  <c r="D220" i="10" s="1"/>
  <c r="E220" i="10" s="1"/>
  <c r="H220" i="10" s="1"/>
  <c r="B221" i="10" s="1"/>
  <c r="C219" i="9"/>
  <c r="C220" i="8"/>
  <c r="C219" i="7"/>
  <c r="C220" i="6"/>
  <c r="F220" i="5"/>
  <c r="D220" i="5" s="1"/>
  <c r="E220" i="5" s="1"/>
  <c r="H220" i="5" s="1"/>
  <c r="B221" i="5" s="1"/>
  <c r="F220" i="4"/>
  <c r="D220" i="4" s="1"/>
  <c r="E220" i="4" s="1"/>
  <c r="H220" i="4" s="1"/>
  <c r="B221" i="4" s="1"/>
  <c r="C219" i="3"/>
  <c r="F220" i="2" l="1"/>
  <c r="D220" i="2" s="1"/>
  <c r="E220" i="2" s="1"/>
  <c r="H220" i="2" s="1"/>
  <c r="B221" i="2" s="1"/>
  <c r="F219" i="22"/>
  <c r="D219" i="22" s="1"/>
  <c r="E219" i="22" s="1"/>
  <c r="H219" i="22" s="1"/>
  <c r="B220" i="22" s="1"/>
  <c r="C220" i="20"/>
  <c r="C221" i="19"/>
  <c r="C221" i="18"/>
  <c r="C220" i="17"/>
  <c r="F220" i="16"/>
  <c r="D220" i="16" s="1"/>
  <c r="E220" i="16" s="1"/>
  <c r="H220" i="16" s="1"/>
  <c r="B221" i="16" s="1"/>
  <c r="F219" i="15"/>
  <c r="D219" i="15" s="1"/>
  <c r="E219" i="15" s="1"/>
  <c r="H219" i="15" s="1"/>
  <c r="B220" i="15" s="1"/>
  <c r="F221" i="14"/>
  <c r="D221" i="14" s="1"/>
  <c r="E221" i="14" s="1"/>
  <c r="H221" i="14" s="1"/>
  <c r="B222" i="14" s="1"/>
  <c r="F220" i="13"/>
  <c r="D220" i="13" s="1"/>
  <c r="E220" i="13" s="1"/>
  <c r="H220" i="13" s="1"/>
  <c r="B221" i="13" s="1"/>
  <c r="F220" i="12"/>
  <c r="D220" i="12" s="1"/>
  <c r="E220" i="12" s="1"/>
  <c r="H220" i="12" s="1"/>
  <c r="B221" i="12" s="1"/>
  <c r="C219" i="11"/>
  <c r="C221" i="10"/>
  <c r="F219" i="9"/>
  <c r="D219" i="9" s="1"/>
  <c r="E219" i="9" s="1"/>
  <c r="H219" i="9" s="1"/>
  <c r="B220" i="9" s="1"/>
  <c r="F220" i="8"/>
  <c r="D220" i="8" s="1"/>
  <c r="E220" i="8" s="1"/>
  <c r="H220" i="8" s="1"/>
  <c r="B221" i="8" s="1"/>
  <c r="F219" i="7"/>
  <c r="D219" i="7" s="1"/>
  <c r="E219" i="7" s="1"/>
  <c r="H219" i="7" s="1"/>
  <c r="B220" i="7" s="1"/>
  <c r="F220" i="6"/>
  <c r="D220" i="6" s="1"/>
  <c r="E220" i="6" s="1"/>
  <c r="H220" i="6" s="1"/>
  <c r="B221" i="6" s="1"/>
  <c r="C221" i="5"/>
  <c r="C221" i="4"/>
  <c r="F219" i="3"/>
  <c r="D219" i="3" s="1"/>
  <c r="E219" i="3" s="1"/>
  <c r="H219" i="3" s="1"/>
  <c r="B220" i="3" s="1"/>
  <c r="C221" i="2" l="1"/>
  <c r="C220" i="22"/>
  <c r="F220" i="20"/>
  <c r="D220" i="20" s="1"/>
  <c r="E220" i="20" s="1"/>
  <c r="H220" i="20" s="1"/>
  <c r="B221" i="20" s="1"/>
  <c r="F221" i="19"/>
  <c r="D221" i="19" s="1"/>
  <c r="E221" i="19" s="1"/>
  <c r="H221" i="19" s="1"/>
  <c r="B222" i="19" s="1"/>
  <c r="F221" i="18"/>
  <c r="D221" i="18" s="1"/>
  <c r="E221" i="18" s="1"/>
  <c r="H221" i="18" s="1"/>
  <c r="B222" i="18" s="1"/>
  <c r="F220" i="17"/>
  <c r="D220" i="17"/>
  <c r="E220" i="17" s="1"/>
  <c r="H220" i="17" s="1"/>
  <c r="B221" i="17" s="1"/>
  <c r="C221" i="16"/>
  <c r="C220" i="15"/>
  <c r="C222" i="14"/>
  <c r="C221" i="13"/>
  <c r="C221" i="12"/>
  <c r="F219" i="11"/>
  <c r="D219" i="11" s="1"/>
  <c r="E219" i="11" s="1"/>
  <c r="H219" i="11" s="1"/>
  <c r="B220" i="11" s="1"/>
  <c r="F221" i="10"/>
  <c r="D221" i="10" s="1"/>
  <c r="E221" i="10" s="1"/>
  <c r="H221" i="10" s="1"/>
  <c r="B222" i="10" s="1"/>
  <c r="C220" i="9"/>
  <c r="C221" i="8"/>
  <c r="C220" i="7"/>
  <c r="C221" i="6"/>
  <c r="F221" i="5"/>
  <c r="D221" i="5" s="1"/>
  <c r="E221" i="5" s="1"/>
  <c r="H221" i="5" s="1"/>
  <c r="B222" i="5" s="1"/>
  <c r="F221" i="4"/>
  <c r="D221" i="4" s="1"/>
  <c r="E221" i="4" s="1"/>
  <c r="H221" i="4" s="1"/>
  <c r="B222" i="4" s="1"/>
  <c r="C220" i="3"/>
  <c r="F221" i="2" l="1"/>
  <c r="D221" i="2" s="1"/>
  <c r="E221" i="2" s="1"/>
  <c r="H221" i="2" s="1"/>
  <c r="B222" i="2" s="1"/>
  <c r="F220" i="22"/>
  <c r="D220" i="22" s="1"/>
  <c r="E220" i="22" s="1"/>
  <c r="H220" i="22" s="1"/>
  <c r="B221" i="22" s="1"/>
  <c r="C221" i="20"/>
  <c r="C222" i="19"/>
  <c r="C222" i="18"/>
  <c r="C221" i="17"/>
  <c r="F221" i="16"/>
  <c r="D221" i="16" s="1"/>
  <c r="E221" i="16" s="1"/>
  <c r="H221" i="16" s="1"/>
  <c r="B222" i="16" s="1"/>
  <c r="F220" i="15"/>
  <c r="D220" i="15" s="1"/>
  <c r="E220" i="15" s="1"/>
  <c r="H220" i="15" s="1"/>
  <c r="B221" i="15" s="1"/>
  <c r="F222" i="14"/>
  <c r="D222" i="14" s="1"/>
  <c r="E222" i="14" s="1"/>
  <c r="H222" i="14" s="1"/>
  <c r="B223" i="14" s="1"/>
  <c r="F221" i="13"/>
  <c r="D221" i="13" s="1"/>
  <c r="E221" i="13" s="1"/>
  <c r="H221" i="13" s="1"/>
  <c r="B222" i="13" s="1"/>
  <c r="F221" i="12"/>
  <c r="D221" i="12" s="1"/>
  <c r="E221" i="12" s="1"/>
  <c r="H221" i="12" s="1"/>
  <c r="B222" i="12" s="1"/>
  <c r="C220" i="11"/>
  <c r="C222" i="10"/>
  <c r="F220" i="9"/>
  <c r="D220" i="9" s="1"/>
  <c r="E220" i="9" s="1"/>
  <c r="H220" i="9" s="1"/>
  <c r="B221" i="9" s="1"/>
  <c r="F221" i="8"/>
  <c r="D221" i="8" s="1"/>
  <c r="E221" i="8" s="1"/>
  <c r="H221" i="8" s="1"/>
  <c r="B222" i="8" s="1"/>
  <c r="F220" i="7"/>
  <c r="D220" i="7" s="1"/>
  <c r="E220" i="7" s="1"/>
  <c r="H220" i="7" s="1"/>
  <c r="B221" i="7" s="1"/>
  <c r="F221" i="6"/>
  <c r="D221" i="6" s="1"/>
  <c r="E221" i="6" s="1"/>
  <c r="H221" i="6" s="1"/>
  <c r="B222" i="6" s="1"/>
  <c r="C222" i="5"/>
  <c r="C222" i="4"/>
  <c r="F220" i="3"/>
  <c r="D220" i="3" s="1"/>
  <c r="E220" i="3" s="1"/>
  <c r="H220" i="3" s="1"/>
  <c r="B221" i="3" s="1"/>
  <c r="C222" i="2" l="1"/>
  <c r="C221" i="22"/>
  <c r="F221" i="20"/>
  <c r="D221" i="20" s="1"/>
  <c r="E221" i="20" s="1"/>
  <c r="H221" i="20" s="1"/>
  <c r="B222" i="20" s="1"/>
  <c r="F222" i="19"/>
  <c r="D222" i="19" s="1"/>
  <c r="E222" i="19" s="1"/>
  <c r="H222" i="19" s="1"/>
  <c r="B223" i="19" s="1"/>
  <c r="F222" i="18"/>
  <c r="D222" i="18" s="1"/>
  <c r="E222" i="18" s="1"/>
  <c r="H222" i="18" s="1"/>
  <c r="B223" i="18" s="1"/>
  <c r="F221" i="17"/>
  <c r="D221" i="17" s="1"/>
  <c r="E221" i="17" s="1"/>
  <c r="H221" i="17" s="1"/>
  <c r="B222" i="17" s="1"/>
  <c r="C222" i="16"/>
  <c r="C221" i="15"/>
  <c r="C223" i="14"/>
  <c r="C222" i="13"/>
  <c r="C222" i="12"/>
  <c r="F220" i="11"/>
  <c r="D220" i="11" s="1"/>
  <c r="E220" i="11" s="1"/>
  <c r="H220" i="11" s="1"/>
  <c r="B221" i="11" s="1"/>
  <c r="F222" i="10"/>
  <c r="D222" i="10" s="1"/>
  <c r="E222" i="10" s="1"/>
  <c r="H222" i="10" s="1"/>
  <c r="B223" i="10" s="1"/>
  <c r="C221" i="9"/>
  <c r="C222" i="8"/>
  <c r="C221" i="7"/>
  <c r="C222" i="6"/>
  <c r="F222" i="5"/>
  <c r="D222" i="5" s="1"/>
  <c r="E222" i="5" s="1"/>
  <c r="H222" i="5" s="1"/>
  <c r="B223" i="5" s="1"/>
  <c r="F222" i="4"/>
  <c r="D222" i="4" s="1"/>
  <c r="E222" i="4" s="1"/>
  <c r="H222" i="4" s="1"/>
  <c r="B223" i="4" s="1"/>
  <c r="C221" i="3"/>
  <c r="F222" i="2" l="1"/>
  <c r="D222" i="2" s="1"/>
  <c r="E222" i="2" s="1"/>
  <c r="H222" i="2" s="1"/>
  <c r="B223" i="2" s="1"/>
  <c r="F221" i="22"/>
  <c r="D221" i="22" s="1"/>
  <c r="E221" i="22" s="1"/>
  <c r="H221" i="22" s="1"/>
  <c r="B222" i="22" s="1"/>
  <c r="C222" i="20"/>
  <c r="C223" i="19"/>
  <c r="C223" i="18"/>
  <c r="C222" i="17"/>
  <c r="F222" i="16"/>
  <c r="D222" i="16" s="1"/>
  <c r="E222" i="16" s="1"/>
  <c r="H222" i="16" s="1"/>
  <c r="B223" i="16" s="1"/>
  <c r="F221" i="15"/>
  <c r="D221" i="15" s="1"/>
  <c r="E221" i="15" s="1"/>
  <c r="H221" i="15" s="1"/>
  <c r="B222" i="15" s="1"/>
  <c r="F223" i="14"/>
  <c r="D223" i="14" s="1"/>
  <c r="E223" i="14" s="1"/>
  <c r="H223" i="14" s="1"/>
  <c r="B224" i="14" s="1"/>
  <c r="F222" i="13"/>
  <c r="D222" i="13" s="1"/>
  <c r="E222" i="13" s="1"/>
  <c r="H222" i="13" s="1"/>
  <c r="B223" i="13" s="1"/>
  <c r="F222" i="12"/>
  <c r="D222" i="12" s="1"/>
  <c r="E222" i="12" s="1"/>
  <c r="H222" i="12" s="1"/>
  <c r="B223" i="12" s="1"/>
  <c r="C221" i="11"/>
  <c r="C223" i="10"/>
  <c r="F221" i="9"/>
  <c r="D221" i="9" s="1"/>
  <c r="E221" i="9" s="1"/>
  <c r="H221" i="9" s="1"/>
  <c r="B222" i="9" s="1"/>
  <c r="F222" i="8"/>
  <c r="D222" i="8" s="1"/>
  <c r="E222" i="8" s="1"/>
  <c r="H222" i="8" s="1"/>
  <c r="B223" i="8" s="1"/>
  <c r="F221" i="7"/>
  <c r="D221" i="7" s="1"/>
  <c r="E221" i="7" s="1"/>
  <c r="H221" i="7" s="1"/>
  <c r="B222" i="7" s="1"/>
  <c r="F222" i="6"/>
  <c r="D222" i="6" s="1"/>
  <c r="E222" i="6" s="1"/>
  <c r="H222" i="6" s="1"/>
  <c r="B223" i="6" s="1"/>
  <c r="C223" i="5"/>
  <c r="C223" i="4"/>
  <c r="F221" i="3"/>
  <c r="D221" i="3" s="1"/>
  <c r="E221" i="3" s="1"/>
  <c r="H221" i="3" s="1"/>
  <c r="B222" i="3" s="1"/>
  <c r="C223" i="2" l="1"/>
  <c r="C222" i="22"/>
  <c r="F222" i="20"/>
  <c r="D222" i="20" s="1"/>
  <c r="E222" i="20" s="1"/>
  <c r="H222" i="20" s="1"/>
  <c r="B223" i="20" s="1"/>
  <c r="F223" i="19"/>
  <c r="D223" i="19" s="1"/>
  <c r="E223" i="19" s="1"/>
  <c r="H223" i="19" s="1"/>
  <c r="B224" i="19" s="1"/>
  <c r="F223" i="18"/>
  <c r="D223" i="18" s="1"/>
  <c r="E223" i="18" s="1"/>
  <c r="H223" i="18" s="1"/>
  <c r="B224" i="18" s="1"/>
  <c r="F222" i="17"/>
  <c r="D222" i="17" s="1"/>
  <c r="E222" i="17" s="1"/>
  <c r="H222" i="17" s="1"/>
  <c r="B223" i="17" s="1"/>
  <c r="C223" i="16"/>
  <c r="C222" i="15"/>
  <c r="C224" i="14"/>
  <c r="C223" i="13"/>
  <c r="C223" i="12"/>
  <c r="F221" i="11"/>
  <c r="D221" i="11" s="1"/>
  <c r="E221" i="11" s="1"/>
  <c r="H221" i="11" s="1"/>
  <c r="B222" i="11" s="1"/>
  <c r="F223" i="10"/>
  <c r="D223" i="10" s="1"/>
  <c r="E223" i="10" s="1"/>
  <c r="H223" i="10" s="1"/>
  <c r="B224" i="10" s="1"/>
  <c r="C222" i="9"/>
  <c r="C223" i="8"/>
  <c r="C222" i="7"/>
  <c r="C223" i="6"/>
  <c r="F223" i="5"/>
  <c r="D223" i="5" s="1"/>
  <c r="E223" i="5" s="1"/>
  <c r="H223" i="5" s="1"/>
  <c r="B224" i="5" s="1"/>
  <c r="F223" i="4"/>
  <c r="D223" i="4" s="1"/>
  <c r="E223" i="4" s="1"/>
  <c r="H223" i="4" s="1"/>
  <c r="B224" i="4" s="1"/>
  <c r="C222" i="3"/>
  <c r="F223" i="2" l="1"/>
  <c r="D223" i="2" s="1"/>
  <c r="E223" i="2" s="1"/>
  <c r="H223" i="2" s="1"/>
  <c r="B224" i="2" s="1"/>
  <c r="F222" i="22"/>
  <c r="D222" i="22" s="1"/>
  <c r="E222" i="22" s="1"/>
  <c r="H222" i="22" s="1"/>
  <c r="B223" i="22" s="1"/>
  <c r="C223" i="20"/>
  <c r="C224" i="19"/>
  <c r="C224" i="18"/>
  <c r="C223" i="17"/>
  <c r="F223" i="16"/>
  <c r="D223" i="16" s="1"/>
  <c r="E223" i="16" s="1"/>
  <c r="H223" i="16" s="1"/>
  <c r="B224" i="16" s="1"/>
  <c r="F222" i="15"/>
  <c r="D222" i="15" s="1"/>
  <c r="E222" i="15" s="1"/>
  <c r="H222" i="15" s="1"/>
  <c r="B223" i="15" s="1"/>
  <c r="F224" i="14"/>
  <c r="D224" i="14" s="1"/>
  <c r="E224" i="14" s="1"/>
  <c r="H224" i="14" s="1"/>
  <c r="B225" i="14" s="1"/>
  <c r="F223" i="13"/>
  <c r="D223" i="13" s="1"/>
  <c r="E223" i="13" s="1"/>
  <c r="H223" i="13" s="1"/>
  <c r="B224" i="13" s="1"/>
  <c r="F223" i="12"/>
  <c r="D223" i="12" s="1"/>
  <c r="E223" i="12" s="1"/>
  <c r="H223" i="12" s="1"/>
  <c r="B224" i="12" s="1"/>
  <c r="C222" i="11"/>
  <c r="C224" i="10"/>
  <c r="F222" i="9"/>
  <c r="D222" i="9" s="1"/>
  <c r="E222" i="9" s="1"/>
  <c r="H222" i="9" s="1"/>
  <c r="B223" i="9" s="1"/>
  <c r="F223" i="8"/>
  <c r="D223" i="8" s="1"/>
  <c r="E223" i="8" s="1"/>
  <c r="H223" i="8" s="1"/>
  <c r="B224" i="8" s="1"/>
  <c r="F222" i="7"/>
  <c r="D222" i="7" s="1"/>
  <c r="E222" i="7" s="1"/>
  <c r="H222" i="7" s="1"/>
  <c r="B223" i="7" s="1"/>
  <c r="F223" i="6"/>
  <c r="D223" i="6" s="1"/>
  <c r="E223" i="6" s="1"/>
  <c r="H223" i="6" s="1"/>
  <c r="B224" i="6" s="1"/>
  <c r="C224" i="5"/>
  <c r="C224" i="4"/>
  <c r="F222" i="3"/>
  <c r="D222" i="3" s="1"/>
  <c r="E222" i="3" s="1"/>
  <c r="H222" i="3" s="1"/>
  <c r="B223" i="3" s="1"/>
  <c r="C224" i="2" l="1"/>
  <c r="C223" i="22"/>
  <c r="F223" i="20"/>
  <c r="D223" i="20" s="1"/>
  <c r="E223" i="20" s="1"/>
  <c r="H223" i="20" s="1"/>
  <c r="B224" i="20" s="1"/>
  <c r="F224" i="19"/>
  <c r="D224" i="19" s="1"/>
  <c r="E224" i="19" s="1"/>
  <c r="H224" i="19" s="1"/>
  <c r="B225" i="19" s="1"/>
  <c r="F224" i="18"/>
  <c r="D224" i="18" s="1"/>
  <c r="E224" i="18" s="1"/>
  <c r="H224" i="18" s="1"/>
  <c r="B225" i="18" s="1"/>
  <c r="F223" i="17"/>
  <c r="D223" i="17" s="1"/>
  <c r="E223" i="17" s="1"/>
  <c r="H223" i="17" s="1"/>
  <c r="B224" i="17" s="1"/>
  <c r="C224" i="16"/>
  <c r="C223" i="15"/>
  <c r="C225" i="14"/>
  <c r="C224" i="13"/>
  <c r="C224" i="12"/>
  <c r="F222" i="11"/>
  <c r="D222" i="11" s="1"/>
  <c r="E222" i="11" s="1"/>
  <c r="H222" i="11" s="1"/>
  <c r="B223" i="11" s="1"/>
  <c r="F224" i="10"/>
  <c r="D224" i="10" s="1"/>
  <c r="E224" i="10" s="1"/>
  <c r="H224" i="10" s="1"/>
  <c r="B225" i="10" s="1"/>
  <c r="C223" i="9"/>
  <c r="C224" i="8"/>
  <c r="C223" i="7"/>
  <c r="C224" i="6"/>
  <c r="F224" i="5"/>
  <c r="D224" i="5" s="1"/>
  <c r="E224" i="5" s="1"/>
  <c r="H224" i="5" s="1"/>
  <c r="B225" i="5" s="1"/>
  <c r="F224" i="4"/>
  <c r="D224" i="4" s="1"/>
  <c r="E224" i="4" s="1"/>
  <c r="H224" i="4" s="1"/>
  <c r="B225" i="4" s="1"/>
  <c r="C223" i="3"/>
  <c r="F224" i="2" l="1"/>
  <c r="D224" i="2"/>
  <c r="E224" i="2" s="1"/>
  <c r="H224" i="2" s="1"/>
  <c r="B225" i="2" s="1"/>
  <c r="F223" i="22"/>
  <c r="D223" i="22" s="1"/>
  <c r="E223" i="22" s="1"/>
  <c r="H223" i="22" s="1"/>
  <c r="B224" i="22" s="1"/>
  <c r="C224" i="20"/>
  <c r="C225" i="19"/>
  <c r="C225" i="18"/>
  <c r="C224" i="17"/>
  <c r="F224" i="16"/>
  <c r="D224" i="16" s="1"/>
  <c r="E224" i="16" s="1"/>
  <c r="H224" i="16" s="1"/>
  <c r="B225" i="16" s="1"/>
  <c r="F223" i="15"/>
  <c r="D223" i="15" s="1"/>
  <c r="E223" i="15" s="1"/>
  <c r="H223" i="15" s="1"/>
  <c r="B224" i="15" s="1"/>
  <c r="F225" i="14"/>
  <c r="D225" i="14" s="1"/>
  <c r="E225" i="14" s="1"/>
  <c r="H225" i="14" s="1"/>
  <c r="B226" i="14" s="1"/>
  <c r="F224" i="13"/>
  <c r="D224" i="13" s="1"/>
  <c r="E224" i="13" s="1"/>
  <c r="H224" i="13" s="1"/>
  <c r="B225" i="13" s="1"/>
  <c r="F224" i="12"/>
  <c r="D224" i="12" s="1"/>
  <c r="E224" i="12" s="1"/>
  <c r="H224" i="12" s="1"/>
  <c r="B225" i="12" s="1"/>
  <c r="C223" i="11"/>
  <c r="C225" i="10"/>
  <c r="F223" i="9"/>
  <c r="D223" i="9" s="1"/>
  <c r="E223" i="9" s="1"/>
  <c r="H223" i="9" s="1"/>
  <c r="B224" i="9" s="1"/>
  <c r="F224" i="8"/>
  <c r="D224" i="8" s="1"/>
  <c r="E224" i="8" s="1"/>
  <c r="H224" i="8" s="1"/>
  <c r="B225" i="8" s="1"/>
  <c r="F223" i="7"/>
  <c r="D223" i="7" s="1"/>
  <c r="E223" i="7" s="1"/>
  <c r="H223" i="7" s="1"/>
  <c r="B224" i="7" s="1"/>
  <c r="F224" i="6"/>
  <c r="D224" i="6" s="1"/>
  <c r="E224" i="6" s="1"/>
  <c r="H224" i="6" s="1"/>
  <c r="B225" i="6" s="1"/>
  <c r="C225" i="5"/>
  <c r="C225" i="4"/>
  <c r="F223" i="3"/>
  <c r="D223" i="3" s="1"/>
  <c r="E223" i="3" s="1"/>
  <c r="H223" i="3" s="1"/>
  <c r="B224" i="3" s="1"/>
  <c r="C225" i="2" l="1"/>
  <c r="C224" i="22"/>
  <c r="F224" i="20"/>
  <c r="D224" i="20" s="1"/>
  <c r="E224" i="20" s="1"/>
  <c r="H224" i="20" s="1"/>
  <c r="B225" i="20" s="1"/>
  <c r="F225" i="19"/>
  <c r="D225" i="19" s="1"/>
  <c r="E225" i="19" s="1"/>
  <c r="H225" i="19" s="1"/>
  <c r="B226" i="19" s="1"/>
  <c r="F225" i="18"/>
  <c r="D225" i="18" s="1"/>
  <c r="E225" i="18" s="1"/>
  <c r="H225" i="18" s="1"/>
  <c r="B226" i="18" s="1"/>
  <c r="F224" i="17"/>
  <c r="D224" i="17" s="1"/>
  <c r="E224" i="17" s="1"/>
  <c r="H224" i="17" s="1"/>
  <c r="B225" i="17" s="1"/>
  <c r="C225" i="16"/>
  <c r="C224" i="15"/>
  <c r="C226" i="14"/>
  <c r="C225" i="13"/>
  <c r="C225" i="12"/>
  <c r="F223" i="11"/>
  <c r="D223" i="11" s="1"/>
  <c r="E223" i="11" s="1"/>
  <c r="H223" i="11" s="1"/>
  <c r="B224" i="11" s="1"/>
  <c r="F225" i="10"/>
  <c r="D225" i="10" s="1"/>
  <c r="E225" i="10" s="1"/>
  <c r="H225" i="10" s="1"/>
  <c r="B226" i="10" s="1"/>
  <c r="C224" i="9"/>
  <c r="C225" i="8"/>
  <c r="C224" i="7"/>
  <c r="C225" i="6"/>
  <c r="F225" i="5"/>
  <c r="D225" i="5" s="1"/>
  <c r="E225" i="5" s="1"/>
  <c r="H225" i="5" s="1"/>
  <c r="B226" i="5" s="1"/>
  <c r="F225" i="4"/>
  <c r="D225" i="4" s="1"/>
  <c r="E225" i="4" s="1"/>
  <c r="H225" i="4" s="1"/>
  <c r="B226" i="4" s="1"/>
  <c r="C224" i="3"/>
  <c r="F225" i="2" l="1"/>
  <c r="D225" i="2" s="1"/>
  <c r="E225" i="2" s="1"/>
  <c r="H225" i="2" s="1"/>
  <c r="B226" i="2" s="1"/>
  <c r="F224" i="22"/>
  <c r="D224" i="22" s="1"/>
  <c r="E224" i="22" s="1"/>
  <c r="H224" i="22" s="1"/>
  <c r="B225" i="22" s="1"/>
  <c r="C225" i="20"/>
  <c r="C226" i="19"/>
  <c r="C226" i="18"/>
  <c r="C225" i="17"/>
  <c r="F225" i="16"/>
  <c r="D225" i="16" s="1"/>
  <c r="E225" i="16" s="1"/>
  <c r="H225" i="16" s="1"/>
  <c r="B226" i="16" s="1"/>
  <c r="F224" i="15"/>
  <c r="D224" i="15" s="1"/>
  <c r="E224" i="15" s="1"/>
  <c r="H224" i="15" s="1"/>
  <c r="B225" i="15" s="1"/>
  <c r="F226" i="14"/>
  <c r="D226" i="14" s="1"/>
  <c r="E226" i="14" s="1"/>
  <c r="H226" i="14" s="1"/>
  <c r="B227" i="14" s="1"/>
  <c r="F225" i="13"/>
  <c r="D225" i="13" s="1"/>
  <c r="E225" i="13" s="1"/>
  <c r="H225" i="13" s="1"/>
  <c r="B226" i="13" s="1"/>
  <c r="F225" i="12"/>
  <c r="D225" i="12" s="1"/>
  <c r="E225" i="12" s="1"/>
  <c r="H225" i="12" s="1"/>
  <c r="B226" i="12" s="1"/>
  <c r="C224" i="11"/>
  <c r="C226" i="10"/>
  <c r="F224" i="9"/>
  <c r="D224" i="9" s="1"/>
  <c r="E224" i="9" s="1"/>
  <c r="H224" i="9" s="1"/>
  <c r="B225" i="9" s="1"/>
  <c r="F225" i="8"/>
  <c r="D225" i="8" s="1"/>
  <c r="E225" i="8" s="1"/>
  <c r="H225" i="8" s="1"/>
  <c r="B226" i="8" s="1"/>
  <c r="F224" i="7"/>
  <c r="D224" i="7" s="1"/>
  <c r="E224" i="7" s="1"/>
  <c r="H224" i="7" s="1"/>
  <c r="B225" i="7" s="1"/>
  <c r="F225" i="6"/>
  <c r="D225" i="6" s="1"/>
  <c r="E225" i="6" s="1"/>
  <c r="H225" i="6" s="1"/>
  <c r="B226" i="6" s="1"/>
  <c r="C226" i="5"/>
  <c r="C226" i="4"/>
  <c r="F224" i="3"/>
  <c r="D224" i="3" s="1"/>
  <c r="E224" i="3" s="1"/>
  <c r="H224" i="3" s="1"/>
  <c r="B225" i="3" s="1"/>
  <c r="C226" i="2" l="1"/>
  <c r="C225" i="22"/>
  <c r="F225" i="20"/>
  <c r="D225" i="20" s="1"/>
  <c r="E225" i="20" s="1"/>
  <c r="H225" i="20" s="1"/>
  <c r="B226" i="20" s="1"/>
  <c r="F226" i="19"/>
  <c r="D226" i="19" s="1"/>
  <c r="E226" i="19" s="1"/>
  <c r="H226" i="19" s="1"/>
  <c r="B227" i="19" s="1"/>
  <c r="F226" i="18"/>
  <c r="D226" i="18" s="1"/>
  <c r="E226" i="18" s="1"/>
  <c r="H226" i="18" s="1"/>
  <c r="B227" i="18" s="1"/>
  <c r="F225" i="17"/>
  <c r="D225" i="17" s="1"/>
  <c r="E225" i="17" s="1"/>
  <c r="H225" i="17" s="1"/>
  <c r="B226" i="17" s="1"/>
  <c r="C226" i="16"/>
  <c r="C225" i="15"/>
  <c r="C227" i="14"/>
  <c r="C226" i="13"/>
  <c r="C226" i="12"/>
  <c r="F224" i="11"/>
  <c r="D224" i="11" s="1"/>
  <c r="E224" i="11" s="1"/>
  <c r="H224" i="11" s="1"/>
  <c r="B225" i="11" s="1"/>
  <c r="F226" i="10"/>
  <c r="D226" i="10" s="1"/>
  <c r="E226" i="10" s="1"/>
  <c r="H226" i="10" s="1"/>
  <c r="B227" i="10" s="1"/>
  <c r="C225" i="9"/>
  <c r="C226" i="8"/>
  <c r="C225" i="7"/>
  <c r="C226" i="6"/>
  <c r="F226" i="5"/>
  <c r="D226" i="5" s="1"/>
  <c r="E226" i="5" s="1"/>
  <c r="H226" i="5" s="1"/>
  <c r="B227" i="5" s="1"/>
  <c r="F226" i="4"/>
  <c r="D226" i="4" s="1"/>
  <c r="E226" i="4" s="1"/>
  <c r="H226" i="4" s="1"/>
  <c r="B227" i="4" s="1"/>
  <c r="C225" i="3"/>
  <c r="F226" i="2" l="1"/>
  <c r="D226" i="2" s="1"/>
  <c r="E226" i="2" s="1"/>
  <c r="H226" i="2" s="1"/>
  <c r="B227" i="2" s="1"/>
  <c r="F225" i="22"/>
  <c r="D225" i="22" s="1"/>
  <c r="E225" i="22" s="1"/>
  <c r="H225" i="22" s="1"/>
  <c r="B226" i="22" s="1"/>
  <c r="C226" i="20"/>
  <c r="C227" i="19"/>
  <c r="C227" i="18"/>
  <c r="C226" i="17"/>
  <c r="F226" i="16"/>
  <c r="D226" i="16" s="1"/>
  <c r="E226" i="16" s="1"/>
  <c r="H226" i="16" s="1"/>
  <c r="B227" i="16" s="1"/>
  <c r="F225" i="15"/>
  <c r="D225" i="15" s="1"/>
  <c r="E225" i="15" s="1"/>
  <c r="H225" i="15" s="1"/>
  <c r="B226" i="15" s="1"/>
  <c r="F227" i="14"/>
  <c r="D227" i="14" s="1"/>
  <c r="E227" i="14" s="1"/>
  <c r="H227" i="14" s="1"/>
  <c r="B228" i="14" s="1"/>
  <c r="F226" i="13"/>
  <c r="D226" i="13" s="1"/>
  <c r="E226" i="13" s="1"/>
  <c r="H226" i="13" s="1"/>
  <c r="B227" i="13" s="1"/>
  <c r="F226" i="12"/>
  <c r="D226" i="12" s="1"/>
  <c r="E226" i="12" s="1"/>
  <c r="H226" i="12" s="1"/>
  <c r="B227" i="12" s="1"/>
  <c r="C225" i="11"/>
  <c r="C227" i="10"/>
  <c r="F225" i="9"/>
  <c r="D225" i="9" s="1"/>
  <c r="E225" i="9" s="1"/>
  <c r="H225" i="9" s="1"/>
  <c r="B226" i="9" s="1"/>
  <c r="F226" i="8"/>
  <c r="D226" i="8" s="1"/>
  <c r="E226" i="8" s="1"/>
  <c r="H226" i="8" s="1"/>
  <c r="B227" i="8" s="1"/>
  <c r="F225" i="7"/>
  <c r="D225" i="7" s="1"/>
  <c r="E225" i="7" s="1"/>
  <c r="H225" i="7" s="1"/>
  <c r="B226" i="7" s="1"/>
  <c r="F226" i="6"/>
  <c r="D226" i="6" s="1"/>
  <c r="E226" i="6" s="1"/>
  <c r="H226" i="6" s="1"/>
  <c r="B227" i="6" s="1"/>
  <c r="C227" i="5"/>
  <c r="C227" i="4"/>
  <c r="F225" i="3"/>
  <c r="D225" i="3" s="1"/>
  <c r="E225" i="3" s="1"/>
  <c r="H225" i="3" s="1"/>
  <c r="B226" i="3" s="1"/>
  <c r="C227" i="2" l="1"/>
  <c r="C226" i="22"/>
  <c r="F226" i="20"/>
  <c r="D226" i="20" s="1"/>
  <c r="E226" i="20" s="1"/>
  <c r="H226" i="20" s="1"/>
  <c r="B227" i="20" s="1"/>
  <c r="F227" i="19"/>
  <c r="D227" i="19" s="1"/>
  <c r="E227" i="19" s="1"/>
  <c r="H227" i="19" s="1"/>
  <c r="B228" i="19" s="1"/>
  <c r="F227" i="18"/>
  <c r="D227" i="18" s="1"/>
  <c r="E227" i="18" s="1"/>
  <c r="H227" i="18" s="1"/>
  <c r="B228" i="18" s="1"/>
  <c r="F226" i="17"/>
  <c r="D226" i="17" s="1"/>
  <c r="E226" i="17" s="1"/>
  <c r="H226" i="17" s="1"/>
  <c r="B227" i="17" s="1"/>
  <c r="C227" i="16"/>
  <c r="C226" i="15"/>
  <c r="C228" i="14"/>
  <c r="C227" i="13"/>
  <c r="C227" i="12"/>
  <c r="F225" i="11"/>
  <c r="D225" i="11" s="1"/>
  <c r="E225" i="11" s="1"/>
  <c r="H225" i="11" s="1"/>
  <c r="B226" i="11" s="1"/>
  <c r="F227" i="10"/>
  <c r="D227" i="10" s="1"/>
  <c r="E227" i="10" s="1"/>
  <c r="H227" i="10" s="1"/>
  <c r="B228" i="10" s="1"/>
  <c r="C226" i="9"/>
  <c r="C227" i="8"/>
  <c r="C226" i="7"/>
  <c r="C227" i="6"/>
  <c r="F227" i="5"/>
  <c r="D227" i="5" s="1"/>
  <c r="E227" i="5" s="1"/>
  <c r="H227" i="5" s="1"/>
  <c r="B228" i="5" s="1"/>
  <c r="F227" i="4"/>
  <c r="D227" i="4" s="1"/>
  <c r="E227" i="4" s="1"/>
  <c r="H227" i="4" s="1"/>
  <c r="B228" i="4" s="1"/>
  <c r="C226" i="3"/>
  <c r="F227" i="2" l="1"/>
  <c r="D227" i="2" s="1"/>
  <c r="E227" i="2" s="1"/>
  <c r="H227" i="2" s="1"/>
  <c r="B228" i="2" s="1"/>
  <c r="F226" i="22"/>
  <c r="D226" i="22" s="1"/>
  <c r="E226" i="22" s="1"/>
  <c r="H226" i="22" s="1"/>
  <c r="B227" i="22" s="1"/>
  <c r="C227" i="20"/>
  <c r="C228" i="19"/>
  <c r="C228" i="18"/>
  <c r="C227" i="17"/>
  <c r="F227" i="16"/>
  <c r="D227" i="16" s="1"/>
  <c r="E227" i="16" s="1"/>
  <c r="H227" i="16" s="1"/>
  <c r="B228" i="16" s="1"/>
  <c r="F226" i="15"/>
  <c r="D226" i="15" s="1"/>
  <c r="E226" i="15" s="1"/>
  <c r="H226" i="15" s="1"/>
  <c r="B227" i="15" s="1"/>
  <c r="F228" i="14"/>
  <c r="D228" i="14" s="1"/>
  <c r="E228" i="14" s="1"/>
  <c r="H228" i="14" s="1"/>
  <c r="B229" i="14" s="1"/>
  <c r="F227" i="13"/>
  <c r="D227" i="13" s="1"/>
  <c r="E227" i="13" s="1"/>
  <c r="H227" i="13" s="1"/>
  <c r="B228" i="13" s="1"/>
  <c r="F227" i="12"/>
  <c r="D227" i="12" s="1"/>
  <c r="E227" i="12" s="1"/>
  <c r="H227" i="12" s="1"/>
  <c r="B228" i="12" s="1"/>
  <c r="C226" i="11"/>
  <c r="C228" i="10"/>
  <c r="F226" i="9"/>
  <c r="D226" i="9" s="1"/>
  <c r="E226" i="9" s="1"/>
  <c r="H226" i="9" s="1"/>
  <c r="B227" i="9" s="1"/>
  <c r="F227" i="8"/>
  <c r="D227" i="8" s="1"/>
  <c r="E227" i="8" s="1"/>
  <c r="H227" i="8" s="1"/>
  <c r="B228" i="8" s="1"/>
  <c r="F226" i="7"/>
  <c r="D226" i="7" s="1"/>
  <c r="E226" i="7" s="1"/>
  <c r="H226" i="7" s="1"/>
  <c r="B227" i="7" s="1"/>
  <c r="F227" i="6"/>
  <c r="D227" i="6" s="1"/>
  <c r="E227" i="6" s="1"/>
  <c r="H227" i="6" s="1"/>
  <c r="B228" i="6" s="1"/>
  <c r="C228" i="5"/>
  <c r="C228" i="4"/>
  <c r="F226" i="3"/>
  <c r="D226" i="3" s="1"/>
  <c r="E226" i="3" s="1"/>
  <c r="H226" i="3" s="1"/>
  <c r="B227" i="3" s="1"/>
  <c r="C228" i="2" l="1"/>
  <c r="C227" i="22"/>
  <c r="F227" i="20"/>
  <c r="D227" i="20" s="1"/>
  <c r="E227" i="20" s="1"/>
  <c r="H227" i="20" s="1"/>
  <c r="B228" i="20" s="1"/>
  <c r="F228" i="19"/>
  <c r="D228" i="19" s="1"/>
  <c r="E228" i="19" s="1"/>
  <c r="H228" i="19" s="1"/>
  <c r="B229" i="19" s="1"/>
  <c r="F228" i="18"/>
  <c r="D228" i="18" s="1"/>
  <c r="E228" i="18" s="1"/>
  <c r="H228" i="18" s="1"/>
  <c r="B229" i="18" s="1"/>
  <c r="F227" i="17"/>
  <c r="D227" i="17" s="1"/>
  <c r="E227" i="17" s="1"/>
  <c r="H227" i="17" s="1"/>
  <c r="B228" i="17" s="1"/>
  <c r="C228" i="16"/>
  <c r="C227" i="15"/>
  <c r="C229" i="14"/>
  <c r="C228" i="13"/>
  <c r="C228" i="12"/>
  <c r="F226" i="11"/>
  <c r="D226" i="11"/>
  <c r="E226" i="11" s="1"/>
  <c r="H226" i="11" s="1"/>
  <c r="B227" i="11" s="1"/>
  <c r="F228" i="10"/>
  <c r="D228" i="10" s="1"/>
  <c r="E228" i="10" s="1"/>
  <c r="H228" i="10" s="1"/>
  <c r="B229" i="10" s="1"/>
  <c r="C227" i="9"/>
  <c r="C228" i="8"/>
  <c r="C227" i="7"/>
  <c r="C228" i="6"/>
  <c r="F228" i="5"/>
  <c r="D228" i="5" s="1"/>
  <c r="E228" i="5" s="1"/>
  <c r="H228" i="5" s="1"/>
  <c r="B229" i="5" s="1"/>
  <c r="F228" i="4"/>
  <c r="D228" i="4" s="1"/>
  <c r="E228" i="4" s="1"/>
  <c r="H228" i="4" s="1"/>
  <c r="B229" i="4" s="1"/>
  <c r="C227" i="3"/>
  <c r="F228" i="2" l="1"/>
  <c r="D228" i="2" s="1"/>
  <c r="E228" i="2" s="1"/>
  <c r="H228" i="2" s="1"/>
  <c r="B229" i="2" s="1"/>
  <c r="F227" i="22"/>
  <c r="D227" i="22" s="1"/>
  <c r="E227" i="22" s="1"/>
  <c r="H227" i="22" s="1"/>
  <c r="B228" i="22" s="1"/>
  <c r="C228" i="20"/>
  <c r="C229" i="19"/>
  <c r="C229" i="18"/>
  <c r="C228" i="17"/>
  <c r="F228" i="16"/>
  <c r="D228" i="16" s="1"/>
  <c r="E228" i="16" s="1"/>
  <c r="H228" i="16" s="1"/>
  <c r="B229" i="16" s="1"/>
  <c r="F227" i="15"/>
  <c r="D227" i="15" s="1"/>
  <c r="E227" i="15" s="1"/>
  <c r="H227" i="15" s="1"/>
  <c r="B228" i="15" s="1"/>
  <c r="F229" i="14"/>
  <c r="D229" i="14" s="1"/>
  <c r="E229" i="14" s="1"/>
  <c r="H229" i="14" s="1"/>
  <c r="B230" i="14" s="1"/>
  <c r="F228" i="13"/>
  <c r="D228" i="13" s="1"/>
  <c r="E228" i="13" s="1"/>
  <c r="H228" i="13" s="1"/>
  <c r="B229" i="13" s="1"/>
  <c r="F228" i="12"/>
  <c r="D228" i="12" s="1"/>
  <c r="E228" i="12" s="1"/>
  <c r="H228" i="12" s="1"/>
  <c r="B229" i="12" s="1"/>
  <c r="C227" i="11"/>
  <c r="C229" i="10"/>
  <c r="F227" i="9"/>
  <c r="D227" i="9" s="1"/>
  <c r="E227" i="9" s="1"/>
  <c r="H227" i="9" s="1"/>
  <c r="B228" i="9" s="1"/>
  <c r="F228" i="8"/>
  <c r="D228" i="8" s="1"/>
  <c r="E228" i="8" s="1"/>
  <c r="H228" i="8" s="1"/>
  <c r="B229" i="8" s="1"/>
  <c r="F227" i="7"/>
  <c r="D227" i="7" s="1"/>
  <c r="E227" i="7" s="1"/>
  <c r="H227" i="7" s="1"/>
  <c r="B228" i="7" s="1"/>
  <c r="F228" i="6"/>
  <c r="D228" i="6" s="1"/>
  <c r="E228" i="6" s="1"/>
  <c r="H228" i="6" s="1"/>
  <c r="B229" i="6" s="1"/>
  <c r="C229" i="5"/>
  <c r="C229" i="4"/>
  <c r="F227" i="3"/>
  <c r="D227" i="3" s="1"/>
  <c r="E227" i="3" s="1"/>
  <c r="H227" i="3" s="1"/>
  <c r="B228" i="3" s="1"/>
  <c r="C229" i="2" l="1"/>
  <c r="C228" i="22"/>
  <c r="F228" i="20"/>
  <c r="D228" i="20" s="1"/>
  <c r="E228" i="20" s="1"/>
  <c r="H228" i="20" s="1"/>
  <c r="B229" i="20" s="1"/>
  <c r="F229" i="19"/>
  <c r="D229" i="19" s="1"/>
  <c r="E229" i="19" s="1"/>
  <c r="H229" i="19" s="1"/>
  <c r="B230" i="19" s="1"/>
  <c r="F229" i="18"/>
  <c r="D229" i="18"/>
  <c r="E229" i="18" s="1"/>
  <c r="H229" i="18" s="1"/>
  <c r="B230" i="18" s="1"/>
  <c r="F228" i="17"/>
  <c r="D228" i="17" s="1"/>
  <c r="E228" i="17" s="1"/>
  <c r="H228" i="17" s="1"/>
  <c r="B229" i="17" s="1"/>
  <c r="C229" i="16"/>
  <c r="C228" i="15"/>
  <c r="C230" i="14"/>
  <c r="C229" i="13"/>
  <c r="C229" i="12"/>
  <c r="F227" i="11"/>
  <c r="D227" i="11" s="1"/>
  <c r="E227" i="11" s="1"/>
  <c r="H227" i="11" s="1"/>
  <c r="B228" i="11" s="1"/>
  <c r="F229" i="10"/>
  <c r="D229" i="10" s="1"/>
  <c r="E229" i="10" s="1"/>
  <c r="H229" i="10" s="1"/>
  <c r="B230" i="10" s="1"/>
  <c r="C228" i="9"/>
  <c r="C229" i="8"/>
  <c r="C228" i="7"/>
  <c r="C229" i="6"/>
  <c r="F229" i="5"/>
  <c r="D229" i="5" s="1"/>
  <c r="E229" i="5" s="1"/>
  <c r="H229" i="5" s="1"/>
  <c r="B230" i="5" s="1"/>
  <c r="F229" i="4"/>
  <c r="D229" i="4" s="1"/>
  <c r="E229" i="4" s="1"/>
  <c r="H229" i="4" s="1"/>
  <c r="B230" i="4" s="1"/>
  <c r="C228" i="3"/>
  <c r="F229" i="2" l="1"/>
  <c r="D229" i="2" s="1"/>
  <c r="E229" i="2" s="1"/>
  <c r="H229" i="2" s="1"/>
  <c r="B230" i="2" s="1"/>
  <c r="F228" i="22"/>
  <c r="D228" i="22" s="1"/>
  <c r="E228" i="22" s="1"/>
  <c r="H228" i="22" s="1"/>
  <c r="B229" i="22" s="1"/>
  <c r="C229" i="20"/>
  <c r="C230" i="19"/>
  <c r="C230" i="18"/>
  <c r="C229" i="17"/>
  <c r="F229" i="16"/>
  <c r="D229" i="16" s="1"/>
  <c r="E229" i="16" s="1"/>
  <c r="H229" i="16" s="1"/>
  <c r="B230" i="16" s="1"/>
  <c r="F228" i="15"/>
  <c r="D228" i="15" s="1"/>
  <c r="E228" i="15" s="1"/>
  <c r="H228" i="15" s="1"/>
  <c r="B229" i="15" s="1"/>
  <c r="F230" i="14"/>
  <c r="D230" i="14" s="1"/>
  <c r="E230" i="14" s="1"/>
  <c r="H230" i="14" s="1"/>
  <c r="B231" i="14" s="1"/>
  <c r="F229" i="13"/>
  <c r="D229" i="13" s="1"/>
  <c r="E229" i="13" s="1"/>
  <c r="H229" i="13" s="1"/>
  <c r="B230" i="13" s="1"/>
  <c r="F229" i="12"/>
  <c r="D229" i="12" s="1"/>
  <c r="E229" i="12" s="1"/>
  <c r="H229" i="12" s="1"/>
  <c r="B230" i="12" s="1"/>
  <c r="C228" i="11"/>
  <c r="C230" i="10"/>
  <c r="F228" i="9"/>
  <c r="D228" i="9" s="1"/>
  <c r="E228" i="9" s="1"/>
  <c r="H228" i="9" s="1"/>
  <c r="B229" i="9" s="1"/>
  <c r="F229" i="8"/>
  <c r="D229" i="8" s="1"/>
  <c r="E229" i="8" s="1"/>
  <c r="H229" i="8" s="1"/>
  <c r="B230" i="8" s="1"/>
  <c r="F228" i="7"/>
  <c r="D228" i="7" s="1"/>
  <c r="E228" i="7" s="1"/>
  <c r="H228" i="7" s="1"/>
  <c r="B229" i="7" s="1"/>
  <c r="F229" i="6"/>
  <c r="D229" i="6" s="1"/>
  <c r="E229" i="6" s="1"/>
  <c r="H229" i="6" s="1"/>
  <c r="B230" i="6" s="1"/>
  <c r="C230" i="5"/>
  <c r="C230" i="4"/>
  <c r="F228" i="3"/>
  <c r="D228" i="3" s="1"/>
  <c r="E228" i="3" s="1"/>
  <c r="H228" i="3" s="1"/>
  <c r="B229" i="3" s="1"/>
  <c r="C230" i="2" l="1"/>
  <c r="C229" i="22"/>
  <c r="F229" i="20"/>
  <c r="D229" i="20" s="1"/>
  <c r="E229" i="20" s="1"/>
  <c r="H229" i="20" s="1"/>
  <c r="B230" i="20" s="1"/>
  <c r="F230" i="19"/>
  <c r="D230" i="19" s="1"/>
  <c r="E230" i="19" s="1"/>
  <c r="H230" i="19" s="1"/>
  <c r="B231" i="19" s="1"/>
  <c r="F230" i="18"/>
  <c r="D230" i="18" s="1"/>
  <c r="E230" i="18" s="1"/>
  <c r="H230" i="18" s="1"/>
  <c r="B231" i="18" s="1"/>
  <c r="F229" i="17"/>
  <c r="D229" i="17" s="1"/>
  <c r="E229" i="17" s="1"/>
  <c r="H229" i="17" s="1"/>
  <c r="B230" i="17" s="1"/>
  <c r="C230" i="16"/>
  <c r="C229" i="15"/>
  <c r="C231" i="14"/>
  <c r="C230" i="13"/>
  <c r="C230" i="12"/>
  <c r="F228" i="11"/>
  <c r="D228" i="11" s="1"/>
  <c r="E228" i="11" s="1"/>
  <c r="H228" i="11" s="1"/>
  <c r="B229" i="11" s="1"/>
  <c r="F230" i="10"/>
  <c r="D230" i="10" s="1"/>
  <c r="E230" i="10" s="1"/>
  <c r="H230" i="10" s="1"/>
  <c r="B231" i="10" s="1"/>
  <c r="C229" i="9"/>
  <c r="C230" i="8"/>
  <c r="C229" i="7"/>
  <c r="C230" i="6"/>
  <c r="F230" i="5"/>
  <c r="D230" i="5" s="1"/>
  <c r="E230" i="5" s="1"/>
  <c r="H230" i="5" s="1"/>
  <c r="B231" i="5" s="1"/>
  <c r="F230" i="4"/>
  <c r="D230" i="4" s="1"/>
  <c r="E230" i="4" s="1"/>
  <c r="H230" i="4" s="1"/>
  <c r="B231" i="4" s="1"/>
  <c r="C229" i="3"/>
  <c r="F230" i="2" l="1"/>
  <c r="D230" i="2" s="1"/>
  <c r="E230" i="2" s="1"/>
  <c r="H230" i="2" s="1"/>
  <c r="B231" i="2" s="1"/>
  <c r="F229" i="22"/>
  <c r="D229" i="22" s="1"/>
  <c r="E229" i="22" s="1"/>
  <c r="H229" i="22" s="1"/>
  <c r="B230" i="22" s="1"/>
  <c r="C230" i="20"/>
  <c r="C231" i="19"/>
  <c r="C231" i="18"/>
  <c r="C230" i="17"/>
  <c r="F230" i="16"/>
  <c r="D230" i="16" s="1"/>
  <c r="E230" i="16" s="1"/>
  <c r="H230" i="16" s="1"/>
  <c r="B231" i="16" s="1"/>
  <c r="F229" i="15"/>
  <c r="D229" i="15" s="1"/>
  <c r="E229" i="15" s="1"/>
  <c r="H229" i="15" s="1"/>
  <c r="B230" i="15" s="1"/>
  <c r="F231" i="14"/>
  <c r="D231" i="14" s="1"/>
  <c r="E231" i="14" s="1"/>
  <c r="H231" i="14" s="1"/>
  <c r="B232" i="14" s="1"/>
  <c r="F230" i="13"/>
  <c r="D230" i="13" s="1"/>
  <c r="E230" i="13" s="1"/>
  <c r="H230" i="13" s="1"/>
  <c r="B231" i="13" s="1"/>
  <c r="F230" i="12"/>
  <c r="D230" i="12" s="1"/>
  <c r="E230" i="12" s="1"/>
  <c r="H230" i="12" s="1"/>
  <c r="B231" i="12" s="1"/>
  <c r="C229" i="11"/>
  <c r="C231" i="10"/>
  <c r="F229" i="9"/>
  <c r="D229" i="9" s="1"/>
  <c r="E229" i="9" s="1"/>
  <c r="H229" i="9" s="1"/>
  <c r="B230" i="9" s="1"/>
  <c r="F230" i="8"/>
  <c r="D230" i="8" s="1"/>
  <c r="E230" i="8" s="1"/>
  <c r="H230" i="8" s="1"/>
  <c r="B231" i="8" s="1"/>
  <c r="F229" i="7"/>
  <c r="D229" i="7" s="1"/>
  <c r="E229" i="7" s="1"/>
  <c r="H229" i="7" s="1"/>
  <c r="B230" i="7" s="1"/>
  <c r="F230" i="6"/>
  <c r="D230" i="6" s="1"/>
  <c r="E230" i="6" s="1"/>
  <c r="H230" i="6" s="1"/>
  <c r="B231" i="6" s="1"/>
  <c r="C231" i="5"/>
  <c r="C231" i="4"/>
  <c r="F229" i="3"/>
  <c r="D229" i="3" s="1"/>
  <c r="E229" i="3" s="1"/>
  <c r="H229" i="3" s="1"/>
  <c r="B230" i="3" s="1"/>
  <c r="C231" i="2" l="1"/>
  <c r="C230" i="22"/>
  <c r="F230" i="20"/>
  <c r="D230" i="20" s="1"/>
  <c r="E230" i="20" s="1"/>
  <c r="H230" i="20" s="1"/>
  <c r="B231" i="20" s="1"/>
  <c r="F231" i="19"/>
  <c r="D231" i="19" s="1"/>
  <c r="E231" i="19" s="1"/>
  <c r="H231" i="19" s="1"/>
  <c r="B232" i="19" s="1"/>
  <c r="F231" i="18"/>
  <c r="D231" i="18" s="1"/>
  <c r="E231" i="18" s="1"/>
  <c r="H231" i="18" s="1"/>
  <c r="B232" i="18" s="1"/>
  <c r="F230" i="17"/>
  <c r="D230" i="17" s="1"/>
  <c r="E230" i="17" s="1"/>
  <c r="H230" i="17" s="1"/>
  <c r="B231" i="17" s="1"/>
  <c r="C231" i="16"/>
  <c r="C230" i="15"/>
  <c r="C232" i="14"/>
  <c r="C231" i="13"/>
  <c r="C231" i="12"/>
  <c r="F229" i="11"/>
  <c r="D229" i="11" s="1"/>
  <c r="E229" i="11" s="1"/>
  <c r="H229" i="11" s="1"/>
  <c r="B230" i="11" s="1"/>
  <c r="F231" i="10"/>
  <c r="D231" i="10" s="1"/>
  <c r="E231" i="10" s="1"/>
  <c r="H231" i="10" s="1"/>
  <c r="B232" i="10" s="1"/>
  <c r="C230" i="9"/>
  <c r="C231" i="8"/>
  <c r="C230" i="7"/>
  <c r="C231" i="6"/>
  <c r="F231" i="5"/>
  <c r="D231" i="5" s="1"/>
  <c r="E231" i="5" s="1"/>
  <c r="H231" i="5" s="1"/>
  <c r="B232" i="5" s="1"/>
  <c r="F231" i="4"/>
  <c r="D231" i="4" s="1"/>
  <c r="E231" i="4" s="1"/>
  <c r="H231" i="4" s="1"/>
  <c r="B232" i="4" s="1"/>
  <c r="C230" i="3"/>
  <c r="F231" i="2" l="1"/>
  <c r="D231" i="2" s="1"/>
  <c r="E231" i="2" s="1"/>
  <c r="H231" i="2" s="1"/>
  <c r="B232" i="2" s="1"/>
  <c r="F230" i="22"/>
  <c r="D230" i="22" s="1"/>
  <c r="E230" i="22" s="1"/>
  <c r="H230" i="22" s="1"/>
  <c r="B231" i="22" s="1"/>
  <c r="C231" i="20"/>
  <c r="C232" i="19"/>
  <c r="C232" i="18"/>
  <c r="C231" i="17"/>
  <c r="F231" i="16"/>
  <c r="D231" i="16" s="1"/>
  <c r="E231" i="16" s="1"/>
  <c r="H231" i="16" s="1"/>
  <c r="B232" i="16" s="1"/>
  <c r="F230" i="15"/>
  <c r="D230" i="15" s="1"/>
  <c r="E230" i="15" s="1"/>
  <c r="H230" i="15" s="1"/>
  <c r="B231" i="15" s="1"/>
  <c r="F232" i="14"/>
  <c r="D232" i="14" s="1"/>
  <c r="E232" i="14" s="1"/>
  <c r="H232" i="14" s="1"/>
  <c r="B233" i="14" s="1"/>
  <c r="F231" i="13"/>
  <c r="D231" i="13" s="1"/>
  <c r="E231" i="13" s="1"/>
  <c r="H231" i="13" s="1"/>
  <c r="B232" i="13" s="1"/>
  <c r="F231" i="12"/>
  <c r="D231" i="12" s="1"/>
  <c r="E231" i="12" s="1"/>
  <c r="H231" i="12" s="1"/>
  <c r="B232" i="12" s="1"/>
  <c r="C230" i="11"/>
  <c r="C232" i="10"/>
  <c r="F230" i="9"/>
  <c r="D230" i="9" s="1"/>
  <c r="E230" i="9" s="1"/>
  <c r="H230" i="9" s="1"/>
  <c r="B231" i="9" s="1"/>
  <c r="F231" i="8"/>
  <c r="D231" i="8" s="1"/>
  <c r="E231" i="8" s="1"/>
  <c r="H231" i="8" s="1"/>
  <c r="B232" i="8" s="1"/>
  <c r="F230" i="7"/>
  <c r="D230" i="7" s="1"/>
  <c r="E230" i="7" s="1"/>
  <c r="H230" i="7" s="1"/>
  <c r="B231" i="7" s="1"/>
  <c r="F231" i="6"/>
  <c r="D231" i="6" s="1"/>
  <c r="E231" i="6" s="1"/>
  <c r="H231" i="6" s="1"/>
  <c r="B232" i="6" s="1"/>
  <c r="C232" i="5"/>
  <c r="C232" i="4"/>
  <c r="F230" i="3"/>
  <c r="D230" i="3" s="1"/>
  <c r="E230" i="3" s="1"/>
  <c r="H230" i="3" s="1"/>
  <c r="B231" i="3" s="1"/>
  <c r="C232" i="2" l="1"/>
  <c r="C231" i="22"/>
  <c r="F231" i="20"/>
  <c r="D231" i="20" s="1"/>
  <c r="E231" i="20" s="1"/>
  <c r="H231" i="20" s="1"/>
  <c r="B232" i="20" s="1"/>
  <c r="F232" i="19"/>
  <c r="D232" i="19"/>
  <c r="E232" i="19" s="1"/>
  <c r="H232" i="19" s="1"/>
  <c r="B233" i="19" s="1"/>
  <c r="F232" i="18"/>
  <c r="D232" i="18" s="1"/>
  <c r="E232" i="18" s="1"/>
  <c r="H232" i="18" s="1"/>
  <c r="B233" i="18" s="1"/>
  <c r="F231" i="17"/>
  <c r="D231" i="17" s="1"/>
  <c r="E231" i="17" s="1"/>
  <c r="H231" i="17" s="1"/>
  <c r="B232" i="17" s="1"/>
  <c r="C232" i="16"/>
  <c r="C231" i="15"/>
  <c r="C233" i="14"/>
  <c r="C232" i="13"/>
  <c r="C232" i="12"/>
  <c r="F230" i="11"/>
  <c r="D230" i="11" s="1"/>
  <c r="E230" i="11" s="1"/>
  <c r="H230" i="11" s="1"/>
  <c r="B231" i="11" s="1"/>
  <c r="F232" i="10"/>
  <c r="D232" i="10" s="1"/>
  <c r="E232" i="10" s="1"/>
  <c r="H232" i="10" s="1"/>
  <c r="B233" i="10" s="1"/>
  <c r="C231" i="9"/>
  <c r="C232" i="8"/>
  <c r="C231" i="7"/>
  <c r="C232" i="6"/>
  <c r="F232" i="5"/>
  <c r="D232" i="5" s="1"/>
  <c r="E232" i="5" s="1"/>
  <c r="H232" i="5" s="1"/>
  <c r="B233" i="5" s="1"/>
  <c r="F232" i="4"/>
  <c r="D232" i="4" s="1"/>
  <c r="E232" i="4" s="1"/>
  <c r="H232" i="4" s="1"/>
  <c r="B233" i="4" s="1"/>
  <c r="C231" i="3"/>
  <c r="F232" i="2" l="1"/>
  <c r="D232" i="2" s="1"/>
  <c r="E232" i="2" s="1"/>
  <c r="H232" i="2" s="1"/>
  <c r="B233" i="2" s="1"/>
  <c r="F231" i="22"/>
  <c r="D231" i="22" s="1"/>
  <c r="E231" i="22" s="1"/>
  <c r="H231" i="22" s="1"/>
  <c r="B232" i="22" s="1"/>
  <c r="C232" i="20"/>
  <c r="C233" i="19"/>
  <c r="C233" i="18"/>
  <c r="C232" i="17"/>
  <c r="F232" i="16"/>
  <c r="D232" i="16" s="1"/>
  <c r="E232" i="16" s="1"/>
  <c r="H232" i="16" s="1"/>
  <c r="B233" i="16" s="1"/>
  <c r="F231" i="15"/>
  <c r="D231" i="15" s="1"/>
  <c r="E231" i="15" s="1"/>
  <c r="H231" i="15" s="1"/>
  <c r="B232" i="15" s="1"/>
  <c r="F233" i="14"/>
  <c r="D233" i="14" s="1"/>
  <c r="E233" i="14" s="1"/>
  <c r="H233" i="14" s="1"/>
  <c r="B234" i="14" s="1"/>
  <c r="F232" i="13"/>
  <c r="D232" i="13" s="1"/>
  <c r="E232" i="13" s="1"/>
  <c r="H232" i="13" s="1"/>
  <c r="B233" i="13" s="1"/>
  <c r="F232" i="12"/>
  <c r="D232" i="12" s="1"/>
  <c r="E232" i="12" s="1"/>
  <c r="H232" i="12" s="1"/>
  <c r="B233" i="12" s="1"/>
  <c r="C231" i="11"/>
  <c r="C233" i="10"/>
  <c r="F231" i="9"/>
  <c r="D231" i="9" s="1"/>
  <c r="E231" i="9" s="1"/>
  <c r="H231" i="9" s="1"/>
  <c r="B232" i="9" s="1"/>
  <c r="F232" i="8"/>
  <c r="D232" i="8" s="1"/>
  <c r="E232" i="8" s="1"/>
  <c r="H232" i="8" s="1"/>
  <c r="B233" i="8" s="1"/>
  <c r="F231" i="7"/>
  <c r="D231" i="7" s="1"/>
  <c r="E231" i="7" s="1"/>
  <c r="H231" i="7" s="1"/>
  <c r="B232" i="7" s="1"/>
  <c r="F232" i="6"/>
  <c r="D232" i="6" s="1"/>
  <c r="E232" i="6" s="1"/>
  <c r="H232" i="6" s="1"/>
  <c r="B233" i="6" s="1"/>
  <c r="C233" i="5"/>
  <c r="C233" i="4"/>
  <c r="F231" i="3"/>
  <c r="D231" i="3" s="1"/>
  <c r="E231" i="3" s="1"/>
  <c r="H231" i="3" s="1"/>
  <c r="B232" i="3" s="1"/>
  <c r="C233" i="2" l="1"/>
  <c r="C232" i="22"/>
  <c r="F232" i="20"/>
  <c r="D232" i="20" s="1"/>
  <c r="E232" i="20" s="1"/>
  <c r="H232" i="20" s="1"/>
  <c r="B233" i="20" s="1"/>
  <c r="F233" i="19"/>
  <c r="D233" i="19" s="1"/>
  <c r="E233" i="19" s="1"/>
  <c r="H233" i="19" s="1"/>
  <c r="B234" i="19" s="1"/>
  <c r="F233" i="18"/>
  <c r="D233" i="18" s="1"/>
  <c r="E233" i="18" s="1"/>
  <c r="H233" i="18" s="1"/>
  <c r="B234" i="18" s="1"/>
  <c r="F232" i="17"/>
  <c r="D232" i="17" s="1"/>
  <c r="E232" i="17" s="1"/>
  <c r="H232" i="17" s="1"/>
  <c r="B233" i="17" s="1"/>
  <c r="C233" i="16"/>
  <c r="C232" i="15"/>
  <c r="C234" i="14"/>
  <c r="C233" i="13"/>
  <c r="C233" i="12"/>
  <c r="F231" i="11"/>
  <c r="D231" i="11" s="1"/>
  <c r="E231" i="11" s="1"/>
  <c r="H231" i="11" s="1"/>
  <c r="B232" i="11" s="1"/>
  <c r="F233" i="10"/>
  <c r="D233" i="10" s="1"/>
  <c r="E233" i="10" s="1"/>
  <c r="H233" i="10" s="1"/>
  <c r="B234" i="10" s="1"/>
  <c r="C232" i="9"/>
  <c r="C233" i="8"/>
  <c r="C232" i="7"/>
  <c r="C233" i="6"/>
  <c r="F233" i="5"/>
  <c r="D233" i="5" s="1"/>
  <c r="E233" i="5" s="1"/>
  <c r="H233" i="5" s="1"/>
  <c r="B234" i="5" s="1"/>
  <c r="F233" i="4"/>
  <c r="D233" i="4" s="1"/>
  <c r="E233" i="4" s="1"/>
  <c r="H233" i="4" s="1"/>
  <c r="B234" i="4" s="1"/>
  <c r="C232" i="3"/>
  <c r="F233" i="2" l="1"/>
  <c r="D233" i="2" s="1"/>
  <c r="E233" i="2" s="1"/>
  <c r="H233" i="2" s="1"/>
  <c r="B234" i="2" s="1"/>
  <c r="F232" i="22"/>
  <c r="D232" i="22" s="1"/>
  <c r="E232" i="22" s="1"/>
  <c r="H232" i="22" s="1"/>
  <c r="B233" i="22" s="1"/>
  <c r="C233" i="20"/>
  <c r="C234" i="19"/>
  <c r="C234" i="18"/>
  <c r="C233" i="17"/>
  <c r="F233" i="16"/>
  <c r="D233" i="16" s="1"/>
  <c r="E233" i="16" s="1"/>
  <c r="H233" i="16" s="1"/>
  <c r="B234" i="16" s="1"/>
  <c r="F232" i="15"/>
  <c r="D232" i="15" s="1"/>
  <c r="E232" i="15" s="1"/>
  <c r="H232" i="15" s="1"/>
  <c r="B233" i="15" s="1"/>
  <c r="F234" i="14"/>
  <c r="D234" i="14" s="1"/>
  <c r="E234" i="14" s="1"/>
  <c r="H234" i="14" s="1"/>
  <c r="B235" i="14" s="1"/>
  <c r="F233" i="13"/>
  <c r="D233" i="13" s="1"/>
  <c r="E233" i="13" s="1"/>
  <c r="H233" i="13" s="1"/>
  <c r="B234" i="13" s="1"/>
  <c r="F233" i="12"/>
  <c r="D233" i="12" s="1"/>
  <c r="E233" i="12" s="1"/>
  <c r="H233" i="12" s="1"/>
  <c r="B234" i="12" s="1"/>
  <c r="C232" i="11"/>
  <c r="C234" i="10"/>
  <c r="F232" i="9"/>
  <c r="D232" i="9" s="1"/>
  <c r="E232" i="9" s="1"/>
  <c r="H232" i="9" s="1"/>
  <c r="B233" i="9" s="1"/>
  <c r="F233" i="8"/>
  <c r="D233" i="8" s="1"/>
  <c r="E233" i="8" s="1"/>
  <c r="H233" i="8" s="1"/>
  <c r="B234" i="8" s="1"/>
  <c r="F232" i="7"/>
  <c r="D232" i="7" s="1"/>
  <c r="E232" i="7" s="1"/>
  <c r="H232" i="7" s="1"/>
  <c r="B233" i="7" s="1"/>
  <c r="F233" i="6"/>
  <c r="D233" i="6" s="1"/>
  <c r="E233" i="6" s="1"/>
  <c r="H233" i="6" s="1"/>
  <c r="B234" i="6" s="1"/>
  <c r="C234" i="5"/>
  <c r="C234" i="4"/>
  <c r="F232" i="3"/>
  <c r="D232" i="3" s="1"/>
  <c r="E232" i="3" s="1"/>
  <c r="H232" i="3" s="1"/>
  <c r="B233" i="3" s="1"/>
  <c r="C234" i="2" l="1"/>
  <c r="C233" i="22"/>
  <c r="F233" i="20"/>
  <c r="D233" i="20" s="1"/>
  <c r="E233" i="20" s="1"/>
  <c r="H233" i="20" s="1"/>
  <c r="B234" i="20" s="1"/>
  <c r="F234" i="19"/>
  <c r="D234" i="19" s="1"/>
  <c r="E234" i="19" s="1"/>
  <c r="H234" i="19" s="1"/>
  <c r="B235" i="19" s="1"/>
  <c r="F234" i="18"/>
  <c r="D234" i="18" s="1"/>
  <c r="E234" i="18" s="1"/>
  <c r="H234" i="18" s="1"/>
  <c r="B235" i="18" s="1"/>
  <c r="F233" i="17"/>
  <c r="D233" i="17" s="1"/>
  <c r="E233" i="17" s="1"/>
  <c r="H233" i="17" s="1"/>
  <c r="B234" i="17" s="1"/>
  <c r="C234" i="16"/>
  <c r="C233" i="15"/>
  <c r="C235" i="14"/>
  <c r="C234" i="13"/>
  <c r="C234" i="12"/>
  <c r="F232" i="11"/>
  <c r="D232" i="11" s="1"/>
  <c r="E232" i="11" s="1"/>
  <c r="H232" i="11" s="1"/>
  <c r="B233" i="11" s="1"/>
  <c r="F234" i="10"/>
  <c r="D234" i="10" s="1"/>
  <c r="E234" i="10" s="1"/>
  <c r="H234" i="10" s="1"/>
  <c r="B235" i="10" s="1"/>
  <c r="C233" i="9"/>
  <c r="C234" i="8"/>
  <c r="C233" i="7"/>
  <c r="C234" i="6"/>
  <c r="F234" i="5"/>
  <c r="D234" i="5" s="1"/>
  <c r="E234" i="5" s="1"/>
  <c r="H234" i="5" s="1"/>
  <c r="B235" i="5" s="1"/>
  <c r="F234" i="4"/>
  <c r="D234" i="4" s="1"/>
  <c r="E234" i="4" s="1"/>
  <c r="H234" i="4" s="1"/>
  <c r="B235" i="4" s="1"/>
  <c r="C233" i="3"/>
  <c r="F234" i="2" l="1"/>
  <c r="D234" i="2" s="1"/>
  <c r="E234" i="2" s="1"/>
  <c r="H234" i="2" s="1"/>
  <c r="B235" i="2" s="1"/>
  <c r="F233" i="22"/>
  <c r="D233" i="22" s="1"/>
  <c r="E233" i="22" s="1"/>
  <c r="H233" i="22" s="1"/>
  <c r="B234" i="22" s="1"/>
  <c r="C234" i="20"/>
  <c r="C235" i="19"/>
  <c r="C235" i="18"/>
  <c r="C234" i="17"/>
  <c r="F234" i="16"/>
  <c r="D234" i="16" s="1"/>
  <c r="E234" i="16" s="1"/>
  <c r="H234" i="16" s="1"/>
  <c r="B235" i="16" s="1"/>
  <c r="F233" i="15"/>
  <c r="D233" i="15" s="1"/>
  <c r="E233" i="15" s="1"/>
  <c r="H233" i="15" s="1"/>
  <c r="B234" i="15" s="1"/>
  <c r="F235" i="14"/>
  <c r="D235" i="14" s="1"/>
  <c r="E235" i="14" s="1"/>
  <c r="H235" i="14" s="1"/>
  <c r="B236" i="14" s="1"/>
  <c r="F234" i="13"/>
  <c r="D234" i="13" s="1"/>
  <c r="E234" i="13" s="1"/>
  <c r="H234" i="13" s="1"/>
  <c r="B235" i="13" s="1"/>
  <c r="F234" i="12"/>
  <c r="D234" i="12" s="1"/>
  <c r="E234" i="12" s="1"/>
  <c r="H234" i="12" s="1"/>
  <c r="B235" i="12" s="1"/>
  <c r="C233" i="11"/>
  <c r="C235" i="10"/>
  <c r="F233" i="9"/>
  <c r="D233" i="9" s="1"/>
  <c r="E233" i="9" s="1"/>
  <c r="H233" i="9" s="1"/>
  <c r="B234" i="9" s="1"/>
  <c r="F234" i="8"/>
  <c r="D234" i="8" s="1"/>
  <c r="E234" i="8" s="1"/>
  <c r="H234" i="8" s="1"/>
  <c r="B235" i="8" s="1"/>
  <c r="F233" i="7"/>
  <c r="D233" i="7" s="1"/>
  <c r="E233" i="7" s="1"/>
  <c r="H233" i="7" s="1"/>
  <c r="B234" i="7" s="1"/>
  <c r="F234" i="6"/>
  <c r="D234" i="6" s="1"/>
  <c r="E234" i="6" s="1"/>
  <c r="H234" i="6" s="1"/>
  <c r="B235" i="6" s="1"/>
  <c r="C235" i="5"/>
  <c r="C235" i="4"/>
  <c r="F233" i="3"/>
  <c r="D233" i="3" s="1"/>
  <c r="E233" i="3" s="1"/>
  <c r="H233" i="3" s="1"/>
  <c r="B234" i="3" s="1"/>
  <c r="C235" i="2" l="1"/>
  <c r="C234" i="22"/>
  <c r="F234" i="20"/>
  <c r="D234" i="20" s="1"/>
  <c r="E234" i="20" s="1"/>
  <c r="H234" i="20" s="1"/>
  <c r="B235" i="20" s="1"/>
  <c r="F235" i="19"/>
  <c r="D235" i="19" s="1"/>
  <c r="E235" i="19" s="1"/>
  <c r="H235" i="19" s="1"/>
  <c r="B236" i="19" s="1"/>
  <c r="F235" i="18"/>
  <c r="D235" i="18" s="1"/>
  <c r="E235" i="18" s="1"/>
  <c r="H235" i="18" s="1"/>
  <c r="B236" i="18" s="1"/>
  <c r="F234" i="17"/>
  <c r="D234" i="17" s="1"/>
  <c r="E234" i="17" s="1"/>
  <c r="H234" i="17" s="1"/>
  <c r="B235" i="17" s="1"/>
  <c r="C235" i="16"/>
  <c r="C234" i="15"/>
  <c r="C236" i="14"/>
  <c r="C235" i="13"/>
  <c r="C235" i="12"/>
  <c r="F233" i="11"/>
  <c r="D233" i="11" s="1"/>
  <c r="E233" i="11" s="1"/>
  <c r="H233" i="11" s="1"/>
  <c r="B234" i="11" s="1"/>
  <c r="F235" i="10"/>
  <c r="D235" i="10" s="1"/>
  <c r="E235" i="10" s="1"/>
  <c r="H235" i="10" s="1"/>
  <c r="B236" i="10" s="1"/>
  <c r="C234" i="9"/>
  <c r="C235" i="8"/>
  <c r="C234" i="7"/>
  <c r="C235" i="6"/>
  <c r="F235" i="5"/>
  <c r="D235" i="5" s="1"/>
  <c r="E235" i="5" s="1"/>
  <c r="H235" i="5" s="1"/>
  <c r="B236" i="5" s="1"/>
  <c r="F235" i="4"/>
  <c r="D235" i="4" s="1"/>
  <c r="E235" i="4" s="1"/>
  <c r="H235" i="4" s="1"/>
  <c r="B236" i="4" s="1"/>
  <c r="C234" i="3"/>
  <c r="F235" i="2" l="1"/>
  <c r="D235" i="2" s="1"/>
  <c r="E235" i="2" s="1"/>
  <c r="H235" i="2" s="1"/>
  <c r="B236" i="2" s="1"/>
  <c r="F234" i="22"/>
  <c r="D234" i="22" s="1"/>
  <c r="E234" i="22" s="1"/>
  <c r="H234" i="22" s="1"/>
  <c r="B235" i="22" s="1"/>
  <c r="C235" i="20"/>
  <c r="C236" i="19"/>
  <c r="C236" i="18"/>
  <c r="C235" i="17"/>
  <c r="F235" i="16"/>
  <c r="D235" i="16" s="1"/>
  <c r="E235" i="16" s="1"/>
  <c r="H235" i="16" s="1"/>
  <c r="B236" i="16" s="1"/>
  <c r="F234" i="15"/>
  <c r="D234" i="15" s="1"/>
  <c r="E234" i="15" s="1"/>
  <c r="H234" i="15" s="1"/>
  <c r="B235" i="15" s="1"/>
  <c r="F236" i="14"/>
  <c r="D236" i="14" s="1"/>
  <c r="E236" i="14" s="1"/>
  <c r="H236" i="14" s="1"/>
  <c r="B237" i="14" s="1"/>
  <c r="F235" i="13"/>
  <c r="D235" i="13" s="1"/>
  <c r="E235" i="13" s="1"/>
  <c r="H235" i="13" s="1"/>
  <c r="B236" i="13" s="1"/>
  <c r="F235" i="12"/>
  <c r="D235" i="12" s="1"/>
  <c r="E235" i="12" s="1"/>
  <c r="H235" i="12" s="1"/>
  <c r="B236" i="12" s="1"/>
  <c r="C234" i="11"/>
  <c r="C236" i="10"/>
  <c r="F234" i="9"/>
  <c r="D234" i="9" s="1"/>
  <c r="E234" i="9" s="1"/>
  <c r="H234" i="9" s="1"/>
  <c r="B235" i="9" s="1"/>
  <c r="F235" i="8"/>
  <c r="D235" i="8" s="1"/>
  <c r="E235" i="8" s="1"/>
  <c r="H235" i="8" s="1"/>
  <c r="B236" i="8" s="1"/>
  <c r="F234" i="7"/>
  <c r="D234" i="7" s="1"/>
  <c r="E234" i="7" s="1"/>
  <c r="H234" i="7" s="1"/>
  <c r="B235" i="7" s="1"/>
  <c r="F235" i="6"/>
  <c r="D235" i="6" s="1"/>
  <c r="E235" i="6" s="1"/>
  <c r="H235" i="6" s="1"/>
  <c r="B236" i="6" s="1"/>
  <c r="C236" i="5"/>
  <c r="C236" i="4"/>
  <c r="F234" i="3"/>
  <c r="D234" i="3" s="1"/>
  <c r="E234" i="3" s="1"/>
  <c r="H234" i="3" s="1"/>
  <c r="B235" i="3" s="1"/>
  <c r="C236" i="2" l="1"/>
  <c r="C235" i="22"/>
  <c r="F235" i="20"/>
  <c r="D235" i="20" s="1"/>
  <c r="E235" i="20" s="1"/>
  <c r="H235" i="20" s="1"/>
  <c r="B236" i="20" s="1"/>
  <c r="F236" i="19"/>
  <c r="D236" i="19" s="1"/>
  <c r="E236" i="19" s="1"/>
  <c r="H236" i="19" s="1"/>
  <c r="B237" i="19" s="1"/>
  <c r="F236" i="18"/>
  <c r="D236" i="18" s="1"/>
  <c r="E236" i="18" s="1"/>
  <c r="H236" i="18" s="1"/>
  <c r="B237" i="18" s="1"/>
  <c r="F235" i="17"/>
  <c r="D235" i="17" s="1"/>
  <c r="E235" i="17" s="1"/>
  <c r="H235" i="17" s="1"/>
  <c r="B236" i="17" s="1"/>
  <c r="C236" i="16"/>
  <c r="C235" i="15"/>
  <c r="C237" i="14"/>
  <c r="C236" i="13"/>
  <c r="C236" i="12"/>
  <c r="F234" i="11"/>
  <c r="D234" i="11" s="1"/>
  <c r="E234" i="11" s="1"/>
  <c r="H234" i="11" s="1"/>
  <c r="B235" i="11" s="1"/>
  <c r="F236" i="10"/>
  <c r="D236" i="10" s="1"/>
  <c r="E236" i="10" s="1"/>
  <c r="H236" i="10" s="1"/>
  <c r="B237" i="10" s="1"/>
  <c r="C235" i="9"/>
  <c r="C236" i="8"/>
  <c r="C235" i="7"/>
  <c r="C236" i="6"/>
  <c r="F236" i="5"/>
  <c r="D236" i="5" s="1"/>
  <c r="E236" i="5" s="1"/>
  <c r="H236" i="5" s="1"/>
  <c r="B237" i="5" s="1"/>
  <c r="F236" i="4"/>
  <c r="D236" i="4" s="1"/>
  <c r="E236" i="4" s="1"/>
  <c r="H236" i="4" s="1"/>
  <c r="B237" i="4" s="1"/>
  <c r="C235" i="3"/>
  <c r="F236" i="2" l="1"/>
  <c r="D236" i="2" s="1"/>
  <c r="E236" i="2" s="1"/>
  <c r="H236" i="2" s="1"/>
  <c r="B237" i="2" s="1"/>
  <c r="F235" i="22"/>
  <c r="D235" i="22" s="1"/>
  <c r="E235" i="22" s="1"/>
  <c r="H235" i="22" s="1"/>
  <c r="B236" i="22" s="1"/>
  <c r="C236" i="20"/>
  <c r="C237" i="19"/>
  <c r="C237" i="18"/>
  <c r="C236" i="17"/>
  <c r="F236" i="16"/>
  <c r="D236" i="16" s="1"/>
  <c r="E236" i="16" s="1"/>
  <c r="H236" i="16" s="1"/>
  <c r="B237" i="16" s="1"/>
  <c r="F235" i="15"/>
  <c r="D235" i="15" s="1"/>
  <c r="E235" i="15" s="1"/>
  <c r="H235" i="15" s="1"/>
  <c r="B236" i="15" s="1"/>
  <c r="F237" i="14"/>
  <c r="D237" i="14" s="1"/>
  <c r="E237" i="14" s="1"/>
  <c r="H237" i="14" s="1"/>
  <c r="B238" i="14" s="1"/>
  <c r="F236" i="13"/>
  <c r="D236" i="13" s="1"/>
  <c r="E236" i="13" s="1"/>
  <c r="H236" i="13" s="1"/>
  <c r="B237" i="13" s="1"/>
  <c r="F236" i="12"/>
  <c r="D236" i="12" s="1"/>
  <c r="E236" i="12" s="1"/>
  <c r="H236" i="12" s="1"/>
  <c r="B237" i="12" s="1"/>
  <c r="C235" i="11"/>
  <c r="C237" i="10"/>
  <c r="F235" i="9"/>
  <c r="D235" i="9" s="1"/>
  <c r="E235" i="9" s="1"/>
  <c r="H235" i="9" s="1"/>
  <c r="B236" i="9" s="1"/>
  <c r="F236" i="8"/>
  <c r="D236" i="8" s="1"/>
  <c r="E236" i="8" s="1"/>
  <c r="H236" i="8" s="1"/>
  <c r="B237" i="8" s="1"/>
  <c r="F235" i="7"/>
  <c r="D235" i="7" s="1"/>
  <c r="E235" i="7" s="1"/>
  <c r="H235" i="7" s="1"/>
  <c r="B236" i="7" s="1"/>
  <c r="F236" i="6"/>
  <c r="D236" i="6" s="1"/>
  <c r="E236" i="6" s="1"/>
  <c r="H236" i="6" s="1"/>
  <c r="B237" i="6" s="1"/>
  <c r="C237" i="5"/>
  <c r="C237" i="4"/>
  <c r="F235" i="3"/>
  <c r="D235" i="3" s="1"/>
  <c r="E235" i="3" s="1"/>
  <c r="H235" i="3" s="1"/>
  <c r="B236" i="3" s="1"/>
  <c r="C237" i="2" l="1"/>
  <c r="C236" i="22"/>
  <c r="F236" i="20"/>
  <c r="D236" i="20" s="1"/>
  <c r="E236" i="20" s="1"/>
  <c r="H236" i="20" s="1"/>
  <c r="B237" i="20" s="1"/>
  <c r="F237" i="19"/>
  <c r="D237" i="19" s="1"/>
  <c r="E237" i="19" s="1"/>
  <c r="H237" i="19" s="1"/>
  <c r="B238" i="19" s="1"/>
  <c r="F237" i="18"/>
  <c r="D237" i="18" s="1"/>
  <c r="E237" i="18" s="1"/>
  <c r="H237" i="18" s="1"/>
  <c r="B238" i="18" s="1"/>
  <c r="F236" i="17"/>
  <c r="D236" i="17" s="1"/>
  <c r="E236" i="17" s="1"/>
  <c r="H236" i="17" s="1"/>
  <c r="B237" i="17" s="1"/>
  <c r="C237" i="16"/>
  <c r="C236" i="15"/>
  <c r="C238" i="14"/>
  <c r="C237" i="13"/>
  <c r="C237" i="12"/>
  <c r="F235" i="11"/>
  <c r="D235" i="11" s="1"/>
  <c r="E235" i="11" s="1"/>
  <c r="H235" i="11" s="1"/>
  <c r="B236" i="11" s="1"/>
  <c r="F237" i="10"/>
  <c r="D237" i="10" s="1"/>
  <c r="E237" i="10" s="1"/>
  <c r="H237" i="10" s="1"/>
  <c r="B238" i="10" s="1"/>
  <c r="C236" i="9"/>
  <c r="C237" i="8"/>
  <c r="C236" i="7"/>
  <c r="C237" i="6"/>
  <c r="F237" i="5"/>
  <c r="D237" i="5" s="1"/>
  <c r="E237" i="5" s="1"/>
  <c r="H237" i="5" s="1"/>
  <c r="B238" i="5" s="1"/>
  <c r="F237" i="4"/>
  <c r="D237" i="4" s="1"/>
  <c r="E237" i="4" s="1"/>
  <c r="H237" i="4" s="1"/>
  <c r="B238" i="4" s="1"/>
  <c r="C236" i="3"/>
  <c r="F237" i="2" l="1"/>
  <c r="D237" i="2" s="1"/>
  <c r="E237" i="2" s="1"/>
  <c r="H237" i="2" s="1"/>
  <c r="B238" i="2" s="1"/>
  <c r="F236" i="22"/>
  <c r="D236" i="22" s="1"/>
  <c r="E236" i="22" s="1"/>
  <c r="H236" i="22" s="1"/>
  <c r="B237" i="22" s="1"/>
  <c r="C237" i="20"/>
  <c r="C238" i="19"/>
  <c r="C238" i="18"/>
  <c r="C237" i="17"/>
  <c r="F237" i="16"/>
  <c r="D237" i="16" s="1"/>
  <c r="E237" i="16" s="1"/>
  <c r="H237" i="16" s="1"/>
  <c r="B238" i="16" s="1"/>
  <c r="F236" i="15"/>
  <c r="D236" i="15" s="1"/>
  <c r="E236" i="15" s="1"/>
  <c r="H236" i="15" s="1"/>
  <c r="B237" i="15" s="1"/>
  <c r="F238" i="14"/>
  <c r="D238" i="14" s="1"/>
  <c r="E238" i="14" s="1"/>
  <c r="H238" i="14" s="1"/>
  <c r="B239" i="14" s="1"/>
  <c r="F237" i="13"/>
  <c r="D237" i="13" s="1"/>
  <c r="E237" i="13" s="1"/>
  <c r="H237" i="13" s="1"/>
  <c r="B238" i="13" s="1"/>
  <c r="F237" i="12"/>
  <c r="D237" i="12" s="1"/>
  <c r="E237" i="12" s="1"/>
  <c r="H237" i="12" s="1"/>
  <c r="B238" i="12" s="1"/>
  <c r="C236" i="11"/>
  <c r="C238" i="10"/>
  <c r="F236" i="9"/>
  <c r="D236" i="9" s="1"/>
  <c r="E236" i="9" s="1"/>
  <c r="H236" i="9" s="1"/>
  <c r="B237" i="9" s="1"/>
  <c r="F237" i="8"/>
  <c r="D237" i="8" s="1"/>
  <c r="E237" i="8" s="1"/>
  <c r="H237" i="8" s="1"/>
  <c r="B238" i="8" s="1"/>
  <c r="F236" i="7"/>
  <c r="D236" i="7" s="1"/>
  <c r="E236" i="7" s="1"/>
  <c r="H236" i="7" s="1"/>
  <c r="B237" i="7" s="1"/>
  <c r="F237" i="6"/>
  <c r="D237" i="6" s="1"/>
  <c r="E237" i="6" s="1"/>
  <c r="H237" i="6" s="1"/>
  <c r="B238" i="6" s="1"/>
  <c r="C238" i="5"/>
  <c r="C238" i="4"/>
  <c r="F236" i="3"/>
  <c r="D236" i="3" s="1"/>
  <c r="E236" i="3" s="1"/>
  <c r="H236" i="3" s="1"/>
  <c r="B237" i="3" s="1"/>
  <c r="C238" i="2" l="1"/>
  <c r="C237" i="22"/>
  <c r="F237" i="20"/>
  <c r="D237" i="20" s="1"/>
  <c r="E237" i="20" s="1"/>
  <c r="H237" i="20" s="1"/>
  <c r="B238" i="20" s="1"/>
  <c r="F238" i="19"/>
  <c r="D238" i="19" s="1"/>
  <c r="E238" i="19" s="1"/>
  <c r="H238" i="19" s="1"/>
  <c r="B239" i="19" s="1"/>
  <c r="F238" i="18"/>
  <c r="D238" i="18" s="1"/>
  <c r="E238" i="18" s="1"/>
  <c r="H238" i="18" s="1"/>
  <c r="B239" i="18" s="1"/>
  <c r="F237" i="17"/>
  <c r="D237" i="17" s="1"/>
  <c r="E237" i="17" s="1"/>
  <c r="H237" i="17" s="1"/>
  <c r="B238" i="17" s="1"/>
  <c r="C238" i="16"/>
  <c r="C237" i="15"/>
  <c r="C239" i="14"/>
  <c r="C238" i="13"/>
  <c r="C238" i="12"/>
  <c r="F236" i="11"/>
  <c r="D236" i="11" s="1"/>
  <c r="E236" i="11" s="1"/>
  <c r="H236" i="11" s="1"/>
  <c r="B237" i="11" s="1"/>
  <c r="F238" i="10"/>
  <c r="D238" i="10" s="1"/>
  <c r="E238" i="10" s="1"/>
  <c r="H238" i="10" s="1"/>
  <c r="B239" i="10" s="1"/>
  <c r="C237" i="9"/>
  <c r="C238" i="8"/>
  <c r="C237" i="7"/>
  <c r="C238" i="6"/>
  <c r="F238" i="5"/>
  <c r="D238" i="5" s="1"/>
  <c r="E238" i="5" s="1"/>
  <c r="H238" i="5" s="1"/>
  <c r="B239" i="5" s="1"/>
  <c r="F238" i="4"/>
  <c r="D238" i="4" s="1"/>
  <c r="E238" i="4" s="1"/>
  <c r="H238" i="4" s="1"/>
  <c r="B239" i="4" s="1"/>
  <c r="C237" i="3"/>
  <c r="F238" i="2" l="1"/>
  <c r="D238" i="2"/>
  <c r="E238" i="2" s="1"/>
  <c r="H238" i="2" s="1"/>
  <c r="B239" i="2" s="1"/>
  <c r="F237" i="22"/>
  <c r="D237" i="22" s="1"/>
  <c r="E237" i="22" s="1"/>
  <c r="H237" i="22" s="1"/>
  <c r="B238" i="22" s="1"/>
  <c r="C238" i="20"/>
  <c r="C239" i="19"/>
  <c r="C239" i="18"/>
  <c r="C238" i="17"/>
  <c r="F238" i="16"/>
  <c r="D238" i="16" s="1"/>
  <c r="E238" i="16" s="1"/>
  <c r="H238" i="16" s="1"/>
  <c r="B239" i="16" s="1"/>
  <c r="F237" i="15"/>
  <c r="D237" i="15" s="1"/>
  <c r="E237" i="15" s="1"/>
  <c r="H237" i="15" s="1"/>
  <c r="B238" i="15" s="1"/>
  <c r="F239" i="14"/>
  <c r="D239" i="14" s="1"/>
  <c r="E239" i="14" s="1"/>
  <c r="H239" i="14" s="1"/>
  <c r="B240" i="14" s="1"/>
  <c r="F238" i="13"/>
  <c r="D238" i="13" s="1"/>
  <c r="E238" i="13" s="1"/>
  <c r="H238" i="13" s="1"/>
  <c r="B239" i="13" s="1"/>
  <c r="F238" i="12"/>
  <c r="D238" i="12"/>
  <c r="E238" i="12" s="1"/>
  <c r="H238" i="12" s="1"/>
  <c r="B239" i="12" s="1"/>
  <c r="C237" i="11"/>
  <c r="C239" i="10"/>
  <c r="F237" i="9"/>
  <c r="D237" i="9" s="1"/>
  <c r="E237" i="9" s="1"/>
  <c r="H237" i="9" s="1"/>
  <c r="B238" i="9" s="1"/>
  <c r="F238" i="8"/>
  <c r="D238" i="8" s="1"/>
  <c r="E238" i="8" s="1"/>
  <c r="H238" i="8" s="1"/>
  <c r="B239" i="8" s="1"/>
  <c r="F237" i="7"/>
  <c r="D237" i="7" s="1"/>
  <c r="E237" i="7" s="1"/>
  <c r="H237" i="7" s="1"/>
  <c r="B238" i="7" s="1"/>
  <c r="F238" i="6"/>
  <c r="D238" i="6" s="1"/>
  <c r="E238" i="6" s="1"/>
  <c r="H238" i="6" s="1"/>
  <c r="B239" i="6" s="1"/>
  <c r="C239" i="5"/>
  <c r="C239" i="4"/>
  <c r="F237" i="3"/>
  <c r="D237" i="3" s="1"/>
  <c r="E237" i="3" s="1"/>
  <c r="H237" i="3" s="1"/>
  <c r="B238" i="3" s="1"/>
  <c r="C239" i="2" l="1"/>
  <c r="C238" i="22"/>
  <c r="F238" i="20"/>
  <c r="D238" i="20" s="1"/>
  <c r="E238" i="20" s="1"/>
  <c r="H238" i="20" s="1"/>
  <c r="B239" i="20" s="1"/>
  <c r="F239" i="19"/>
  <c r="D239" i="19" s="1"/>
  <c r="E239" i="19" s="1"/>
  <c r="H239" i="19" s="1"/>
  <c r="B240" i="19" s="1"/>
  <c r="F239" i="18"/>
  <c r="D239" i="18" s="1"/>
  <c r="E239" i="18" s="1"/>
  <c r="H239" i="18" s="1"/>
  <c r="B240" i="18" s="1"/>
  <c r="F238" i="17"/>
  <c r="D238" i="17"/>
  <c r="E238" i="17" s="1"/>
  <c r="H238" i="17" s="1"/>
  <c r="B239" i="17" s="1"/>
  <c r="C239" i="16"/>
  <c r="C238" i="15"/>
  <c r="C240" i="14"/>
  <c r="C239" i="13"/>
  <c r="C239" i="12"/>
  <c r="F237" i="11"/>
  <c r="D237" i="11" s="1"/>
  <c r="E237" i="11" s="1"/>
  <c r="H237" i="11" s="1"/>
  <c r="B238" i="11" s="1"/>
  <c r="F239" i="10"/>
  <c r="D239" i="10" s="1"/>
  <c r="E239" i="10" s="1"/>
  <c r="H239" i="10" s="1"/>
  <c r="B240" i="10" s="1"/>
  <c r="C238" i="9"/>
  <c r="C239" i="8"/>
  <c r="C238" i="7"/>
  <c r="C239" i="6"/>
  <c r="F239" i="5"/>
  <c r="D239" i="5" s="1"/>
  <c r="E239" i="5" s="1"/>
  <c r="H239" i="5" s="1"/>
  <c r="B240" i="5" s="1"/>
  <c r="F239" i="4"/>
  <c r="D239" i="4" s="1"/>
  <c r="E239" i="4" s="1"/>
  <c r="H239" i="4" s="1"/>
  <c r="B240" i="4" s="1"/>
  <c r="C238" i="3"/>
  <c r="F239" i="2" l="1"/>
  <c r="D239" i="2" s="1"/>
  <c r="E239" i="2" s="1"/>
  <c r="H239" i="2" s="1"/>
  <c r="B240" i="2" s="1"/>
  <c r="F238" i="22"/>
  <c r="D238" i="22" s="1"/>
  <c r="E238" i="22" s="1"/>
  <c r="H238" i="22" s="1"/>
  <c r="B239" i="22" s="1"/>
  <c r="C239" i="20"/>
  <c r="C240" i="19"/>
  <c r="C240" i="18"/>
  <c r="C239" i="17"/>
  <c r="F239" i="16"/>
  <c r="D239" i="16" s="1"/>
  <c r="E239" i="16" s="1"/>
  <c r="H239" i="16" s="1"/>
  <c r="B240" i="16" s="1"/>
  <c r="F238" i="15"/>
  <c r="D238" i="15" s="1"/>
  <c r="E238" i="15" s="1"/>
  <c r="H238" i="15" s="1"/>
  <c r="B239" i="15" s="1"/>
  <c r="F240" i="14"/>
  <c r="D240" i="14" s="1"/>
  <c r="E240" i="14" s="1"/>
  <c r="H240" i="14" s="1"/>
  <c r="B241" i="14" s="1"/>
  <c r="F239" i="13"/>
  <c r="D239" i="13" s="1"/>
  <c r="E239" i="13" s="1"/>
  <c r="H239" i="13" s="1"/>
  <c r="B240" i="13" s="1"/>
  <c r="F239" i="12"/>
  <c r="D239" i="12" s="1"/>
  <c r="E239" i="12" s="1"/>
  <c r="H239" i="12" s="1"/>
  <c r="B240" i="12" s="1"/>
  <c r="C238" i="11"/>
  <c r="C240" i="10"/>
  <c r="F238" i="9"/>
  <c r="D238" i="9" s="1"/>
  <c r="E238" i="9" s="1"/>
  <c r="H238" i="9" s="1"/>
  <c r="B239" i="9" s="1"/>
  <c r="F239" i="8"/>
  <c r="D239" i="8" s="1"/>
  <c r="E239" i="8" s="1"/>
  <c r="H239" i="8" s="1"/>
  <c r="B240" i="8" s="1"/>
  <c r="F238" i="7"/>
  <c r="D238" i="7" s="1"/>
  <c r="E238" i="7" s="1"/>
  <c r="H238" i="7" s="1"/>
  <c r="B239" i="7" s="1"/>
  <c r="F239" i="6"/>
  <c r="D239" i="6" s="1"/>
  <c r="E239" i="6" s="1"/>
  <c r="H239" i="6" s="1"/>
  <c r="B240" i="6" s="1"/>
  <c r="C240" i="5"/>
  <c r="C240" i="4"/>
  <c r="F238" i="3"/>
  <c r="D238" i="3" s="1"/>
  <c r="E238" i="3" s="1"/>
  <c r="H238" i="3" s="1"/>
  <c r="B239" i="3" s="1"/>
  <c r="C240" i="2" l="1"/>
  <c r="C239" i="22"/>
  <c r="F239" i="20"/>
  <c r="D239" i="20" s="1"/>
  <c r="E239" i="20" s="1"/>
  <c r="H239" i="20" s="1"/>
  <c r="B240" i="20" s="1"/>
  <c r="F240" i="19"/>
  <c r="D240" i="19" s="1"/>
  <c r="E240" i="19" s="1"/>
  <c r="H240" i="19" s="1"/>
  <c r="B241" i="19" s="1"/>
  <c r="F240" i="18"/>
  <c r="D240" i="18" s="1"/>
  <c r="E240" i="18" s="1"/>
  <c r="H240" i="18" s="1"/>
  <c r="B241" i="18" s="1"/>
  <c r="F239" i="17"/>
  <c r="D239" i="17" s="1"/>
  <c r="E239" i="17" s="1"/>
  <c r="H239" i="17" s="1"/>
  <c r="B240" i="17" s="1"/>
  <c r="C240" i="16"/>
  <c r="C239" i="15"/>
  <c r="C241" i="14"/>
  <c r="C240" i="13"/>
  <c r="C240" i="12"/>
  <c r="F238" i="11"/>
  <c r="D238" i="11" s="1"/>
  <c r="E238" i="11" s="1"/>
  <c r="H238" i="11" s="1"/>
  <c r="B239" i="11" s="1"/>
  <c r="F240" i="10"/>
  <c r="D240" i="10" s="1"/>
  <c r="E240" i="10" s="1"/>
  <c r="H240" i="10" s="1"/>
  <c r="B241" i="10" s="1"/>
  <c r="C239" i="9"/>
  <c r="C240" i="8"/>
  <c r="C239" i="7"/>
  <c r="C240" i="6"/>
  <c r="F240" i="5"/>
  <c r="D240" i="5" s="1"/>
  <c r="E240" i="5" s="1"/>
  <c r="H240" i="5" s="1"/>
  <c r="B241" i="5" s="1"/>
  <c r="F240" i="4"/>
  <c r="D240" i="4" s="1"/>
  <c r="E240" i="4" s="1"/>
  <c r="H240" i="4" s="1"/>
  <c r="B241" i="4" s="1"/>
  <c r="C239" i="3"/>
  <c r="F240" i="2" l="1"/>
  <c r="D240" i="2"/>
  <c r="E240" i="2" s="1"/>
  <c r="H240" i="2" s="1"/>
  <c r="B241" i="2" s="1"/>
  <c r="F239" i="22"/>
  <c r="D239" i="22" s="1"/>
  <c r="E239" i="22" s="1"/>
  <c r="H239" i="22" s="1"/>
  <c r="B240" i="22" s="1"/>
  <c r="C240" i="20"/>
  <c r="C241" i="19"/>
  <c r="C241" i="18"/>
  <c r="C240" i="17"/>
  <c r="F240" i="16"/>
  <c r="D240" i="16" s="1"/>
  <c r="E240" i="16" s="1"/>
  <c r="H240" i="16" s="1"/>
  <c r="B241" i="16" s="1"/>
  <c r="F239" i="15"/>
  <c r="D239" i="15" s="1"/>
  <c r="E239" i="15" s="1"/>
  <c r="H239" i="15" s="1"/>
  <c r="B240" i="15" s="1"/>
  <c r="F241" i="14"/>
  <c r="D241" i="14" s="1"/>
  <c r="E241" i="14" s="1"/>
  <c r="H241" i="14" s="1"/>
  <c r="B242" i="14" s="1"/>
  <c r="F240" i="13"/>
  <c r="D240" i="13" s="1"/>
  <c r="E240" i="13" s="1"/>
  <c r="H240" i="13" s="1"/>
  <c r="B241" i="13" s="1"/>
  <c r="F240" i="12"/>
  <c r="D240" i="12" s="1"/>
  <c r="E240" i="12" s="1"/>
  <c r="H240" i="12" s="1"/>
  <c r="B241" i="12" s="1"/>
  <c r="C239" i="11"/>
  <c r="C241" i="10"/>
  <c r="F239" i="9"/>
  <c r="D239" i="9" s="1"/>
  <c r="E239" i="9" s="1"/>
  <c r="H239" i="9" s="1"/>
  <c r="B240" i="9" s="1"/>
  <c r="F240" i="8"/>
  <c r="D240" i="8" s="1"/>
  <c r="E240" i="8" s="1"/>
  <c r="H240" i="8" s="1"/>
  <c r="B241" i="8" s="1"/>
  <c r="F239" i="7"/>
  <c r="D239" i="7" s="1"/>
  <c r="E239" i="7" s="1"/>
  <c r="H239" i="7" s="1"/>
  <c r="B240" i="7" s="1"/>
  <c r="F240" i="6"/>
  <c r="D240" i="6" s="1"/>
  <c r="E240" i="6" s="1"/>
  <c r="H240" i="6" s="1"/>
  <c r="B241" i="6" s="1"/>
  <c r="C241" i="5"/>
  <c r="C241" i="4"/>
  <c r="F239" i="3"/>
  <c r="D239" i="3" s="1"/>
  <c r="E239" i="3" s="1"/>
  <c r="H239" i="3" s="1"/>
  <c r="B240" i="3" s="1"/>
  <c r="C241" i="2" l="1"/>
  <c r="C240" i="22"/>
  <c r="F240" i="20"/>
  <c r="D240" i="20" s="1"/>
  <c r="E240" i="20" s="1"/>
  <c r="H240" i="20" s="1"/>
  <c r="B241" i="20" s="1"/>
  <c r="F241" i="19"/>
  <c r="D241" i="19" s="1"/>
  <c r="E241" i="19" s="1"/>
  <c r="H241" i="19" s="1"/>
  <c r="B242" i="19" s="1"/>
  <c r="F241" i="18"/>
  <c r="D241" i="18" s="1"/>
  <c r="E241" i="18" s="1"/>
  <c r="H241" i="18" s="1"/>
  <c r="B242" i="18" s="1"/>
  <c r="F240" i="17"/>
  <c r="D240" i="17"/>
  <c r="E240" i="17" s="1"/>
  <c r="H240" i="17" s="1"/>
  <c r="B241" i="17" s="1"/>
  <c r="C241" i="16"/>
  <c r="C240" i="15"/>
  <c r="C242" i="14"/>
  <c r="C241" i="13"/>
  <c r="C241" i="12"/>
  <c r="F239" i="11"/>
  <c r="D239" i="11" s="1"/>
  <c r="E239" i="11" s="1"/>
  <c r="H239" i="11" s="1"/>
  <c r="B240" i="11" s="1"/>
  <c r="F241" i="10"/>
  <c r="D241" i="10" s="1"/>
  <c r="E241" i="10" s="1"/>
  <c r="H241" i="10" s="1"/>
  <c r="B242" i="10" s="1"/>
  <c r="C240" i="9"/>
  <c r="C241" i="8"/>
  <c r="C240" i="7"/>
  <c r="C241" i="6"/>
  <c r="F241" i="5"/>
  <c r="D241" i="5" s="1"/>
  <c r="E241" i="5" s="1"/>
  <c r="H241" i="5" s="1"/>
  <c r="B242" i="5" s="1"/>
  <c r="F241" i="4"/>
  <c r="D241" i="4" s="1"/>
  <c r="E241" i="4" s="1"/>
  <c r="H241" i="4" s="1"/>
  <c r="B242" i="4" s="1"/>
  <c r="C240" i="3"/>
  <c r="F241" i="2" l="1"/>
  <c r="D241" i="2" s="1"/>
  <c r="E241" i="2" s="1"/>
  <c r="H241" i="2" s="1"/>
  <c r="B242" i="2" s="1"/>
  <c r="F240" i="22"/>
  <c r="D240" i="22" s="1"/>
  <c r="E240" i="22" s="1"/>
  <c r="H240" i="22" s="1"/>
  <c r="B241" i="22" s="1"/>
  <c r="C241" i="20"/>
  <c r="C242" i="19"/>
  <c r="C242" i="18"/>
  <c r="C241" i="17"/>
  <c r="F241" i="16"/>
  <c r="D241" i="16" s="1"/>
  <c r="E241" i="16" s="1"/>
  <c r="H241" i="16" s="1"/>
  <c r="B242" i="16" s="1"/>
  <c r="F240" i="15"/>
  <c r="D240" i="15" s="1"/>
  <c r="E240" i="15" s="1"/>
  <c r="H240" i="15" s="1"/>
  <c r="B241" i="15" s="1"/>
  <c r="F242" i="14"/>
  <c r="D242" i="14" s="1"/>
  <c r="E242" i="14" s="1"/>
  <c r="H242" i="14" s="1"/>
  <c r="B243" i="14" s="1"/>
  <c r="F241" i="13"/>
  <c r="D241" i="13" s="1"/>
  <c r="E241" i="13" s="1"/>
  <c r="H241" i="13" s="1"/>
  <c r="B242" i="13" s="1"/>
  <c r="F241" i="12"/>
  <c r="D241" i="12" s="1"/>
  <c r="E241" i="12" s="1"/>
  <c r="H241" i="12" s="1"/>
  <c r="B242" i="12" s="1"/>
  <c r="C240" i="11"/>
  <c r="C242" i="10"/>
  <c r="F240" i="9"/>
  <c r="D240" i="9"/>
  <c r="E240" i="9" s="1"/>
  <c r="H240" i="9" s="1"/>
  <c r="B241" i="9" s="1"/>
  <c r="F241" i="8"/>
  <c r="D241" i="8" s="1"/>
  <c r="E241" i="8" s="1"/>
  <c r="H241" i="8" s="1"/>
  <c r="B242" i="8" s="1"/>
  <c r="F240" i="7"/>
  <c r="D240" i="7" s="1"/>
  <c r="E240" i="7" s="1"/>
  <c r="H240" i="7" s="1"/>
  <c r="B241" i="7" s="1"/>
  <c r="F241" i="6"/>
  <c r="D241" i="6" s="1"/>
  <c r="E241" i="6" s="1"/>
  <c r="H241" i="6" s="1"/>
  <c r="B242" i="6" s="1"/>
  <c r="C242" i="5"/>
  <c r="C242" i="4"/>
  <c r="F240" i="3"/>
  <c r="D240" i="3" s="1"/>
  <c r="E240" i="3" s="1"/>
  <c r="H240" i="3" s="1"/>
  <c r="B241" i="3" s="1"/>
  <c r="C242" i="2" l="1"/>
  <c r="C241" i="22"/>
  <c r="F241" i="20"/>
  <c r="D241" i="20" s="1"/>
  <c r="E241" i="20" s="1"/>
  <c r="H241" i="20" s="1"/>
  <c r="B242" i="20" s="1"/>
  <c r="F242" i="19"/>
  <c r="D242" i="19" s="1"/>
  <c r="E242" i="19" s="1"/>
  <c r="H242" i="19" s="1"/>
  <c r="B243" i="19" s="1"/>
  <c r="F242" i="18"/>
  <c r="D242" i="18" s="1"/>
  <c r="E242" i="18" s="1"/>
  <c r="H242" i="18" s="1"/>
  <c r="B243" i="18" s="1"/>
  <c r="F241" i="17"/>
  <c r="D241" i="17" s="1"/>
  <c r="E241" i="17" s="1"/>
  <c r="H241" i="17" s="1"/>
  <c r="B242" i="17" s="1"/>
  <c r="C242" i="16"/>
  <c r="C241" i="15"/>
  <c r="C243" i="14"/>
  <c r="C242" i="13"/>
  <c r="C242" i="12"/>
  <c r="F240" i="11"/>
  <c r="D240" i="11" s="1"/>
  <c r="E240" i="11" s="1"/>
  <c r="H240" i="11" s="1"/>
  <c r="B241" i="11" s="1"/>
  <c r="F242" i="10"/>
  <c r="D242" i="10" s="1"/>
  <c r="E242" i="10" s="1"/>
  <c r="H242" i="10" s="1"/>
  <c r="B243" i="10" s="1"/>
  <c r="C241" i="9"/>
  <c r="C242" i="8"/>
  <c r="C241" i="7"/>
  <c r="C242" i="6"/>
  <c r="F242" i="5"/>
  <c r="D242" i="5" s="1"/>
  <c r="E242" i="5" s="1"/>
  <c r="H242" i="5" s="1"/>
  <c r="B243" i="5" s="1"/>
  <c r="F242" i="4"/>
  <c r="D242" i="4" s="1"/>
  <c r="E242" i="4" s="1"/>
  <c r="H242" i="4" s="1"/>
  <c r="B243" i="4" s="1"/>
  <c r="C241" i="3"/>
  <c r="F242" i="2" l="1"/>
  <c r="D242" i="2" s="1"/>
  <c r="E242" i="2" s="1"/>
  <c r="H242" i="2" s="1"/>
  <c r="B243" i="2" s="1"/>
  <c r="F241" i="22"/>
  <c r="D241" i="22" s="1"/>
  <c r="E241" i="22" s="1"/>
  <c r="H241" i="22" s="1"/>
  <c r="B242" i="22" s="1"/>
  <c r="C242" i="20"/>
  <c r="C243" i="19"/>
  <c r="C243" i="18"/>
  <c r="C242" i="17"/>
  <c r="F242" i="16"/>
  <c r="D242" i="16" s="1"/>
  <c r="E242" i="16" s="1"/>
  <c r="H242" i="16" s="1"/>
  <c r="B243" i="16" s="1"/>
  <c r="F241" i="15"/>
  <c r="D241" i="15" s="1"/>
  <c r="E241" i="15" s="1"/>
  <c r="H241" i="15" s="1"/>
  <c r="B242" i="15" s="1"/>
  <c r="F243" i="14"/>
  <c r="D243" i="14" s="1"/>
  <c r="E243" i="14" s="1"/>
  <c r="H243" i="14" s="1"/>
  <c r="B244" i="14" s="1"/>
  <c r="F242" i="13"/>
  <c r="D242" i="13" s="1"/>
  <c r="E242" i="13" s="1"/>
  <c r="H242" i="13" s="1"/>
  <c r="B243" i="13" s="1"/>
  <c r="F242" i="12"/>
  <c r="D242" i="12"/>
  <c r="E242" i="12" s="1"/>
  <c r="H242" i="12" s="1"/>
  <c r="B243" i="12" s="1"/>
  <c r="C241" i="11"/>
  <c r="C243" i="10"/>
  <c r="F241" i="9"/>
  <c r="D241" i="9" s="1"/>
  <c r="E241" i="9" s="1"/>
  <c r="H241" i="9" s="1"/>
  <c r="B242" i="9" s="1"/>
  <c r="F242" i="8"/>
  <c r="D242" i="8" s="1"/>
  <c r="E242" i="8" s="1"/>
  <c r="H242" i="8" s="1"/>
  <c r="B243" i="8" s="1"/>
  <c r="F241" i="7"/>
  <c r="D241" i="7" s="1"/>
  <c r="E241" i="7" s="1"/>
  <c r="H241" i="7" s="1"/>
  <c r="B242" i="7" s="1"/>
  <c r="F242" i="6"/>
  <c r="D242" i="6" s="1"/>
  <c r="E242" i="6" s="1"/>
  <c r="H242" i="6" s="1"/>
  <c r="B243" i="6" s="1"/>
  <c r="C243" i="5"/>
  <c r="C243" i="4"/>
  <c r="F241" i="3"/>
  <c r="D241" i="3" s="1"/>
  <c r="E241" i="3" s="1"/>
  <c r="H241" i="3" s="1"/>
  <c r="B242" i="3" s="1"/>
  <c r="C243" i="2" l="1"/>
  <c r="C242" i="22"/>
  <c r="F242" i="20"/>
  <c r="D242" i="20" s="1"/>
  <c r="E242" i="20" s="1"/>
  <c r="H242" i="20" s="1"/>
  <c r="B243" i="20" s="1"/>
  <c r="F243" i="19"/>
  <c r="D243" i="19" s="1"/>
  <c r="E243" i="19" s="1"/>
  <c r="H243" i="19" s="1"/>
  <c r="B244" i="19" s="1"/>
  <c r="F243" i="18"/>
  <c r="D243" i="18" s="1"/>
  <c r="E243" i="18" s="1"/>
  <c r="H243" i="18" s="1"/>
  <c r="B244" i="18" s="1"/>
  <c r="F242" i="17"/>
  <c r="D242" i="17" s="1"/>
  <c r="E242" i="17" s="1"/>
  <c r="H242" i="17" s="1"/>
  <c r="B243" i="17" s="1"/>
  <c r="C243" i="16"/>
  <c r="C242" i="15"/>
  <c r="C244" i="14"/>
  <c r="C243" i="13"/>
  <c r="C243" i="12"/>
  <c r="F241" i="11"/>
  <c r="D241" i="11" s="1"/>
  <c r="E241" i="11" s="1"/>
  <c r="H241" i="11" s="1"/>
  <c r="B242" i="11" s="1"/>
  <c r="F243" i="10"/>
  <c r="D243" i="10" s="1"/>
  <c r="E243" i="10" s="1"/>
  <c r="H243" i="10" s="1"/>
  <c r="B244" i="10" s="1"/>
  <c r="C242" i="9"/>
  <c r="C243" i="8"/>
  <c r="C242" i="7"/>
  <c r="C243" i="6"/>
  <c r="F243" i="5"/>
  <c r="D243" i="5" s="1"/>
  <c r="E243" i="5" s="1"/>
  <c r="H243" i="5" s="1"/>
  <c r="B244" i="5" s="1"/>
  <c r="F243" i="4"/>
  <c r="D243" i="4" s="1"/>
  <c r="E243" i="4" s="1"/>
  <c r="H243" i="4" s="1"/>
  <c r="B244" i="4" s="1"/>
  <c r="C242" i="3"/>
  <c r="F243" i="2" l="1"/>
  <c r="D243" i="2" s="1"/>
  <c r="E243" i="2" s="1"/>
  <c r="H243" i="2" s="1"/>
  <c r="B244" i="2" s="1"/>
  <c r="F242" i="22"/>
  <c r="D242" i="22" s="1"/>
  <c r="E242" i="22" s="1"/>
  <c r="H242" i="22" s="1"/>
  <c r="B243" i="22" s="1"/>
  <c r="C243" i="20"/>
  <c r="C244" i="19"/>
  <c r="C244" i="18"/>
  <c r="C243" i="17"/>
  <c r="F243" i="16"/>
  <c r="D243" i="16" s="1"/>
  <c r="E243" i="16" s="1"/>
  <c r="H243" i="16" s="1"/>
  <c r="B244" i="16" s="1"/>
  <c r="F242" i="15"/>
  <c r="D242" i="15" s="1"/>
  <c r="E242" i="15" s="1"/>
  <c r="H242" i="15" s="1"/>
  <c r="B243" i="15" s="1"/>
  <c r="F244" i="14"/>
  <c r="D244" i="14" s="1"/>
  <c r="E244" i="14" s="1"/>
  <c r="H244" i="14" s="1"/>
  <c r="B245" i="14" s="1"/>
  <c r="F243" i="13"/>
  <c r="D243" i="13" s="1"/>
  <c r="E243" i="13" s="1"/>
  <c r="H243" i="13" s="1"/>
  <c r="B244" i="13" s="1"/>
  <c r="F243" i="12"/>
  <c r="D243" i="12" s="1"/>
  <c r="E243" i="12" s="1"/>
  <c r="H243" i="12" s="1"/>
  <c r="B244" i="12" s="1"/>
  <c r="C242" i="11"/>
  <c r="C244" i="10"/>
  <c r="F242" i="9"/>
  <c r="D242" i="9" s="1"/>
  <c r="E242" i="9" s="1"/>
  <c r="H242" i="9" s="1"/>
  <c r="B243" i="9" s="1"/>
  <c r="F243" i="8"/>
  <c r="D243" i="8" s="1"/>
  <c r="E243" i="8" s="1"/>
  <c r="H243" i="8" s="1"/>
  <c r="B244" i="8" s="1"/>
  <c r="F242" i="7"/>
  <c r="D242" i="7" s="1"/>
  <c r="E242" i="7" s="1"/>
  <c r="H242" i="7" s="1"/>
  <c r="B243" i="7" s="1"/>
  <c r="F243" i="6"/>
  <c r="D243" i="6" s="1"/>
  <c r="E243" i="6" s="1"/>
  <c r="H243" i="6" s="1"/>
  <c r="B244" i="6" s="1"/>
  <c r="C244" i="5"/>
  <c r="C244" i="4"/>
  <c r="F242" i="3"/>
  <c r="D242" i="3" s="1"/>
  <c r="E242" i="3" s="1"/>
  <c r="H242" i="3" s="1"/>
  <c r="B243" i="3" s="1"/>
  <c r="C244" i="2" l="1"/>
  <c r="C243" i="22"/>
  <c r="F243" i="20"/>
  <c r="D243" i="20" s="1"/>
  <c r="E243" i="20" s="1"/>
  <c r="H243" i="20" s="1"/>
  <c r="B244" i="20" s="1"/>
  <c r="F244" i="19"/>
  <c r="D244" i="19" s="1"/>
  <c r="E244" i="19" s="1"/>
  <c r="H244" i="19" s="1"/>
  <c r="B245" i="19" s="1"/>
  <c r="F244" i="18"/>
  <c r="D244" i="18" s="1"/>
  <c r="E244" i="18" s="1"/>
  <c r="H244" i="18" s="1"/>
  <c r="B245" i="18" s="1"/>
  <c r="F243" i="17"/>
  <c r="D243" i="17" s="1"/>
  <c r="E243" i="17" s="1"/>
  <c r="H243" i="17" s="1"/>
  <c r="B244" i="17" s="1"/>
  <c r="C244" i="16"/>
  <c r="C243" i="15"/>
  <c r="C245" i="14"/>
  <c r="C244" i="13"/>
  <c r="C244" i="12"/>
  <c r="F242" i="11"/>
  <c r="D242" i="11" s="1"/>
  <c r="E242" i="11" s="1"/>
  <c r="H242" i="11" s="1"/>
  <c r="B243" i="11" s="1"/>
  <c r="F244" i="10"/>
  <c r="D244" i="10" s="1"/>
  <c r="E244" i="10" s="1"/>
  <c r="H244" i="10" s="1"/>
  <c r="B245" i="10" s="1"/>
  <c r="C243" i="9"/>
  <c r="C244" i="8"/>
  <c r="C243" i="7"/>
  <c r="C244" i="6"/>
  <c r="F244" i="5"/>
  <c r="D244" i="5" s="1"/>
  <c r="E244" i="5" s="1"/>
  <c r="H244" i="5" s="1"/>
  <c r="B245" i="5" s="1"/>
  <c r="F244" i="4"/>
  <c r="D244" i="4" s="1"/>
  <c r="E244" i="4" s="1"/>
  <c r="H244" i="4" s="1"/>
  <c r="B245" i="4" s="1"/>
  <c r="C243" i="3"/>
  <c r="F244" i="2" l="1"/>
  <c r="D244" i="2" s="1"/>
  <c r="E244" i="2" s="1"/>
  <c r="H244" i="2" s="1"/>
  <c r="B245" i="2" s="1"/>
  <c r="F243" i="22"/>
  <c r="D243" i="22" s="1"/>
  <c r="E243" i="22" s="1"/>
  <c r="H243" i="22" s="1"/>
  <c r="B244" i="22" s="1"/>
  <c r="C244" i="20"/>
  <c r="C245" i="19"/>
  <c r="C245" i="18"/>
  <c r="C244" i="17"/>
  <c r="F244" i="16"/>
  <c r="D244" i="16" s="1"/>
  <c r="E244" i="16" s="1"/>
  <c r="H244" i="16" s="1"/>
  <c r="B245" i="16" s="1"/>
  <c r="F243" i="15"/>
  <c r="D243" i="15" s="1"/>
  <c r="E243" i="15" s="1"/>
  <c r="H243" i="15" s="1"/>
  <c r="B244" i="15" s="1"/>
  <c r="F245" i="14"/>
  <c r="D245" i="14" s="1"/>
  <c r="E245" i="14" s="1"/>
  <c r="H245" i="14" s="1"/>
  <c r="B246" i="14" s="1"/>
  <c r="F244" i="13"/>
  <c r="D244" i="13" s="1"/>
  <c r="E244" i="13" s="1"/>
  <c r="H244" i="13" s="1"/>
  <c r="B245" i="13" s="1"/>
  <c r="F244" i="12"/>
  <c r="D244" i="12" s="1"/>
  <c r="E244" i="12" s="1"/>
  <c r="H244" i="12" s="1"/>
  <c r="B245" i="12" s="1"/>
  <c r="C243" i="11"/>
  <c r="C245" i="10"/>
  <c r="F243" i="9"/>
  <c r="D243" i="9" s="1"/>
  <c r="E243" i="9" s="1"/>
  <c r="H243" i="9" s="1"/>
  <c r="B244" i="9" s="1"/>
  <c r="F244" i="8"/>
  <c r="D244" i="8" s="1"/>
  <c r="E244" i="8" s="1"/>
  <c r="H244" i="8" s="1"/>
  <c r="B245" i="8" s="1"/>
  <c r="F243" i="7"/>
  <c r="D243" i="7" s="1"/>
  <c r="E243" i="7" s="1"/>
  <c r="H243" i="7" s="1"/>
  <c r="B244" i="7" s="1"/>
  <c r="F244" i="6"/>
  <c r="D244" i="6" s="1"/>
  <c r="E244" i="6" s="1"/>
  <c r="H244" i="6" s="1"/>
  <c r="B245" i="6" s="1"/>
  <c r="C245" i="5"/>
  <c r="C245" i="4"/>
  <c r="F243" i="3"/>
  <c r="D243" i="3" s="1"/>
  <c r="E243" i="3" s="1"/>
  <c r="H243" i="3" s="1"/>
  <c r="B244" i="3" s="1"/>
  <c r="C245" i="2" l="1"/>
  <c r="C244" i="22"/>
  <c r="F244" i="20"/>
  <c r="D244" i="20" s="1"/>
  <c r="E244" i="20" s="1"/>
  <c r="H244" i="20" s="1"/>
  <c r="B245" i="20" s="1"/>
  <c r="F245" i="19"/>
  <c r="D245" i="19" s="1"/>
  <c r="E245" i="19" s="1"/>
  <c r="H245" i="19" s="1"/>
  <c r="B246" i="19" s="1"/>
  <c r="F245" i="18"/>
  <c r="D245" i="18" s="1"/>
  <c r="E245" i="18" s="1"/>
  <c r="H245" i="18" s="1"/>
  <c r="B246" i="18" s="1"/>
  <c r="F244" i="17"/>
  <c r="D244" i="17" s="1"/>
  <c r="E244" i="17" s="1"/>
  <c r="H244" i="17" s="1"/>
  <c r="B245" i="17" s="1"/>
  <c r="C245" i="16"/>
  <c r="C244" i="15"/>
  <c r="C246" i="14"/>
  <c r="C245" i="13"/>
  <c r="C245" i="12"/>
  <c r="F243" i="11"/>
  <c r="D243" i="11" s="1"/>
  <c r="E243" i="11" s="1"/>
  <c r="H243" i="11" s="1"/>
  <c r="B244" i="11" s="1"/>
  <c r="F245" i="10"/>
  <c r="D245" i="10" s="1"/>
  <c r="E245" i="10" s="1"/>
  <c r="H245" i="10" s="1"/>
  <c r="B246" i="10" s="1"/>
  <c r="C244" i="9"/>
  <c r="C245" i="8"/>
  <c r="C244" i="7"/>
  <c r="C245" i="6"/>
  <c r="F245" i="5"/>
  <c r="D245" i="5" s="1"/>
  <c r="E245" i="5" s="1"/>
  <c r="H245" i="5" s="1"/>
  <c r="B246" i="5" s="1"/>
  <c r="F245" i="4"/>
  <c r="D245" i="4" s="1"/>
  <c r="E245" i="4" s="1"/>
  <c r="H245" i="4" s="1"/>
  <c r="B246" i="4" s="1"/>
  <c r="C244" i="3"/>
  <c r="F245" i="2" l="1"/>
  <c r="D245" i="2" s="1"/>
  <c r="E245" i="2" s="1"/>
  <c r="H245" i="2" s="1"/>
  <c r="B246" i="2" s="1"/>
  <c r="F244" i="22"/>
  <c r="D244" i="22" s="1"/>
  <c r="E244" i="22" s="1"/>
  <c r="H244" i="22" s="1"/>
  <c r="B245" i="22" s="1"/>
  <c r="C245" i="20"/>
  <c r="C246" i="19"/>
  <c r="C246" i="18"/>
  <c r="C245" i="17"/>
  <c r="F245" i="16"/>
  <c r="D245" i="16" s="1"/>
  <c r="E245" i="16" s="1"/>
  <c r="H245" i="16" s="1"/>
  <c r="B246" i="16" s="1"/>
  <c r="F244" i="15"/>
  <c r="D244" i="15" s="1"/>
  <c r="E244" i="15" s="1"/>
  <c r="H244" i="15" s="1"/>
  <c r="B245" i="15" s="1"/>
  <c r="F246" i="14"/>
  <c r="D246" i="14" s="1"/>
  <c r="E246" i="14" s="1"/>
  <c r="H246" i="14" s="1"/>
  <c r="B247" i="14" s="1"/>
  <c r="F245" i="13"/>
  <c r="D245" i="13" s="1"/>
  <c r="E245" i="13" s="1"/>
  <c r="H245" i="13" s="1"/>
  <c r="B246" i="13" s="1"/>
  <c r="F245" i="12"/>
  <c r="D245" i="12" s="1"/>
  <c r="E245" i="12" s="1"/>
  <c r="H245" i="12" s="1"/>
  <c r="B246" i="12" s="1"/>
  <c r="C244" i="11"/>
  <c r="C246" i="10"/>
  <c r="F244" i="9"/>
  <c r="D244" i="9" s="1"/>
  <c r="E244" i="9" s="1"/>
  <c r="H244" i="9" s="1"/>
  <c r="B245" i="9" s="1"/>
  <c r="F245" i="8"/>
  <c r="D245" i="8" s="1"/>
  <c r="E245" i="8" s="1"/>
  <c r="H245" i="8" s="1"/>
  <c r="B246" i="8" s="1"/>
  <c r="F244" i="7"/>
  <c r="D244" i="7" s="1"/>
  <c r="E244" i="7" s="1"/>
  <c r="H244" i="7" s="1"/>
  <c r="B245" i="7" s="1"/>
  <c r="F245" i="6"/>
  <c r="D245" i="6" s="1"/>
  <c r="E245" i="6" s="1"/>
  <c r="H245" i="6" s="1"/>
  <c r="B246" i="6" s="1"/>
  <c r="C246" i="5"/>
  <c r="C246" i="4"/>
  <c r="F244" i="3"/>
  <c r="D244" i="3" s="1"/>
  <c r="E244" i="3" s="1"/>
  <c r="H244" i="3" s="1"/>
  <c r="B245" i="3" s="1"/>
  <c r="C246" i="2" l="1"/>
  <c r="C245" i="22"/>
  <c r="F245" i="20"/>
  <c r="D245" i="20" s="1"/>
  <c r="E245" i="20" s="1"/>
  <c r="H245" i="20" s="1"/>
  <c r="B246" i="20" s="1"/>
  <c r="F246" i="19"/>
  <c r="D246" i="19" s="1"/>
  <c r="E246" i="19" s="1"/>
  <c r="H246" i="19" s="1"/>
  <c r="B247" i="19" s="1"/>
  <c r="F246" i="18"/>
  <c r="D246" i="18" s="1"/>
  <c r="E246" i="18" s="1"/>
  <c r="H246" i="18" s="1"/>
  <c r="B247" i="18" s="1"/>
  <c r="F245" i="17"/>
  <c r="D245" i="17" s="1"/>
  <c r="E245" i="17" s="1"/>
  <c r="H245" i="17" s="1"/>
  <c r="B246" i="17" s="1"/>
  <c r="C246" i="16"/>
  <c r="C245" i="15"/>
  <c r="C247" i="14"/>
  <c r="C246" i="13"/>
  <c r="C246" i="12"/>
  <c r="F244" i="11"/>
  <c r="D244" i="11" s="1"/>
  <c r="E244" i="11" s="1"/>
  <c r="H244" i="11" s="1"/>
  <c r="B245" i="11" s="1"/>
  <c r="F246" i="10"/>
  <c r="D246" i="10" s="1"/>
  <c r="E246" i="10" s="1"/>
  <c r="H246" i="10" s="1"/>
  <c r="B247" i="10" s="1"/>
  <c r="C245" i="9"/>
  <c r="C246" i="8"/>
  <c r="C245" i="7"/>
  <c r="C246" i="6"/>
  <c r="F246" i="5"/>
  <c r="D246" i="5" s="1"/>
  <c r="E246" i="5" s="1"/>
  <c r="H246" i="5" s="1"/>
  <c r="B247" i="5" s="1"/>
  <c r="F246" i="4"/>
  <c r="D246" i="4" s="1"/>
  <c r="E246" i="4" s="1"/>
  <c r="H246" i="4" s="1"/>
  <c r="B247" i="4" s="1"/>
  <c r="C245" i="3"/>
  <c r="F246" i="2" l="1"/>
  <c r="D246" i="2" s="1"/>
  <c r="E246" i="2" s="1"/>
  <c r="H246" i="2" s="1"/>
  <c r="B247" i="2" s="1"/>
  <c r="F245" i="22"/>
  <c r="D245" i="22" s="1"/>
  <c r="E245" i="22" s="1"/>
  <c r="H245" i="22" s="1"/>
  <c r="B246" i="22" s="1"/>
  <c r="C246" i="20"/>
  <c r="C247" i="19"/>
  <c r="C247" i="18"/>
  <c r="C246" i="17"/>
  <c r="F246" i="16"/>
  <c r="D246" i="16" s="1"/>
  <c r="E246" i="16" s="1"/>
  <c r="H246" i="16" s="1"/>
  <c r="B247" i="16" s="1"/>
  <c r="F245" i="15"/>
  <c r="D245" i="15" s="1"/>
  <c r="E245" i="15" s="1"/>
  <c r="H245" i="15" s="1"/>
  <c r="B246" i="15" s="1"/>
  <c r="F247" i="14"/>
  <c r="D247" i="14" s="1"/>
  <c r="E247" i="14" s="1"/>
  <c r="H247" i="14" s="1"/>
  <c r="B248" i="14" s="1"/>
  <c r="F246" i="13"/>
  <c r="D246" i="13" s="1"/>
  <c r="E246" i="13" s="1"/>
  <c r="H246" i="13" s="1"/>
  <c r="B247" i="13" s="1"/>
  <c r="F246" i="12"/>
  <c r="D246" i="12" s="1"/>
  <c r="E246" i="12" s="1"/>
  <c r="H246" i="12" s="1"/>
  <c r="B247" i="12" s="1"/>
  <c r="C245" i="11"/>
  <c r="C247" i="10"/>
  <c r="F245" i="9"/>
  <c r="D245" i="9" s="1"/>
  <c r="E245" i="9" s="1"/>
  <c r="H245" i="9" s="1"/>
  <c r="B246" i="9" s="1"/>
  <c r="F246" i="8"/>
  <c r="D246" i="8"/>
  <c r="E246" i="8" s="1"/>
  <c r="H246" i="8" s="1"/>
  <c r="B247" i="8" s="1"/>
  <c r="F245" i="7"/>
  <c r="D245" i="7" s="1"/>
  <c r="E245" i="7" s="1"/>
  <c r="H245" i="7" s="1"/>
  <c r="B246" i="7" s="1"/>
  <c r="F246" i="6"/>
  <c r="D246" i="6" s="1"/>
  <c r="E246" i="6" s="1"/>
  <c r="H246" i="6" s="1"/>
  <c r="B247" i="6" s="1"/>
  <c r="C247" i="5"/>
  <c r="C247" i="4"/>
  <c r="F245" i="3"/>
  <c r="D245" i="3" s="1"/>
  <c r="E245" i="3" s="1"/>
  <c r="H245" i="3" s="1"/>
  <c r="B246" i="3" s="1"/>
  <c r="C247" i="2" l="1"/>
  <c r="C246" i="22"/>
  <c r="F246" i="20"/>
  <c r="D246" i="20" s="1"/>
  <c r="E246" i="20" s="1"/>
  <c r="H246" i="20" s="1"/>
  <c r="B247" i="20" s="1"/>
  <c r="F247" i="19"/>
  <c r="D247" i="19" s="1"/>
  <c r="E247" i="19" s="1"/>
  <c r="H247" i="19" s="1"/>
  <c r="B248" i="19" s="1"/>
  <c r="F247" i="18"/>
  <c r="D247" i="18" s="1"/>
  <c r="E247" i="18" s="1"/>
  <c r="H247" i="18" s="1"/>
  <c r="B248" i="18" s="1"/>
  <c r="F246" i="17"/>
  <c r="D246" i="17"/>
  <c r="E246" i="17" s="1"/>
  <c r="H246" i="17" s="1"/>
  <c r="B247" i="17" s="1"/>
  <c r="C247" i="16"/>
  <c r="C246" i="15"/>
  <c r="C248" i="14"/>
  <c r="C247" i="13"/>
  <c r="C247" i="12"/>
  <c r="F245" i="11"/>
  <c r="D245" i="11" s="1"/>
  <c r="E245" i="11" s="1"/>
  <c r="H245" i="11" s="1"/>
  <c r="B246" i="11" s="1"/>
  <c r="F247" i="10"/>
  <c r="D247" i="10" s="1"/>
  <c r="E247" i="10" s="1"/>
  <c r="H247" i="10" s="1"/>
  <c r="B248" i="10" s="1"/>
  <c r="C246" i="9"/>
  <c r="C247" i="8"/>
  <c r="C246" i="7"/>
  <c r="C247" i="6"/>
  <c r="F247" i="5"/>
  <c r="D247" i="5" s="1"/>
  <c r="E247" i="5" s="1"/>
  <c r="H247" i="5" s="1"/>
  <c r="B248" i="5" s="1"/>
  <c r="F247" i="4"/>
  <c r="D247" i="4" s="1"/>
  <c r="E247" i="4" s="1"/>
  <c r="H247" i="4" s="1"/>
  <c r="B248" i="4" s="1"/>
  <c r="C246" i="3"/>
  <c r="F247" i="2" l="1"/>
  <c r="D247" i="2" s="1"/>
  <c r="E247" i="2" s="1"/>
  <c r="H247" i="2" s="1"/>
  <c r="B248" i="2" s="1"/>
  <c r="F246" i="22"/>
  <c r="D246" i="22" s="1"/>
  <c r="E246" i="22" s="1"/>
  <c r="H246" i="22" s="1"/>
  <c r="B247" i="22" s="1"/>
  <c r="C247" i="20"/>
  <c r="C248" i="19"/>
  <c r="C248" i="18"/>
  <c r="C247" i="17"/>
  <c r="F247" i="16"/>
  <c r="D247" i="16" s="1"/>
  <c r="E247" i="16" s="1"/>
  <c r="H247" i="16" s="1"/>
  <c r="B248" i="16" s="1"/>
  <c r="F246" i="15"/>
  <c r="D246" i="15" s="1"/>
  <c r="E246" i="15" s="1"/>
  <c r="H246" i="15" s="1"/>
  <c r="B247" i="15" s="1"/>
  <c r="F248" i="14"/>
  <c r="D248" i="14" s="1"/>
  <c r="E248" i="14" s="1"/>
  <c r="H248" i="14" s="1"/>
  <c r="B249" i="14" s="1"/>
  <c r="F247" i="13"/>
  <c r="D247" i="13" s="1"/>
  <c r="E247" i="13" s="1"/>
  <c r="H247" i="13" s="1"/>
  <c r="B248" i="13" s="1"/>
  <c r="F247" i="12"/>
  <c r="D247" i="12" s="1"/>
  <c r="E247" i="12" s="1"/>
  <c r="H247" i="12" s="1"/>
  <c r="B248" i="12" s="1"/>
  <c r="C246" i="11"/>
  <c r="C248" i="10"/>
  <c r="F246" i="9"/>
  <c r="D246" i="9" s="1"/>
  <c r="E246" i="9" s="1"/>
  <c r="H246" i="9" s="1"/>
  <c r="B247" i="9" s="1"/>
  <c r="F247" i="8"/>
  <c r="D247" i="8" s="1"/>
  <c r="E247" i="8" s="1"/>
  <c r="H247" i="8" s="1"/>
  <c r="B248" i="8" s="1"/>
  <c r="F246" i="7"/>
  <c r="D246" i="7" s="1"/>
  <c r="E246" i="7" s="1"/>
  <c r="H246" i="7" s="1"/>
  <c r="B247" i="7" s="1"/>
  <c r="F247" i="6"/>
  <c r="D247" i="6" s="1"/>
  <c r="E247" i="6" s="1"/>
  <c r="H247" i="6" s="1"/>
  <c r="B248" i="6" s="1"/>
  <c r="C248" i="5"/>
  <c r="C248" i="4"/>
  <c r="F246" i="3"/>
  <c r="D246" i="3" s="1"/>
  <c r="E246" i="3" s="1"/>
  <c r="H246" i="3" s="1"/>
  <c r="B247" i="3" s="1"/>
  <c r="C248" i="2" l="1"/>
  <c r="C247" i="22"/>
  <c r="F247" i="20"/>
  <c r="D247" i="20" s="1"/>
  <c r="E247" i="20" s="1"/>
  <c r="H247" i="20" s="1"/>
  <c r="B248" i="20" s="1"/>
  <c r="F248" i="19"/>
  <c r="D248" i="19" s="1"/>
  <c r="E248" i="19" s="1"/>
  <c r="H248" i="19" s="1"/>
  <c r="B249" i="19" s="1"/>
  <c r="F248" i="18"/>
  <c r="D248" i="18" s="1"/>
  <c r="E248" i="18" s="1"/>
  <c r="H248" i="18" s="1"/>
  <c r="B249" i="18" s="1"/>
  <c r="F247" i="17"/>
  <c r="D247" i="17" s="1"/>
  <c r="E247" i="17" s="1"/>
  <c r="H247" i="17" s="1"/>
  <c r="B248" i="17" s="1"/>
  <c r="C248" i="16"/>
  <c r="C247" i="15"/>
  <c r="C249" i="14"/>
  <c r="C248" i="13"/>
  <c r="C248" i="12"/>
  <c r="F246" i="11"/>
  <c r="D246" i="11" s="1"/>
  <c r="E246" i="11" s="1"/>
  <c r="H246" i="11" s="1"/>
  <c r="B247" i="11" s="1"/>
  <c r="F248" i="10"/>
  <c r="D248" i="10" s="1"/>
  <c r="E248" i="10" s="1"/>
  <c r="H248" i="10" s="1"/>
  <c r="B249" i="10" s="1"/>
  <c r="C247" i="9"/>
  <c r="C248" i="8"/>
  <c r="C247" i="7"/>
  <c r="C248" i="6"/>
  <c r="F248" i="5"/>
  <c r="D248" i="5" s="1"/>
  <c r="E248" i="5" s="1"/>
  <c r="H248" i="5" s="1"/>
  <c r="B249" i="5" s="1"/>
  <c r="F248" i="4"/>
  <c r="D248" i="4" s="1"/>
  <c r="E248" i="4" s="1"/>
  <c r="H248" i="4" s="1"/>
  <c r="B249" i="4" s="1"/>
  <c r="C247" i="3"/>
  <c r="F248" i="2" l="1"/>
  <c r="D248" i="2" s="1"/>
  <c r="E248" i="2" s="1"/>
  <c r="H248" i="2" s="1"/>
  <c r="B249" i="2" s="1"/>
  <c r="F247" i="22"/>
  <c r="D247" i="22" s="1"/>
  <c r="E247" i="22" s="1"/>
  <c r="H247" i="22" s="1"/>
  <c r="B248" i="22" s="1"/>
  <c r="C248" i="20"/>
  <c r="C249" i="19"/>
  <c r="C249" i="18"/>
  <c r="C248" i="17"/>
  <c r="F248" i="16"/>
  <c r="D248" i="16" s="1"/>
  <c r="E248" i="16" s="1"/>
  <c r="H248" i="16" s="1"/>
  <c r="B249" i="16" s="1"/>
  <c r="F247" i="15"/>
  <c r="D247" i="15" s="1"/>
  <c r="E247" i="15" s="1"/>
  <c r="H247" i="15" s="1"/>
  <c r="B248" i="15" s="1"/>
  <c r="F249" i="14"/>
  <c r="D249" i="14" s="1"/>
  <c r="E249" i="14" s="1"/>
  <c r="H249" i="14" s="1"/>
  <c r="B250" i="14" s="1"/>
  <c r="F248" i="13"/>
  <c r="D248" i="13" s="1"/>
  <c r="E248" i="13" s="1"/>
  <c r="H248" i="13" s="1"/>
  <c r="B249" i="13" s="1"/>
  <c r="F248" i="12"/>
  <c r="D248" i="12" s="1"/>
  <c r="E248" i="12" s="1"/>
  <c r="H248" i="12" s="1"/>
  <c r="B249" i="12" s="1"/>
  <c r="C247" i="11"/>
  <c r="C249" i="10"/>
  <c r="F247" i="9"/>
  <c r="D247" i="9" s="1"/>
  <c r="E247" i="9" s="1"/>
  <c r="H247" i="9" s="1"/>
  <c r="B248" i="9" s="1"/>
  <c r="F248" i="8"/>
  <c r="D248" i="8" s="1"/>
  <c r="E248" i="8" s="1"/>
  <c r="H248" i="8" s="1"/>
  <c r="B249" i="8" s="1"/>
  <c r="F247" i="7"/>
  <c r="D247" i="7" s="1"/>
  <c r="E247" i="7" s="1"/>
  <c r="H247" i="7" s="1"/>
  <c r="B248" i="7" s="1"/>
  <c r="F248" i="6"/>
  <c r="D248" i="6" s="1"/>
  <c r="E248" i="6" s="1"/>
  <c r="H248" i="6" s="1"/>
  <c r="B249" i="6" s="1"/>
  <c r="C249" i="5"/>
  <c r="C249" i="4"/>
  <c r="F247" i="3"/>
  <c r="D247" i="3" s="1"/>
  <c r="E247" i="3" s="1"/>
  <c r="H247" i="3" s="1"/>
  <c r="B248" i="3" s="1"/>
  <c r="C249" i="2" l="1"/>
  <c r="C248" i="22"/>
  <c r="F248" i="20"/>
  <c r="D248" i="20" s="1"/>
  <c r="E248" i="20" s="1"/>
  <c r="H248" i="20" s="1"/>
  <c r="B249" i="20" s="1"/>
  <c r="F249" i="19"/>
  <c r="D249" i="19" s="1"/>
  <c r="E249" i="19" s="1"/>
  <c r="H249" i="19" s="1"/>
  <c r="B250" i="19" s="1"/>
  <c r="F249" i="18"/>
  <c r="D249" i="18" s="1"/>
  <c r="E249" i="18" s="1"/>
  <c r="H249" i="18" s="1"/>
  <c r="B250" i="18" s="1"/>
  <c r="F248" i="17"/>
  <c r="D248" i="17"/>
  <c r="E248" i="17" s="1"/>
  <c r="H248" i="17" s="1"/>
  <c r="B249" i="17" s="1"/>
  <c r="C249" i="16"/>
  <c r="C248" i="15"/>
  <c r="C250" i="14"/>
  <c r="C249" i="13"/>
  <c r="C249" i="12"/>
  <c r="F247" i="11"/>
  <c r="D247" i="11" s="1"/>
  <c r="E247" i="11" s="1"/>
  <c r="H247" i="11" s="1"/>
  <c r="B248" i="11" s="1"/>
  <c r="F249" i="10"/>
  <c r="D249" i="10" s="1"/>
  <c r="E249" i="10" s="1"/>
  <c r="H249" i="10" s="1"/>
  <c r="B250" i="10" s="1"/>
  <c r="C248" i="9"/>
  <c r="C249" i="8"/>
  <c r="C248" i="7"/>
  <c r="C249" i="6"/>
  <c r="F249" i="5"/>
  <c r="D249" i="5" s="1"/>
  <c r="E249" i="5" s="1"/>
  <c r="H249" i="5" s="1"/>
  <c r="B250" i="5" s="1"/>
  <c r="F249" i="4"/>
  <c r="D249" i="4" s="1"/>
  <c r="E249" i="4" s="1"/>
  <c r="H249" i="4" s="1"/>
  <c r="B250" i="4" s="1"/>
  <c r="C248" i="3"/>
  <c r="F249" i="2" l="1"/>
  <c r="D249" i="2" s="1"/>
  <c r="E249" i="2" s="1"/>
  <c r="H249" i="2" s="1"/>
  <c r="B250" i="2" s="1"/>
  <c r="F248" i="22"/>
  <c r="D248" i="22" s="1"/>
  <c r="E248" i="22" s="1"/>
  <c r="H248" i="22" s="1"/>
  <c r="B249" i="22" s="1"/>
  <c r="C249" i="20"/>
  <c r="C250" i="19"/>
  <c r="C250" i="18"/>
  <c r="C249" i="17"/>
  <c r="F249" i="16"/>
  <c r="D249" i="16" s="1"/>
  <c r="E249" i="16" s="1"/>
  <c r="H249" i="16" s="1"/>
  <c r="B250" i="16" s="1"/>
  <c r="F248" i="15"/>
  <c r="D248" i="15" s="1"/>
  <c r="E248" i="15" s="1"/>
  <c r="H248" i="15" s="1"/>
  <c r="B249" i="15" s="1"/>
  <c r="F250" i="14"/>
  <c r="D250" i="14" s="1"/>
  <c r="E250" i="14" s="1"/>
  <c r="H250" i="14" s="1"/>
  <c r="B251" i="14" s="1"/>
  <c r="F249" i="13"/>
  <c r="D249" i="13" s="1"/>
  <c r="E249" i="13" s="1"/>
  <c r="H249" i="13" s="1"/>
  <c r="B250" i="13" s="1"/>
  <c r="F249" i="12"/>
  <c r="D249" i="12" s="1"/>
  <c r="E249" i="12" s="1"/>
  <c r="H249" i="12" s="1"/>
  <c r="B250" i="12" s="1"/>
  <c r="C248" i="11"/>
  <c r="C250" i="10"/>
  <c r="F248" i="9"/>
  <c r="D248" i="9" s="1"/>
  <c r="E248" i="9" s="1"/>
  <c r="H248" i="9" s="1"/>
  <c r="B249" i="9" s="1"/>
  <c r="F249" i="8"/>
  <c r="D249" i="8" s="1"/>
  <c r="E249" i="8" s="1"/>
  <c r="H249" i="8" s="1"/>
  <c r="B250" i="8" s="1"/>
  <c r="F248" i="7"/>
  <c r="D248" i="7" s="1"/>
  <c r="E248" i="7" s="1"/>
  <c r="H248" i="7" s="1"/>
  <c r="B249" i="7" s="1"/>
  <c r="F249" i="6"/>
  <c r="D249" i="6" s="1"/>
  <c r="E249" i="6" s="1"/>
  <c r="H249" i="6" s="1"/>
  <c r="B250" i="6" s="1"/>
  <c r="C250" i="5"/>
  <c r="C250" i="4"/>
  <c r="F248" i="3"/>
  <c r="D248" i="3" s="1"/>
  <c r="E248" i="3" s="1"/>
  <c r="H248" i="3" s="1"/>
  <c r="B249" i="3" s="1"/>
  <c r="C250" i="2" l="1"/>
  <c r="C249" i="22"/>
  <c r="F249" i="20"/>
  <c r="D249" i="20" s="1"/>
  <c r="E249" i="20" s="1"/>
  <c r="H249" i="20" s="1"/>
  <c r="B250" i="20" s="1"/>
  <c r="F250" i="19"/>
  <c r="D250" i="19" s="1"/>
  <c r="E250" i="19" s="1"/>
  <c r="H250" i="19" s="1"/>
  <c r="B251" i="19" s="1"/>
  <c r="F250" i="18"/>
  <c r="D250" i="18" s="1"/>
  <c r="E250" i="18" s="1"/>
  <c r="H250" i="18" s="1"/>
  <c r="B251" i="18" s="1"/>
  <c r="F249" i="17"/>
  <c r="D249" i="17" s="1"/>
  <c r="E249" i="17" s="1"/>
  <c r="H249" i="17" s="1"/>
  <c r="B250" i="17" s="1"/>
  <c r="C250" i="16"/>
  <c r="C249" i="15"/>
  <c r="C251" i="14"/>
  <c r="C250" i="13"/>
  <c r="C250" i="12"/>
  <c r="F248" i="11"/>
  <c r="D248" i="11" s="1"/>
  <c r="E248" i="11" s="1"/>
  <c r="H248" i="11" s="1"/>
  <c r="B249" i="11" s="1"/>
  <c r="F250" i="10"/>
  <c r="D250" i="10" s="1"/>
  <c r="E250" i="10" s="1"/>
  <c r="H250" i="10" s="1"/>
  <c r="B251" i="10" s="1"/>
  <c r="C249" i="9"/>
  <c r="C250" i="8"/>
  <c r="C249" i="7"/>
  <c r="C250" i="6"/>
  <c r="F250" i="5"/>
  <c r="D250" i="5" s="1"/>
  <c r="E250" i="5" s="1"/>
  <c r="H250" i="5" s="1"/>
  <c r="B251" i="5" s="1"/>
  <c r="F250" i="4"/>
  <c r="D250" i="4" s="1"/>
  <c r="E250" i="4" s="1"/>
  <c r="H250" i="4" s="1"/>
  <c r="B251" i="4" s="1"/>
  <c r="C249" i="3"/>
  <c r="F250" i="2" l="1"/>
  <c r="D250" i="2" s="1"/>
  <c r="E250" i="2" s="1"/>
  <c r="H250" i="2" s="1"/>
  <c r="B251" i="2" s="1"/>
  <c r="F249" i="22"/>
  <c r="D249" i="22" s="1"/>
  <c r="E249" i="22" s="1"/>
  <c r="H249" i="22" s="1"/>
  <c r="B250" i="22" s="1"/>
  <c r="C250" i="20"/>
  <c r="C251" i="19"/>
  <c r="C251" i="18"/>
  <c r="C250" i="17"/>
  <c r="F250" i="16"/>
  <c r="D250" i="16" s="1"/>
  <c r="E250" i="16" s="1"/>
  <c r="H250" i="16" s="1"/>
  <c r="B251" i="16" s="1"/>
  <c r="F249" i="15"/>
  <c r="D249" i="15" s="1"/>
  <c r="E249" i="15" s="1"/>
  <c r="H249" i="15" s="1"/>
  <c r="B250" i="15" s="1"/>
  <c r="F251" i="14"/>
  <c r="D251" i="14" s="1"/>
  <c r="E251" i="14" s="1"/>
  <c r="H251" i="14" s="1"/>
  <c r="B252" i="14" s="1"/>
  <c r="F250" i="13"/>
  <c r="D250" i="13" s="1"/>
  <c r="E250" i="13" s="1"/>
  <c r="H250" i="13" s="1"/>
  <c r="B251" i="13" s="1"/>
  <c r="F250" i="12"/>
  <c r="D250" i="12"/>
  <c r="E250" i="12" s="1"/>
  <c r="H250" i="12" s="1"/>
  <c r="B251" i="12" s="1"/>
  <c r="C249" i="11"/>
  <c r="C251" i="10"/>
  <c r="F249" i="9"/>
  <c r="D249" i="9" s="1"/>
  <c r="E249" i="9" s="1"/>
  <c r="H249" i="9" s="1"/>
  <c r="B250" i="9" s="1"/>
  <c r="F250" i="8"/>
  <c r="D250" i="8" s="1"/>
  <c r="E250" i="8" s="1"/>
  <c r="H250" i="8" s="1"/>
  <c r="B251" i="8" s="1"/>
  <c r="F249" i="7"/>
  <c r="D249" i="7" s="1"/>
  <c r="E249" i="7" s="1"/>
  <c r="H249" i="7" s="1"/>
  <c r="B250" i="7" s="1"/>
  <c r="F250" i="6"/>
  <c r="D250" i="6" s="1"/>
  <c r="E250" i="6" s="1"/>
  <c r="H250" i="6" s="1"/>
  <c r="B251" i="6" s="1"/>
  <c r="C251" i="5"/>
  <c r="C251" i="4"/>
  <c r="F249" i="3"/>
  <c r="D249" i="3" s="1"/>
  <c r="E249" i="3" s="1"/>
  <c r="H249" i="3" s="1"/>
  <c r="B250" i="3" s="1"/>
  <c r="C251" i="2" l="1"/>
  <c r="C250" i="22"/>
  <c r="F250" i="20"/>
  <c r="D250" i="20" s="1"/>
  <c r="E250" i="20" s="1"/>
  <c r="H250" i="20" s="1"/>
  <c r="B251" i="20" s="1"/>
  <c r="F251" i="19"/>
  <c r="D251" i="19" s="1"/>
  <c r="E251" i="19" s="1"/>
  <c r="H251" i="19" s="1"/>
  <c r="B252" i="19" s="1"/>
  <c r="F251" i="18"/>
  <c r="D251" i="18" s="1"/>
  <c r="E251" i="18" s="1"/>
  <c r="H251" i="18" s="1"/>
  <c r="B252" i="18" s="1"/>
  <c r="F250" i="17"/>
  <c r="D250" i="17" s="1"/>
  <c r="E250" i="17" s="1"/>
  <c r="H250" i="17" s="1"/>
  <c r="B251" i="17" s="1"/>
  <c r="C251" i="16"/>
  <c r="C250" i="15"/>
  <c r="C252" i="14"/>
  <c r="C251" i="13"/>
  <c r="C251" i="12"/>
  <c r="F249" i="11"/>
  <c r="D249" i="11" s="1"/>
  <c r="E249" i="11" s="1"/>
  <c r="H249" i="11" s="1"/>
  <c r="B250" i="11" s="1"/>
  <c r="F251" i="10"/>
  <c r="D251" i="10" s="1"/>
  <c r="E251" i="10" s="1"/>
  <c r="H251" i="10" s="1"/>
  <c r="B252" i="10" s="1"/>
  <c r="C250" i="9"/>
  <c r="C251" i="8"/>
  <c r="C250" i="7"/>
  <c r="C251" i="6"/>
  <c r="F251" i="5"/>
  <c r="D251" i="5" s="1"/>
  <c r="E251" i="5" s="1"/>
  <c r="H251" i="5" s="1"/>
  <c r="B252" i="5" s="1"/>
  <c r="F251" i="4"/>
  <c r="D251" i="4" s="1"/>
  <c r="E251" i="4" s="1"/>
  <c r="H251" i="4" s="1"/>
  <c r="B252" i="4" s="1"/>
  <c r="C250" i="3"/>
  <c r="F251" i="2" l="1"/>
  <c r="D251" i="2" s="1"/>
  <c r="E251" i="2" s="1"/>
  <c r="H251" i="2" s="1"/>
  <c r="B252" i="2" s="1"/>
  <c r="F250" i="22"/>
  <c r="D250" i="22" s="1"/>
  <c r="E250" i="22" s="1"/>
  <c r="H250" i="22" s="1"/>
  <c r="B251" i="22" s="1"/>
  <c r="C251" i="20"/>
  <c r="C252" i="19"/>
  <c r="C252" i="18"/>
  <c r="C251" i="17"/>
  <c r="F251" i="16"/>
  <c r="D251" i="16" s="1"/>
  <c r="E251" i="16" s="1"/>
  <c r="H251" i="16" s="1"/>
  <c r="B252" i="16" s="1"/>
  <c r="F250" i="15"/>
  <c r="D250" i="15" s="1"/>
  <c r="E250" i="15" s="1"/>
  <c r="H250" i="15" s="1"/>
  <c r="B251" i="15" s="1"/>
  <c r="F252" i="14"/>
  <c r="D252" i="14" s="1"/>
  <c r="E252" i="14" s="1"/>
  <c r="H252" i="14" s="1"/>
  <c r="B253" i="14" s="1"/>
  <c r="F251" i="13"/>
  <c r="D251" i="13" s="1"/>
  <c r="E251" i="13" s="1"/>
  <c r="H251" i="13" s="1"/>
  <c r="B252" i="13" s="1"/>
  <c r="F251" i="12"/>
  <c r="D251" i="12" s="1"/>
  <c r="E251" i="12" s="1"/>
  <c r="H251" i="12" s="1"/>
  <c r="B252" i="12" s="1"/>
  <c r="C250" i="11"/>
  <c r="C252" i="10"/>
  <c r="F250" i="9"/>
  <c r="D250" i="9" s="1"/>
  <c r="E250" i="9" s="1"/>
  <c r="H250" i="9" s="1"/>
  <c r="B251" i="9" s="1"/>
  <c r="F251" i="8"/>
  <c r="D251" i="8" s="1"/>
  <c r="E251" i="8" s="1"/>
  <c r="H251" i="8" s="1"/>
  <c r="B252" i="8" s="1"/>
  <c r="F250" i="7"/>
  <c r="D250" i="7" s="1"/>
  <c r="E250" i="7" s="1"/>
  <c r="H250" i="7" s="1"/>
  <c r="B251" i="7" s="1"/>
  <c r="F251" i="6"/>
  <c r="D251" i="6" s="1"/>
  <c r="E251" i="6" s="1"/>
  <c r="H251" i="6" s="1"/>
  <c r="B252" i="6" s="1"/>
  <c r="C252" i="5"/>
  <c r="C252" i="4"/>
  <c r="F250" i="3"/>
  <c r="D250" i="3" s="1"/>
  <c r="E250" i="3" s="1"/>
  <c r="H250" i="3" s="1"/>
  <c r="B251" i="3" s="1"/>
  <c r="C252" i="2" l="1"/>
  <c r="C251" i="22"/>
  <c r="F251" i="20"/>
  <c r="D251" i="20" s="1"/>
  <c r="E251" i="20" s="1"/>
  <c r="H251" i="20" s="1"/>
  <c r="B252" i="20" s="1"/>
  <c r="F252" i="19"/>
  <c r="D252" i="19" s="1"/>
  <c r="E252" i="19" s="1"/>
  <c r="H252" i="19" s="1"/>
  <c r="B253" i="19" s="1"/>
  <c r="F252" i="18"/>
  <c r="D252" i="18" s="1"/>
  <c r="E252" i="18" s="1"/>
  <c r="H252" i="18" s="1"/>
  <c r="B253" i="18" s="1"/>
  <c r="F251" i="17"/>
  <c r="D251" i="17" s="1"/>
  <c r="E251" i="17" s="1"/>
  <c r="H251" i="17" s="1"/>
  <c r="B252" i="17" s="1"/>
  <c r="C252" i="16"/>
  <c r="C251" i="15"/>
  <c r="C253" i="14"/>
  <c r="C252" i="13"/>
  <c r="C252" i="12"/>
  <c r="F250" i="11"/>
  <c r="D250" i="11" s="1"/>
  <c r="E250" i="11" s="1"/>
  <c r="H250" i="11" s="1"/>
  <c r="B251" i="11" s="1"/>
  <c r="F252" i="10"/>
  <c r="D252" i="10" s="1"/>
  <c r="E252" i="10" s="1"/>
  <c r="H252" i="10" s="1"/>
  <c r="B253" i="10" s="1"/>
  <c r="C251" i="9"/>
  <c r="C252" i="8"/>
  <c r="C251" i="7"/>
  <c r="C252" i="6"/>
  <c r="F252" i="5"/>
  <c r="D252" i="5" s="1"/>
  <c r="E252" i="5" s="1"/>
  <c r="H252" i="5" s="1"/>
  <c r="B253" i="5" s="1"/>
  <c r="F252" i="4"/>
  <c r="D252" i="4" s="1"/>
  <c r="E252" i="4" s="1"/>
  <c r="H252" i="4" s="1"/>
  <c r="B253" i="4" s="1"/>
  <c r="C251" i="3"/>
  <c r="F252" i="2" l="1"/>
  <c r="D252" i="2" s="1"/>
  <c r="E252" i="2" s="1"/>
  <c r="H252" i="2" s="1"/>
  <c r="B253" i="2" s="1"/>
  <c r="F251" i="22"/>
  <c r="D251" i="22" s="1"/>
  <c r="E251" i="22" s="1"/>
  <c r="H251" i="22" s="1"/>
  <c r="B252" i="22" s="1"/>
  <c r="C252" i="20"/>
  <c r="C253" i="19"/>
  <c r="C253" i="18"/>
  <c r="C252" i="17"/>
  <c r="F252" i="16"/>
  <c r="D252" i="16" s="1"/>
  <c r="E252" i="16" s="1"/>
  <c r="H252" i="16" s="1"/>
  <c r="B253" i="16" s="1"/>
  <c r="F251" i="15"/>
  <c r="D251" i="15" s="1"/>
  <c r="E251" i="15" s="1"/>
  <c r="H251" i="15" s="1"/>
  <c r="B252" i="15" s="1"/>
  <c r="F253" i="14"/>
  <c r="D253" i="14" s="1"/>
  <c r="E253" i="14" s="1"/>
  <c r="H253" i="14" s="1"/>
  <c r="B254" i="14" s="1"/>
  <c r="F252" i="13"/>
  <c r="D252" i="13"/>
  <c r="E252" i="13" s="1"/>
  <c r="H252" i="13" s="1"/>
  <c r="B253" i="13" s="1"/>
  <c r="F252" i="12"/>
  <c r="D252" i="12" s="1"/>
  <c r="E252" i="12" s="1"/>
  <c r="H252" i="12" s="1"/>
  <c r="B253" i="12" s="1"/>
  <c r="C251" i="11"/>
  <c r="C253" i="10"/>
  <c r="F251" i="9"/>
  <c r="D251" i="9" s="1"/>
  <c r="E251" i="9" s="1"/>
  <c r="H251" i="9" s="1"/>
  <c r="B252" i="9" s="1"/>
  <c r="F252" i="8"/>
  <c r="D252" i="8"/>
  <c r="E252" i="8" s="1"/>
  <c r="H252" i="8" s="1"/>
  <c r="B253" i="8" s="1"/>
  <c r="F251" i="7"/>
  <c r="D251" i="7" s="1"/>
  <c r="E251" i="7" s="1"/>
  <c r="H251" i="7" s="1"/>
  <c r="B252" i="7" s="1"/>
  <c r="F252" i="6"/>
  <c r="D252" i="6" s="1"/>
  <c r="E252" i="6" s="1"/>
  <c r="H252" i="6" s="1"/>
  <c r="B253" i="6" s="1"/>
  <c r="C253" i="5"/>
  <c r="C253" i="4"/>
  <c r="F251" i="3"/>
  <c r="D251" i="3" s="1"/>
  <c r="E251" i="3" s="1"/>
  <c r="H251" i="3" s="1"/>
  <c r="B252" i="3" s="1"/>
  <c r="C253" i="2" l="1"/>
  <c r="C252" i="22"/>
  <c r="F252" i="20"/>
  <c r="D252" i="20" s="1"/>
  <c r="E252" i="20" s="1"/>
  <c r="H252" i="20" s="1"/>
  <c r="B253" i="20" s="1"/>
  <c r="F253" i="19"/>
  <c r="D253" i="19" s="1"/>
  <c r="E253" i="19" s="1"/>
  <c r="H253" i="19" s="1"/>
  <c r="B254" i="19" s="1"/>
  <c r="F253" i="18"/>
  <c r="D253" i="18" s="1"/>
  <c r="E253" i="18" s="1"/>
  <c r="H253" i="18" s="1"/>
  <c r="B254" i="18" s="1"/>
  <c r="F252" i="17"/>
  <c r="D252" i="17" s="1"/>
  <c r="E252" i="17" s="1"/>
  <c r="H252" i="17" s="1"/>
  <c r="B253" i="17" s="1"/>
  <c r="C253" i="16"/>
  <c r="C252" i="15"/>
  <c r="C254" i="14"/>
  <c r="C253" i="13"/>
  <c r="C253" i="12"/>
  <c r="F251" i="11"/>
  <c r="D251" i="11" s="1"/>
  <c r="E251" i="11" s="1"/>
  <c r="H251" i="11" s="1"/>
  <c r="B252" i="11" s="1"/>
  <c r="F253" i="10"/>
  <c r="D253" i="10" s="1"/>
  <c r="E253" i="10" s="1"/>
  <c r="H253" i="10" s="1"/>
  <c r="B254" i="10" s="1"/>
  <c r="C252" i="9"/>
  <c r="C253" i="8"/>
  <c r="C252" i="7"/>
  <c r="C253" i="6"/>
  <c r="F253" i="5"/>
  <c r="D253" i="5" s="1"/>
  <c r="E253" i="5" s="1"/>
  <c r="H253" i="5" s="1"/>
  <c r="B254" i="5" s="1"/>
  <c r="F253" i="4"/>
  <c r="D253" i="4" s="1"/>
  <c r="E253" i="4" s="1"/>
  <c r="H253" i="4" s="1"/>
  <c r="B254" i="4" s="1"/>
  <c r="C252" i="3"/>
  <c r="F253" i="2" l="1"/>
  <c r="D253" i="2" s="1"/>
  <c r="E253" i="2" s="1"/>
  <c r="H253" i="2" s="1"/>
  <c r="B254" i="2" s="1"/>
  <c r="F252" i="22"/>
  <c r="D252" i="22" s="1"/>
  <c r="E252" i="22" s="1"/>
  <c r="H252" i="22" s="1"/>
  <c r="B253" i="22" s="1"/>
  <c r="C253" i="20"/>
  <c r="C254" i="19"/>
  <c r="C254" i="18"/>
  <c r="C253" i="17"/>
  <c r="F253" i="16"/>
  <c r="D253" i="16" s="1"/>
  <c r="E253" i="16" s="1"/>
  <c r="H253" i="16" s="1"/>
  <c r="B254" i="16" s="1"/>
  <c r="F252" i="15"/>
  <c r="D252" i="15" s="1"/>
  <c r="E252" i="15" s="1"/>
  <c r="H252" i="15" s="1"/>
  <c r="B253" i="15" s="1"/>
  <c r="F254" i="14"/>
  <c r="D254" i="14" s="1"/>
  <c r="E254" i="14" s="1"/>
  <c r="H254" i="14" s="1"/>
  <c r="B255" i="14" s="1"/>
  <c r="F253" i="13"/>
  <c r="D253" i="13" s="1"/>
  <c r="E253" i="13" s="1"/>
  <c r="H253" i="13" s="1"/>
  <c r="B254" i="13" s="1"/>
  <c r="F253" i="12"/>
  <c r="D253" i="12" s="1"/>
  <c r="E253" i="12" s="1"/>
  <c r="H253" i="12" s="1"/>
  <c r="B254" i="12" s="1"/>
  <c r="C252" i="11"/>
  <c r="C254" i="10"/>
  <c r="F252" i="9"/>
  <c r="D252" i="9" s="1"/>
  <c r="E252" i="9" s="1"/>
  <c r="H252" i="9" s="1"/>
  <c r="B253" i="9" s="1"/>
  <c r="F253" i="8"/>
  <c r="D253" i="8" s="1"/>
  <c r="E253" i="8" s="1"/>
  <c r="H253" i="8" s="1"/>
  <c r="B254" i="8" s="1"/>
  <c r="F252" i="7"/>
  <c r="D252" i="7" s="1"/>
  <c r="E252" i="7" s="1"/>
  <c r="H252" i="7" s="1"/>
  <c r="B253" i="7" s="1"/>
  <c r="F253" i="6"/>
  <c r="D253" i="6" s="1"/>
  <c r="E253" i="6" s="1"/>
  <c r="H253" i="6" s="1"/>
  <c r="B254" i="6" s="1"/>
  <c r="C254" i="5"/>
  <c r="C254" i="4"/>
  <c r="F252" i="3"/>
  <c r="D252" i="3" s="1"/>
  <c r="E252" i="3" s="1"/>
  <c r="H252" i="3" s="1"/>
  <c r="B253" i="3" s="1"/>
  <c r="C254" i="2" l="1"/>
  <c r="C253" i="22"/>
  <c r="F253" i="20"/>
  <c r="D253" i="20" s="1"/>
  <c r="E253" i="20" s="1"/>
  <c r="H253" i="20" s="1"/>
  <c r="B254" i="20" s="1"/>
  <c r="F254" i="19"/>
  <c r="D254" i="19" s="1"/>
  <c r="E254" i="19" s="1"/>
  <c r="H254" i="19" s="1"/>
  <c r="B255" i="19" s="1"/>
  <c r="F254" i="18"/>
  <c r="D254" i="18" s="1"/>
  <c r="E254" i="18" s="1"/>
  <c r="H254" i="18" s="1"/>
  <c r="B255" i="18" s="1"/>
  <c r="F253" i="17"/>
  <c r="D253" i="17" s="1"/>
  <c r="E253" i="17" s="1"/>
  <c r="H253" i="17" s="1"/>
  <c r="B254" i="17" s="1"/>
  <c r="C254" i="16"/>
  <c r="C253" i="15"/>
  <c r="C255" i="14"/>
  <c r="C254" i="13"/>
  <c r="C254" i="12"/>
  <c r="F252" i="11"/>
  <c r="D252" i="11" s="1"/>
  <c r="E252" i="11" s="1"/>
  <c r="H252" i="11" s="1"/>
  <c r="B253" i="11" s="1"/>
  <c r="F254" i="10"/>
  <c r="D254" i="10" s="1"/>
  <c r="E254" i="10" s="1"/>
  <c r="H254" i="10" s="1"/>
  <c r="B255" i="10" s="1"/>
  <c r="C253" i="9"/>
  <c r="C254" i="8"/>
  <c r="C253" i="7"/>
  <c r="C254" i="6"/>
  <c r="F254" i="5"/>
  <c r="D254" i="5" s="1"/>
  <c r="E254" i="5" s="1"/>
  <c r="H254" i="5" s="1"/>
  <c r="B255" i="5" s="1"/>
  <c r="F254" i="4"/>
  <c r="D254" i="4" s="1"/>
  <c r="E254" i="4" s="1"/>
  <c r="H254" i="4" s="1"/>
  <c r="B255" i="4" s="1"/>
  <c r="C253" i="3"/>
  <c r="F254" i="2" l="1"/>
  <c r="D254" i="2" s="1"/>
  <c r="E254" i="2" s="1"/>
  <c r="H254" i="2" s="1"/>
  <c r="B255" i="2" s="1"/>
  <c r="F253" i="22"/>
  <c r="D253" i="22" s="1"/>
  <c r="E253" i="22" s="1"/>
  <c r="H253" i="22" s="1"/>
  <c r="B254" i="22" s="1"/>
  <c r="C254" i="20"/>
  <c r="C255" i="19"/>
  <c r="C255" i="18"/>
  <c r="C254" i="17"/>
  <c r="F254" i="16"/>
  <c r="D254" i="16" s="1"/>
  <c r="E254" i="16" s="1"/>
  <c r="H254" i="16" s="1"/>
  <c r="B255" i="16" s="1"/>
  <c r="F253" i="15"/>
  <c r="D253" i="15" s="1"/>
  <c r="E253" i="15" s="1"/>
  <c r="H253" i="15" s="1"/>
  <c r="B254" i="15" s="1"/>
  <c r="F255" i="14"/>
  <c r="D255" i="14" s="1"/>
  <c r="E255" i="14" s="1"/>
  <c r="H255" i="14" s="1"/>
  <c r="B256" i="14" s="1"/>
  <c r="F254" i="13"/>
  <c r="D254" i="13" s="1"/>
  <c r="E254" i="13" s="1"/>
  <c r="H254" i="13" s="1"/>
  <c r="B255" i="13" s="1"/>
  <c r="F254" i="12"/>
  <c r="D254" i="12" s="1"/>
  <c r="E254" i="12" s="1"/>
  <c r="H254" i="12" s="1"/>
  <c r="B255" i="12" s="1"/>
  <c r="C253" i="11"/>
  <c r="C255" i="10"/>
  <c r="F253" i="9"/>
  <c r="D253" i="9" s="1"/>
  <c r="E253" i="9" s="1"/>
  <c r="H253" i="9" s="1"/>
  <c r="B254" i="9" s="1"/>
  <c r="F254" i="8"/>
  <c r="D254" i="8"/>
  <c r="E254" i="8" s="1"/>
  <c r="H254" i="8" s="1"/>
  <c r="B255" i="8" s="1"/>
  <c r="F253" i="7"/>
  <c r="D253" i="7" s="1"/>
  <c r="E253" i="7" s="1"/>
  <c r="H253" i="7" s="1"/>
  <c r="B254" i="7" s="1"/>
  <c r="F254" i="6"/>
  <c r="D254" i="6" s="1"/>
  <c r="E254" i="6" s="1"/>
  <c r="H254" i="6" s="1"/>
  <c r="B255" i="6" s="1"/>
  <c r="C255" i="5"/>
  <c r="C255" i="4"/>
  <c r="F253" i="3"/>
  <c r="D253" i="3" s="1"/>
  <c r="E253" i="3" s="1"/>
  <c r="H253" i="3" s="1"/>
  <c r="B254" i="3" s="1"/>
  <c r="C255" i="2" l="1"/>
  <c r="C254" i="22"/>
  <c r="F254" i="20"/>
  <c r="D254" i="20" s="1"/>
  <c r="E254" i="20" s="1"/>
  <c r="H254" i="20" s="1"/>
  <c r="B255" i="20" s="1"/>
  <c r="F255" i="19"/>
  <c r="D255" i="19" s="1"/>
  <c r="E255" i="19" s="1"/>
  <c r="H255" i="19" s="1"/>
  <c r="B256" i="19" s="1"/>
  <c r="F255" i="18"/>
  <c r="D255" i="18" s="1"/>
  <c r="E255" i="18" s="1"/>
  <c r="H255" i="18" s="1"/>
  <c r="B256" i="18" s="1"/>
  <c r="F254" i="17"/>
  <c r="D254" i="17" s="1"/>
  <c r="E254" i="17" s="1"/>
  <c r="H254" i="17" s="1"/>
  <c r="B255" i="17" s="1"/>
  <c r="C255" i="16"/>
  <c r="C254" i="15"/>
  <c r="C256" i="14"/>
  <c r="C255" i="13"/>
  <c r="C255" i="12"/>
  <c r="F253" i="11"/>
  <c r="D253" i="11" s="1"/>
  <c r="E253" i="11" s="1"/>
  <c r="H253" i="11" s="1"/>
  <c r="B254" i="11" s="1"/>
  <c r="F255" i="10"/>
  <c r="D255" i="10" s="1"/>
  <c r="E255" i="10" s="1"/>
  <c r="H255" i="10" s="1"/>
  <c r="B256" i="10" s="1"/>
  <c r="C254" i="9"/>
  <c r="C255" i="8"/>
  <c r="C254" i="7"/>
  <c r="C255" i="6"/>
  <c r="F255" i="5"/>
  <c r="D255" i="5" s="1"/>
  <c r="E255" i="5" s="1"/>
  <c r="H255" i="5" s="1"/>
  <c r="B256" i="5" s="1"/>
  <c r="F255" i="4"/>
  <c r="D255" i="4" s="1"/>
  <c r="E255" i="4" s="1"/>
  <c r="H255" i="4" s="1"/>
  <c r="B256" i="4" s="1"/>
  <c r="C254" i="3"/>
  <c r="F255" i="2" l="1"/>
  <c r="D255" i="2" s="1"/>
  <c r="E255" i="2" s="1"/>
  <c r="H255" i="2" s="1"/>
  <c r="B256" i="2" s="1"/>
  <c r="F254" i="22"/>
  <c r="D254" i="22" s="1"/>
  <c r="E254" i="22" s="1"/>
  <c r="H254" i="22" s="1"/>
  <c r="B255" i="22" s="1"/>
  <c r="C255" i="20"/>
  <c r="C256" i="19"/>
  <c r="C256" i="18"/>
  <c r="C255" i="17"/>
  <c r="F255" i="16"/>
  <c r="D255" i="16" s="1"/>
  <c r="E255" i="16" s="1"/>
  <c r="H255" i="16" s="1"/>
  <c r="B256" i="16" s="1"/>
  <c r="F254" i="15"/>
  <c r="D254" i="15" s="1"/>
  <c r="E254" i="15" s="1"/>
  <c r="H254" i="15" s="1"/>
  <c r="B255" i="15" s="1"/>
  <c r="F256" i="14"/>
  <c r="D256" i="14" s="1"/>
  <c r="E256" i="14" s="1"/>
  <c r="H256" i="14" s="1"/>
  <c r="B257" i="14" s="1"/>
  <c r="F255" i="13"/>
  <c r="D255" i="13" s="1"/>
  <c r="E255" i="13" s="1"/>
  <c r="H255" i="13" s="1"/>
  <c r="B256" i="13" s="1"/>
  <c r="F255" i="12"/>
  <c r="D255" i="12" s="1"/>
  <c r="E255" i="12" s="1"/>
  <c r="H255" i="12" s="1"/>
  <c r="B256" i="12" s="1"/>
  <c r="C254" i="11"/>
  <c r="C256" i="10"/>
  <c r="F254" i="9"/>
  <c r="D254" i="9" s="1"/>
  <c r="E254" i="9" s="1"/>
  <c r="H254" i="9" s="1"/>
  <c r="B255" i="9" s="1"/>
  <c r="F255" i="8"/>
  <c r="D255" i="8" s="1"/>
  <c r="E255" i="8" s="1"/>
  <c r="H255" i="8" s="1"/>
  <c r="B256" i="8" s="1"/>
  <c r="F254" i="7"/>
  <c r="D254" i="7" s="1"/>
  <c r="E254" i="7" s="1"/>
  <c r="H254" i="7" s="1"/>
  <c r="B255" i="7" s="1"/>
  <c r="F255" i="6"/>
  <c r="D255" i="6" s="1"/>
  <c r="E255" i="6" s="1"/>
  <c r="H255" i="6" s="1"/>
  <c r="B256" i="6" s="1"/>
  <c r="C256" i="5"/>
  <c r="C256" i="4"/>
  <c r="F254" i="3"/>
  <c r="D254" i="3" s="1"/>
  <c r="E254" i="3" s="1"/>
  <c r="H254" i="3" s="1"/>
  <c r="B255" i="3" s="1"/>
  <c r="C256" i="2" l="1"/>
  <c r="C255" i="22"/>
  <c r="F255" i="20"/>
  <c r="D255" i="20" s="1"/>
  <c r="E255" i="20" s="1"/>
  <c r="H255" i="20" s="1"/>
  <c r="B256" i="20" s="1"/>
  <c r="F256" i="19"/>
  <c r="D256" i="19" s="1"/>
  <c r="E256" i="19" s="1"/>
  <c r="H256" i="19" s="1"/>
  <c r="B257" i="19" s="1"/>
  <c r="F256" i="18"/>
  <c r="D256" i="18" s="1"/>
  <c r="E256" i="18" s="1"/>
  <c r="H256" i="18" s="1"/>
  <c r="B257" i="18" s="1"/>
  <c r="F255" i="17"/>
  <c r="D255" i="17" s="1"/>
  <c r="E255" i="17" s="1"/>
  <c r="H255" i="17" s="1"/>
  <c r="B256" i="17" s="1"/>
  <c r="C256" i="16"/>
  <c r="C255" i="15"/>
  <c r="C257" i="14"/>
  <c r="C256" i="13"/>
  <c r="C256" i="12"/>
  <c r="F254" i="11"/>
  <c r="D254" i="11" s="1"/>
  <c r="E254" i="11" s="1"/>
  <c r="H254" i="11" s="1"/>
  <c r="B255" i="11" s="1"/>
  <c r="F256" i="10"/>
  <c r="D256" i="10" s="1"/>
  <c r="E256" i="10" s="1"/>
  <c r="H256" i="10" s="1"/>
  <c r="B257" i="10" s="1"/>
  <c r="C255" i="9"/>
  <c r="C256" i="8"/>
  <c r="C255" i="7"/>
  <c r="C256" i="6"/>
  <c r="F256" i="5"/>
  <c r="D256" i="5" s="1"/>
  <c r="E256" i="5" s="1"/>
  <c r="H256" i="5" s="1"/>
  <c r="B257" i="5" s="1"/>
  <c r="F256" i="4"/>
  <c r="D256" i="4" s="1"/>
  <c r="E256" i="4" s="1"/>
  <c r="H256" i="4" s="1"/>
  <c r="B257" i="4" s="1"/>
  <c r="C255" i="3"/>
  <c r="F256" i="2" l="1"/>
  <c r="D256" i="2"/>
  <c r="E256" i="2" s="1"/>
  <c r="H256" i="2" s="1"/>
  <c r="B257" i="2" s="1"/>
  <c r="F255" i="22"/>
  <c r="D255" i="22" s="1"/>
  <c r="E255" i="22" s="1"/>
  <c r="H255" i="22" s="1"/>
  <c r="B256" i="22" s="1"/>
  <c r="C256" i="20"/>
  <c r="C257" i="19"/>
  <c r="C257" i="18"/>
  <c r="C256" i="17"/>
  <c r="F256" i="16"/>
  <c r="D256" i="16"/>
  <c r="E256" i="16" s="1"/>
  <c r="H256" i="16" s="1"/>
  <c r="B257" i="16" s="1"/>
  <c r="F255" i="15"/>
  <c r="D255" i="15" s="1"/>
  <c r="E255" i="15" s="1"/>
  <c r="H255" i="15" s="1"/>
  <c r="B256" i="15" s="1"/>
  <c r="F257" i="14"/>
  <c r="D257" i="14" s="1"/>
  <c r="E257" i="14" s="1"/>
  <c r="H257" i="14" s="1"/>
  <c r="B258" i="14" s="1"/>
  <c r="F256" i="13"/>
  <c r="D256" i="13"/>
  <c r="E256" i="13" s="1"/>
  <c r="H256" i="13" s="1"/>
  <c r="B257" i="13" s="1"/>
  <c r="F256" i="12"/>
  <c r="D256" i="12" s="1"/>
  <c r="E256" i="12" s="1"/>
  <c r="H256" i="12" s="1"/>
  <c r="B257" i="12" s="1"/>
  <c r="C255" i="11"/>
  <c r="C257" i="10"/>
  <c r="F255" i="9"/>
  <c r="D255" i="9" s="1"/>
  <c r="E255" i="9" s="1"/>
  <c r="H255" i="9" s="1"/>
  <c r="B256" i="9" s="1"/>
  <c r="F256" i="8"/>
  <c r="D256" i="8" s="1"/>
  <c r="E256" i="8" s="1"/>
  <c r="H256" i="8" s="1"/>
  <c r="B257" i="8" s="1"/>
  <c r="F255" i="7"/>
  <c r="D255" i="7" s="1"/>
  <c r="E255" i="7" s="1"/>
  <c r="H255" i="7" s="1"/>
  <c r="B256" i="7" s="1"/>
  <c r="F256" i="6"/>
  <c r="D256" i="6" s="1"/>
  <c r="E256" i="6" s="1"/>
  <c r="H256" i="6" s="1"/>
  <c r="B257" i="6" s="1"/>
  <c r="C257" i="5"/>
  <c r="C257" i="4"/>
  <c r="F255" i="3"/>
  <c r="D255" i="3" s="1"/>
  <c r="E255" i="3" s="1"/>
  <c r="H255" i="3" s="1"/>
  <c r="B256" i="3" s="1"/>
  <c r="C257" i="2" l="1"/>
  <c r="C256" i="22"/>
  <c r="F256" i="20"/>
  <c r="D256" i="20" s="1"/>
  <c r="E256" i="20" s="1"/>
  <c r="H256" i="20" s="1"/>
  <c r="B257" i="20" s="1"/>
  <c r="F257" i="19"/>
  <c r="D257" i="19" s="1"/>
  <c r="E257" i="19" s="1"/>
  <c r="H257" i="19" s="1"/>
  <c r="B258" i="19" s="1"/>
  <c r="F257" i="18"/>
  <c r="D257" i="18" s="1"/>
  <c r="E257" i="18" s="1"/>
  <c r="H257" i="18" s="1"/>
  <c r="B258" i="18" s="1"/>
  <c r="F256" i="17"/>
  <c r="D256" i="17" s="1"/>
  <c r="E256" i="17" s="1"/>
  <c r="H256" i="17" s="1"/>
  <c r="B257" i="17" s="1"/>
  <c r="C257" i="16"/>
  <c r="C256" i="15"/>
  <c r="C258" i="14"/>
  <c r="C257" i="13"/>
  <c r="C257" i="12"/>
  <c r="F255" i="11"/>
  <c r="D255" i="11" s="1"/>
  <c r="E255" i="11" s="1"/>
  <c r="H255" i="11" s="1"/>
  <c r="B256" i="11" s="1"/>
  <c r="F257" i="10"/>
  <c r="D257" i="10" s="1"/>
  <c r="E257" i="10" s="1"/>
  <c r="H257" i="10" s="1"/>
  <c r="B258" i="10" s="1"/>
  <c r="C256" i="9"/>
  <c r="C257" i="8"/>
  <c r="C256" i="7"/>
  <c r="C257" i="6"/>
  <c r="F257" i="5"/>
  <c r="D257" i="5" s="1"/>
  <c r="E257" i="5" s="1"/>
  <c r="H257" i="5" s="1"/>
  <c r="B258" i="5" s="1"/>
  <c r="F257" i="4"/>
  <c r="D257" i="4" s="1"/>
  <c r="E257" i="4" s="1"/>
  <c r="H257" i="4" s="1"/>
  <c r="B258" i="4" s="1"/>
  <c r="C256" i="3"/>
  <c r="F257" i="2" l="1"/>
  <c r="D257" i="2" s="1"/>
  <c r="E257" i="2" s="1"/>
  <c r="H257" i="2" s="1"/>
  <c r="B258" i="2" s="1"/>
  <c r="F256" i="22"/>
  <c r="D256" i="22" s="1"/>
  <c r="E256" i="22" s="1"/>
  <c r="H256" i="22" s="1"/>
  <c r="B257" i="22" s="1"/>
  <c r="C257" i="20"/>
  <c r="C258" i="19"/>
  <c r="C258" i="18"/>
  <c r="C257" i="17"/>
  <c r="F257" i="16"/>
  <c r="D257" i="16" s="1"/>
  <c r="E257" i="16" s="1"/>
  <c r="H257" i="16" s="1"/>
  <c r="B258" i="16" s="1"/>
  <c r="F256" i="15"/>
  <c r="D256" i="15" s="1"/>
  <c r="E256" i="15" s="1"/>
  <c r="H256" i="15" s="1"/>
  <c r="B257" i="15" s="1"/>
  <c r="F258" i="14"/>
  <c r="D258" i="14" s="1"/>
  <c r="E258" i="14" s="1"/>
  <c r="H258" i="14" s="1"/>
  <c r="B259" i="14" s="1"/>
  <c r="F257" i="13"/>
  <c r="D257" i="13" s="1"/>
  <c r="E257" i="13" s="1"/>
  <c r="H257" i="13" s="1"/>
  <c r="B258" i="13" s="1"/>
  <c r="F257" i="12"/>
  <c r="D257" i="12" s="1"/>
  <c r="E257" i="12" s="1"/>
  <c r="H257" i="12" s="1"/>
  <c r="B258" i="12" s="1"/>
  <c r="C256" i="11"/>
  <c r="C258" i="10"/>
  <c r="F256" i="9"/>
  <c r="D256" i="9" s="1"/>
  <c r="E256" i="9" s="1"/>
  <c r="H256" i="9" s="1"/>
  <c r="B257" i="9" s="1"/>
  <c r="F257" i="8"/>
  <c r="D257" i="8" s="1"/>
  <c r="E257" i="8" s="1"/>
  <c r="H257" i="8" s="1"/>
  <c r="B258" i="8" s="1"/>
  <c r="F256" i="7"/>
  <c r="D256" i="7" s="1"/>
  <c r="E256" i="7" s="1"/>
  <c r="H256" i="7" s="1"/>
  <c r="B257" i="7" s="1"/>
  <c r="F257" i="6"/>
  <c r="D257" i="6" s="1"/>
  <c r="E257" i="6" s="1"/>
  <c r="H257" i="6" s="1"/>
  <c r="B258" i="6" s="1"/>
  <c r="C258" i="5"/>
  <c r="C258" i="4"/>
  <c r="F256" i="3"/>
  <c r="D256" i="3" s="1"/>
  <c r="E256" i="3" s="1"/>
  <c r="H256" i="3" s="1"/>
  <c r="B257" i="3" s="1"/>
  <c r="C258" i="2" l="1"/>
  <c r="C257" i="22"/>
  <c r="F257" i="20"/>
  <c r="D257" i="20" s="1"/>
  <c r="E257" i="20" s="1"/>
  <c r="H257" i="20" s="1"/>
  <c r="B258" i="20" s="1"/>
  <c r="F258" i="19"/>
  <c r="D258" i="19" s="1"/>
  <c r="E258" i="19" s="1"/>
  <c r="H258" i="19" s="1"/>
  <c r="B259" i="19" s="1"/>
  <c r="F258" i="18"/>
  <c r="D258" i="18" s="1"/>
  <c r="E258" i="18" s="1"/>
  <c r="H258" i="18" s="1"/>
  <c r="B259" i="18" s="1"/>
  <c r="F257" i="17"/>
  <c r="D257" i="17" s="1"/>
  <c r="E257" i="17" s="1"/>
  <c r="H257" i="17" s="1"/>
  <c r="B258" i="17" s="1"/>
  <c r="C258" i="16"/>
  <c r="C257" i="15"/>
  <c r="C259" i="14"/>
  <c r="C258" i="13"/>
  <c r="C258" i="12"/>
  <c r="F256" i="11"/>
  <c r="D256" i="11" s="1"/>
  <c r="E256" i="11" s="1"/>
  <c r="H256" i="11" s="1"/>
  <c r="B257" i="11" s="1"/>
  <c r="F258" i="10"/>
  <c r="D258" i="10" s="1"/>
  <c r="E258" i="10" s="1"/>
  <c r="H258" i="10" s="1"/>
  <c r="B259" i="10" s="1"/>
  <c r="C257" i="9"/>
  <c r="C258" i="8"/>
  <c r="C257" i="7"/>
  <c r="C258" i="6"/>
  <c r="F258" i="5"/>
  <c r="D258" i="5" s="1"/>
  <c r="E258" i="5" s="1"/>
  <c r="H258" i="5" s="1"/>
  <c r="B259" i="5" s="1"/>
  <c r="F258" i="4"/>
  <c r="D258" i="4" s="1"/>
  <c r="E258" i="4" s="1"/>
  <c r="H258" i="4" s="1"/>
  <c r="B259" i="4" s="1"/>
  <c r="C257" i="3"/>
  <c r="F258" i="2" l="1"/>
  <c r="D258" i="2"/>
  <c r="E258" i="2" s="1"/>
  <c r="H258" i="2" s="1"/>
  <c r="B259" i="2" s="1"/>
  <c r="F257" i="22"/>
  <c r="D257" i="22" s="1"/>
  <c r="E257" i="22" s="1"/>
  <c r="H257" i="22" s="1"/>
  <c r="B258" i="22" s="1"/>
  <c r="C258" i="20"/>
  <c r="C259" i="19"/>
  <c r="C259" i="18"/>
  <c r="C258" i="17"/>
  <c r="F258" i="16"/>
  <c r="D258" i="16" s="1"/>
  <c r="E258" i="16" s="1"/>
  <c r="H258" i="16" s="1"/>
  <c r="B259" i="16" s="1"/>
  <c r="F257" i="15"/>
  <c r="D257" i="15" s="1"/>
  <c r="E257" i="15" s="1"/>
  <c r="H257" i="15" s="1"/>
  <c r="B258" i="15" s="1"/>
  <c r="F259" i="14"/>
  <c r="D259" i="14" s="1"/>
  <c r="E259" i="14" s="1"/>
  <c r="H259" i="14" s="1"/>
  <c r="B260" i="14" s="1"/>
  <c r="F258" i="13"/>
  <c r="D258" i="13" s="1"/>
  <c r="E258" i="13" s="1"/>
  <c r="H258" i="13" s="1"/>
  <c r="B259" i="13" s="1"/>
  <c r="F258" i="12"/>
  <c r="D258" i="12"/>
  <c r="E258" i="12" s="1"/>
  <c r="H258" i="12" s="1"/>
  <c r="B259" i="12" s="1"/>
  <c r="C257" i="11"/>
  <c r="C259" i="10"/>
  <c r="F257" i="9"/>
  <c r="D257" i="9" s="1"/>
  <c r="E257" i="9" s="1"/>
  <c r="H257" i="9" s="1"/>
  <c r="B258" i="9" s="1"/>
  <c r="F258" i="8"/>
  <c r="D258" i="8" s="1"/>
  <c r="E258" i="8" s="1"/>
  <c r="H258" i="8" s="1"/>
  <c r="B259" i="8" s="1"/>
  <c r="F257" i="7"/>
  <c r="D257" i="7" s="1"/>
  <c r="E257" i="7" s="1"/>
  <c r="H257" i="7" s="1"/>
  <c r="B258" i="7" s="1"/>
  <c r="F258" i="6"/>
  <c r="D258" i="6" s="1"/>
  <c r="E258" i="6" s="1"/>
  <c r="H258" i="6" s="1"/>
  <c r="B259" i="6" s="1"/>
  <c r="C259" i="5"/>
  <c r="C259" i="4"/>
  <c r="F257" i="3"/>
  <c r="D257" i="3" s="1"/>
  <c r="E257" i="3" s="1"/>
  <c r="H257" i="3" s="1"/>
  <c r="B258" i="3" s="1"/>
  <c r="C259" i="2" l="1"/>
  <c r="C258" i="22"/>
  <c r="F258" i="20"/>
  <c r="D258" i="20" s="1"/>
  <c r="E258" i="20" s="1"/>
  <c r="H258" i="20" s="1"/>
  <c r="B259" i="20" s="1"/>
  <c r="F259" i="19"/>
  <c r="D259" i="19" s="1"/>
  <c r="E259" i="19" s="1"/>
  <c r="H259" i="19" s="1"/>
  <c r="B260" i="19" s="1"/>
  <c r="F259" i="18"/>
  <c r="D259" i="18" s="1"/>
  <c r="E259" i="18" s="1"/>
  <c r="H259" i="18" s="1"/>
  <c r="B260" i="18" s="1"/>
  <c r="F258" i="17"/>
  <c r="D258" i="17" s="1"/>
  <c r="E258" i="17" s="1"/>
  <c r="H258" i="17" s="1"/>
  <c r="B259" i="17" s="1"/>
  <c r="C259" i="16"/>
  <c r="C258" i="15"/>
  <c r="C260" i="14"/>
  <c r="C259" i="13"/>
  <c r="C259" i="12"/>
  <c r="F257" i="11"/>
  <c r="D257" i="11" s="1"/>
  <c r="E257" i="11" s="1"/>
  <c r="H257" i="11" s="1"/>
  <c r="B258" i="11" s="1"/>
  <c r="F259" i="10"/>
  <c r="D259" i="10" s="1"/>
  <c r="E259" i="10" s="1"/>
  <c r="H259" i="10" s="1"/>
  <c r="B260" i="10" s="1"/>
  <c r="C258" i="9"/>
  <c r="C259" i="8"/>
  <c r="C258" i="7"/>
  <c r="C259" i="6"/>
  <c r="F259" i="5"/>
  <c r="D259" i="5" s="1"/>
  <c r="E259" i="5" s="1"/>
  <c r="H259" i="5" s="1"/>
  <c r="B260" i="5" s="1"/>
  <c r="F259" i="4"/>
  <c r="D259" i="4" s="1"/>
  <c r="E259" i="4" s="1"/>
  <c r="H259" i="4" s="1"/>
  <c r="B260" i="4" s="1"/>
  <c r="C258" i="3"/>
  <c r="F259" i="2" l="1"/>
  <c r="D259" i="2" s="1"/>
  <c r="E259" i="2" s="1"/>
  <c r="H259" i="2" s="1"/>
  <c r="B260" i="2" s="1"/>
  <c r="F258" i="22"/>
  <c r="D258" i="22" s="1"/>
  <c r="E258" i="22" s="1"/>
  <c r="H258" i="22" s="1"/>
  <c r="B259" i="22" s="1"/>
  <c r="C259" i="20"/>
  <c r="C260" i="19"/>
  <c r="C260" i="18"/>
  <c r="C259" i="17"/>
  <c r="F259" i="16"/>
  <c r="D259" i="16" s="1"/>
  <c r="E259" i="16" s="1"/>
  <c r="H259" i="16" s="1"/>
  <c r="B260" i="16" s="1"/>
  <c r="F258" i="15"/>
  <c r="D258" i="15" s="1"/>
  <c r="E258" i="15" s="1"/>
  <c r="H258" i="15" s="1"/>
  <c r="B259" i="15" s="1"/>
  <c r="F260" i="14"/>
  <c r="D260" i="14" s="1"/>
  <c r="E260" i="14" s="1"/>
  <c r="H260" i="14" s="1"/>
  <c r="B261" i="14" s="1"/>
  <c r="F259" i="13"/>
  <c r="D259" i="13" s="1"/>
  <c r="E259" i="13" s="1"/>
  <c r="H259" i="13" s="1"/>
  <c r="B260" i="13" s="1"/>
  <c r="F259" i="12"/>
  <c r="D259" i="12" s="1"/>
  <c r="E259" i="12" s="1"/>
  <c r="H259" i="12" s="1"/>
  <c r="B260" i="12" s="1"/>
  <c r="C258" i="11"/>
  <c r="C260" i="10"/>
  <c r="F258" i="9"/>
  <c r="D258" i="9" s="1"/>
  <c r="E258" i="9" s="1"/>
  <c r="H258" i="9" s="1"/>
  <c r="B259" i="9" s="1"/>
  <c r="F259" i="8"/>
  <c r="D259" i="8" s="1"/>
  <c r="E259" i="8" s="1"/>
  <c r="H259" i="8" s="1"/>
  <c r="B260" i="8" s="1"/>
  <c r="F258" i="7"/>
  <c r="D258" i="7" s="1"/>
  <c r="E258" i="7" s="1"/>
  <c r="H258" i="7" s="1"/>
  <c r="B259" i="7" s="1"/>
  <c r="F259" i="6"/>
  <c r="D259" i="6" s="1"/>
  <c r="E259" i="6" s="1"/>
  <c r="H259" i="6" s="1"/>
  <c r="B260" i="6" s="1"/>
  <c r="C260" i="5"/>
  <c r="C260" i="4"/>
  <c r="F258" i="3"/>
  <c r="D258" i="3" s="1"/>
  <c r="E258" i="3" s="1"/>
  <c r="H258" i="3" s="1"/>
  <c r="B259" i="3" s="1"/>
  <c r="C260" i="2" l="1"/>
  <c r="C259" i="22"/>
  <c r="F259" i="20"/>
  <c r="D259" i="20" s="1"/>
  <c r="E259" i="20" s="1"/>
  <c r="H259" i="20" s="1"/>
  <c r="B260" i="20" s="1"/>
  <c r="F260" i="19"/>
  <c r="D260" i="19" s="1"/>
  <c r="E260" i="19" s="1"/>
  <c r="H260" i="19" s="1"/>
  <c r="B261" i="19" s="1"/>
  <c r="F260" i="18"/>
  <c r="D260" i="18" s="1"/>
  <c r="E260" i="18" s="1"/>
  <c r="H260" i="18" s="1"/>
  <c r="B261" i="18" s="1"/>
  <c r="F259" i="17"/>
  <c r="D259" i="17" s="1"/>
  <c r="E259" i="17" s="1"/>
  <c r="H259" i="17" s="1"/>
  <c r="B260" i="17" s="1"/>
  <c r="C260" i="16"/>
  <c r="C259" i="15"/>
  <c r="C261" i="14"/>
  <c r="C260" i="13"/>
  <c r="C260" i="12"/>
  <c r="F258" i="11"/>
  <c r="D258" i="11" s="1"/>
  <c r="E258" i="11" s="1"/>
  <c r="H258" i="11" s="1"/>
  <c r="B259" i="11" s="1"/>
  <c r="F260" i="10"/>
  <c r="D260" i="10" s="1"/>
  <c r="E260" i="10" s="1"/>
  <c r="H260" i="10" s="1"/>
  <c r="B261" i="10" s="1"/>
  <c r="C259" i="9"/>
  <c r="C260" i="8"/>
  <c r="C259" i="7"/>
  <c r="C260" i="6"/>
  <c r="F260" i="5"/>
  <c r="D260" i="5" s="1"/>
  <c r="E260" i="5" s="1"/>
  <c r="H260" i="5" s="1"/>
  <c r="B261" i="5" s="1"/>
  <c r="F260" i="4"/>
  <c r="D260" i="4" s="1"/>
  <c r="E260" i="4" s="1"/>
  <c r="H260" i="4" s="1"/>
  <c r="B261" i="4" s="1"/>
  <c r="C259" i="3"/>
  <c r="F260" i="2" l="1"/>
  <c r="D260" i="2" s="1"/>
  <c r="E260" i="2" s="1"/>
  <c r="H260" i="2" s="1"/>
  <c r="B261" i="2" s="1"/>
  <c r="F259" i="22"/>
  <c r="D259" i="22" s="1"/>
  <c r="E259" i="22" s="1"/>
  <c r="H259" i="22" s="1"/>
  <c r="B260" i="22" s="1"/>
  <c r="C260" i="20"/>
  <c r="C261" i="19"/>
  <c r="C261" i="18"/>
  <c r="C260" i="17"/>
  <c r="F260" i="16"/>
  <c r="D260" i="16" s="1"/>
  <c r="E260" i="16" s="1"/>
  <c r="H260" i="16" s="1"/>
  <c r="B261" i="16" s="1"/>
  <c r="F259" i="15"/>
  <c r="D259" i="15" s="1"/>
  <c r="E259" i="15" s="1"/>
  <c r="H259" i="15" s="1"/>
  <c r="B260" i="15" s="1"/>
  <c r="F261" i="14"/>
  <c r="D261" i="14" s="1"/>
  <c r="E261" i="14" s="1"/>
  <c r="H261" i="14" s="1"/>
  <c r="B262" i="14" s="1"/>
  <c r="F260" i="13"/>
  <c r="D260" i="13" s="1"/>
  <c r="E260" i="13" s="1"/>
  <c r="H260" i="13" s="1"/>
  <c r="B261" i="13" s="1"/>
  <c r="F260" i="12"/>
  <c r="D260" i="12" s="1"/>
  <c r="E260" i="12" s="1"/>
  <c r="H260" i="12" s="1"/>
  <c r="B261" i="12" s="1"/>
  <c r="C259" i="11"/>
  <c r="C261" i="10"/>
  <c r="F259" i="9"/>
  <c r="D259" i="9" s="1"/>
  <c r="E259" i="9" s="1"/>
  <c r="H259" i="9" s="1"/>
  <c r="B260" i="9" s="1"/>
  <c r="F260" i="8"/>
  <c r="D260" i="8" s="1"/>
  <c r="E260" i="8" s="1"/>
  <c r="H260" i="8" s="1"/>
  <c r="B261" i="8" s="1"/>
  <c r="F259" i="7"/>
  <c r="D259" i="7" s="1"/>
  <c r="E259" i="7" s="1"/>
  <c r="H259" i="7" s="1"/>
  <c r="B260" i="7" s="1"/>
  <c r="F260" i="6"/>
  <c r="D260" i="6" s="1"/>
  <c r="E260" i="6" s="1"/>
  <c r="H260" i="6" s="1"/>
  <c r="B261" i="6" s="1"/>
  <c r="C261" i="5"/>
  <c r="C261" i="4"/>
  <c r="F259" i="3"/>
  <c r="D259" i="3" s="1"/>
  <c r="E259" i="3" s="1"/>
  <c r="H259" i="3" s="1"/>
  <c r="B260" i="3" s="1"/>
  <c r="C261" i="2" l="1"/>
  <c r="C260" i="22"/>
  <c r="F260" i="20"/>
  <c r="D260" i="20" s="1"/>
  <c r="E260" i="20" s="1"/>
  <c r="H260" i="20" s="1"/>
  <c r="B261" i="20" s="1"/>
  <c r="F261" i="19"/>
  <c r="D261" i="19" s="1"/>
  <c r="E261" i="19" s="1"/>
  <c r="H261" i="19" s="1"/>
  <c r="B262" i="19" s="1"/>
  <c r="F261" i="18"/>
  <c r="D261" i="18" s="1"/>
  <c r="E261" i="18" s="1"/>
  <c r="H261" i="18" s="1"/>
  <c r="B262" i="18" s="1"/>
  <c r="F260" i="17"/>
  <c r="D260" i="17" s="1"/>
  <c r="E260" i="17" s="1"/>
  <c r="H260" i="17" s="1"/>
  <c r="B261" i="17" s="1"/>
  <c r="C261" i="16"/>
  <c r="C260" i="15"/>
  <c r="C262" i="14"/>
  <c r="C261" i="13"/>
  <c r="C261" i="12"/>
  <c r="F259" i="11"/>
  <c r="D259" i="11" s="1"/>
  <c r="E259" i="11" s="1"/>
  <c r="H259" i="11" s="1"/>
  <c r="B260" i="11" s="1"/>
  <c r="F261" i="10"/>
  <c r="D261" i="10" s="1"/>
  <c r="E261" i="10" s="1"/>
  <c r="H261" i="10" s="1"/>
  <c r="B262" i="10" s="1"/>
  <c r="C260" i="9"/>
  <c r="C261" i="8"/>
  <c r="C260" i="7"/>
  <c r="C261" i="6"/>
  <c r="F261" i="5"/>
  <c r="D261" i="5" s="1"/>
  <c r="E261" i="5" s="1"/>
  <c r="H261" i="5" s="1"/>
  <c r="B262" i="5" s="1"/>
  <c r="F261" i="4"/>
  <c r="D261" i="4" s="1"/>
  <c r="E261" i="4" s="1"/>
  <c r="H261" i="4" s="1"/>
  <c r="B262" i="4" s="1"/>
  <c r="C260" i="3"/>
  <c r="F261" i="2" l="1"/>
  <c r="D261" i="2" s="1"/>
  <c r="E261" i="2" s="1"/>
  <c r="H261" i="2" s="1"/>
  <c r="B262" i="2" s="1"/>
  <c r="F260" i="22"/>
  <c r="D260" i="22" s="1"/>
  <c r="E260" i="22" s="1"/>
  <c r="H260" i="22" s="1"/>
  <c r="B261" i="22" s="1"/>
  <c r="C261" i="20"/>
  <c r="C262" i="19"/>
  <c r="C262" i="18"/>
  <c r="C261" i="17"/>
  <c r="F261" i="16"/>
  <c r="D261" i="16" s="1"/>
  <c r="E261" i="16" s="1"/>
  <c r="H261" i="16" s="1"/>
  <c r="B262" i="16" s="1"/>
  <c r="F260" i="15"/>
  <c r="D260" i="15" s="1"/>
  <c r="E260" i="15" s="1"/>
  <c r="H260" i="15" s="1"/>
  <c r="B261" i="15" s="1"/>
  <c r="F262" i="14"/>
  <c r="D262" i="14" s="1"/>
  <c r="E262" i="14" s="1"/>
  <c r="H262" i="14" s="1"/>
  <c r="B263" i="14" s="1"/>
  <c r="F261" i="13"/>
  <c r="D261" i="13" s="1"/>
  <c r="E261" i="13" s="1"/>
  <c r="H261" i="13" s="1"/>
  <c r="B262" i="13" s="1"/>
  <c r="F261" i="12"/>
  <c r="D261" i="12" s="1"/>
  <c r="E261" i="12" s="1"/>
  <c r="H261" i="12" s="1"/>
  <c r="B262" i="12" s="1"/>
  <c r="C260" i="11"/>
  <c r="C262" i="10"/>
  <c r="F260" i="9"/>
  <c r="D260" i="9" s="1"/>
  <c r="E260" i="9" s="1"/>
  <c r="H260" i="9" s="1"/>
  <c r="B261" i="9" s="1"/>
  <c r="F261" i="8"/>
  <c r="D261" i="8" s="1"/>
  <c r="E261" i="8" s="1"/>
  <c r="H261" i="8" s="1"/>
  <c r="B262" i="8" s="1"/>
  <c r="F260" i="7"/>
  <c r="D260" i="7" s="1"/>
  <c r="E260" i="7" s="1"/>
  <c r="H260" i="7" s="1"/>
  <c r="B261" i="7" s="1"/>
  <c r="F261" i="6"/>
  <c r="D261" i="6" s="1"/>
  <c r="E261" i="6" s="1"/>
  <c r="H261" i="6" s="1"/>
  <c r="B262" i="6" s="1"/>
  <c r="C262" i="5"/>
  <c r="C262" i="4"/>
  <c r="F260" i="3"/>
  <c r="D260" i="3" s="1"/>
  <c r="E260" i="3" s="1"/>
  <c r="H260" i="3" s="1"/>
  <c r="B261" i="3" s="1"/>
  <c r="C262" i="2" l="1"/>
  <c r="C261" i="22"/>
  <c r="F261" i="20"/>
  <c r="D261" i="20" s="1"/>
  <c r="E261" i="20" s="1"/>
  <c r="H261" i="20" s="1"/>
  <c r="B262" i="20" s="1"/>
  <c r="F262" i="19"/>
  <c r="D262" i="19" s="1"/>
  <c r="E262" i="19" s="1"/>
  <c r="H262" i="19" s="1"/>
  <c r="B263" i="19" s="1"/>
  <c r="F262" i="18"/>
  <c r="D262" i="18" s="1"/>
  <c r="E262" i="18" s="1"/>
  <c r="H262" i="18" s="1"/>
  <c r="B263" i="18" s="1"/>
  <c r="F261" i="17"/>
  <c r="D261" i="17" s="1"/>
  <c r="E261" i="17" s="1"/>
  <c r="H261" i="17" s="1"/>
  <c r="B262" i="17" s="1"/>
  <c r="C262" i="16"/>
  <c r="C261" i="15"/>
  <c r="C263" i="14"/>
  <c r="C262" i="13"/>
  <c r="C262" i="12"/>
  <c r="F260" i="11"/>
  <c r="D260" i="11" s="1"/>
  <c r="E260" i="11" s="1"/>
  <c r="H260" i="11" s="1"/>
  <c r="B261" i="11" s="1"/>
  <c r="F262" i="10"/>
  <c r="D262" i="10" s="1"/>
  <c r="E262" i="10" s="1"/>
  <c r="H262" i="10" s="1"/>
  <c r="B263" i="10" s="1"/>
  <c r="C261" i="9"/>
  <c r="C262" i="8"/>
  <c r="C261" i="7"/>
  <c r="C262" i="6"/>
  <c r="F262" i="5"/>
  <c r="D262" i="5" s="1"/>
  <c r="E262" i="5" s="1"/>
  <c r="H262" i="5" s="1"/>
  <c r="B263" i="5" s="1"/>
  <c r="F262" i="4"/>
  <c r="D262" i="4" s="1"/>
  <c r="E262" i="4" s="1"/>
  <c r="H262" i="4" s="1"/>
  <c r="B263" i="4" s="1"/>
  <c r="C261" i="3"/>
  <c r="F262" i="2" l="1"/>
  <c r="D262" i="2"/>
  <c r="E262" i="2" s="1"/>
  <c r="H262" i="2" s="1"/>
  <c r="B263" i="2" s="1"/>
  <c r="F261" i="22"/>
  <c r="D261" i="22" s="1"/>
  <c r="E261" i="22" s="1"/>
  <c r="H261" i="22" s="1"/>
  <c r="B262" i="22" s="1"/>
  <c r="C262" i="20"/>
  <c r="C263" i="19"/>
  <c r="C263" i="18"/>
  <c r="C262" i="17"/>
  <c r="F262" i="16"/>
  <c r="D262" i="16" s="1"/>
  <c r="E262" i="16" s="1"/>
  <c r="H262" i="16" s="1"/>
  <c r="B263" i="16" s="1"/>
  <c r="F261" i="15"/>
  <c r="D261" i="15" s="1"/>
  <c r="E261" i="15" s="1"/>
  <c r="H261" i="15" s="1"/>
  <c r="B262" i="15" s="1"/>
  <c r="F263" i="14"/>
  <c r="D263" i="14" s="1"/>
  <c r="E263" i="14" s="1"/>
  <c r="H263" i="14" s="1"/>
  <c r="B264" i="14" s="1"/>
  <c r="F262" i="13"/>
  <c r="D262" i="13" s="1"/>
  <c r="E262" i="13" s="1"/>
  <c r="H262" i="13" s="1"/>
  <c r="B263" i="13" s="1"/>
  <c r="F262" i="12"/>
  <c r="D262" i="12" s="1"/>
  <c r="E262" i="12" s="1"/>
  <c r="H262" i="12" s="1"/>
  <c r="B263" i="12" s="1"/>
  <c r="C261" i="11"/>
  <c r="C263" i="10"/>
  <c r="F261" i="9"/>
  <c r="D261" i="9" s="1"/>
  <c r="E261" i="9" s="1"/>
  <c r="H261" i="9" s="1"/>
  <c r="B262" i="9" s="1"/>
  <c r="F262" i="8"/>
  <c r="D262" i="8" s="1"/>
  <c r="E262" i="8" s="1"/>
  <c r="H262" i="8" s="1"/>
  <c r="B263" i="8" s="1"/>
  <c r="F261" i="7"/>
  <c r="D261" i="7" s="1"/>
  <c r="E261" i="7" s="1"/>
  <c r="H261" i="7" s="1"/>
  <c r="B262" i="7" s="1"/>
  <c r="F262" i="6"/>
  <c r="D262" i="6" s="1"/>
  <c r="E262" i="6" s="1"/>
  <c r="H262" i="6" s="1"/>
  <c r="B263" i="6" s="1"/>
  <c r="C263" i="5"/>
  <c r="C263" i="4"/>
  <c r="F261" i="3"/>
  <c r="D261" i="3" s="1"/>
  <c r="E261" i="3" s="1"/>
  <c r="H261" i="3" s="1"/>
  <c r="B262" i="3" s="1"/>
  <c r="C263" i="2" l="1"/>
  <c r="C262" i="22"/>
  <c r="F262" i="20"/>
  <c r="D262" i="20" s="1"/>
  <c r="E262" i="20" s="1"/>
  <c r="H262" i="20" s="1"/>
  <c r="B263" i="20" s="1"/>
  <c r="F263" i="19"/>
  <c r="D263" i="19" s="1"/>
  <c r="E263" i="19" s="1"/>
  <c r="H263" i="19" s="1"/>
  <c r="B264" i="19" s="1"/>
  <c r="F263" i="18"/>
  <c r="D263" i="18" s="1"/>
  <c r="E263" i="18" s="1"/>
  <c r="H263" i="18" s="1"/>
  <c r="B264" i="18" s="1"/>
  <c r="F262" i="17"/>
  <c r="D262" i="17"/>
  <c r="E262" i="17" s="1"/>
  <c r="H262" i="17" s="1"/>
  <c r="B263" i="17" s="1"/>
  <c r="C263" i="16"/>
  <c r="C262" i="15"/>
  <c r="C264" i="14"/>
  <c r="D17" i="14"/>
  <c r="C263" i="13"/>
  <c r="C263" i="12"/>
  <c r="F261" i="11"/>
  <c r="D261" i="11" s="1"/>
  <c r="E261" i="11" s="1"/>
  <c r="H261" i="11" s="1"/>
  <c r="B262" i="11" s="1"/>
  <c r="F263" i="10"/>
  <c r="D263" i="10" s="1"/>
  <c r="E263" i="10" s="1"/>
  <c r="H263" i="10" s="1"/>
  <c r="B264" i="10" s="1"/>
  <c r="C262" i="9"/>
  <c r="C263" i="8"/>
  <c r="C262" i="7"/>
  <c r="C263" i="6"/>
  <c r="F263" i="5"/>
  <c r="D263" i="5" s="1"/>
  <c r="E263" i="5" s="1"/>
  <c r="H263" i="5" s="1"/>
  <c r="B264" i="5" s="1"/>
  <c r="F263" i="4"/>
  <c r="D263" i="4" s="1"/>
  <c r="E263" i="4" s="1"/>
  <c r="H263" i="4" s="1"/>
  <c r="B264" i="4" s="1"/>
  <c r="C262" i="3"/>
  <c r="F263" i="2" l="1"/>
  <c r="D263" i="2" s="1"/>
  <c r="E263" i="2" s="1"/>
  <c r="H263" i="2" s="1"/>
  <c r="B264" i="2" s="1"/>
  <c r="F262" i="22"/>
  <c r="D262" i="22" s="1"/>
  <c r="E262" i="22" s="1"/>
  <c r="H262" i="22" s="1"/>
  <c r="B263" i="22" s="1"/>
  <c r="C263" i="20"/>
  <c r="C264" i="19"/>
  <c r="D17" i="19"/>
  <c r="C264" i="18"/>
  <c r="D17" i="18"/>
  <c r="C263" i="17"/>
  <c r="F263" i="16"/>
  <c r="D263" i="16" s="1"/>
  <c r="E263" i="16" s="1"/>
  <c r="H263" i="16" s="1"/>
  <c r="B264" i="16" s="1"/>
  <c r="F262" i="15"/>
  <c r="D262" i="15" s="1"/>
  <c r="E262" i="15" s="1"/>
  <c r="H262" i="15" s="1"/>
  <c r="B263" i="15" s="1"/>
  <c r="F264" i="14"/>
  <c r="D18" i="14" s="1"/>
  <c r="F263" i="13"/>
  <c r="D263" i="13" s="1"/>
  <c r="E263" i="13" s="1"/>
  <c r="H263" i="13" s="1"/>
  <c r="B264" i="13" s="1"/>
  <c r="F263" i="12"/>
  <c r="D263" i="12" s="1"/>
  <c r="E263" i="12" s="1"/>
  <c r="H263" i="12" s="1"/>
  <c r="B264" i="12" s="1"/>
  <c r="C262" i="11"/>
  <c r="C264" i="10"/>
  <c r="D17" i="10"/>
  <c r="F262" i="9"/>
  <c r="D262" i="9" s="1"/>
  <c r="E262" i="9" s="1"/>
  <c r="H262" i="9" s="1"/>
  <c r="B263" i="9" s="1"/>
  <c r="F263" i="8"/>
  <c r="D263" i="8" s="1"/>
  <c r="E263" i="8" s="1"/>
  <c r="H263" i="8" s="1"/>
  <c r="B264" i="8" s="1"/>
  <c r="F262" i="7"/>
  <c r="D262" i="7" s="1"/>
  <c r="E262" i="7" s="1"/>
  <c r="H262" i="7" s="1"/>
  <c r="B263" i="7" s="1"/>
  <c r="F263" i="6"/>
  <c r="D263" i="6" s="1"/>
  <c r="E263" i="6" s="1"/>
  <c r="H263" i="6" s="1"/>
  <c r="B264" i="6" s="1"/>
  <c r="C264" i="5"/>
  <c r="D17" i="5"/>
  <c r="C264" i="4"/>
  <c r="D17" i="4"/>
  <c r="F262" i="3"/>
  <c r="D262" i="3" s="1"/>
  <c r="E262" i="3" s="1"/>
  <c r="H262" i="3" s="1"/>
  <c r="B263" i="3" s="1"/>
  <c r="C264" i="2" l="1"/>
  <c r="D17" i="2"/>
  <c r="C263" i="22"/>
  <c r="F263" i="20"/>
  <c r="D263" i="20" s="1"/>
  <c r="E263" i="20" s="1"/>
  <c r="H263" i="20" s="1"/>
  <c r="B264" i="20" s="1"/>
  <c r="F264" i="19"/>
  <c r="D18" i="19" s="1"/>
  <c r="F264" i="18"/>
  <c r="D18" i="18" s="1"/>
  <c r="F263" i="17"/>
  <c r="D263" i="17" s="1"/>
  <c r="E263" i="17" s="1"/>
  <c r="H263" i="17" s="1"/>
  <c r="B264" i="17" s="1"/>
  <c r="C264" i="16"/>
  <c r="D17" i="16"/>
  <c r="C263" i="15"/>
  <c r="D264" i="14"/>
  <c r="D20" i="14"/>
  <c r="D19" i="14"/>
  <c r="C264" i="13"/>
  <c r="D17" i="13"/>
  <c r="C264" i="12"/>
  <c r="D17" i="12"/>
  <c r="F262" i="11"/>
  <c r="D262" i="11" s="1"/>
  <c r="E262" i="11" s="1"/>
  <c r="H262" i="11" s="1"/>
  <c r="B263" i="11" s="1"/>
  <c r="F264" i="10"/>
  <c r="D18" i="10" s="1"/>
  <c r="D264" i="10"/>
  <c r="D21" i="10" s="1"/>
  <c r="C263" i="9"/>
  <c r="C264" i="8"/>
  <c r="D17" i="8"/>
  <c r="C263" i="7"/>
  <c r="C264" i="6"/>
  <c r="D17" i="6"/>
  <c r="F264" i="5"/>
  <c r="D18" i="5" s="1"/>
  <c r="F264" i="4"/>
  <c r="D18" i="4" s="1"/>
  <c r="C263" i="3"/>
  <c r="F264" i="2" l="1"/>
  <c r="D18" i="2" s="1"/>
  <c r="D264" i="5"/>
  <c r="D264" i="19"/>
  <c r="D21" i="19" s="1"/>
  <c r="F263" i="22"/>
  <c r="D263" i="22" s="1"/>
  <c r="E263" i="22" s="1"/>
  <c r="H263" i="22" s="1"/>
  <c r="B264" i="22" s="1"/>
  <c r="C264" i="20"/>
  <c r="D17" i="20"/>
  <c r="E264" i="19"/>
  <c r="H264" i="19" s="1"/>
  <c r="D19" i="19"/>
  <c r="D20" i="19"/>
  <c r="D19" i="18"/>
  <c r="D20" i="18"/>
  <c r="D264" i="18"/>
  <c r="C264" i="17"/>
  <c r="D17" i="17"/>
  <c r="F264" i="16"/>
  <c r="D18" i="16" s="1"/>
  <c r="F263" i="15"/>
  <c r="D263" i="15" s="1"/>
  <c r="E263" i="15" s="1"/>
  <c r="H263" i="15" s="1"/>
  <c r="B264" i="15" s="1"/>
  <c r="D21" i="14"/>
  <c r="E264" i="14"/>
  <c r="H264" i="14" s="1"/>
  <c r="F264" i="13"/>
  <c r="D18" i="13" s="1"/>
  <c r="F264" i="12"/>
  <c r="D18" i="12" s="1"/>
  <c r="D264" i="12"/>
  <c r="D21" i="12" s="1"/>
  <c r="C263" i="11"/>
  <c r="E264" i="10"/>
  <c r="H264" i="10" s="1"/>
  <c r="D20" i="10"/>
  <c r="D19" i="10"/>
  <c r="F263" i="9"/>
  <c r="D263" i="9" s="1"/>
  <c r="E263" i="9" s="1"/>
  <c r="H263" i="9" s="1"/>
  <c r="B264" i="9" s="1"/>
  <c r="F264" i="8"/>
  <c r="D18" i="8" s="1"/>
  <c r="F263" i="7"/>
  <c r="D263" i="7" s="1"/>
  <c r="E263" i="7" s="1"/>
  <c r="H263" i="7" s="1"/>
  <c r="B264" i="7" s="1"/>
  <c r="F264" i="6"/>
  <c r="D18" i="6" s="1"/>
  <c r="D20" i="5"/>
  <c r="D19" i="5"/>
  <c r="D264" i="4"/>
  <c r="D20" i="4"/>
  <c r="D19" i="4"/>
  <c r="F263" i="3"/>
  <c r="D263" i="3" s="1"/>
  <c r="E263" i="3" s="1"/>
  <c r="H263" i="3" s="1"/>
  <c r="B264" i="3" s="1"/>
  <c r="D264" i="2" l="1"/>
  <c r="D21" i="2" s="1"/>
  <c r="D20" i="2"/>
  <c r="D19" i="2"/>
  <c r="D264" i="13"/>
  <c r="D264" i="16"/>
  <c r="D21" i="5"/>
  <c r="E264" i="5"/>
  <c r="H264" i="5" s="1"/>
  <c r="C264" i="22"/>
  <c r="D17" i="22"/>
  <c r="F264" i="20"/>
  <c r="D18" i="20" s="1"/>
  <c r="D21" i="18"/>
  <c r="E264" i="18"/>
  <c r="H264" i="18" s="1"/>
  <c r="F264" i="17"/>
  <c r="D18" i="17" s="1"/>
  <c r="D264" i="17"/>
  <c r="D21" i="17" s="1"/>
  <c r="D20" i="16"/>
  <c r="D19" i="16"/>
  <c r="C264" i="15"/>
  <c r="D17" i="15"/>
  <c r="D19" i="13"/>
  <c r="D20" i="13"/>
  <c r="E264" i="12"/>
  <c r="H264" i="12" s="1"/>
  <c r="D20" i="12"/>
  <c r="D19" i="12"/>
  <c r="F263" i="11"/>
  <c r="D263" i="11" s="1"/>
  <c r="E263" i="11" s="1"/>
  <c r="H263" i="11" s="1"/>
  <c r="B264" i="11" s="1"/>
  <c r="C264" i="9"/>
  <c r="D17" i="9"/>
  <c r="D19" i="8"/>
  <c r="D20" i="8"/>
  <c r="D264" i="8"/>
  <c r="C264" i="7"/>
  <c r="D17" i="7"/>
  <c r="D264" i="6"/>
  <c r="D20" i="6"/>
  <c r="D19" i="6"/>
  <c r="D21" i="4"/>
  <c r="E264" i="4"/>
  <c r="H264" i="4" s="1"/>
  <c r="C264" i="3"/>
  <c r="D17" i="3"/>
  <c r="E264" i="2" l="1"/>
  <c r="H264" i="2" s="1"/>
  <c r="D21" i="13"/>
  <c r="E264" i="13"/>
  <c r="H264" i="13" s="1"/>
  <c r="D21" i="16"/>
  <c r="E264" i="16"/>
  <c r="H264" i="16" s="1"/>
  <c r="F264" i="22"/>
  <c r="D18" i="22" s="1"/>
  <c r="D19" i="20"/>
  <c r="D20" i="20"/>
  <c r="D264" i="20"/>
  <c r="E264" i="17"/>
  <c r="H264" i="17" s="1"/>
  <c r="D19" i="17"/>
  <c r="D20" i="17"/>
  <c r="F264" i="15"/>
  <c r="D18" i="15" s="1"/>
  <c r="C264" i="11"/>
  <c r="D17" i="11"/>
  <c r="F264" i="9"/>
  <c r="D18" i="9" s="1"/>
  <c r="D21" i="8"/>
  <c r="E264" i="8"/>
  <c r="H264" i="8" s="1"/>
  <c r="F264" i="7"/>
  <c r="D18" i="7" s="1"/>
  <c r="D21" i="6"/>
  <c r="E264" i="6"/>
  <c r="H264" i="6" s="1"/>
  <c r="F264" i="3"/>
  <c r="D18" i="3" s="1"/>
  <c r="D264" i="9" l="1"/>
  <c r="D21" i="9" s="1"/>
  <c r="D264" i="22"/>
  <c r="D20" i="22"/>
  <c r="D19" i="22"/>
  <c r="D21" i="20"/>
  <c r="E264" i="20"/>
  <c r="H264" i="20" s="1"/>
  <c r="D264" i="15"/>
  <c r="D20" i="15"/>
  <c r="D19" i="15"/>
  <c r="F264" i="11"/>
  <c r="D18" i="11" s="1"/>
  <c r="E264" i="9"/>
  <c r="H264" i="9" s="1"/>
  <c r="D20" i="9"/>
  <c r="D19" i="9"/>
  <c r="D264" i="7"/>
  <c r="D20" i="7"/>
  <c r="D19" i="7"/>
  <c r="D264" i="3"/>
  <c r="D20" i="3"/>
  <c r="D19" i="3"/>
  <c r="D21" i="22" l="1"/>
  <c r="E264" i="22"/>
  <c r="H264" i="22" s="1"/>
  <c r="D21" i="15"/>
  <c r="E264" i="15"/>
  <c r="H264" i="15" s="1"/>
  <c r="D264" i="11"/>
  <c r="D20" i="11"/>
  <c r="D19" i="11"/>
  <c r="D21" i="7"/>
  <c r="E264" i="7"/>
  <c r="H264" i="7" s="1"/>
  <c r="D21" i="3"/>
  <c r="E264" i="3"/>
  <c r="H264" i="3" s="1"/>
  <c r="D21" i="11" l="1"/>
  <c r="E264" i="11"/>
  <c r="H264" i="1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<sst xmlns="http://schemas.openxmlformats.org/spreadsheetml/2006/main" count="594" uniqueCount="121">
  <si>
    <t>Date</t>
  </si>
  <si>
    <t>Credit Cards</t>
  </si>
  <si>
    <t>Personal Loans</t>
  </si>
  <si>
    <t>Retail Cards</t>
  </si>
  <si>
    <t>Furniture Loans</t>
  </si>
  <si>
    <t>Vehicle Loans</t>
  </si>
  <si>
    <t>Home Loans</t>
  </si>
  <si>
    <t>Balance</t>
  </si>
  <si>
    <t>Loan Calculator</t>
  </si>
  <si>
    <t>Loan Data</t>
  </si>
  <si>
    <t>Loan Amount</t>
  </si>
  <si>
    <t>Annual Interest Rate</t>
  </si>
  <si>
    <t>Loan Period in Years</t>
  </si>
  <si>
    <t>Number of Payments Per Year</t>
  </si>
  <si>
    <t>Start Date</t>
  </si>
  <si>
    <t>Summary</t>
  </si>
  <si>
    <t>Payment (per period)</t>
  </si>
  <si>
    <t>Number of Payments</t>
  </si>
  <si>
    <t>Actual Number of Payments</t>
  </si>
  <si>
    <t>Total Interest Paid</t>
  </si>
  <si>
    <t>Total Interest</t>
  </si>
  <si>
    <t>Total Extra Payments</t>
  </si>
  <si>
    <t>Total Payment</t>
  </si>
  <si>
    <t>Payment No.</t>
  </si>
  <si>
    <t>Payment
Date</t>
  </si>
  <si>
    <t>Payment</t>
  </si>
  <si>
    <t>Principal</t>
  </si>
  <si>
    <t>Interest</t>
  </si>
  <si>
    <t>Extra Payments</t>
  </si>
  <si>
    <t>Total</t>
  </si>
  <si>
    <t>Plus Payment Distribution Agent Fee</t>
  </si>
  <si>
    <t>Plus Debt Counsellor Aftercare Fee</t>
  </si>
  <si>
    <t>Plus Credit Life Insurance</t>
  </si>
  <si>
    <t xml:space="preserve"> </t>
  </si>
  <si>
    <t xml:space="preserve">Outstanding  </t>
  </si>
  <si>
    <t xml:space="preserve">Monthly  </t>
  </si>
  <si>
    <t xml:space="preserve">New  </t>
  </si>
  <si>
    <t xml:space="preserve">Age of  </t>
  </si>
  <si>
    <t>*</t>
  </si>
  <si>
    <t>Balance**</t>
  </si>
  <si>
    <t>Credit***</t>
  </si>
  <si>
    <t xml:space="preserve">                                                 DEBT REPAYMENT CALCULATOR</t>
  </si>
  <si>
    <t xml:space="preserve">Debt Payment Saving of </t>
  </si>
  <si>
    <t>Income</t>
  </si>
  <si>
    <t>TOTAL</t>
  </si>
  <si>
    <t>PAYE</t>
  </si>
  <si>
    <t>UIF</t>
  </si>
  <si>
    <t xml:space="preserve"> Net Income</t>
  </si>
  <si>
    <t>Net Income</t>
  </si>
  <si>
    <t>Total Net Income</t>
  </si>
  <si>
    <t xml:space="preserve">Monthly Expenses                    </t>
  </si>
  <si>
    <t>Cell Phone</t>
  </si>
  <si>
    <t>DSTV &amp; Television</t>
  </si>
  <si>
    <t>Domestic Helper</t>
  </si>
  <si>
    <t>Electricity &amp; Water</t>
  </si>
  <si>
    <t>Fuel &amp; Transport Expenses</t>
  </si>
  <si>
    <t>Household (Groceries &amp; Cleaning Material)</t>
  </si>
  <si>
    <t>Life Assurance</t>
  </si>
  <si>
    <t>Medical Aid</t>
  </si>
  <si>
    <t>Medical Expenses (not covered by medical aid)</t>
  </si>
  <si>
    <t>Parking</t>
  </si>
  <si>
    <t>Rates &amp; Taxes</t>
  </si>
  <si>
    <t>Rent</t>
  </si>
  <si>
    <t>School Fees</t>
  </si>
  <si>
    <t>School after care</t>
  </si>
  <si>
    <t>Security</t>
  </si>
  <si>
    <t>Short Term Insurance</t>
  </si>
  <si>
    <t>Telephone &amp; Internet</t>
  </si>
  <si>
    <t xml:space="preserve">Unforeseen Expenses </t>
  </si>
  <si>
    <t>Other</t>
  </si>
  <si>
    <t xml:space="preserve">Total Expenses  </t>
  </si>
  <si>
    <t>Spouse 1</t>
  </si>
  <si>
    <t>Spouse 2</t>
  </si>
  <si>
    <t>debt payments</t>
  </si>
  <si>
    <t>Amount available for</t>
  </si>
  <si>
    <t>Monthly Living Expenses</t>
  </si>
  <si>
    <t>Credit</t>
  </si>
  <si>
    <t>Life****</t>
  </si>
  <si>
    <t xml:space="preserve">Total new Payment </t>
  </si>
  <si>
    <t>Total old Payment</t>
  </si>
  <si>
    <t>Total Expenses</t>
  </si>
  <si>
    <t>Debt payment Calculator Completion Instructions</t>
  </si>
  <si>
    <t>*         Please complete date dd/mm/yyyy</t>
  </si>
  <si>
    <t>**       The latest balance. For vehicle debt please insert the settlement value and add the balloon payment if any.</t>
  </si>
  <si>
    <t>***     Round off the age of the credit agreement on the vehicle and home loan agreements i.e 1 year 5 months becomes 2 years</t>
  </si>
  <si>
    <t>Provider</t>
  </si>
  <si>
    <t>****   Please insert credit life /vehicle / home owners insurance which is reflected on the loan statement</t>
  </si>
  <si>
    <t>Gross Salary</t>
  </si>
  <si>
    <t>Maintenance (Child)</t>
  </si>
  <si>
    <t>Savings</t>
  </si>
  <si>
    <r>
      <t>Surplus(</t>
    </r>
    <r>
      <rPr>
        <sz val="18"/>
        <color rgb="FFFF0000"/>
        <rFont val="Calibri"/>
        <family val="2"/>
        <scheme val="minor"/>
      </rPr>
      <t>-Shortfall</t>
    </r>
    <r>
      <rPr>
        <sz val="18"/>
        <color theme="1"/>
        <rFont val="Calibri"/>
        <family val="2"/>
        <scheme val="minor"/>
      </rPr>
      <t>) back into living Expenses Budget</t>
    </r>
  </si>
  <si>
    <t>Levy</t>
  </si>
  <si>
    <t>Debt payment Summary</t>
  </si>
  <si>
    <t xml:space="preserve">Name of </t>
  </si>
  <si>
    <t>Outstanding</t>
  </si>
  <si>
    <t xml:space="preserve">Monthly </t>
  </si>
  <si>
    <t>New</t>
  </si>
  <si>
    <t>New Monthly</t>
  </si>
  <si>
    <t xml:space="preserve">Credit </t>
  </si>
  <si>
    <t>Repayment</t>
  </si>
  <si>
    <t>Account</t>
  </si>
  <si>
    <t>Rate</t>
  </si>
  <si>
    <t>Admin Fees</t>
  </si>
  <si>
    <t xml:space="preserve">Hyphen PDA </t>
  </si>
  <si>
    <t>Total debt outstanding</t>
  </si>
  <si>
    <t>Total Saving (Money back into living expenses Budget)</t>
  </si>
  <si>
    <t>Other Income</t>
  </si>
  <si>
    <t>Living Expenses</t>
  </si>
  <si>
    <t>Total old payment</t>
  </si>
  <si>
    <t>Total new payments</t>
  </si>
  <si>
    <t>Name</t>
  </si>
  <si>
    <t>Amount available</t>
  </si>
  <si>
    <t>For Debt Payments</t>
  </si>
  <si>
    <t>Number</t>
  </si>
  <si>
    <t xml:space="preserve">Insurance / </t>
  </si>
  <si>
    <t>Service</t>
  </si>
  <si>
    <t>Fees</t>
  </si>
  <si>
    <t xml:space="preserve">New </t>
  </si>
  <si>
    <t>Term</t>
  </si>
  <si>
    <t>Please complete YELLOW parts</t>
  </si>
  <si>
    <t xml:space="preserve">BUDGET &amp; DEBT PAYMENT CALCULATOR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</si>
</sst>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-[$$-409]* #,##0.00_ ;_-[$$-409]* \-#,##0.00\ ;_-[$$-409]* &quot;-&quot;??_ ;_-@_ "/>
    <numFmt numFmtId="165" formatCode="[$-409]d\-mmm\-yyyy;@"/>
    <numFmt numFmtId="166" formatCode="_ [$R-1C09]\ * #,##0.00_ ;_ [$R-1C09]\ * \-#,##0.00_ ;_ [$R-1C09]\ * &quot;-&quot;??_ ;_ @_ "/>
    <numFmt numFmtId="167" formatCode="_-[$R-1C09]* #,##0.00_-;\-[$R-1C09]* #,##0.00_-;_-[$R-1C09]* &quot;-&quot;??_-;_-@_-"/>
    <numFmt numFmtId="168" formatCode="_-[$R-1C09]* #,##0_-;\-[$R-1C09]* #,##0_-;_-[$R-1C09]* &quot;-&quot;??_-;_-@_-"/>
    <numFmt numFmtId="169" formatCode="&quot;R&quot;#,##0.00"/>
  </numFmts>
  <fonts count="3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b/>
      <sz val="24"/>
      <color indexed="9"/>
      <name val="Tahoma"/>
      <family val="2"/>
      <charset val="204"/>
    </font>
    <font>
      <sz val="10"/>
      <name val="Charter BT"/>
      <family val="1"/>
    </font>
    <font>
      <sz val="10"/>
      <color indexed="9"/>
      <name val="Tahoma"/>
      <family val="2"/>
      <charset val="204"/>
    </font>
    <font>
      <sz val="10"/>
      <color indexed="9"/>
      <name val="Charter BT"/>
      <family val="1"/>
    </font>
    <font>
      <b/>
      <sz val="11"/>
      <color indexed="9"/>
      <name val="Tahoma"/>
      <family val="2"/>
      <charset val="204"/>
    </font>
    <font>
      <sz val="10"/>
      <name val="Trebuchet MS"/>
      <family val="2"/>
      <charset val="204"/>
    </font>
    <font>
      <b/>
      <sz val="10"/>
      <color indexed="12"/>
      <name val="Tahoma"/>
      <family val="2"/>
      <charset val="204"/>
    </font>
    <font>
      <b/>
      <sz val="10"/>
      <name val="Tahoma"/>
      <family val="2"/>
      <charset val="204"/>
    </font>
    <font>
      <b/>
      <sz val="10"/>
      <color indexed="9"/>
      <name val="Tahoma"/>
      <family val="2"/>
      <charset val="204"/>
    </font>
    <font>
      <b/>
      <sz val="10"/>
      <color indexed="41"/>
      <name val="Tahoma"/>
      <family val="2"/>
      <charset val="204"/>
    </font>
    <font>
      <sz val="10"/>
      <name val="Tahoma"/>
      <family val="2"/>
      <charset val="204"/>
    </font>
    <font>
      <sz val="10"/>
      <color indexed="49"/>
      <name val="Arial"/>
      <family val="2"/>
      <charset val="204"/>
    </font>
    <font>
      <sz val="10"/>
      <color indexed="12"/>
      <name val="Tahoma"/>
      <family val="2"/>
      <charset val="204"/>
    </font>
    <font>
      <sz val="16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2"/>
      <color theme="1"/>
      <name val="Calibri"/>
      <family val="2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1"/>
      <name val="Calibri"/>
      <family val="2"/>
      <scheme val="minor"/>
    </font>
    <font>
      <sz val="18"/>
      <color theme="1"/>
      <name val="Calibri"/>
      <family val="2"/>
      <scheme val="minor"/>
    </font>
    <font>
      <sz val="18"/>
      <color rgb="FFFF000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20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indexed="4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8" tint="0.59999389629810485"/>
        <bgColor indexed="64"/>
      </patternFill>
    </fill>
  </fills>
  <borders count="52">
    <border>
      <left/>
      <right/>
      <top/>
      <bottom/>
      <diagonal/>
    </border>
    <border>
      <left style="medium">
        <color indexed="49"/>
      </left>
      <right/>
      <top style="medium">
        <color indexed="49"/>
      </top>
      <bottom style="medium">
        <color indexed="49"/>
      </bottom>
      <diagonal/>
    </border>
    <border>
      <left/>
      <right/>
      <top style="medium">
        <color indexed="49"/>
      </top>
      <bottom style="medium">
        <color indexed="49"/>
      </bottom>
      <diagonal/>
    </border>
    <border>
      <left/>
      <right style="medium">
        <color indexed="49"/>
      </right>
      <top style="medium">
        <color indexed="49"/>
      </top>
      <bottom/>
      <diagonal/>
    </border>
    <border>
      <left/>
      <right/>
      <top style="medium">
        <color indexed="49"/>
      </top>
      <bottom/>
      <diagonal/>
    </border>
    <border>
      <left style="thin">
        <color indexed="49"/>
      </left>
      <right style="thin">
        <color indexed="49"/>
      </right>
      <top/>
      <bottom style="thin">
        <color indexed="49"/>
      </bottom>
      <diagonal/>
    </border>
    <border>
      <left/>
      <right style="thin">
        <color indexed="49"/>
      </right>
      <top/>
      <bottom/>
      <diagonal/>
    </border>
    <border>
      <left style="thin">
        <color indexed="49"/>
      </left>
      <right style="thin">
        <color indexed="49"/>
      </right>
      <top style="thin">
        <color indexed="49"/>
      </top>
      <bottom style="thin">
        <color indexed="49"/>
      </bottom>
      <diagonal/>
    </border>
    <border>
      <left/>
      <right style="medium">
        <color indexed="49"/>
      </right>
      <top style="medium">
        <color indexed="49"/>
      </top>
      <bottom style="medium">
        <color indexed="49"/>
      </bottom>
      <diagonal/>
    </border>
    <border>
      <left style="thin">
        <color indexed="21"/>
      </left>
      <right style="thin">
        <color indexed="21"/>
      </right>
      <top/>
      <bottom style="thin">
        <color indexed="21"/>
      </bottom>
      <diagonal/>
    </border>
    <border>
      <left style="thin">
        <color indexed="21"/>
      </left>
      <right style="thin">
        <color indexed="21"/>
      </right>
      <top style="thin">
        <color indexed="21"/>
      </top>
      <bottom style="thin">
        <color indexed="21"/>
      </bottom>
      <diagonal/>
    </border>
    <border>
      <left style="thin">
        <color indexed="49"/>
      </left>
      <right style="thin">
        <color indexed="49"/>
      </right>
      <top style="thin">
        <color indexed="49"/>
      </top>
      <bottom/>
      <diagonal/>
    </border>
    <border>
      <left style="thin">
        <color indexed="49"/>
      </left>
      <right/>
      <top/>
      <bottom style="thin">
        <color indexed="49"/>
      </bottom>
      <diagonal/>
    </border>
    <border>
      <left/>
      <right/>
      <top/>
      <bottom style="thin">
        <color indexed="49"/>
      </bottom>
      <diagonal/>
    </border>
    <border>
      <left/>
      <right style="thin">
        <color indexed="49"/>
      </right>
      <top/>
      <bottom style="thin">
        <color indexed="49"/>
      </bottom>
      <diagonal/>
    </border>
    <border>
      <left style="thin">
        <color indexed="49"/>
      </left>
      <right style="thin">
        <color indexed="49"/>
      </right>
      <top/>
      <bottom/>
      <diagonal/>
    </border>
    <border>
      <left style="thin">
        <color indexed="49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91">
    <xf numFmtId="0" fontId="0" fillId="0" borderId="0" xfId="0"/>
    <xf numFmtId="0" fontId="2" fillId="0" borderId="0" xfId="0" applyFont="1" applyAlignment="1">
      <alignment horizontal="center" vertical="center"/>
    </xf>
    <xf numFmtId="0" fontId="0" fillId="2" borderId="0" xfId="0" applyFill="1"/>
    <xf numFmtId="164" fontId="4" fillId="2" borderId="0" xfId="0" applyNumberFormat="1" applyFont="1" applyFill="1" applyAlignment="1">
      <alignment horizontal="center" vertical="center"/>
    </xf>
    <xf numFmtId="0" fontId="5" fillId="2" borderId="0" xfId="0" applyFont="1" applyFill="1" applyAlignment="1">
      <alignment horizontal="left" vertical="center" indent="1"/>
    </xf>
    <xf numFmtId="164" fontId="6" fillId="2" borderId="0" xfId="0" applyNumberFormat="1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165" fontId="2" fillId="3" borderId="0" xfId="0" applyNumberFormat="1" applyFont="1" applyFill="1" applyAlignment="1">
      <alignment horizontal="center" vertical="center"/>
    </xf>
    <xf numFmtId="164" fontId="4" fillId="3" borderId="0" xfId="0" applyNumberFormat="1" applyFont="1" applyFill="1" applyAlignment="1">
      <alignment horizontal="center" vertical="center"/>
    </xf>
    <xf numFmtId="166" fontId="9" fillId="0" borderId="5" xfId="0" applyNumberFormat="1" applyFont="1" applyBorder="1" applyAlignment="1" applyProtection="1">
      <alignment horizontal="left" vertical="center" shrinkToFit="1"/>
      <protection locked="0"/>
    </xf>
    <xf numFmtId="10" fontId="9" fillId="3" borderId="5" xfId="0" applyNumberFormat="1" applyFont="1" applyFill="1" applyBorder="1" applyAlignment="1" applyProtection="1">
      <alignment horizontal="right" vertical="center"/>
      <protection locked="0"/>
    </xf>
    <xf numFmtId="0" fontId="9" fillId="3" borderId="7" xfId="0" applyFont="1" applyFill="1" applyBorder="1" applyAlignment="1" applyProtection="1">
      <alignment horizontal="right" vertical="center"/>
      <protection locked="0"/>
    </xf>
    <xf numFmtId="165" fontId="9" fillId="3" borderId="7" xfId="0" applyNumberFormat="1" applyFont="1" applyFill="1" applyBorder="1" applyAlignment="1" applyProtection="1">
      <alignment horizontal="center" vertical="center"/>
      <protection locked="0"/>
    </xf>
    <xf numFmtId="0" fontId="8" fillId="3" borderId="0" xfId="0" applyFont="1" applyFill="1" applyAlignment="1">
      <alignment horizontal="right" vertical="center"/>
    </xf>
    <xf numFmtId="166" fontId="10" fillId="4" borderId="9" xfId="0" applyNumberFormat="1" applyFont="1" applyFill="1" applyBorder="1" applyAlignment="1">
      <alignment horizontal="left" vertical="center" shrinkToFit="1"/>
    </xf>
    <xf numFmtId="0" fontId="10" fillId="4" borderId="10" xfId="0" applyFont="1" applyFill="1" applyBorder="1" applyAlignment="1">
      <alignment horizontal="right" vertical="center"/>
    </xf>
    <xf numFmtId="166" fontId="10" fillId="4" borderId="10" xfId="0" applyNumberFormat="1" applyFont="1" applyFill="1" applyBorder="1" applyAlignment="1">
      <alignment horizontal="left" vertical="center" shrinkToFit="1"/>
    </xf>
    <xf numFmtId="10" fontId="10" fillId="4" borderId="10" xfId="1" applyNumberFormat="1" applyFont="1" applyFill="1" applyBorder="1" applyAlignment="1" applyProtection="1">
      <alignment horizontal="right" vertical="center"/>
    </xf>
    <xf numFmtId="166" fontId="10" fillId="4" borderId="10" xfId="0" applyNumberFormat="1" applyFont="1" applyFill="1" applyBorder="1" applyAlignment="1">
      <alignment horizontal="left" vertical="center"/>
    </xf>
    <xf numFmtId="0" fontId="8" fillId="0" borderId="0" xfId="0" applyFont="1" applyAlignment="1">
      <alignment horizontal="center" vertical="center" wrapText="1"/>
    </xf>
    <xf numFmtId="0" fontId="11" fillId="2" borderId="11" xfId="0" applyFont="1" applyFill="1" applyBorder="1" applyAlignment="1">
      <alignment horizontal="center" vertical="center" wrapText="1"/>
    </xf>
    <xf numFmtId="165" fontId="11" fillId="2" borderId="11" xfId="0" applyNumberFormat="1" applyFont="1" applyFill="1" applyBorder="1" applyAlignment="1">
      <alignment horizontal="center" vertical="center" wrapText="1"/>
    </xf>
    <xf numFmtId="164" fontId="11" fillId="2" borderId="11" xfId="0" applyNumberFormat="1" applyFont="1" applyFill="1" applyBorder="1" applyAlignment="1">
      <alignment horizontal="center" vertical="center" wrapText="1"/>
    </xf>
    <xf numFmtId="0" fontId="11" fillId="4" borderId="12" xfId="0" applyFont="1" applyFill="1" applyBorder="1" applyAlignment="1">
      <alignment horizontal="center" vertical="center" wrapText="1"/>
    </xf>
    <xf numFmtId="165" fontId="12" fillId="4" borderId="13" xfId="0" applyNumberFormat="1" applyFont="1" applyFill="1" applyBorder="1" applyAlignment="1">
      <alignment horizontal="center" vertical="center" wrapText="1"/>
    </xf>
    <xf numFmtId="166" fontId="11" fillId="4" borderId="13" xfId="0" applyNumberFormat="1" applyFont="1" applyFill="1" applyBorder="1" applyAlignment="1">
      <alignment horizontal="center" vertical="center" wrapText="1"/>
    </xf>
    <xf numFmtId="166" fontId="13" fillId="4" borderId="14" xfId="0" applyNumberFormat="1" applyFont="1" applyFill="1" applyBorder="1" applyAlignment="1">
      <alignment horizontal="left" vertical="center" shrinkToFit="1"/>
    </xf>
    <xf numFmtId="0" fontId="14" fillId="0" borderId="0" xfId="0" applyFont="1" applyAlignment="1">
      <alignment horizontal="center" vertical="center"/>
    </xf>
    <xf numFmtId="0" fontId="13" fillId="3" borderId="15" xfId="0" applyFont="1" applyFill="1" applyBorder="1" applyAlignment="1">
      <alignment horizontal="center" vertical="center"/>
    </xf>
    <xf numFmtId="165" fontId="13" fillId="3" borderId="15" xfId="0" applyNumberFormat="1" applyFont="1" applyFill="1" applyBorder="1" applyAlignment="1">
      <alignment horizontal="center" vertical="center"/>
    </xf>
    <xf numFmtId="166" fontId="13" fillId="3" borderId="16" xfId="0" applyNumberFormat="1" applyFont="1" applyFill="1" applyBorder="1" applyAlignment="1">
      <alignment horizontal="left" vertical="center" shrinkToFit="1"/>
    </xf>
    <xf numFmtId="166" fontId="13" fillId="3" borderId="15" xfId="0" applyNumberFormat="1" applyFont="1" applyFill="1" applyBorder="1" applyAlignment="1">
      <alignment horizontal="left" vertical="center" shrinkToFit="1"/>
    </xf>
    <xf numFmtId="166" fontId="15" fillId="3" borderId="15" xfId="0" applyNumberFormat="1" applyFont="1" applyFill="1" applyBorder="1" applyAlignment="1" applyProtection="1">
      <alignment horizontal="left" vertical="center" shrinkToFit="1"/>
      <protection locked="0"/>
    </xf>
    <xf numFmtId="0" fontId="0" fillId="0" borderId="0" xfId="0" applyProtection="1">
      <protection locked="0"/>
    </xf>
    <xf numFmtId="168" fontId="0" fillId="0" borderId="0" xfId="0" applyNumberFormat="1" applyAlignment="1">
      <alignment horizontal="left"/>
    </xf>
    <xf numFmtId="0" fontId="0" fillId="6" borderId="17" xfId="0" applyFill="1" applyBorder="1" applyProtection="1">
      <protection locked="0"/>
    </xf>
    <xf numFmtId="168" fontId="0" fillId="6" borderId="17" xfId="0" applyNumberFormat="1" applyFill="1" applyBorder="1" applyAlignment="1" applyProtection="1">
      <alignment horizontal="left"/>
      <protection locked="0"/>
    </xf>
    <xf numFmtId="0" fontId="0" fillId="6" borderId="17" xfId="0" applyFill="1" applyBorder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>
      <alignment horizontal="left"/>
    </xf>
    <xf numFmtId="0" fontId="17" fillId="0" borderId="0" xfId="0" applyFont="1"/>
    <xf numFmtId="167" fontId="18" fillId="6" borderId="19" xfId="0" applyNumberFormat="1" applyFont="1" applyFill="1" applyBorder="1" applyAlignment="1" applyProtection="1">
      <alignment vertical="center" wrapText="1"/>
      <protection locked="0"/>
    </xf>
    <xf numFmtId="0" fontId="18" fillId="6" borderId="20" xfId="0" applyFont="1" applyFill="1" applyBorder="1" applyAlignment="1" applyProtection="1">
      <alignment vertical="center" wrapText="1"/>
      <protection locked="0"/>
    </xf>
    <xf numFmtId="167" fontId="18" fillId="6" borderId="21" xfId="0" applyNumberFormat="1" applyFont="1" applyFill="1" applyBorder="1" applyAlignment="1" applyProtection="1">
      <alignment vertical="center" wrapText="1"/>
      <protection locked="0"/>
    </xf>
    <xf numFmtId="167" fontId="0" fillId="0" borderId="0" xfId="0" applyNumberFormat="1" applyProtection="1">
      <protection locked="0"/>
    </xf>
    <xf numFmtId="0" fontId="23" fillId="8" borderId="0" xfId="0" applyFont="1" applyFill="1" applyProtection="1">
      <protection locked="0"/>
    </xf>
    <xf numFmtId="0" fontId="24" fillId="8" borderId="0" xfId="0" applyFont="1" applyFill="1" applyProtection="1">
      <protection locked="0"/>
    </xf>
    <xf numFmtId="0" fontId="17" fillId="0" borderId="0" xfId="0" applyFont="1" applyAlignment="1" applyProtection="1">
      <alignment wrapText="1"/>
      <protection locked="0"/>
    </xf>
    <xf numFmtId="168" fontId="0" fillId="0" borderId="0" xfId="0" applyNumberFormat="1" applyAlignment="1" applyProtection="1">
      <alignment horizontal="left"/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17" xfId="0" applyBorder="1"/>
    <xf numFmtId="167" fontId="0" fillId="0" borderId="17" xfId="0" applyNumberFormat="1" applyBorder="1"/>
    <xf numFmtId="10" fontId="0" fillId="0" borderId="17" xfId="1" applyNumberFormat="1" applyFont="1" applyBorder="1"/>
    <xf numFmtId="167" fontId="0" fillId="0" borderId="0" xfId="0" applyNumberFormat="1"/>
    <xf numFmtId="1" fontId="0" fillId="0" borderId="0" xfId="0" applyNumberFormat="1"/>
    <xf numFmtId="1" fontId="0" fillId="0" borderId="17" xfId="0" applyNumberFormat="1" applyBorder="1"/>
    <xf numFmtId="0" fontId="0" fillId="0" borderId="29" xfId="0" applyBorder="1"/>
    <xf numFmtId="0" fontId="0" fillId="0" borderId="30" xfId="0" applyBorder="1"/>
    <xf numFmtId="167" fontId="0" fillId="0" borderId="30" xfId="0" applyNumberFormat="1" applyBorder="1"/>
    <xf numFmtId="10" fontId="0" fillId="0" borderId="30" xfId="1" applyNumberFormat="1" applyFont="1" applyBorder="1"/>
    <xf numFmtId="167" fontId="0" fillId="0" borderId="31" xfId="0" applyNumberFormat="1" applyBorder="1"/>
    <xf numFmtId="0" fontId="0" fillId="0" borderId="32" xfId="0" applyBorder="1"/>
    <xf numFmtId="167" fontId="0" fillId="0" borderId="33" xfId="0" applyNumberFormat="1" applyBorder="1"/>
    <xf numFmtId="0" fontId="0" fillId="0" borderId="34" xfId="0" applyBorder="1"/>
    <xf numFmtId="0" fontId="0" fillId="0" borderId="35" xfId="0" applyBorder="1"/>
    <xf numFmtId="167" fontId="0" fillId="0" borderId="35" xfId="0" applyNumberFormat="1" applyBorder="1"/>
    <xf numFmtId="10" fontId="0" fillId="0" borderId="35" xfId="1" applyNumberFormat="1" applyFont="1" applyBorder="1"/>
    <xf numFmtId="167" fontId="0" fillId="0" borderId="36" xfId="0" applyNumberFormat="1" applyBorder="1"/>
    <xf numFmtId="1" fontId="0" fillId="0" borderId="30" xfId="0" applyNumberFormat="1" applyBorder="1"/>
    <xf numFmtId="0" fontId="0" fillId="0" borderId="37" xfId="0" applyBorder="1"/>
    <xf numFmtId="0" fontId="0" fillId="0" borderId="38" xfId="0" applyBorder="1"/>
    <xf numFmtId="167" fontId="0" fillId="0" borderId="38" xfId="0" applyNumberFormat="1" applyBorder="1"/>
    <xf numFmtId="10" fontId="0" fillId="0" borderId="38" xfId="1" applyNumberFormat="1" applyFont="1" applyBorder="1"/>
    <xf numFmtId="167" fontId="0" fillId="0" borderId="39" xfId="0" applyNumberFormat="1" applyBorder="1"/>
    <xf numFmtId="0" fontId="28" fillId="0" borderId="29" xfId="0" applyFont="1" applyBorder="1"/>
    <xf numFmtId="0" fontId="28" fillId="0" borderId="30" xfId="0" applyFont="1" applyBorder="1"/>
    <xf numFmtId="0" fontId="28" fillId="0" borderId="31" xfId="0" applyFont="1" applyBorder="1"/>
    <xf numFmtId="0" fontId="28" fillId="0" borderId="32" xfId="0" applyFont="1" applyBorder="1"/>
    <xf numFmtId="0" fontId="28" fillId="0" borderId="17" xfId="0" applyFont="1" applyBorder="1"/>
    <xf numFmtId="0" fontId="28" fillId="0" borderId="33" xfId="0" applyFont="1" applyBorder="1"/>
    <xf numFmtId="0" fontId="17" fillId="0" borderId="26" xfId="0" applyFont="1" applyBorder="1"/>
    <xf numFmtId="0" fontId="17" fillId="0" borderId="32" xfId="0" applyFont="1" applyBorder="1"/>
    <xf numFmtId="0" fontId="17" fillId="0" borderId="17" xfId="0" applyFont="1" applyBorder="1"/>
    <xf numFmtId="1" fontId="17" fillId="0" borderId="17" xfId="0" applyNumberFormat="1" applyFont="1" applyBorder="1"/>
    <xf numFmtId="167" fontId="17" fillId="0" borderId="33" xfId="0" applyNumberFormat="1" applyFont="1" applyBorder="1"/>
    <xf numFmtId="0" fontId="17" fillId="0" borderId="33" xfId="0" applyFont="1" applyBorder="1"/>
    <xf numFmtId="0" fontId="17" fillId="0" borderId="34" xfId="0" applyFont="1" applyBorder="1"/>
    <xf numFmtId="0" fontId="17" fillId="0" borderId="35" xfId="0" applyFont="1" applyBorder="1"/>
    <xf numFmtId="167" fontId="17" fillId="0" borderId="36" xfId="0" applyNumberFormat="1" applyFont="1" applyBorder="1"/>
    <xf numFmtId="0" fontId="25" fillId="6" borderId="0" xfId="0" applyFont="1" applyFill="1" applyProtection="1">
      <protection locked="0"/>
    </xf>
    <xf numFmtId="0" fontId="0" fillId="6" borderId="0" xfId="0" applyFill="1" applyProtection="1">
      <protection locked="0"/>
    </xf>
    <xf numFmtId="0" fontId="28" fillId="0" borderId="34" xfId="0" applyFont="1" applyBorder="1"/>
    <xf numFmtId="0" fontId="28" fillId="0" borderId="35" xfId="0" applyFont="1" applyBorder="1"/>
    <xf numFmtId="0" fontId="28" fillId="0" borderId="36" xfId="0" applyFont="1" applyBorder="1"/>
    <xf numFmtId="0" fontId="27" fillId="6" borderId="40" xfId="0" applyFont="1" applyFill="1" applyBorder="1"/>
    <xf numFmtId="0" fontId="27" fillId="6" borderId="41" xfId="0" applyFont="1" applyFill="1" applyBorder="1"/>
    <xf numFmtId="167" fontId="20" fillId="0" borderId="40" xfId="0" applyNumberFormat="1" applyFont="1" applyBorder="1" applyAlignment="1">
      <alignment horizontal="center" vertical="center"/>
    </xf>
    <xf numFmtId="167" fontId="20" fillId="0" borderId="42" xfId="0" applyNumberFormat="1" applyFont="1" applyBorder="1" applyAlignment="1">
      <alignment horizontal="center" vertical="center"/>
    </xf>
    <xf numFmtId="0" fontId="20" fillId="7" borderId="29" xfId="0" applyFont="1" applyFill="1" applyBorder="1" applyAlignment="1">
      <alignment horizontal="center"/>
    </xf>
    <xf numFmtId="0" fontId="20" fillId="9" borderId="30" xfId="0" applyFont="1" applyFill="1" applyBorder="1" applyAlignment="1">
      <alignment horizontal="center"/>
    </xf>
    <xf numFmtId="0" fontId="20" fillId="7" borderId="31" xfId="0" applyFont="1" applyFill="1" applyBorder="1" applyAlignment="1">
      <alignment horizontal="center"/>
    </xf>
    <xf numFmtId="0" fontId="20" fillId="0" borderId="34" xfId="0" applyFont="1" applyBorder="1" applyAlignment="1">
      <alignment horizontal="center"/>
    </xf>
    <xf numFmtId="0" fontId="20" fillId="0" borderId="35" xfId="0" applyFont="1" applyBorder="1" applyAlignment="1">
      <alignment horizontal="center"/>
    </xf>
    <xf numFmtId="0" fontId="17" fillId="6" borderId="18" xfId="0" applyFont="1" applyFill="1" applyBorder="1"/>
    <xf numFmtId="0" fontId="20" fillId="7" borderId="36" xfId="0" applyFont="1" applyFill="1" applyBorder="1" applyAlignment="1">
      <alignment horizontal="center"/>
    </xf>
    <xf numFmtId="167" fontId="20" fillId="7" borderId="41" xfId="0" applyNumberFormat="1" applyFont="1" applyFill="1" applyBorder="1" applyAlignment="1">
      <alignment horizontal="center" vertical="center"/>
    </xf>
    <xf numFmtId="0" fontId="28" fillId="0" borderId="43" xfId="0" applyFont="1" applyBorder="1"/>
    <xf numFmtId="0" fontId="28" fillId="0" borderId="44" xfId="0" applyFont="1" applyBorder="1"/>
    <xf numFmtId="0" fontId="28" fillId="0" borderId="45" xfId="0" applyFont="1" applyBorder="1"/>
    <xf numFmtId="1" fontId="0" fillId="0" borderId="43" xfId="0" applyNumberFormat="1" applyBorder="1"/>
    <xf numFmtId="1" fontId="0" fillId="0" borderId="44" xfId="0" applyNumberFormat="1" applyBorder="1"/>
    <xf numFmtId="1" fontId="17" fillId="0" borderId="44" xfId="0" applyNumberFormat="1" applyFont="1" applyBorder="1"/>
    <xf numFmtId="0" fontId="17" fillId="0" borderId="44" xfId="0" applyFont="1" applyBorder="1"/>
    <xf numFmtId="0" fontId="17" fillId="0" borderId="45" xfId="0" applyFont="1" applyBorder="1"/>
    <xf numFmtId="169" fontId="0" fillId="0" borderId="43" xfId="1" applyNumberFormat="1" applyFont="1" applyBorder="1"/>
    <xf numFmtId="169" fontId="0" fillId="0" borderId="44" xfId="1" applyNumberFormat="1" applyFont="1" applyBorder="1"/>
    <xf numFmtId="169" fontId="0" fillId="0" borderId="45" xfId="1" applyNumberFormat="1" applyFont="1" applyBorder="1"/>
    <xf numFmtId="169" fontId="0" fillId="0" borderId="46" xfId="1" applyNumberFormat="1" applyFont="1" applyBorder="1"/>
    <xf numFmtId="2" fontId="0" fillId="0" borderId="43" xfId="1" applyNumberFormat="1" applyFont="1" applyBorder="1"/>
    <xf numFmtId="2" fontId="0" fillId="0" borderId="44" xfId="1" applyNumberFormat="1" applyFont="1" applyBorder="1"/>
    <xf numFmtId="2" fontId="0" fillId="0" borderId="45" xfId="1" applyNumberFormat="1" applyFont="1" applyBorder="1"/>
    <xf numFmtId="2" fontId="0" fillId="0" borderId="46" xfId="1" applyNumberFormat="1" applyFont="1" applyBorder="1"/>
    <xf numFmtId="0" fontId="0" fillId="0" borderId="47" xfId="0" applyBorder="1"/>
    <xf numFmtId="167" fontId="0" fillId="0" borderId="47" xfId="0" applyNumberFormat="1" applyBorder="1"/>
    <xf numFmtId="2" fontId="0" fillId="0" borderId="17" xfId="1" applyNumberFormat="1" applyFont="1" applyBorder="1"/>
    <xf numFmtId="169" fontId="0" fillId="0" borderId="17" xfId="1" applyNumberFormat="1" applyFont="1" applyBorder="1"/>
    <xf numFmtId="0" fontId="0" fillId="0" borderId="48" xfId="0" applyBorder="1"/>
    <xf numFmtId="0" fontId="0" fillId="0" borderId="49" xfId="0" applyBorder="1"/>
    <xf numFmtId="167" fontId="0" fillId="0" borderId="49" xfId="0" applyNumberFormat="1" applyBorder="1"/>
    <xf numFmtId="10" fontId="0" fillId="0" borderId="49" xfId="1" applyNumberFormat="1" applyFont="1" applyBorder="1"/>
    <xf numFmtId="2" fontId="0" fillId="0" borderId="50" xfId="1" applyNumberFormat="1" applyFont="1" applyBorder="1"/>
    <xf numFmtId="169" fontId="0" fillId="0" borderId="50" xfId="1" applyNumberFormat="1" applyFont="1" applyBorder="1"/>
    <xf numFmtId="167" fontId="0" fillId="0" borderId="51" xfId="0" applyNumberFormat="1" applyBorder="1"/>
    <xf numFmtId="2" fontId="0" fillId="0" borderId="35" xfId="1" applyNumberFormat="1" applyFont="1" applyBorder="1"/>
    <xf numFmtId="169" fontId="0" fillId="0" borderId="35" xfId="1" applyNumberFormat="1" applyFont="1" applyBorder="1"/>
    <xf numFmtId="0" fontId="0" fillId="10" borderId="0" xfId="0" applyFill="1" applyProtection="1">
      <protection locked="0"/>
    </xf>
    <xf numFmtId="0" fontId="27" fillId="10" borderId="0" xfId="0" applyFont="1" applyFill="1" applyProtection="1">
      <protection locked="0"/>
    </xf>
    <xf numFmtId="0" fontId="29" fillId="10" borderId="0" xfId="0" applyFont="1" applyFill="1" applyProtection="1">
      <protection locked="0"/>
    </xf>
    <xf numFmtId="0" fontId="17" fillId="10" borderId="0" xfId="0" applyFont="1" applyFill="1" applyProtection="1">
      <protection locked="0"/>
    </xf>
    <xf numFmtId="0" fontId="18" fillId="10" borderId="18" xfId="0" applyFont="1" applyFill="1" applyBorder="1" applyAlignment="1" applyProtection="1">
      <alignment vertical="center" wrapText="1"/>
      <protection locked="0"/>
    </xf>
    <xf numFmtId="0" fontId="18" fillId="10" borderId="20" xfId="0" applyFont="1" applyFill="1" applyBorder="1" applyAlignment="1" applyProtection="1">
      <alignment vertical="center" wrapText="1"/>
      <protection locked="0"/>
    </xf>
    <xf numFmtId="167" fontId="18" fillId="10" borderId="21" xfId="0" applyNumberFormat="1" applyFont="1" applyFill="1" applyBorder="1" applyAlignment="1" applyProtection="1">
      <alignment vertical="center" wrapText="1"/>
      <protection locked="0"/>
    </xf>
    <xf numFmtId="0" fontId="19" fillId="10" borderId="18" xfId="0" applyFont="1" applyFill="1" applyBorder="1" applyAlignment="1" applyProtection="1">
      <alignment vertical="center" wrapText="1"/>
      <protection locked="0"/>
    </xf>
    <xf numFmtId="0" fontId="19" fillId="10" borderId="19" xfId="0" applyFont="1" applyFill="1" applyBorder="1" applyAlignment="1" applyProtection="1">
      <alignment vertical="center" wrapText="1"/>
      <protection locked="0"/>
    </xf>
    <xf numFmtId="0" fontId="20" fillId="10" borderId="27" xfId="0" applyFont="1" applyFill="1" applyBorder="1" applyProtection="1">
      <protection locked="0"/>
    </xf>
    <xf numFmtId="0" fontId="20" fillId="10" borderId="28" xfId="0" applyFont="1" applyFill="1" applyBorder="1" applyProtection="1">
      <protection locked="0"/>
    </xf>
    <xf numFmtId="167" fontId="20" fillId="10" borderId="18" xfId="0" applyNumberFormat="1" applyFont="1" applyFill="1" applyBorder="1" applyProtection="1">
      <protection locked="0"/>
    </xf>
    <xf numFmtId="167" fontId="18" fillId="10" borderId="19" xfId="0" applyNumberFormat="1" applyFont="1" applyFill="1" applyBorder="1" applyAlignment="1" applyProtection="1">
      <alignment vertical="center" wrapText="1"/>
      <protection locked="0"/>
    </xf>
    <xf numFmtId="0" fontId="16" fillId="10" borderId="0" xfId="0" applyFont="1" applyFill="1" applyProtection="1">
      <protection locked="0"/>
    </xf>
    <xf numFmtId="0" fontId="17" fillId="10" borderId="0" xfId="0" applyFont="1" applyFill="1" applyAlignment="1" applyProtection="1">
      <alignment wrapText="1"/>
      <protection locked="0"/>
    </xf>
    <xf numFmtId="14" fontId="17" fillId="6" borderId="0" xfId="0" applyNumberFormat="1" applyFont="1" applyFill="1" applyProtection="1">
      <protection locked="0"/>
    </xf>
    <xf numFmtId="168" fontId="0" fillId="5" borderId="17" xfId="0" applyNumberFormat="1" applyFill="1" applyBorder="1" applyAlignment="1" applyProtection="1">
      <alignment horizontal="left"/>
      <protection locked="0"/>
    </xf>
    <xf numFmtId="0" fontId="17" fillId="11" borderId="0" xfId="0" applyFont="1" applyFill="1" applyProtection="1">
      <protection locked="0"/>
    </xf>
    <xf numFmtId="168" fontId="0" fillId="11" borderId="0" xfId="0" applyNumberFormat="1" applyFill="1" applyAlignment="1" applyProtection="1">
      <alignment horizontal="left"/>
      <protection locked="0"/>
    </xf>
    <xf numFmtId="0" fontId="0" fillId="11" borderId="0" xfId="0" applyFill="1" applyAlignment="1" applyProtection="1">
      <alignment horizontal="left"/>
      <protection locked="0"/>
    </xf>
    <xf numFmtId="0" fontId="0" fillId="11" borderId="0" xfId="0" applyFill="1" applyAlignment="1" applyProtection="1">
      <alignment horizontal="center"/>
      <protection locked="0"/>
    </xf>
    <xf numFmtId="0" fontId="17" fillId="5" borderId="0" xfId="0" applyFont="1" applyFill="1"/>
    <xf numFmtId="168" fontId="0" fillId="5" borderId="0" xfId="0" applyNumberFormat="1" applyFill="1" applyAlignment="1">
      <alignment horizontal="left"/>
    </xf>
    <xf numFmtId="0" fontId="0" fillId="5" borderId="0" xfId="0" applyFill="1" applyAlignment="1">
      <alignment horizontal="left"/>
    </xf>
    <xf numFmtId="168" fontId="17" fillId="5" borderId="0" xfId="0" applyNumberFormat="1" applyFont="1" applyFill="1"/>
    <xf numFmtId="0" fontId="21" fillId="5" borderId="0" xfId="0" applyFont="1" applyFill="1"/>
    <xf numFmtId="168" fontId="22" fillId="5" borderId="0" xfId="0" applyNumberFormat="1" applyFont="1" applyFill="1" applyAlignment="1">
      <alignment horizontal="left"/>
    </xf>
    <xf numFmtId="0" fontId="22" fillId="5" borderId="0" xfId="0" applyFont="1" applyFill="1" applyAlignment="1">
      <alignment horizontal="left"/>
    </xf>
    <xf numFmtId="0" fontId="21" fillId="5" borderId="0" xfId="0" applyFont="1" applyFill="1" applyAlignment="1">
      <alignment horizontal="left"/>
    </xf>
    <xf numFmtId="168" fontId="21" fillId="5" borderId="0" xfId="0" applyNumberFormat="1" applyFont="1" applyFill="1" applyAlignment="1">
      <alignment horizontal="left"/>
    </xf>
    <xf numFmtId="9" fontId="21" fillId="5" borderId="0" xfId="1" applyFont="1" applyFill="1" applyAlignment="1" applyProtection="1">
      <alignment horizontal="right"/>
    </xf>
    <xf numFmtId="0" fontId="25" fillId="5" borderId="0" xfId="0" applyFont="1" applyFill="1" applyProtection="1">
      <protection locked="0"/>
    </xf>
    <xf numFmtId="0" fontId="0" fillId="5" borderId="0" xfId="0" applyFill="1" applyProtection="1">
      <protection locked="0"/>
    </xf>
    <xf numFmtId="168" fontId="25" fillId="5" borderId="0" xfId="0" applyNumberFormat="1" applyFont="1" applyFill="1" applyProtection="1">
      <protection locked="0"/>
    </xf>
    <xf numFmtId="0" fontId="17" fillId="11" borderId="0" xfId="0" applyFont="1" applyFill="1" applyAlignment="1" applyProtection="1">
      <alignment wrapText="1"/>
      <protection locked="0"/>
    </xf>
    <xf numFmtId="0" fontId="21" fillId="5" borderId="22" xfId="0" applyFont="1" applyFill="1" applyBorder="1" applyProtection="1">
      <protection locked="0"/>
    </xf>
    <xf numFmtId="0" fontId="21" fillId="5" borderId="23" xfId="0" applyFont="1" applyFill="1" applyBorder="1" applyProtection="1">
      <protection locked="0"/>
    </xf>
    <xf numFmtId="0" fontId="0" fillId="5" borderId="26" xfId="0" applyFill="1" applyBorder="1" applyProtection="1">
      <protection locked="0"/>
    </xf>
    <xf numFmtId="0" fontId="21" fillId="5" borderId="24" xfId="0" applyFont="1" applyFill="1" applyBorder="1" applyProtection="1">
      <protection locked="0"/>
    </xf>
    <xf numFmtId="0" fontId="0" fillId="5" borderId="25" xfId="0" applyFill="1" applyBorder="1" applyProtection="1">
      <protection locked="0"/>
    </xf>
    <xf numFmtId="167" fontId="21" fillId="5" borderId="20" xfId="0" applyNumberFormat="1" applyFont="1" applyFill="1" applyBorder="1" applyProtection="1">
      <protection locked="0"/>
    </xf>
    <xf numFmtId="0" fontId="18" fillId="5" borderId="18" xfId="0" applyFont="1" applyFill="1" applyBorder="1" applyAlignment="1" applyProtection="1">
      <alignment vertical="center" wrapText="1"/>
      <protection locked="0"/>
    </xf>
    <xf numFmtId="0" fontId="18" fillId="5" borderId="20" xfId="0" applyFont="1" applyFill="1" applyBorder="1" applyAlignment="1" applyProtection="1">
      <alignment vertical="center" wrapText="1"/>
      <protection locked="0"/>
    </xf>
    <xf numFmtId="0" fontId="20" fillId="0" borderId="0" xfId="0" applyFont="1" applyProtection="1">
      <protection locked="0"/>
    </xf>
    <xf numFmtId="0" fontId="0" fillId="0" borderId="17" xfId="0" applyBorder="1" applyProtection="1">
      <protection locked="0"/>
    </xf>
    <xf numFmtId="0" fontId="21" fillId="5" borderId="18" xfId="0" applyFont="1" applyFill="1" applyBorder="1" applyProtection="1">
      <protection locked="0"/>
    </xf>
    <xf numFmtId="0" fontId="3" fillId="2" borderId="0" xfId="0" applyFont="1" applyFill="1" applyAlignment="1">
      <alignment horizontal="left" vertical="center"/>
    </xf>
    <xf numFmtId="0" fontId="5" fillId="2" borderId="0" xfId="0" applyFont="1" applyFill="1" applyAlignment="1">
      <alignment horizontal="left" vertical="center" indent="1"/>
    </xf>
    <xf numFmtId="0" fontId="7" fillId="2" borderId="1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164" fontId="4" fillId="3" borderId="0" xfId="0" applyNumberFormat="1" applyFont="1" applyFill="1" applyAlignment="1">
      <alignment horizontal="center" vertical="center"/>
    </xf>
    <xf numFmtId="0" fontId="8" fillId="3" borderId="4" xfId="0" applyFont="1" applyFill="1" applyBorder="1" applyAlignment="1">
      <alignment horizontal="right" vertical="center"/>
    </xf>
    <xf numFmtId="0" fontId="8" fillId="3" borderId="0" xfId="0" applyFont="1" applyFill="1" applyAlignment="1">
      <alignment horizontal="right" vertical="center"/>
    </xf>
    <xf numFmtId="0" fontId="8" fillId="3" borderId="6" xfId="0" applyFont="1" applyFill="1" applyBorder="1" applyAlignment="1">
      <alignment horizontal="right" vertical="center"/>
    </xf>
    <xf numFmtId="0" fontId="7" fillId="2" borderId="8" xfId="0" applyFont="1" applyFill="1" applyBorder="1" applyAlignment="1">
      <alignment horizontal="center" vertical="center"/>
    </xf>
  </cellXfs>
  <cellStyles count="2">
    <cellStyle name="Normal" xfId="0" builtinId="0"/>
    <cellStyle name="Percent" xfId="1" builtinId="5"/>
  </cellStyles>
  <dxfs count="60">
    <dxf>
      <border>
        <bottom style="thin">
          <color indexed="49"/>
        </bottom>
      </border>
    </dxf>
    <dxf>
      <font>
        <b val="0"/>
        <i val="0"/>
        <condense val="0"/>
        <extend val="0"/>
        <color indexed="9"/>
      </font>
      <fill>
        <patternFill patternType="solid">
          <bgColor indexed="9"/>
        </patternFill>
      </fill>
      <border>
        <left/>
        <right/>
        <top/>
        <bottom/>
      </border>
    </dxf>
    <dxf>
      <border>
        <top/>
        <bottom style="thin">
          <color indexed="49"/>
        </bottom>
      </border>
    </dxf>
    <dxf>
      <border>
        <bottom style="thin">
          <color indexed="49"/>
        </bottom>
      </border>
    </dxf>
    <dxf>
      <font>
        <b val="0"/>
        <i val="0"/>
        <condense val="0"/>
        <extend val="0"/>
        <color indexed="9"/>
      </font>
      <fill>
        <patternFill patternType="solid">
          <bgColor indexed="9"/>
        </patternFill>
      </fill>
      <border>
        <left/>
        <right/>
        <top/>
        <bottom/>
      </border>
    </dxf>
    <dxf>
      <border>
        <top/>
        <bottom style="thin">
          <color indexed="49"/>
        </bottom>
      </border>
    </dxf>
    <dxf>
      <border>
        <bottom style="thin">
          <color indexed="49"/>
        </bottom>
      </border>
    </dxf>
    <dxf>
      <font>
        <b val="0"/>
        <i val="0"/>
        <condense val="0"/>
        <extend val="0"/>
        <color indexed="9"/>
      </font>
      <fill>
        <patternFill patternType="solid">
          <bgColor indexed="9"/>
        </patternFill>
      </fill>
      <border>
        <left/>
        <right/>
        <top/>
        <bottom/>
      </border>
    </dxf>
    <dxf>
      <border>
        <top/>
        <bottom style="thin">
          <color indexed="49"/>
        </bottom>
      </border>
    </dxf>
    <dxf>
      <border>
        <bottom style="thin">
          <color indexed="49"/>
        </bottom>
      </border>
    </dxf>
    <dxf>
      <font>
        <b val="0"/>
        <i val="0"/>
        <condense val="0"/>
        <extend val="0"/>
        <color indexed="9"/>
      </font>
      <fill>
        <patternFill patternType="solid">
          <bgColor indexed="9"/>
        </patternFill>
      </fill>
      <border>
        <left/>
        <right/>
        <top/>
        <bottom/>
      </border>
    </dxf>
    <dxf>
      <border>
        <top/>
        <bottom style="thin">
          <color indexed="49"/>
        </bottom>
      </border>
    </dxf>
    <dxf>
      <border>
        <bottom style="thin">
          <color indexed="49"/>
        </bottom>
      </border>
    </dxf>
    <dxf>
      <font>
        <b val="0"/>
        <i val="0"/>
        <condense val="0"/>
        <extend val="0"/>
        <color indexed="9"/>
      </font>
      <fill>
        <patternFill patternType="solid">
          <bgColor indexed="9"/>
        </patternFill>
      </fill>
      <border>
        <left/>
        <right/>
        <top/>
        <bottom/>
      </border>
    </dxf>
    <dxf>
      <border>
        <top/>
        <bottom style="thin">
          <color indexed="49"/>
        </bottom>
      </border>
    </dxf>
    <dxf>
      <border>
        <bottom style="thin">
          <color indexed="49"/>
        </bottom>
      </border>
    </dxf>
    <dxf>
      <font>
        <b val="0"/>
        <i val="0"/>
        <condense val="0"/>
        <extend val="0"/>
        <color indexed="9"/>
      </font>
      <fill>
        <patternFill patternType="solid">
          <bgColor indexed="9"/>
        </patternFill>
      </fill>
      <border>
        <left/>
        <right/>
        <top/>
        <bottom/>
      </border>
    </dxf>
    <dxf>
      <border>
        <top/>
        <bottom style="thin">
          <color indexed="49"/>
        </bottom>
      </border>
    </dxf>
    <dxf>
      <border>
        <bottom style="thin">
          <color indexed="49"/>
        </bottom>
      </border>
    </dxf>
    <dxf>
      <font>
        <b val="0"/>
        <i val="0"/>
        <condense val="0"/>
        <extend val="0"/>
        <color indexed="9"/>
      </font>
      <fill>
        <patternFill patternType="solid">
          <bgColor indexed="9"/>
        </patternFill>
      </fill>
      <border>
        <left/>
        <right/>
        <top/>
        <bottom/>
      </border>
    </dxf>
    <dxf>
      <border>
        <top/>
        <bottom style="thin">
          <color indexed="49"/>
        </bottom>
      </border>
    </dxf>
    <dxf>
      <border>
        <bottom style="thin">
          <color indexed="49"/>
        </bottom>
      </border>
    </dxf>
    <dxf>
      <font>
        <b val="0"/>
        <i val="0"/>
        <condense val="0"/>
        <extend val="0"/>
        <color indexed="9"/>
      </font>
      <fill>
        <patternFill patternType="solid">
          <bgColor indexed="9"/>
        </patternFill>
      </fill>
      <border>
        <left/>
        <right/>
        <top/>
        <bottom/>
      </border>
    </dxf>
    <dxf>
      <border>
        <top/>
        <bottom style="thin">
          <color indexed="49"/>
        </bottom>
      </border>
    </dxf>
    <dxf>
      <border>
        <bottom style="thin">
          <color indexed="49"/>
        </bottom>
      </border>
    </dxf>
    <dxf>
      <font>
        <b val="0"/>
        <i val="0"/>
        <condense val="0"/>
        <extend val="0"/>
        <color indexed="9"/>
      </font>
      <fill>
        <patternFill patternType="solid">
          <bgColor indexed="9"/>
        </patternFill>
      </fill>
      <border>
        <left/>
        <right/>
        <top/>
        <bottom/>
      </border>
    </dxf>
    <dxf>
      <border>
        <top/>
        <bottom style="thin">
          <color indexed="49"/>
        </bottom>
      </border>
    </dxf>
    <dxf>
      <border>
        <bottom style="thin">
          <color indexed="49"/>
        </bottom>
      </border>
    </dxf>
    <dxf>
      <font>
        <b val="0"/>
        <i val="0"/>
        <condense val="0"/>
        <extend val="0"/>
        <color indexed="9"/>
      </font>
      <fill>
        <patternFill patternType="solid">
          <bgColor indexed="9"/>
        </patternFill>
      </fill>
      <border>
        <left/>
        <right/>
        <top/>
        <bottom/>
      </border>
    </dxf>
    <dxf>
      <border>
        <top/>
        <bottom style="thin">
          <color indexed="49"/>
        </bottom>
      </border>
    </dxf>
    <dxf>
      <border>
        <bottom style="thin">
          <color indexed="49"/>
        </bottom>
      </border>
    </dxf>
    <dxf>
      <font>
        <b val="0"/>
        <i val="0"/>
        <condense val="0"/>
        <extend val="0"/>
        <color indexed="9"/>
      </font>
      <fill>
        <patternFill patternType="solid">
          <bgColor indexed="9"/>
        </patternFill>
      </fill>
      <border>
        <left/>
        <right/>
        <top/>
        <bottom/>
      </border>
    </dxf>
    <dxf>
      <border>
        <top/>
        <bottom style="thin">
          <color indexed="49"/>
        </bottom>
      </border>
    </dxf>
    <dxf>
      <border>
        <bottom style="thin">
          <color indexed="49"/>
        </bottom>
      </border>
    </dxf>
    <dxf>
      <font>
        <b val="0"/>
        <i val="0"/>
        <condense val="0"/>
        <extend val="0"/>
        <color indexed="9"/>
      </font>
      <fill>
        <patternFill patternType="solid">
          <bgColor indexed="9"/>
        </patternFill>
      </fill>
      <border>
        <left/>
        <right/>
        <top/>
        <bottom/>
      </border>
    </dxf>
    <dxf>
      <border>
        <top/>
        <bottom style="thin">
          <color indexed="49"/>
        </bottom>
      </border>
    </dxf>
    <dxf>
      <border>
        <bottom style="thin">
          <color indexed="49"/>
        </bottom>
      </border>
    </dxf>
    <dxf>
      <font>
        <b val="0"/>
        <i val="0"/>
        <condense val="0"/>
        <extend val="0"/>
        <color indexed="9"/>
      </font>
      <fill>
        <patternFill patternType="solid">
          <bgColor indexed="9"/>
        </patternFill>
      </fill>
      <border>
        <left/>
        <right/>
        <top/>
        <bottom/>
      </border>
    </dxf>
    <dxf>
      <border>
        <top/>
        <bottom style="thin">
          <color indexed="49"/>
        </bottom>
      </border>
    </dxf>
    <dxf>
      <border>
        <bottom style="thin">
          <color indexed="49"/>
        </bottom>
      </border>
    </dxf>
    <dxf>
      <font>
        <b val="0"/>
        <i val="0"/>
        <condense val="0"/>
        <extend val="0"/>
        <color indexed="9"/>
      </font>
      <fill>
        <patternFill patternType="solid">
          <bgColor indexed="9"/>
        </patternFill>
      </fill>
      <border>
        <left/>
        <right/>
        <top/>
        <bottom/>
      </border>
    </dxf>
    <dxf>
      <border>
        <top/>
        <bottom style="thin">
          <color indexed="49"/>
        </bottom>
      </border>
    </dxf>
    <dxf>
      <border>
        <bottom style="thin">
          <color indexed="49"/>
        </bottom>
      </border>
    </dxf>
    <dxf>
      <font>
        <b val="0"/>
        <i val="0"/>
        <condense val="0"/>
        <extend val="0"/>
        <color indexed="9"/>
      </font>
      <fill>
        <patternFill patternType="solid">
          <bgColor indexed="9"/>
        </patternFill>
      </fill>
      <border>
        <left/>
        <right/>
        <top/>
        <bottom/>
      </border>
    </dxf>
    <dxf>
      <border>
        <top/>
        <bottom style="thin">
          <color indexed="49"/>
        </bottom>
      </border>
    </dxf>
    <dxf>
      <border>
        <bottom style="thin">
          <color indexed="49"/>
        </bottom>
      </border>
    </dxf>
    <dxf>
      <font>
        <b val="0"/>
        <i val="0"/>
        <condense val="0"/>
        <extend val="0"/>
        <color indexed="9"/>
      </font>
      <fill>
        <patternFill patternType="solid">
          <bgColor indexed="9"/>
        </patternFill>
      </fill>
      <border>
        <left/>
        <right/>
        <top/>
        <bottom/>
      </border>
    </dxf>
    <dxf>
      <border>
        <top/>
        <bottom style="thin">
          <color indexed="49"/>
        </bottom>
      </border>
    </dxf>
    <dxf>
      <border>
        <bottom style="thin">
          <color indexed="49"/>
        </bottom>
      </border>
    </dxf>
    <dxf>
      <font>
        <b val="0"/>
        <i val="0"/>
        <condense val="0"/>
        <extend val="0"/>
        <color indexed="9"/>
      </font>
      <fill>
        <patternFill patternType="solid">
          <bgColor indexed="9"/>
        </patternFill>
      </fill>
      <border>
        <left/>
        <right/>
        <top/>
        <bottom/>
      </border>
    </dxf>
    <dxf>
      <border>
        <top/>
        <bottom style="thin">
          <color indexed="49"/>
        </bottom>
      </border>
    </dxf>
    <dxf>
      <border>
        <bottom style="thin">
          <color indexed="49"/>
        </bottom>
      </border>
    </dxf>
    <dxf>
      <font>
        <b val="0"/>
        <i val="0"/>
        <condense val="0"/>
        <extend val="0"/>
        <color indexed="9"/>
      </font>
      <fill>
        <patternFill patternType="solid">
          <bgColor indexed="9"/>
        </patternFill>
      </fill>
      <border>
        <left/>
        <right/>
        <top/>
        <bottom/>
      </border>
    </dxf>
    <dxf>
      <border>
        <top/>
        <bottom style="thin">
          <color indexed="49"/>
        </bottom>
      </border>
    </dxf>
    <dxf>
      <border>
        <bottom style="thin">
          <color indexed="49"/>
        </bottom>
      </border>
    </dxf>
    <dxf>
      <font>
        <b val="0"/>
        <i val="0"/>
        <condense val="0"/>
        <extend val="0"/>
        <color indexed="9"/>
      </font>
      <fill>
        <patternFill patternType="solid">
          <bgColor indexed="9"/>
        </patternFill>
      </fill>
      <border>
        <left/>
        <right/>
        <top/>
        <bottom/>
      </border>
    </dxf>
    <dxf>
      <border>
        <top/>
        <bottom style="thin">
          <color indexed="49"/>
        </bottom>
      </border>
    </dxf>
    <dxf>
      <border>
        <bottom style="thin">
          <color indexed="49"/>
        </bottom>
      </border>
    </dxf>
    <dxf>
      <font>
        <b val="0"/>
        <i val="0"/>
        <condense val="0"/>
        <extend val="0"/>
        <color indexed="9"/>
      </font>
      <fill>
        <patternFill patternType="solid">
          <bgColor indexed="9"/>
        </patternFill>
      </fill>
      <border>
        <left/>
        <right/>
        <top/>
        <bottom/>
      </border>
    </dxf>
    <dxf>
      <border>
        <top/>
        <bottom style="thin">
          <color indexed="49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eetMetadata" Target="metadata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3155980012012099E-2"/>
          <c:y val="8.6206896551724144E-2"/>
          <c:w val="0.88022895399105316"/>
          <c:h val="0.63103448275862073"/>
        </c:manualLayout>
      </c:layout>
      <c:lineChart>
        <c:grouping val="standard"/>
        <c:varyColors val="0"/>
        <c:ser>
          <c:idx val="1"/>
          <c:order val="0"/>
          <c:tx>
            <c:v>Principal</c:v>
          </c:tx>
          <c:marker>
            <c:symbol val="none"/>
          </c:marker>
          <c:cat>
            <c:strLit>
              <c:ptCount val="2080"/>
              <c:pt idx="0">
                <c:v>42095</c:v>
              </c:pt>
              <c:pt idx="1">
                <c:v>42125</c:v>
              </c:pt>
              <c:pt idx="2">
                <c:v>42156</c:v>
              </c:pt>
              <c:pt idx="3">
                <c:v>42186</c:v>
              </c:pt>
              <c:pt idx="4">
                <c:v>42217</c:v>
              </c:pt>
              <c:pt idx="5">
                <c:v>42248</c:v>
              </c:pt>
              <c:pt idx="6">
                <c:v>42278</c:v>
              </c:pt>
              <c:pt idx="7">
                <c:v>42309</c:v>
              </c:pt>
              <c:pt idx="8">
                <c:v>42339</c:v>
              </c:pt>
              <c:pt idx="9">
                <c:v>42370</c:v>
              </c:pt>
              <c:pt idx="10">
                <c:v>42401</c:v>
              </c:pt>
              <c:pt idx="11">
                <c:v>42430</c:v>
              </c:pt>
              <c:pt idx="12">
                <c:v>42461</c:v>
              </c:pt>
              <c:pt idx="13">
                <c:v>42491</c:v>
              </c:pt>
              <c:pt idx="14">
                <c:v>42522</c:v>
              </c:pt>
              <c:pt idx="15">
                <c:v>42552</c:v>
              </c:pt>
              <c:pt idx="16">
                <c:v>42583</c:v>
              </c:pt>
              <c:pt idx="17">
                <c:v>42614</c:v>
              </c:pt>
              <c:pt idx="18">
                <c:v>42644</c:v>
              </c:pt>
              <c:pt idx="19">
                <c:v>42675</c:v>
              </c:pt>
              <c:pt idx="20">
                <c:v>42705</c:v>
              </c:pt>
              <c:pt idx="21">
                <c:v>42736</c:v>
              </c:pt>
              <c:pt idx="22">
                <c:v>42767</c:v>
              </c:pt>
              <c:pt idx="23">
                <c:v>42795</c:v>
              </c:pt>
              <c:pt idx="24">
                <c:v>42826</c:v>
              </c:pt>
              <c:pt idx="25">
                <c:v>42856</c:v>
              </c:pt>
              <c:pt idx="26">
                <c:v>42887</c:v>
              </c:pt>
              <c:pt idx="27">
                <c:v>42917</c:v>
              </c:pt>
              <c:pt idx="28">
                <c:v>42948</c:v>
              </c:pt>
              <c:pt idx="29">
                <c:v>42979</c:v>
              </c:pt>
              <c:pt idx="30">
                <c:v>43009</c:v>
              </c:pt>
              <c:pt idx="31">
                <c:v>43040</c:v>
              </c:pt>
              <c:pt idx="32">
                <c:v>43070</c:v>
              </c:pt>
              <c:pt idx="33">
                <c:v>43101</c:v>
              </c:pt>
              <c:pt idx="34">
                <c:v>43132</c:v>
              </c:pt>
              <c:pt idx="35">
                <c:v>43160</c:v>
              </c:pt>
              <c:pt idx="36">
                <c:v>43191</c:v>
              </c:pt>
              <c:pt idx="37">
                <c:v>43221</c:v>
              </c:pt>
              <c:pt idx="38">
                <c:v>43252</c:v>
              </c:pt>
              <c:pt idx="39">
                <c:v>43282</c:v>
              </c:pt>
              <c:pt idx="40">
                <c:v>43313</c:v>
              </c:pt>
              <c:pt idx="41">
                <c:v>43344</c:v>
              </c:pt>
              <c:pt idx="42">
                <c:v>43374</c:v>
              </c:pt>
              <c:pt idx="43">
                <c:v>43405</c:v>
              </c:pt>
              <c:pt idx="44">
                <c:v>43435</c:v>
              </c:pt>
              <c:pt idx="45">
                <c:v>43466</c:v>
              </c:pt>
              <c:pt idx="46">
                <c:v>43497</c:v>
              </c:pt>
              <c:pt idx="47">
                <c:v>43525</c:v>
              </c:pt>
              <c:pt idx="48">
                <c:v>43556</c:v>
              </c:pt>
              <c:pt idx="49">
                <c:v>43586</c:v>
              </c:pt>
              <c:pt idx="50">
                <c:v>43617</c:v>
              </c:pt>
              <c:pt idx="51">
                <c:v>43647</c:v>
              </c:pt>
              <c:pt idx="52">
                <c:v>43678</c:v>
              </c:pt>
              <c:pt idx="53">
                <c:v>43709</c:v>
              </c:pt>
              <c:pt idx="54">
                <c:v>43739</c:v>
              </c:pt>
              <c:pt idx="55">
                <c:v>43770</c:v>
              </c:pt>
              <c:pt idx="56">
                <c:v>43800</c:v>
              </c:pt>
              <c:pt idx="57">
                <c:v>43831</c:v>
              </c:pt>
              <c:pt idx="58">
                <c:v>43862</c:v>
              </c:pt>
              <c:pt idx="59">
                <c:v>43891</c:v>
              </c:pt>
            </c:strLit>
          </c:cat>
          <c:val>
            <c:numLit>
              <c:formatCode>General</c:formatCode>
              <c:ptCount val="2080"/>
              <c:pt idx="0">
                <c:v>103.31</c:v>
              </c:pt>
              <c:pt idx="1">
                <c:v>103.35000000000001</c:v>
              </c:pt>
              <c:pt idx="2">
                <c:v>103.39</c:v>
              </c:pt>
              <c:pt idx="3">
                <c:v>103.43</c:v>
              </c:pt>
              <c:pt idx="4">
                <c:v>103.48</c:v>
              </c:pt>
              <c:pt idx="5">
                <c:v>103.52</c:v>
              </c:pt>
              <c:pt idx="6">
                <c:v>103.56</c:v>
              </c:pt>
              <c:pt idx="7">
                <c:v>103.61</c:v>
              </c:pt>
              <c:pt idx="8">
                <c:v>103.65</c:v>
              </c:pt>
              <c:pt idx="9">
                <c:v>103.69</c:v>
              </c:pt>
              <c:pt idx="10">
                <c:v>103.74</c:v>
              </c:pt>
              <c:pt idx="11">
                <c:v>103.78</c:v>
              </c:pt>
              <c:pt idx="12">
                <c:v>103.82000000000001</c:v>
              </c:pt>
              <c:pt idx="13">
                <c:v>103.87</c:v>
              </c:pt>
              <c:pt idx="14">
                <c:v>103.91</c:v>
              </c:pt>
              <c:pt idx="15">
                <c:v>103.95</c:v>
              </c:pt>
              <c:pt idx="16">
                <c:v>104</c:v>
              </c:pt>
              <c:pt idx="17">
                <c:v>104.04</c:v>
              </c:pt>
              <c:pt idx="18">
                <c:v>104.08</c:v>
              </c:pt>
              <c:pt idx="19">
                <c:v>104.13</c:v>
              </c:pt>
              <c:pt idx="20">
                <c:v>104.17</c:v>
              </c:pt>
              <c:pt idx="21">
                <c:v>104.21000000000001</c:v>
              </c:pt>
              <c:pt idx="22">
                <c:v>104.26</c:v>
              </c:pt>
              <c:pt idx="23">
                <c:v>104.3</c:v>
              </c:pt>
              <c:pt idx="24">
                <c:v>104.34</c:v>
              </c:pt>
              <c:pt idx="25">
                <c:v>104.39</c:v>
              </c:pt>
              <c:pt idx="26">
                <c:v>104.43</c:v>
              </c:pt>
              <c:pt idx="27">
                <c:v>104.47</c:v>
              </c:pt>
              <c:pt idx="28">
                <c:v>104.52</c:v>
              </c:pt>
              <c:pt idx="29">
                <c:v>104.56</c:v>
              </c:pt>
              <c:pt idx="30">
                <c:v>104.60000000000001</c:v>
              </c:pt>
              <c:pt idx="31">
                <c:v>104.65</c:v>
              </c:pt>
              <c:pt idx="32">
                <c:v>104.69</c:v>
              </c:pt>
              <c:pt idx="33">
                <c:v>104.74</c:v>
              </c:pt>
              <c:pt idx="34">
                <c:v>104.78</c:v>
              </c:pt>
              <c:pt idx="35">
                <c:v>104.82000000000001</c:v>
              </c:pt>
              <c:pt idx="36">
                <c:v>104.87</c:v>
              </c:pt>
              <c:pt idx="37">
                <c:v>104.91</c:v>
              </c:pt>
              <c:pt idx="38">
                <c:v>104.95</c:v>
              </c:pt>
              <c:pt idx="39">
                <c:v>105</c:v>
              </c:pt>
              <c:pt idx="40">
                <c:v>105.04</c:v>
              </c:pt>
              <c:pt idx="41">
                <c:v>105.09</c:v>
              </c:pt>
              <c:pt idx="42">
                <c:v>105.13</c:v>
              </c:pt>
              <c:pt idx="43">
                <c:v>105.17</c:v>
              </c:pt>
              <c:pt idx="44">
                <c:v>105.22</c:v>
              </c:pt>
              <c:pt idx="45">
                <c:v>105.26</c:v>
              </c:pt>
              <c:pt idx="46">
                <c:v>105.3</c:v>
              </c:pt>
              <c:pt idx="47">
                <c:v>105.35000000000001</c:v>
              </c:pt>
              <c:pt idx="48">
                <c:v>105.39</c:v>
              </c:pt>
              <c:pt idx="49">
                <c:v>105.44</c:v>
              </c:pt>
              <c:pt idx="50">
                <c:v>105.48</c:v>
              </c:pt>
              <c:pt idx="51">
                <c:v>105.52</c:v>
              </c:pt>
              <c:pt idx="52">
                <c:v>105.57000000000001</c:v>
              </c:pt>
              <c:pt idx="53">
                <c:v>105.61</c:v>
              </c:pt>
              <c:pt idx="54">
                <c:v>105.66</c:v>
              </c:pt>
              <c:pt idx="55">
                <c:v>105.7</c:v>
              </c:pt>
              <c:pt idx="56">
                <c:v>105.74</c:v>
              </c:pt>
              <c:pt idx="57">
                <c:v>105.79</c:v>
              </c:pt>
              <c:pt idx="58">
                <c:v>105.83</c:v>
              </c:pt>
              <c:pt idx="59">
                <c:v>105.74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  <c:pt idx="182">
                <c:v>0</c:v>
              </c:pt>
              <c:pt idx="183">
                <c:v>0</c:v>
              </c:pt>
              <c:pt idx="184">
                <c:v>0</c:v>
              </c:pt>
              <c:pt idx="185">
                <c:v>0</c:v>
              </c:pt>
              <c:pt idx="186">
                <c:v>0</c:v>
              </c:pt>
              <c:pt idx="187">
                <c:v>0</c:v>
              </c:pt>
              <c:pt idx="188">
                <c:v>0</c:v>
              </c:pt>
              <c:pt idx="189">
                <c:v>0</c:v>
              </c:pt>
              <c:pt idx="190">
                <c:v>0</c:v>
              </c:pt>
              <c:pt idx="191">
                <c:v>0</c:v>
              </c:pt>
              <c:pt idx="192">
                <c:v>0</c:v>
              </c:pt>
              <c:pt idx="193">
                <c:v>0</c:v>
              </c:pt>
              <c:pt idx="194">
                <c:v>0</c:v>
              </c:pt>
              <c:pt idx="195">
                <c:v>0</c:v>
              </c:pt>
              <c:pt idx="196">
                <c:v>0</c:v>
              </c:pt>
              <c:pt idx="197">
                <c:v>0</c:v>
              </c:pt>
              <c:pt idx="198">
                <c:v>0</c:v>
              </c:pt>
              <c:pt idx="199">
                <c:v>0</c:v>
              </c:pt>
              <c:pt idx="200">
                <c:v>0</c:v>
              </c:pt>
              <c:pt idx="201">
                <c:v>0</c:v>
              </c:pt>
              <c:pt idx="202">
                <c:v>0</c:v>
              </c:pt>
              <c:pt idx="203">
                <c:v>0</c:v>
              </c:pt>
              <c:pt idx="204">
                <c:v>0</c:v>
              </c:pt>
              <c:pt idx="205">
                <c:v>0</c:v>
              </c:pt>
              <c:pt idx="206">
                <c:v>0</c:v>
              </c:pt>
              <c:pt idx="207">
                <c:v>0</c:v>
              </c:pt>
              <c:pt idx="208">
                <c:v>0</c:v>
              </c:pt>
              <c:pt idx="209">
                <c:v>0</c:v>
              </c:pt>
              <c:pt idx="210">
                <c:v>0</c:v>
              </c:pt>
              <c:pt idx="211">
                <c:v>0</c:v>
              </c:pt>
              <c:pt idx="212">
                <c:v>0</c:v>
              </c:pt>
              <c:pt idx="213">
                <c:v>0</c:v>
              </c:pt>
              <c:pt idx="214">
                <c:v>0</c:v>
              </c:pt>
              <c:pt idx="215">
                <c:v>0</c:v>
              </c:pt>
              <c:pt idx="216">
                <c:v>0</c:v>
              </c:pt>
              <c:pt idx="217">
                <c:v>0</c:v>
              </c:pt>
              <c:pt idx="218">
                <c:v>0</c:v>
              </c:pt>
              <c:pt idx="219">
                <c:v>0</c:v>
              </c:pt>
              <c:pt idx="220">
                <c:v>0</c:v>
              </c:pt>
              <c:pt idx="221">
                <c:v>0</c:v>
              </c:pt>
              <c:pt idx="222">
                <c:v>0</c:v>
              </c:pt>
              <c:pt idx="223">
                <c:v>0</c:v>
              </c:pt>
              <c:pt idx="224">
                <c:v>0</c:v>
              </c:pt>
              <c:pt idx="225">
                <c:v>0</c:v>
              </c:pt>
              <c:pt idx="226">
                <c:v>0</c:v>
              </c:pt>
              <c:pt idx="227">
                <c:v>0</c:v>
              </c:pt>
              <c:pt idx="228">
                <c:v>0</c:v>
              </c:pt>
              <c:pt idx="229">
                <c:v>0</c:v>
              </c:pt>
              <c:pt idx="230">
                <c:v>0</c:v>
              </c:pt>
              <c:pt idx="231">
                <c:v>0</c:v>
              </c:pt>
              <c:pt idx="232">
                <c:v>0</c:v>
              </c:pt>
              <c:pt idx="233">
                <c:v>0</c:v>
              </c:pt>
              <c:pt idx="234">
                <c:v>0</c:v>
              </c:pt>
              <c:pt idx="235">
                <c:v>0</c:v>
              </c:pt>
              <c:pt idx="236">
                <c:v>0</c:v>
              </c:pt>
              <c:pt idx="237">
                <c:v>0</c:v>
              </c:pt>
              <c:pt idx="238">
                <c:v>0</c:v>
              </c:pt>
              <c:pt idx="239">
                <c:v>0</c:v>
              </c:pt>
              <c:pt idx="240">
                <c:v>0</c:v>
              </c:pt>
              <c:pt idx="241">
                <c:v>0</c:v>
              </c:pt>
              <c:pt idx="242">
                <c:v>0</c:v>
              </c:pt>
              <c:pt idx="243">
                <c:v>0</c:v>
              </c:pt>
              <c:pt idx="244">
                <c:v>0</c:v>
              </c:pt>
              <c:pt idx="245">
                <c:v>0</c:v>
              </c:pt>
              <c:pt idx="246">
                <c:v>0</c:v>
              </c:pt>
              <c:pt idx="247">
                <c:v>0</c:v>
              </c:pt>
              <c:pt idx="248">
                <c:v>0</c:v>
              </c:pt>
              <c:pt idx="249">
                <c:v>0</c:v>
              </c:pt>
              <c:pt idx="250">
                <c:v>0</c:v>
              </c:pt>
              <c:pt idx="251">
                <c:v>0</c:v>
              </c:pt>
              <c:pt idx="252">
                <c:v>0</c:v>
              </c:pt>
              <c:pt idx="253">
                <c:v>0</c:v>
              </c:pt>
              <c:pt idx="254">
                <c:v>0</c:v>
              </c:pt>
              <c:pt idx="255">
                <c:v>0</c:v>
              </c:pt>
              <c:pt idx="256">
                <c:v>0</c:v>
              </c:pt>
              <c:pt idx="257">
                <c:v>0</c:v>
              </c:pt>
              <c:pt idx="258">
                <c:v>0</c:v>
              </c:pt>
              <c:pt idx="259">
                <c:v>0</c:v>
              </c:pt>
              <c:pt idx="260">
                <c:v>0</c:v>
              </c:pt>
              <c:pt idx="261">
                <c:v>0</c:v>
              </c:pt>
              <c:pt idx="262">
                <c:v>0</c:v>
              </c:pt>
              <c:pt idx="263">
                <c:v>0</c:v>
              </c:pt>
              <c:pt idx="264">
                <c:v>0</c:v>
              </c:pt>
              <c:pt idx="265">
                <c:v>0</c:v>
              </c:pt>
              <c:pt idx="266">
                <c:v>0</c:v>
              </c:pt>
              <c:pt idx="267">
                <c:v>0</c:v>
              </c:pt>
              <c:pt idx="268">
                <c:v>0</c:v>
              </c:pt>
              <c:pt idx="269">
                <c:v>0</c:v>
              </c:pt>
              <c:pt idx="270">
                <c:v>0</c:v>
              </c:pt>
              <c:pt idx="271">
                <c:v>0</c:v>
              </c:pt>
              <c:pt idx="272">
                <c:v>0</c:v>
              </c:pt>
              <c:pt idx="273">
                <c:v>0</c:v>
              </c:pt>
              <c:pt idx="274">
                <c:v>0</c:v>
              </c:pt>
              <c:pt idx="275">
                <c:v>0</c:v>
              </c:pt>
              <c:pt idx="276">
                <c:v>0</c:v>
              </c:pt>
              <c:pt idx="277">
                <c:v>0</c:v>
              </c:pt>
              <c:pt idx="278">
                <c:v>0</c:v>
              </c:pt>
              <c:pt idx="279">
                <c:v>0</c:v>
              </c:pt>
              <c:pt idx="280">
                <c:v>0</c:v>
              </c:pt>
              <c:pt idx="281">
                <c:v>0</c:v>
              </c:pt>
              <c:pt idx="282">
                <c:v>0</c:v>
              </c:pt>
              <c:pt idx="283">
                <c:v>0</c:v>
              </c:pt>
              <c:pt idx="284">
                <c:v>0</c:v>
              </c:pt>
              <c:pt idx="285">
                <c:v>0</c:v>
              </c:pt>
              <c:pt idx="286">
                <c:v>0</c:v>
              </c:pt>
              <c:pt idx="287">
                <c:v>0</c:v>
              </c:pt>
              <c:pt idx="288">
                <c:v>0</c:v>
              </c:pt>
              <c:pt idx="289">
                <c:v>0</c:v>
              </c:pt>
              <c:pt idx="290">
                <c:v>0</c:v>
              </c:pt>
              <c:pt idx="291">
                <c:v>0</c:v>
              </c:pt>
              <c:pt idx="292">
                <c:v>0</c:v>
              </c:pt>
              <c:pt idx="293">
                <c:v>0</c:v>
              </c:pt>
              <c:pt idx="294">
                <c:v>0</c:v>
              </c:pt>
              <c:pt idx="295">
                <c:v>0</c:v>
              </c:pt>
              <c:pt idx="296">
                <c:v>0</c:v>
              </c:pt>
              <c:pt idx="297">
                <c:v>0</c:v>
              </c:pt>
              <c:pt idx="298">
                <c:v>0</c:v>
              </c:pt>
              <c:pt idx="299">
                <c:v>0</c:v>
              </c:pt>
              <c:pt idx="300">
                <c:v>0</c:v>
              </c:pt>
              <c:pt idx="301">
                <c:v>0</c:v>
              </c:pt>
              <c:pt idx="302">
                <c:v>0</c:v>
              </c:pt>
              <c:pt idx="303">
                <c:v>0</c:v>
              </c:pt>
              <c:pt idx="304">
                <c:v>0</c:v>
              </c:pt>
              <c:pt idx="305">
                <c:v>0</c:v>
              </c:pt>
              <c:pt idx="306">
                <c:v>0</c:v>
              </c:pt>
              <c:pt idx="307">
                <c:v>0</c:v>
              </c:pt>
              <c:pt idx="308">
                <c:v>0</c:v>
              </c:pt>
              <c:pt idx="309">
                <c:v>0</c:v>
              </c:pt>
              <c:pt idx="310">
                <c:v>0</c:v>
              </c:pt>
              <c:pt idx="311">
                <c:v>0</c:v>
              </c:pt>
              <c:pt idx="312">
                <c:v>0</c:v>
              </c:pt>
              <c:pt idx="313">
                <c:v>0</c:v>
              </c:pt>
              <c:pt idx="314">
                <c:v>0</c:v>
              </c:pt>
              <c:pt idx="315">
                <c:v>0</c:v>
              </c:pt>
              <c:pt idx="316">
                <c:v>0</c:v>
              </c:pt>
              <c:pt idx="317">
                <c:v>0</c:v>
              </c:pt>
              <c:pt idx="318">
                <c:v>0</c:v>
              </c:pt>
              <c:pt idx="319">
                <c:v>0</c:v>
              </c:pt>
              <c:pt idx="320">
                <c:v>0</c:v>
              </c:pt>
              <c:pt idx="321">
                <c:v>0</c:v>
              </c:pt>
              <c:pt idx="322">
                <c:v>0</c:v>
              </c:pt>
              <c:pt idx="323">
                <c:v>0</c:v>
              </c:pt>
              <c:pt idx="324">
                <c:v>0</c:v>
              </c:pt>
              <c:pt idx="325">
                <c:v>0</c:v>
              </c:pt>
              <c:pt idx="326">
                <c:v>0</c:v>
              </c:pt>
              <c:pt idx="327">
                <c:v>0</c:v>
              </c:pt>
              <c:pt idx="328">
                <c:v>0</c:v>
              </c:pt>
              <c:pt idx="329">
                <c:v>0</c:v>
              </c:pt>
              <c:pt idx="330">
                <c:v>0</c:v>
              </c:pt>
              <c:pt idx="331">
                <c:v>0</c:v>
              </c:pt>
              <c:pt idx="332">
                <c:v>0</c:v>
              </c:pt>
              <c:pt idx="333">
                <c:v>0</c:v>
              </c:pt>
              <c:pt idx="334">
                <c:v>0</c:v>
              </c:pt>
              <c:pt idx="335">
                <c:v>0</c:v>
              </c:pt>
              <c:pt idx="336">
                <c:v>0</c:v>
              </c:pt>
              <c:pt idx="337">
                <c:v>0</c:v>
              </c:pt>
              <c:pt idx="338">
                <c:v>0</c:v>
              </c:pt>
              <c:pt idx="339">
                <c:v>0</c:v>
              </c:pt>
              <c:pt idx="340">
                <c:v>0</c:v>
              </c:pt>
              <c:pt idx="341">
                <c:v>0</c:v>
              </c:pt>
              <c:pt idx="342">
                <c:v>0</c:v>
              </c:pt>
              <c:pt idx="343">
                <c:v>0</c:v>
              </c:pt>
              <c:pt idx="344">
                <c:v>0</c:v>
              </c:pt>
              <c:pt idx="345">
                <c:v>0</c:v>
              </c:pt>
              <c:pt idx="346">
                <c:v>0</c:v>
              </c:pt>
              <c:pt idx="347">
                <c:v>0</c:v>
              </c:pt>
              <c:pt idx="348">
                <c:v>0</c:v>
              </c:pt>
              <c:pt idx="349">
                <c:v>0</c:v>
              </c:pt>
              <c:pt idx="350">
                <c:v>0</c:v>
              </c:pt>
              <c:pt idx="351">
                <c:v>0</c:v>
              </c:pt>
              <c:pt idx="352">
                <c:v>0</c:v>
              </c:pt>
              <c:pt idx="353">
                <c:v>0</c:v>
              </c:pt>
              <c:pt idx="354">
                <c:v>0</c:v>
              </c:pt>
              <c:pt idx="355">
                <c:v>0</c:v>
              </c:pt>
              <c:pt idx="356">
                <c:v>0</c:v>
              </c:pt>
              <c:pt idx="357">
                <c:v>0</c:v>
              </c:pt>
              <c:pt idx="358">
                <c:v>0</c:v>
              </c:pt>
              <c:pt idx="359">
                <c:v>0</c:v>
              </c:pt>
              <c:pt idx="360">
                <c:v>0</c:v>
              </c:pt>
              <c:pt idx="361">
                <c:v>0</c:v>
              </c:pt>
              <c:pt idx="362">
                <c:v>0</c:v>
              </c:pt>
              <c:pt idx="363">
                <c:v>0</c:v>
              </c:pt>
              <c:pt idx="364">
                <c:v>0</c:v>
              </c:pt>
              <c:pt idx="365">
                <c:v>0</c:v>
              </c:pt>
              <c:pt idx="366">
                <c:v>0</c:v>
              </c:pt>
              <c:pt idx="367">
                <c:v>0</c:v>
              </c:pt>
              <c:pt idx="368">
                <c:v>0</c:v>
              </c:pt>
              <c:pt idx="369">
                <c:v>0</c:v>
              </c:pt>
              <c:pt idx="370">
                <c:v>0</c:v>
              </c:pt>
              <c:pt idx="371">
                <c:v>0</c:v>
              </c:pt>
              <c:pt idx="372">
                <c:v>0</c:v>
              </c:pt>
              <c:pt idx="373">
                <c:v>0</c:v>
              </c:pt>
              <c:pt idx="374">
                <c:v>0</c:v>
              </c:pt>
              <c:pt idx="375">
                <c:v>0</c:v>
              </c:pt>
              <c:pt idx="376">
                <c:v>0</c:v>
              </c:pt>
              <c:pt idx="377">
                <c:v>0</c:v>
              </c:pt>
              <c:pt idx="378">
                <c:v>0</c:v>
              </c:pt>
              <c:pt idx="379">
                <c:v>0</c:v>
              </c:pt>
              <c:pt idx="380">
                <c:v>0</c:v>
              </c:pt>
              <c:pt idx="381">
                <c:v>0</c:v>
              </c:pt>
              <c:pt idx="382">
                <c:v>0</c:v>
              </c:pt>
              <c:pt idx="383">
                <c:v>0</c:v>
              </c:pt>
              <c:pt idx="384">
                <c:v>0</c:v>
              </c:pt>
              <c:pt idx="385">
                <c:v>0</c:v>
              </c:pt>
              <c:pt idx="386">
                <c:v>0</c:v>
              </c:pt>
              <c:pt idx="387">
                <c:v>0</c:v>
              </c:pt>
              <c:pt idx="388">
                <c:v>0</c:v>
              </c:pt>
              <c:pt idx="389">
                <c:v>0</c:v>
              </c:pt>
              <c:pt idx="390">
                <c:v>0</c:v>
              </c:pt>
              <c:pt idx="391">
                <c:v>0</c:v>
              </c:pt>
              <c:pt idx="392">
                <c:v>0</c:v>
              </c:pt>
              <c:pt idx="393">
                <c:v>0</c:v>
              </c:pt>
              <c:pt idx="394">
                <c:v>0</c:v>
              </c:pt>
              <c:pt idx="395">
                <c:v>0</c:v>
              </c:pt>
              <c:pt idx="396">
                <c:v>0</c:v>
              </c:pt>
              <c:pt idx="397">
                <c:v>0</c:v>
              </c:pt>
              <c:pt idx="398">
                <c:v>0</c:v>
              </c:pt>
              <c:pt idx="399">
                <c:v>0</c:v>
              </c:pt>
              <c:pt idx="400">
                <c:v>0</c:v>
              </c:pt>
              <c:pt idx="401">
                <c:v>0</c:v>
              </c:pt>
              <c:pt idx="402">
                <c:v>0</c:v>
              </c:pt>
              <c:pt idx="403">
                <c:v>0</c:v>
              </c:pt>
              <c:pt idx="404">
                <c:v>0</c:v>
              </c:pt>
              <c:pt idx="405">
                <c:v>0</c:v>
              </c:pt>
              <c:pt idx="406">
                <c:v>0</c:v>
              </c:pt>
              <c:pt idx="407">
                <c:v>0</c:v>
              </c:pt>
              <c:pt idx="408">
                <c:v>0</c:v>
              </c:pt>
              <c:pt idx="409">
                <c:v>0</c:v>
              </c:pt>
              <c:pt idx="410">
                <c:v>0</c:v>
              </c:pt>
              <c:pt idx="411">
                <c:v>0</c:v>
              </c:pt>
              <c:pt idx="412">
                <c:v>0</c:v>
              </c:pt>
              <c:pt idx="413">
                <c:v>0</c:v>
              </c:pt>
              <c:pt idx="414">
                <c:v>0</c:v>
              </c:pt>
              <c:pt idx="415">
                <c:v>0</c:v>
              </c:pt>
              <c:pt idx="416">
                <c:v>0</c:v>
              </c:pt>
              <c:pt idx="417">
                <c:v>0</c:v>
              </c:pt>
              <c:pt idx="418">
                <c:v>0</c:v>
              </c:pt>
              <c:pt idx="419">
                <c:v>0</c:v>
              </c:pt>
              <c:pt idx="420">
                <c:v>0</c:v>
              </c:pt>
              <c:pt idx="421">
                <c:v>0</c:v>
              </c:pt>
              <c:pt idx="422">
                <c:v>0</c:v>
              </c:pt>
              <c:pt idx="423">
                <c:v>0</c:v>
              </c:pt>
              <c:pt idx="424">
                <c:v>0</c:v>
              </c:pt>
              <c:pt idx="425">
                <c:v>0</c:v>
              </c:pt>
              <c:pt idx="426">
                <c:v>0</c:v>
              </c:pt>
              <c:pt idx="427">
                <c:v>0</c:v>
              </c:pt>
              <c:pt idx="428">
                <c:v>0</c:v>
              </c:pt>
              <c:pt idx="429">
                <c:v>0</c:v>
              </c:pt>
              <c:pt idx="430">
                <c:v>0</c:v>
              </c:pt>
              <c:pt idx="431">
                <c:v>0</c:v>
              </c:pt>
              <c:pt idx="432">
                <c:v>0</c:v>
              </c:pt>
              <c:pt idx="433">
                <c:v>0</c:v>
              </c:pt>
              <c:pt idx="434">
                <c:v>0</c:v>
              </c:pt>
              <c:pt idx="435">
                <c:v>0</c:v>
              </c:pt>
              <c:pt idx="436">
                <c:v>0</c:v>
              </c:pt>
              <c:pt idx="437">
                <c:v>0</c:v>
              </c:pt>
              <c:pt idx="438">
                <c:v>0</c:v>
              </c:pt>
              <c:pt idx="439">
                <c:v>0</c:v>
              </c:pt>
              <c:pt idx="440">
                <c:v>0</c:v>
              </c:pt>
              <c:pt idx="441">
                <c:v>0</c:v>
              </c:pt>
              <c:pt idx="442">
                <c:v>0</c:v>
              </c:pt>
              <c:pt idx="443">
                <c:v>0</c:v>
              </c:pt>
              <c:pt idx="444">
                <c:v>0</c:v>
              </c:pt>
              <c:pt idx="445">
                <c:v>0</c:v>
              </c:pt>
              <c:pt idx="446">
                <c:v>0</c:v>
              </c:pt>
              <c:pt idx="447">
                <c:v>0</c:v>
              </c:pt>
              <c:pt idx="448">
                <c:v>0</c:v>
              </c:pt>
              <c:pt idx="449">
                <c:v>0</c:v>
              </c:pt>
              <c:pt idx="450">
                <c:v>0</c:v>
              </c:pt>
              <c:pt idx="451">
                <c:v>0</c:v>
              </c:pt>
              <c:pt idx="452">
                <c:v>0</c:v>
              </c:pt>
              <c:pt idx="453">
                <c:v>0</c:v>
              </c:pt>
              <c:pt idx="454">
                <c:v>0</c:v>
              </c:pt>
              <c:pt idx="455">
                <c:v>0</c:v>
              </c:pt>
              <c:pt idx="456">
                <c:v>0</c:v>
              </c:pt>
              <c:pt idx="457">
                <c:v>0</c:v>
              </c:pt>
              <c:pt idx="458">
                <c:v>0</c:v>
              </c:pt>
              <c:pt idx="459">
                <c:v>0</c:v>
              </c:pt>
              <c:pt idx="460">
                <c:v>0</c:v>
              </c:pt>
              <c:pt idx="461">
                <c:v>0</c:v>
              </c:pt>
              <c:pt idx="462">
                <c:v>0</c:v>
              </c:pt>
              <c:pt idx="463">
                <c:v>0</c:v>
              </c:pt>
              <c:pt idx="464">
                <c:v>0</c:v>
              </c:pt>
              <c:pt idx="465">
                <c:v>0</c:v>
              </c:pt>
              <c:pt idx="466">
                <c:v>0</c:v>
              </c:pt>
              <c:pt idx="467">
                <c:v>0</c:v>
              </c:pt>
              <c:pt idx="468">
                <c:v>0</c:v>
              </c:pt>
              <c:pt idx="469">
                <c:v>0</c:v>
              </c:pt>
              <c:pt idx="470">
                <c:v>0</c:v>
              </c:pt>
              <c:pt idx="471">
                <c:v>0</c:v>
              </c:pt>
              <c:pt idx="472">
                <c:v>0</c:v>
              </c:pt>
              <c:pt idx="473">
                <c:v>0</c:v>
              </c:pt>
              <c:pt idx="474">
                <c:v>0</c:v>
              </c:pt>
              <c:pt idx="475">
                <c:v>0</c:v>
              </c:pt>
              <c:pt idx="476">
                <c:v>0</c:v>
              </c:pt>
              <c:pt idx="477">
                <c:v>0</c:v>
              </c:pt>
              <c:pt idx="478">
                <c:v>0</c:v>
              </c:pt>
              <c:pt idx="479">
                <c:v>0</c:v>
              </c:pt>
              <c:pt idx="480">
                <c:v>0</c:v>
              </c:pt>
              <c:pt idx="481">
                <c:v>0</c:v>
              </c:pt>
              <c:pt idx="482">
                <c:v>0</c:v>
              </c:pt>
              <c:pt idx="483">
                <c:v>0</c:v>
              </c:pt>
              <c:pt idx="484">
                <c:v>0</c:v>
              </c:pt>
              <c:pt idx="485">
                <c:v>0</c:v>
              </c:pt>
              <c:pt idx="486">
                <c:v>0</c:v>
              </c:pt>
              <c:pt idx="487">
                <c:v>0</c:v>
              </c:pt>
              <c:pt idx="488">
                <c:v>0</c:v>
              </c:pt>
              <c:pt idx="489">
                <c:v>0</c:v>
              </c:pt>
              <c:pt idx="490">
                <c:v>0</c:v>
              </c:pt>
              <c:pt idx="491">
                <c:v>0</c:v>
              </c:pt>
              <c:pt idx="492">
                <c:v>0</c:v>
              </c:pt>
              <c:pt idx="493">
                <c:v>0</c:v>
              </c:pt>
              <c:pt idx="494">
                <c:v>0</c:v>
              </c:pt>
              <c:pt idx="495">
                <c:v>0</c:v>
              </c:pt>
              <c:pt idx="496">
                <c:v>0</c:v>
              </c:pt>
              <c:pt idx="497">
                <c:v>0</c:v>
              </c:pt>
              <c:pt idx="498">
                <c:v>0</c:v>
              </c:pt>
              <c:pt idx="499">
                <c:v>0</c:v>
              </c:pt>
              <c:pt idx="500">
                <c:v>0</c:v>
              </c:pt>
              <c:pt idx="501">
                <c:v>0</c:v>
              </c:pt>
              <c:pt idx="502">
                <c:v>0</c:v>
              </c:pt>
              <c:pt idx="503">
                <c:v>0</c:v>
              </c:pt>
              <c:pt idx="504">
                <c:v>0</c:v>
              </c:pt>
              <c:pt idx="505">
                <c:v>0</c:v>
              </c:pt>
              <c:pt idx="506">
                <c:v>0</c:v>
              </c:pt>
              <c:pt idx="507">
                <c:v>0</c:v>
              </c:pt>
              <c:pt idx="508">
                <c:v>0</c:v>
              </c:pt>
              <c:pt idx="509">
                <c:v>0</c:v>
              </c:pt>
              <c:pt idx="510">
                <c:v>0</c:v>
              </c:pt>
              <c:pt idx="511">
                <c:v>0</c:v>
              </c:pt>
              <c:pt idx="512">
                <c:v>0</c:v>
              </c:pt>
              <c:pt idx="513">
                <c:v>0</c:v>
              </c:pt>
              <c:pt idx="514">
                <c:v>0</c:v>
              </c:pt>
              <c:pt idx="515">
                <c:v>0</c:v>
              </c:pt>
              <c:pt idx="516">
                <c:v>0</c:v>
              </c:pt>
              <c:pt idx="517">
                <c:v>0</c:v>
              </c:pt>
              <c:pt idx="518">
                <c:v>0</c:v>
              </c:pt>
              <c:pt idx="519">
                <c:v>0</c:v>
              </c:pt>
              <c:pt idx="520">
                <c:v>0</c:v>
              </c:pt>
              <c:pt idx="521">
                <c:v>0</c:v>
              </c:pt>
              <c:pt idx="522">
                <c:v>0</c:v>
              </c:pt>
              <c:pt idx="523">
                <c:v>0</c:v>
              </c:pt>
              <c:pt idx="524">
                <c:v>0</c:v>
              </c:pt>
              <c:pt idx="525">
                <c:v>0</c:v>
              </c:pt>
              <c:pt idx="526">
                <c:v>0</c:v>
              </c:pt>
              <c:pt idx="527">
                <c:v>0</c:v>
              </c:pt>
              <c:pt idx="528">
                <c:v>0</c:v>
              </c:pt>
              <c:pt idx="529">
                <c:v>0</c:v>
              </c:pt>
              <c:pt idx="530">
                <c:v>0</c:v>
              </c:pt>
              <c:pt idx="531">
                <c:v>0</c:v>
              </c:pt>
              <c:pt idx="532">
                <c:v>0</c:v>
              </c:pt>
              <c:pt idx="533">
                <c:v>0</c:v>
              </c:pt>
              <c:pt idx="534">
                <c:v>0</c:v>
              </c:pt>
              <c:pt idx="535">
                <c:v>0</c:v>
              </c:pt>
              <c:pt idx="536">
                <c:v>0</c:v>
              </c:pt>
              <c:pt idx="537">
                <c:v>0</c:v>
              </c:pt>
              <c:pt idx="538">
                <c:v>0</c:v>
              </c:pt>
              <c:pt idx="539">
                <c:v>0</c:v>
              </c:pt>
              <c:pt idx="540">
                <c:v>0</c:v>
              </c:pt>
              <c:pt idx="541">
                <c:v>0</c:v>
              </c:pt>
              <c:pt idx="542">
                <c:v>0</c:v>
              </c:pt>
              <c:pt idx="543">
                <c:v>0</c:v>
              </c:pt>
              <c:pt idx="544">
                <c:v>0</c:v>
              </c:pt>
              <c:pt idx="545">
                <c:v>0</c:v>
              </c:pt>
              <c:pt idx="546">
                <c:v>0</c:v>
              </c:pt>
              <c:pt idx="547">
                <c:v>0</c:v>
              </c:pt>
              <c:pt idx="548">
                <c:v>0</c:v>
              </c:pt>
              <c:pt idx="549">
                <c:v>0</c:v>
              </c:pt>
              <c:pt idx="550">
                <c:v>0</c:v>
              </c:pt>
              <c:pt idx="551">
                <c:v>0</c:v>
              </c:pt>
              <c:pt idx="552">
                <c:v>0</c:v>
              </c:pt>
              <c:pt idx="553">
                <c:v>0</c:v>
              </c:pt>
              <c:pt idx="554">
                <c:v>0</c:v>
              </c:pt>
              <c:pt idx="555">
                <c:v>0</c:v>
              </c:pt>
              <c:pt idx="556">
                <c:v>0</c:v>
              </c:pt>
              <c:pt idx="557">
                <c:v>0</c:v>
              </c:pt>
              <c:pt idx="558">
                <c:v>0</c:v>
              </c:pt>
              <c:pt idx="559">
                <c:v>0</c:v>
              </c:pt>
              <c:pt idx="560">
                <c:v>0</c:v>
              </c:pt>
              <c:pt idx="561">
                <c:v>0</c:v>
              </c:pt>
              <c:pt idx="562">
                <c:v>0</c:v>
              </c:pt>
              <c:pt idx="563">
                <c:v>0</c:v>
              </c:pt>
              <c:pt idx="564">
                <c:v>0</c:v>
              </c:pt>
              <c:pt idx="565">
                <c:v>0</c:v>
              </c:pt>
              <c:pt idx="566">
                <c:v>0</c:v>
              </c:pt>
              <c:pt idx="567">
                <c:v>0</c:v>
              </c:pt>
              <c:pt idx="568">
                <c:v>0</c:v>
              </c:pt>
              <c:pt idx="569">
                <c:v>0</c:v>
              </c:pt>
              <c:pt idx="570">
                <c:v>0</c:v>
              </c:pt>
              <c:pt idx="571">
                <c:v>0</c:v>
              </c:pt>
              <c:pt idx="572">
                <c:v>0</c:v>
              </c:pt>
              <c:pt idx="573">
                <c:v>0</c:v>
              </c:pt>
              <c:pt idx="574">
                <c:v>0</c:v>
              </c:pt>
              <c:pt idx="575">
                <c:v>0</c:v>
              </c:pt>
              <c:pt idx="576">
                <c:v>0</c:v>
              </c:pt>
              <c:pt idx="577">
                <c:v>0</c:v>
              </c:pt>
              <c:pt idx="578">
                <c:v>0</c:v>
              </c:pt>
              <c:pt idx="579">
                <c:v>0</c:v>
              </c:pt>
              <c:pt idx="580">
                <c:v>0</c:v>
              </c:pt>
              <c:pt idx="581">
                <c:v>0</c:v>
              </c:pt>
              <c:pt idx="582">
                <c:v>0</c:v>
              </c:pt>
              <c:pt idx="583">
                <c:v>0</c:v>
              </c:pt>
              <c:pt idx="584">
                <c:v>0</c:v>
              </c:pt>
              <c:pt idx="585">
                <c:v>0</c:v>
              </c:pt>
              <c:pt idx="586">
                <c:v>0</c:v>
              </c:pt>
              <c:pt idx="587">
                <c:v>0</c:v>
              </c:pt>
              <c:pt idx="588">
                <c:v>0</c:v>
              </c:pt>
              <c:pt idx="589">
                <c:v>0</c:v>
              </c:pt>
              <c:pt idx="590">
                <c:v>0</c:v>
              </c:pt>
              <c:pt idx="591">
                <c:v>0</c:v>
              </c:pt>
              <c:pt idx="592">
                <c:v>0</c:v>
              </c:pt>
              <c:pt idx="593">
                <c:v>0</c:v>
              </c:pt>
              <c:pt idx="594">
                <c:v>0</c:v>
              </c:pt>
              <c:pt idx="595">
                <c:v>0</c:v>
              </c:pt>
              <c:pt idx="596">
                <c:v>0</c:v>
              </c:pt>
              <c:pt idx="597">
                <c:v>0</c:v>
              </c:pt>
              <c:pt idx="598">
                <c:v>0</c:v>
              </c:pt>
              <c:pt idx="599">
                <c:v>0</c:v>
              </c:pt>
              <c:pt idx="600">
                <c:v>0</c:v>
              </c:pt>
              <c:pt idx="601">
                <c:v>0</c:v>
              </c:pt>
              <c:pt idx="602">
                <c:v>0</c:v>
              </c:pt>
              <c:pt idx="603">
                <c:v>0</c:v>
              </c:pt>
              <c:pt idx="604">
                <c:v>0</c:v>
              </c:pt>
              <c:pt idx="605">
                <c:v>0</c:v>
              </c:pt>
              <c:pt idx="606">
                <c:v>0</c:v>
              </c:pt>
              <c:pt idx="607">
                <c:v>0</c:v>
              </c:pt>
              <c:pt idx="608">
                <c:v>0</c:v>
              </c:pt>
              <c:pt idx="609">
                <c:v>0</c:v>
              </c:pt>
              <c:pt idx="610">
                <c:v>0</c:v>
              </c:pt>
              <c:pt idx="611">
                <c:v>0</c:v>
              </c:pt>
              <c:pt idx="612">
                <c:v>0</c:v>
              </c:pt>
              <c:pt idx="613">
                <c:v>0</c:v>
              </c:pt>
              <c:pt idx="614">
                <c:v>0</c:v>
              </c:pt>
              <c:pt idx="615">
                <c:v>0</c:v>
              </c:pt>
              <c:pt idx="616">
                <c:v>0</c:v>
              </c:pt>
              <c:pt idx="617">
                <c:v>0</c:v>
              </c:pt>
              <c:pt idx="618">
                <c:v>0</c:v>
              </c:pt>
              <c:pt idx="619">
                <c:v>0</c:v>
              </c:pt>
              <c:pt idx="620">
                <c:v>0</c:v>
              </c:pt>
              <c:pt idx="621">
                <c:v>0</c:v>
              </c:pt>
              <c:pt idx="622">
                <c:v>0</c:v>
              </c:pt>
              <c:pt idx="623">
                <c:v>0</c:v>
              </c:pt>
              <c:pt idx="624">
                <c:v>0</c:v>
              </c:pt>
              <c:pt idx="625">
                <c:v>0</c:v>
              </c:pt>
              <c:pt idx="626">
                <c:v>0</c:v>
              </c:pt>
              <c:pt idx="627">
                <c:v>0</c:v>
              </c:pt>
              <c:pt idx="628">
                <c:v>0</c:v>
              </c:pt>
              <c:pt idx="629">
                <c:v>0</c:v>
              </c:pt>
              <c:pt idx="630">
                <c:v>0</c:v>
              </c:pt>
              <c:pt idx="631">
                <c:v>0</c:v>
              </c:pt>
              <c:pt idx="632">
                <c:v>0</c:v>
              </c:pt>
              <c:pt idx="633">
                <c:v>0</c:v>
              </c:pt>
              <c:pt idx="634">
                <c:v>0</c:v>
              </c:pt>
              <c:pt idx="635">
                <c:v>0</c:v>
              </c:pt>
              <c:pt idx="636">
                <c:v>0</c:v>
              </c:pt>
              <c:pt idx="637">
                <c:v>0</c:v>
              </c:pt>
              <c:pt idx="638">
                <c:v>0</c:v>
              </c:pt>
              <c:pt idx="639">
                <c:v>0</c:v>
              </c:pt>
              <c:pt idx="640">
                <c:v>0</c:v>
              </c:pt>
              <c:pt idx="641">
                <c:v>0</c:v>
              </c:pt>
              <c:pt idx="642">
                <c:v>0</c:v>
              </c:pt>
              <c:pt idx="643">
                <c:v>0</c:v>
              </c:pt>
              <c:pt idx="644">
                <c:v>0</c:v>
              </c:pt>
              <c:pt idx="645">
                <c:v>0</c:v>
              </c:pt>
              <c:pt idx="646">
                <c:v>0</c:v>
              </c:pt>
              <c:pt idx="647">
                <c:v>0</c:v>
              </c:pt>
              <c:pt idx="648">
                <c:v>0</c:v>
              </c:pt>
              <c:pt idx="649">
                <c:v>0</c:v>
              </c:pt>
              <c:pt idx="650">
                <c:v>0</c:v>
              </c:pt>
              <c:pt idx="651">
                <c:v>0</c:v>
              </c:pt>
              <c:pt idx="652">
                <c:v>0</c:v>
              </c:pt>
              <c:pt idx="653">
                <c:v>0</c:v>
              </c:pt>
              <c:pt idx="654">
                <c:v>0</c:v>
              </c:pt>
              <c:pt idx="655">
                <c:v>0</c:v>
              </c:pt>
              <c:pt idx="656">
                <c:v>0</c:v>
              </c:pt>
              <c:pt idx="657">
                <c:v>0</c:v>
              </c:pt>
              <c:pt idx="658">
                <c:v>0</c:v>
              </c:pt>
              <c:pt idx="659">
                <c:v>0</c:v>
              </c:pt>
              <c:pt idx="660">
                <c:v>0</c:v>
              </c:pt>
              <c:pt idx="661">
                <c:v>0</c:v>
              </c:pt>
              <c:pt idx="662">
                <c:v>0</c:v>
              </c:pt>
              <c:pt idx="663">
                <c:v>0</c:v>
              </c:pt>
              <c:pt idx="664">
                <c:v>0</c:v>
              </c:pt>
              <c:pt idx="665">
                <c:v>0</c:v>
              </c:pt>
              <c:pt idx="666">
                <c:v>0</c:v>
              </c:pt>
              <c:pt idx="667">
                <c:v>0</c:v>
              </c:pt>
              <c:pt idx="668">
                <c:v>0</c:v>
              </c:pt>
              <c:pt idx="669">
                <c:v>0</c:v>
              </c:pt>
              <c:pt idx="670">
                <c:v>0</c:v>
              </c:pt>
              <c:pt idx="671">
                <c:v>0</c:v>
              </c:pt>
              <c:pt idx="672">
                <c:v>0</c:v>
              </c:pt>
              <c:pt idx="673">
                <c:v>0</c:v>
              </c:pt>
              <c:pt idx="674">
                <c:v>0</c:v>
              </c:pt>
              <c:pt idx="675">
                <c:v>0</c:v>
              </c:pt>
              <c:pt idx="676">
                <c:v>0</c:v>
              </c:pt>
              <c:pt idx="677">
                <c:v>0</c:v>
              </c:pt>
              <c:pt idx="678">
                <c:v>0</c:v>
              </c:pt>
              <c:pt idx="679">
                <c:v>0</c:v>
              </c:pt>
              <c:pt idx="680">
                <c:v>0</c:v>
              </c:pt>
              <c:pt idx="681">
                <c:v>0</c:v>
              </c:pt>
              <c:pt idx="682">
                <c:v>0</c:v>
              </c:pt>
              <c:pt idx="683">
                <c:v>0</c:v>
              </c:pt>
              <c:pt idx="684">
                <c:v>0</c:v>
              </c:pt>
              <c:pt idx="685">
                <c:v>0</c:v>
              </c:pt>
              <c:pt idx="686">
                <c:v>0</c:v>
              </c:pt>
              <c:pt idx="687">
                <c:v>0</c:v>
              </c:pt>
              <c:pt idx="688">
                <c:v>0</c:v>
              </c:pt>
              <c:pt idx="689">
                <c:v>0</c:v>
              </c:pt>
              <c:pt idx="690">
                <c:v>0</c:v>
              </c:pt>
              <c:pt idx="691">
                <c:v>0</c:v>
              </c:pt>
              <c:pt idx="692">
                <c:v>0</c:v>
              </c:pt>
              <c:pt idx="693">
                <c:v>0</c:v>
              </c:pt>
              <c:pt idx="694">
                <c:v>0</c:v>
              </c:pt>
              <c:pt idx="695">
                <c:v>0</c:v>
              </c:pt>
              <c:pt idx="696">
                <c:v>0</c:v>
              </c:pt>
              <c:pt idx="697">
                <c:v>0</c:v>
              </c:pt>
              <c:pt idx="698">
                <c:v>0</c:v>
              </c:pt>
              <c:pt idx="699">
                <c:v>0</c:v>
              </c:pt>
              <c:pt idx="700">
                <c:v>0</c:v>
              </c:pt>
              <c:pt idx="701">
                <c:v>0</c:v>
              </c:pt>
              <c:pt idx="702">
                <c:v>0</c:v>
              </c:pt>
              <c:pt idx="703">
                <c:v>0</c:v>
              </c:pt>
              <c:pt idx="704">
                <c:v>0</c:v>
              </c:pt>
              <c:pt idx="705">
                <c:v>0</c:v>
              </c:pt>
              <c:pt idx="706">
                <c:v>0</c:v>
              </c:pt>
              <c:pt idx="707">
                <c:v>0</c:v>
              </c:pt>
              <c:pt idx="708">
                <c:v>0</c:v>
              </c:pt>
              <c:pt idx="709">
                <c:v>0</c:v>
              </c:pt>
              <c:pt idx="710">
                <c:v>0</c:v>
              </c:pt>
              <c:pt idx="711">
                <c:v>0</c:v>
              </c:pt>
              <c:pt idx="712">
                <c:v>0</c:v>
              </c:pt>
              <c:pt idx="713">
                <c:v>0</c:v>
              </c:pt>
              <c:pt idx="714">
                <c:v>0</c:v>
              </c:pt>
              <c:pt idx="715">
                <c:v>0</c:v>
              </c:pt>
              <c:pt idx="716">
                <c:v>0</c:v>
              </c:pt>
              <c:pt idx="717">
                <c:v>0</c:v>
              </c:pt>
              <c:pt idx="718">
                <c:v>0</c:v>
              </c:pt>
              <c:pt idx="719">
                <c:v>0</c:v>
              </c:pt>
              <c:pt idx="720">
                <c:v>0</c:v>
              </c:pt>
              <c:pt idx="721">
                <c:v>0</c:v>
              </c:pt>
              <c:pt idx="722">
                <c:v>0</c:v>
              </c:pt>
              <c:pt idx="723">
                <c:v>0</c:v>
              </c:pt>
              <c:pt idx="724">
                <c:v>0</c:v>
              </c:pt>
              <c:pt idx="725">
                <c:v>0</c:v>
              </c:pt>
              <c:pt idx="726">
                <c:v>0</c:v>
              </c:pt>
              <c:pt idx="727">
                <c:v>0</c:v>
              </c:pt>
              <c:pt idx="728">
                <c:v>0</c:v>
              </c:pt>
              <c:pt idx="729">
                <c:v>0</c:v>
              </c:pt>
              <c:pt idx="730">
                <c:v>0</c:v>
              </c:pt>
              <c:pt idx="731">
                <c:v>0</c:v>
              </c:pt>
              <c:pt idx="732">
                <c:v>0</c:v>
              </c:pt>
              <c:pt idx="733">
                <c:v>0</c:v>
              </c:pt>
              <c:pt idx="734">
                <c:v>0</c:v>
              </c:pt>
              <c:pt idx="735">
                <c:v>0</c:v>
              </c:pt>
              <c:pt idx="736">
                <c:v>0</c:v>
              </c:pt>
              <c:pt idx="737">
                <c:v>0</c:v>
              </c:pt>
              <c:pt idx="738">
                <c:v>0</c:v>
              </c:pt>
              <c:pt idx="739">
                <c:v>0</c:v>
              </c:pt>
              <c:pt idx="740">
                <c:v>0</c:v>
              </c:pt>
              <c:pt idx="741">
                <c:v>0</c:v>
              </c:pt>
              <c:pt idx="742">
                <c:v>0</c:v>
              </c:pt>
              <c:pt idx="743">
                <c:v>0</c:v>
              </c:pt>
              <c:pt idx="744">
                <c:v>0</c:v>
              </c:pt>
              <c:pt idx="745">
                <c:v>0</c:v>
              </c:pt>
              <c:pt idx="746">
                <c:v>0</c:v>
              </c:pt>
              <c:pt idx="747">
                <c:v>0</c:v>
              </c:pt>
              <c:pt idx="748">
                <c:v>0</c:v>
              </c:pt>
              <c:pt idx="749">
                <c:v>0</c:v>
              </c:pt>
              <c:pt idx="750">
                <c:v>0</c:v>
              </c:pt>
              <c:pt idx="751">
                <c:v>0</c:v>
              </c:pt>
              <c:pt idx="752">
                <c:v>0</c:v>
              </c:pt>
              <c:pt idx="753">
                <c:v>0</c:v>
              </c:pt>
              <c:pt idx="754">
                <c:v>0</c:v>
              </c:pt>
              <c:pt idx="755">
                <c:v>0</c:v>
              </c:pt>
              <c:pt idx="756">
                <c:v>0</c:v>
              </c:pt>
              <c:pt idx="757">
                <c:v>0</c:v>
              </c:pt>
              <c:pt idx="758">
                <c:v>0</c:v>
              </c:pt>
              <c:pt idx="759">
                <c:v>0</c:v>
              </c:pt>
              <c:pt idx="760">
                <c:v>0</c:v>
              </c:pt>
              <c:pt idx="761">
                <c:v>0</c:v>
              </c:pt>
              <c:pt idx="762">
                <c:v>0</c:v>
              </c:pt>
              <c:pt idx="763">
                <c:v>0</c:v>
              </c:pt>
              <c:pt idx="764">
                <c:v>0</c:v>
              </c:pt>
              <c:pt idx="765">
                <c:v>0</c:v>
              </c:pt>
              <c:pt idx="766">
                <c:v>0</c:v>
              </c:pt>
              <c:pt idx="767">
                <c:v>0</c:v>
              </c:pt>
              <c:pt idx="768">
                <c:v>0</c:v>
              </c:pt>
              <c:pt idx="769">
                <c:v>0</c:v>
              </c:pt>
              <c:pt idx="770">
                <c:v>0</c:v>
              </c:pt>
              <c:pt idx="771">
                <c:v>0</c:v>
              </c:pt>
              <c:pt idx="772">
                <c:v>0</c:v>
              </c:pt>
              <c:pt idx="773">
                <c:v>0</c:v>
              </c:pt>
              <c:pt idx="774">
                <c:v>0</c:v>
              </c:pt>
              <c:pt idx="775">
                <c:v>0</c:v>
              </c:pt>
              <c:pt idx="776">
                <c:v>0</c:v>
              </c:pt>
              <c:pt idx="777">
                <c:v>0</c:v>
              </c:pt>
              <c:pt idx="778">
                <c:v>0</c:v>
              </c:pt>
              <c:pt idx="779">
                <c:v>0</c:v>
              </c:pt>
              <c:pt idx="780">
                <c:v>0</c:v>
              </c:pt>
              <c:pt idx="781">
                <c:v>0</c:v>
              </c:pt>
              <c:pt idx="782">
                <c:v>0</c:v>
              </c:pt>
              <c:pt idx="783">
                <c:v>0</c:v>
              </c:pt>
              <c:pt idx="784">
                <c:v>0</c:v>
              </c:pt>
              <c:pt idx="785">
                <c:v>0</c:v>
              </c:pt>
              <c:pt idx="786">
                <c:v>0</c:v>
              </c:pt>
              <c:pt idx="787">
                <c:v>0</c:v>
              </c:pt>
              <c:pt idx="788">
                <c:v>0</c:v>
              </c:pt>
              <c:pt idx="789">
                <c:v>0</c:v>
              </c:pt>
              <c:pt idx="790">
                <c:v>0</c:v>
              </c:pt>
              <c:pt idx="791">
                <c:v>0</c:v>
              </c:pt>
              <c:pt idx="792">
                <c:v>0</c:v>
              </c:pt>
              <c:pt idx="793">
                <c:v>0</c:v>
              </c:pt>
              <c:pt idx="794">
                <c:v>0</c:v>
              </c:pt>
              <c:pt idx="795">
                <c:v>0</c:v>
              </c:pt>
              <c:pt idx="796">
                <c:v>0</c:v>
              </c:pt>
              <c:pt idx="797">
                <c:v>0</c:v>
              </c:pt>
              <c:pt idx="798">
                <c:v>0</c:v>
              </c:pt>
              <c:pt idx="799">
                <c:v>0</c:v>
              </c:pt>
              <c:pt idx="800">
                <c:v>0</c:v>
              </c:pt>
              <c:pt idx="801">
                <c:v>0</c:v>
              </c:pt>
              <c:pt idx="802">
                <c:v>0</c:v>
              </c:pt>
              <c:pt idx="803">
                <c:v>0</c:v>
              </c:pt>
              <c:pt idx="804">
                <c:v>0</c:v>
              </c:pt>
              <c:pt idx="805">
                <c:v>0</c:v>
              </c:pt>
              <c:pt idx="806">
                <c:v>0</c:v>
              </c:pt>
              <c:pt idx="807">
                <c:v>0</c:v>
              </c:pt>
              <c:pt idx="808">
                <c:v>0</c:v>
              </c:pt>
              <c:pt idx="809">
                <c:v>0</c:v>
              </c:pt>
              <c:pt idx="810">
                <c:v>0</c:v>
              </c:pt>
              <c:pt idx="811">
                <c:v>0</c:v>
              </c:pt>
              <c:pt idx="812">
                <c:v>0</c:v>
              </c:pt>
              <c:pt idx="813">
                <c:v>0</c:v>
              </c:pt>
              <c:pt idx="814">
                <c:v>0</c:v>
              </c:pt>
              <c:pt idx="815">
                <c:v>0</c:v>
              </c:pt>
              <c:pt idx="816">
                <c:v>0</c:v>
              </c:pt>
              <c:pt idx="817">
                <c:v>0</c:v>
              </c:pt>
              <c:pt idx="818">
                <c:v>0</c:v>
              </c:pt>
              <c:pt idx="819">
                <c:v>0</c:v>
              </c:pt>
              <c:pt idx="820">
                <c:v>0</c:v>
              </c:pt>
              <c:pt idx="821">
                <c:v>0</c:v>
              </c:pt>
              <c:pt idx="822">
                <c:v>0</c:v>
              </c:pt>
              <c:pt idx="823">
                <c:v>0</c:v>
              </c:pt>
              <c:pt idx="824">
                <c:v>0</c:v>
              </c:pt>
              <c:pt idx="825">
                <c:v>0</c:v>
              </c:pt>
              <c:pt idx="826">
                <c:v>0</c:v>
              </c:pt>
              <c:pt idx="827">
                <c:v>0</c:v>
              </c:pt>
              <c:pt idx="828">
                <c:v>0</c:v>
              </c:pt>
              <c:pt idx="829">
                <c:v>0</c:v>
              </c:pt>
              <c:pt idx="830">
                <c:v>0</c:v>
              </c:pt>
              <c:pt idx="831">
                <c:v>0</c:v>
              </c:pt>
              <c:pt idx="832">
                <c:v>0</c:v>
              </c:pt>
              <c:pt idx="833">
                <c:v>0</c:v>
              </c:pt>
              <c:pt idx="834">
                <c:v>0</c:v>
              </c:pt>
              <c:pt idx="835">
                <c:v>0</c:v>
              </c:pt>
              <c:pt idx="836">
                <c:v>0</c:v>
              </c:pt>
              <c:pt idx="837">
                <c:v>0</c:v>
              </c:pt>
              <c:pt idx="838">
                <c:v>0</c:v>
              </c:pt>
              <c:pt idx="839">
                <c:v>0</c:v>
              </c:pt>
              <c:pt idx="840">
                <c:v>0</c:v>
              </c:pt>
              <c:pt idx="841">
                <c:v>0</c:v>
              </c:pt>
              <c:pt idx="842">
                <c:v>0</c:v>
              </c:pt>
              <c:pt idx="843">
                <c:v>0</c:v>
              </c:pt>
              <c:pt idx="844">
                <c:v>0</c:v>
              </c:pt>
              <c:pt idx="845">
                <c:v>0</c:v>
              </c:pt>
              <c:pt idx="846">
                <c:v>0</c:v>
              </c:pt>
              <c:pt idx="847">
                <c:v>0</c:v>
              </c:pt>
              <c:pt idx="848">
                <c:v>0</c:v>
              </c:pt>
              <c:pt idx="849">
                <c:v>0</c:v>
              </c:pt>
              <c:pt idx="850">
                <c:v>0</c:v>
              </c:pt>
              <c:pt idx="851">
                <c:v>0</c:v>
              </c:pt>
              <c:pt idx="852">
                <c:v>0</c:v>
              </c:pt>
              <c:pt idx="853">
                <c:v>0</c:v>
              </c:pt>
              <c:pt idx="854">
                <c:v>0</c:v>
              </c:pt>
              <c:pt idx="855">
                <c:v>0</c:v>
              </c:pt>
              <c:pt idx="856">
                <c:v>0</c:v>
              </c:pt>
              <c:pt idx="857">
                <c:v>0</c:v>
              </c:pt>
              <c:pt idx="858">
                <c:v>0</c:v>
              </c:pt>
              <c:pt idx="859">
                <c:v>0</c:v>
              </c:pt>
              <c:pt idx="860">
                <c:v>0</c:v>
              </c:pt>
              <c:pt idx="861">
                <c:v>0</c:v>
              </c:pt>
              <c:pt idx="862">
                <c:v>0</c:v>
              </c:pt>
              <c:pt idx="863">
                <c:v>0</c:v>
              </c:pt>
              <c:pt idx="864">
                <c:v>0</c:v>
              </c:pt>
              <c:pt idx="865">
                <c:v>0</c:v>
              </c:pt>
              <c:pt idx="866">
                <c:v>0</c:v>
              </c:pt>
              <c:pt idx="867">
                <c:v>0</c:v>
              </c:pt>
              <c:pt idx="868">
                <c:v>0</c:v>
              </c:pt>
              <c:pt idx="869">
                <c:v>0</c:v>
              </c:pt>
              <c:pt idx="870">
                <c:v>0</c:v>
              </c:pt>
              <c:pt idx="871">
                <c:v>0</c:v>
              </c:pt>
              <c:pt idx="872">
                <c:v>0</c:v>
              </c:pt>
              <c:pt idx="873">
                <c:v>0</c:v>
              </c:pt>
              <c:pt idx="874">
                <c:v>0</c:v>
              </c:pt>
              <c:pt idx="875">
                <c:v>0</c:v>
              </c:pt>
              <c:pt idx="876">
                <c:v>0</c:v>
              </c:pt>
              <c:pt idx="877">
                <c:v>0</c:v>
              </c:pt>
              <c:pt idx="878">
                <c:v>0</c:v>
              </c:pt>
              <c:pt idx="879">
                <c:v>0</c:v>
              </c:pt>
              <c:pt idx="880">
                <c:v>0</c:v>
              </c:pt>
              <c:pt idx="881">
                <c:v>0</c:v>
              </c:pt>
              <c:pt idx="882">
                <c:v>0</c:v>
              </c:pt>
              <c:pt idx="883">
                <c:v>0</c:v>
              </c:pt>
              <c:pt idx="884">
                <c:v>0</c:v>
              </c:pt>
              <c:pt idx="885">
                <c:v>0</c:v>
              </c:pt>
              <c:pt idx="886">
                <c:v>0</c:v>
              </c:pt>
              <c:pt idx="887">
                <c:v>0</c:v>
              </c:pt>
              <c:pt idx="888">
                <c:v>0</c:v>
              </c:pt>
              <c:pt idx="889">
                <c:v>0</c:v>
              </c:pt>
              <c:pt idx="890">
                <c:v>0</c:v>
              </c:pt>
              <c:pt idx="891">
                <c:v>0</c:v>
              </c:pt>
              <c:pt idx="892">
                <c:v>0</c:v>
              </c:pt>
              <c:pt idx="893">
                <c:v>0</c:v>
              </c:pt>
              <c:pt idx="894">
                <c:v>0</c:v>
              </c:pt>
              <c:pt idx="895">
                <c:v>0</c:v>
              </c:pt>
              <c:pt idx="896">
                <c:v>0</c:v>
              </c:pt>
              <c:pt idx="897">
                <c:v>0</c:v>
              </c:pt>
              <c:pt idx="898">
                <c:v>0</c:v>
              </c:pt>
              <c:pt idx="899">
                <c:v>0</c:v>
              </c:pt>
              <c:pt idx="900">
                <c:v>0</c:v>
              </c:pt>
              <c:pt idx="901">
                <c:v>0</c:v>
              </c:pt>
              <c:pt idx="902">
                <c:v>0</c:v>
              </c:pt>
              <c:pt idx="903">
                <c:v>0</c:v>
              </c:pt>
              <c:pt idx="904">
                <c:v>0</c:v>
              </c:pt>
              <c:pt idx="905">
                <c:v>0</c:v>
              </c:pt>
              <c:pt idx="906">
                <c:v>0</c:v>
              </c:pt>
              <c:pt idx="907">
                <c:v>0</c:v>
              </c:pt>
              <c:pt idx="908">
                <c:v>0</c:v>
              </c:pt>
              <c:pt idx="909">
                <c:v>0</c:v>
              </c:pt>
              <c:pt idx="910">
                <c:v>0</c:v>
              </c:pt>
              <c:pt idx="911">
                <c:v>0</c:v>
              </c:pt>
              <c:pt idx="912">
                <c:v>0</c:v>
              </c:pt>
              <c:pt idx="913">
                <c:v>0</c:v>
              </c:pt>
              <c:pt idx="914">
                <c:v>0</c:v>
              </c:pt>
              <c:pt idx="915">
                <c:v>0</c:v>
              </c:pt>
              <c:pt idx="916">
                <c:v>0</c:v>
              </c:pt>
              <c:pt idx="917">
                <c:v>0</c:v>
              </c:pt>
              <c:pt idx="918">
                <c:v>0</c:v>
              </c:pt>
              <c:pt idx="919">
                <c:v>0</c:v>
              </c:pt>
              <c:pt idx="920">
                <c:v>0</c:v>
              </c:pt>
              <c:pt idx="921">
                <c:v>0</c:v>
              </c:pt>
              <c:pt idx="922">
                <c:v>0</c:v>
              </c:pt>
              <c:pt idx="923">
                <c:v>0</c:v>
              </c:pt>
              <c:pt idx="924">
                <c:v>0</c:v>
              </c:pt>
              <c:pt idx="925">
                <c:v>0</c:v>
              </c:pt>
              <c:pt idx="926">
                <c:v>0</c:v>
              </c:pt>
              <c:pt idx="927">
                <c:v>0</c:v>
              </c:pt>
              <c:pt idx="928">
                <c:v>0</c:v>
              </c:pt>
              <c:pt idx="929">
                <c:v>0</c:v>
              </c:pt>
              <c:pt idx="930">
                <c:v>0</c:v>
              </c:pt>
              <c:pt idx="931">
                <c:v>0</c:v>
              </c:pt>
              <c:pt idx="932">
                <c:v>0</c:v>
              </c:pt>
              <c:pt idx="933">
                <c:v>0</c:v>
              </c:pt>
              <c:pt idx="934">
                <c:v>0</c:v>
              </c:pt>
              <c:pt idx="935">
                <c:v>0</c:v>
              </c:pt>
              <c:pt idx="936">
                <c:v>0</c:v>
              </c:pt>
              <c:pt idx="937">
                <c:v>0</c:v>
              </c:pt>
              <c:pt idx="938">
                <c:v>0</c:v>
              </c:pt>
              <c:pt idx="939">
                <c:v>0</c:v>
              </c:pt>
              <c:pt idx="940">
                <c:v>0</c:v>
              </c:pt>
              <c:pt idx="941">
                <c:v>0</c:v>
              </c:pt>
              <c:pt idx="942">
                <c:v>0</c:v>
              </c:pt>
              <c:pt idx="943">
                <c:v>0</c:v>
              </c:pt>
              <c:pt idx="944">
                <c:v>0</c:v>
              </c:pt>
              <c:pt idx="945">
                <c:v>0</c:v>
              </c:pt>
              <c:pt idx="946">
                <c:v>0</c:v>
              </c:pt>
              <c:pt idx="947">
                <c:v>0</c:v>
              </c:pt>
              <c:pt idx="948">
                <c:v>0</c:v>
              </c:pt>
              <c:pt idx="949">
                <c:v>0</c:v>
              </c:pt>
              <c:pt idx="950">
                <c:v>0</c:v>
              </c:pt>
              <c:pt idx="951">
                <c:v>0</c:v>
              </c:pt>
              <c:pt idx="952">
                <c:v>0</c:v>
              </c:pt>
              <c:pt idx="953">
                <c:v>0</c:v>
              </c:pt>
              <c:pt idx="954">
                <c:v>0</c:v>
              </c:pt>
              <c:pt idx="955">
                <c:v>0</c:v>
              </c:pt>
              <c:pt idx="956">
                <c:v>0</c:v>
              </c:pt>
              <c:pt idx="957">
                <c:v>0</c:v>
              </c:pt>
              <c:pt idx="958">
                <c:v>0</c:v>
              </c:pt>
              <c:pt idx="959">
                <c:v>0</c:v>
              </c:pt>
              <c:pt idx="960">
                <c:v>0</c:v>
              </c:pt>
              <c:pt idx="961">
                <c:v>0</c:v>
              </c:pt>
              <c:pt idx="962">
                <c:v>0</c:v>
              </c:pt>
              <c:pt idx="963">
                <c:v>0</c:v>
              </c:pt>
              <c:pt idx="964">
                <c:v>0</c:v>
              </c:pt>
              <c:pt idx="965">
                <c:v>0</c:v>
              </c:pt>
              <c:pt idx="966">
                <c:v>0</c:v>
              </c:pt>
              <c:pt idx="967">
                <c:v>0</c:v>
              </c:pt>
              <c:pt idx="968">
                <c:v>0</c:v>
              </c:pt>
              <c:pt idx="969">
                <c:v>0</c:v>
              </c:pt>
              <c:pt idx="970">
                <c:v>0</c:v>
              </c:pt>
              <c:pt idx="971">
                <c:v>0</c:v>
              </c:pt>
              <c:pt idx="972">
                <c:v>0</c:v>
              </c:pt>
              <c:pt idx="973">
                <c:v>0</c:v>
              </c:pt>
              <c:pt idx="974">
                <c:v>0</c:v>
              </c:pt>
              <c:pt idx="975">
                <c:v>0</c:v>
              </c:pt>
              <c:pt idx="976">
                <c:v>0</c:v>
              </c:pt>
              <c:pt idx="977">
                <c:v>0</c:v>
              </c:pt>
              <c:pt idx="978">
                <c:v>0</c:v>
              </c:pt>
              <c:pt idx="979">
                <c:v>0</c:v>
              </c:pt>
              <c:pt idx="980">
                <c:v>0</c:v>
              </c:pt>
              <c:pt idx="981">
                <c:v>0</c:v>
              </c:pt>
              <c:pt idx="982">
                <c:v>0</c:v>
              </c:pt>
              <c:pt idx="983">
                <c:v>0</c:v>
              </c:pt>
              <c:pt idx="984">
                <c:v>0</c:v>
              </c:pt>
              <c:pt idx="985">
                <c:v>0</c:v>
              </c:pt>
              <c:pt idx="986">
                <c:v>0</c:v>
              </c:pt>
              <c:pt idx="987">
                <c:v>0</c:v>
              </c:pt>
              <c:pt idx="988">
                <c:v>0</c:v>
              </c:pt>
              <c:pt idx="989">
                <c:v>0</c:v>
              </c:pt>
              <c:pt idx="990">
                <c:v>0</c:v>
              </c:pt>
              <c:pt idx="991">
                <c:v>0</c:v>
              </c:pt>
              <c:pt idx="992">
                <c:v>0</c:v>
              </c:pt>
              <c:pt idx="993">
                <c:v>0</c:v>
              </c:pt>
              <c:pt idx="994">
                <c:v>0</c:v>
              </c:pt>
              <c:pt idx="995">
                <c:v>0</c:v>
              </c:pt>
              <c:pt idx="996">
                <c:v>0</c:v>
              </c:pt>
              <c:pt idx="997">
                <c:v>0</c:v>
              </c:pt>
              <c:pt idx="998">
                <c:v>0</c:v>
              </c:pt>
              <c:pt idx="999">
                <c:v>0</c:v>
              </c:pt>
              <c:pt idx="1000">
                <c:v>0</c:v>
              </c:pt>
              <c:pt idx="1001">
                <c:v>0</c:v>
              </c:pt>
              <c:pt idx="1002">
                <c:v>0</c:v>
              </c:pt>
              <c:pt idx="1003">
                <c:v>0</c:v>
              </c:pt>
              <c:pt idx="1004">
                <c:v>0</c:v>
              </c:pt>
              <c:pt idx="1005">
                <c:v>0</c:v>
              </c:pt>
              <c:pt idx="1006">
                <c:v>0</c:v>
              </c:pt>
              <c:pt idx="1007">
                <c:v>0</c:v>
              </c:pt>
              <c:pt idx="1008">
                <c:v>0</c:v>
              </c:pt>
              <c:pt idx="1009">
                <c:v>0</c:v>
              </c:pt>
              <c:pt idx="1010">
                <c:v>0</c:v>
              </c:pt>
              <c:pt idx="1011">
                <c:v>0</c:v>
              </c:pt>
              <c:pt idx="1012">
                <c:v>0</c:v>
              </c:pt>
              <c:pt idx="1013">
                <c:v>0</c:v>
              </c:pt>
              <c:pt idx="1014">
                <c:v>0</c:v>
              </c:pt>
              <c:pt idx="1015">
                <c:v>0</c:v>
              </c:pt>
              <c:pt idx="1016">
                <c:v>0</c:v>
              </c:pt>
              <c:pt idx="1017">
                <c:v>0</c:v>
              </c:pt>
              <c:pt idx="1018">
                <c:v>0</c:v>
              </c:pt>
              <c:pt idx="1019">
                <c:v>0</c:v>
              </c:pt>
              <c:pt idx="1020">
                <c:v>0</c:v>
              </c:pt>
              <c:pt idx="1021">
                <c:v>0</c:v>
              </c:pt>
              <c:pt idx="1022">
                <c:v>0</c:v>
              </c:pt>
              <c:pt idx="1023">
                <c:v>0</c:v>
              </c:pt>
              <c:pt idx="1024">
                <c:v>0</c:v>
              </c:pt>
              <c:pt idx="1025">
                <c:v>0</c:v>
              </c:pt>
              <c:pt idx="1026">
                <c:v>0</c:v>
              </c:pt>
              <c:pt idx="1027">
                <c:v>0</c:v>
              </c:pt>
              <c:pt idx="1028">
                <c:v>0</c:v>
              </c:pt>
              <c:pt idx="1029">
                <c:v>0</c:v>
              </c:pt>
              <c:pt idx="1030">
                <c:v>0</c:v>
              </c:pt>
              <c:pt idx="1031">
                <c:v>0</c:v>
              </c:pt>
              <c:pt idx="1032">
                <c:v>0</c:v>
              </c:pt>
              <c:pt idx="1033">
                <c:v>0</c:v>
              </c:pt>
              <c:pt idx="1034">
                <c:v>0</c:v>
              </c:pt>
              <c:pt idx="1035">
                <c:v>0</c:v>
              </c:pt>
              <c:pt idx="1036">
                <c:v>0</c:v>
              </c:pt>
              <c:pt idx="1037">
                <c:v>0</c:v>
              </c:pt>
              <c:pt idx="1038">
                <c:v>0</c:v>
              </c:pt>
              <c:pt idx="1039">
                <c:v>0</c:v>
              </c:pt>
              <c:pt idx="1040">
                <c:v>0</c:v>
              </c:pt>
              <c:pt idx="1041">
                <c:v>0</c:v>
              </c:pt>
              <c:pt idx="1042">
                <c:v>0</c:v>
              </c:pt>
              <c:pt idx="1043">
                <c:v>0</c:v>
              </c:pt>
              <c:pt idx="1044">
                <c:v>0</c:v>
              </c:pt>
              <c:pt idx="1045">
                <c:v>0</c:v>
              </c:pt>
              <c:pt idx="1046">
                <c:v>0</c:v>
              </c:pt>
              <c:pt idx="1047">
                <c:v>0</c:v>
              </c:pt>
              <c:pt idx="1048">
                <c:v>0</c:v>
              </c:pt>
              <c:pt idx="1049">
                <c:v>0</c:v>
              </c:pt>
              <c:pt idx="1050">
                <c:v>0</c:v>
              </c:pt>
              <c:pt idx="1051">
                <c:v>0</c:v>
              </c:pt>
              <c:pt idx="1052">
                <c:v>0</c:v>
              </c:pt>
              <c:pt idx="1053">
                <c:v>0</c:v>
              </c:pt>
              <c:pt idx="1054">
                <c:v>0</c:v>
              </c:pt>
              <c:pt idx="1055">
                <c:v>0</c:v>
              </c:pt>
              <c:pt idx="1056">
                <c:v>0</c:v>
              </c:pt>
              <c:pt idx="1057">
                <c:v>0</c:v>
              </c:pt>
              <c:pt idx="1058">
                <c:v>0</c:v>
              </c:pt>
              <c:pt idx="1059">
                <c:v>0</c:v>
              </c:pt>
              <c:pt idx="1060">
                <c:v>0</c:v>
              </c:pt>
              <c:pt idx="1061">
                <c:v>0</c:v>
              </c:pt>
              <c:pt idx="1062">
                <c:v>0</c:v>
              </c:pt>
              <c:pt idx="1063">
                <c:v>0</c:v>
              </c:pt>
              <c:pt idx="1064">
                <c:v>0</c:v>
              </c:pt>
              <c:pt idx="1065">
                <c:v>0</c:v>
              </c:pt>
              <c:pt idx="1066">
                <c:v>0</c:v>
              </c:pt>
              <c:pt idx="1067">
                <c:v>0</c:v>
              </c:pt>
              <c:pt idx="1068">
                <c:v>0</c:v>
              </c:pt>
              <c:pt idx="1069">
                <c:v>0</c:v>
              </c:pt>
              <c:pt idx="1070">
                <c:v>0</c:v>
              </c:pt>
              <c:pt idx="1071">
                <c:v>0</c:v>
              </c:pt>
              <c:pt idx="1072">
                <c:v>0</c:v>
              </c:pt>
              <c:pt idx="1073">
                <c:v>0</c:v>
              </c:pt>
              <c:pt idx="1074">
                <c:v>0</c:v>
              </c:pt>
              <c:pt idx="1075">
                <c:v>0</c:v>
              </c:pt>
              <c:pt idx="1076">
                <c:v>0</c:v>
              </c:pt>
              <c:pt idx="1077">
                <c:v>0</c:v>
              </c:pt>
              <c:pt idx="1078">
                <c:v>0</c:v>
              </c:pt>
              <c:pt idx="1079">
                <c:v>0</c:v>
              </c:pt>
              <c:pt idx="1080">
                <c:v>0</c:v>
              </c:pt>
              <c:pt idx="1081">
                <c:v>0</c:v>
              </c:pt>
              <c:pt idx="1082">
                <c:v>0</c:v>
              </c:pt>
              <c:pt idx="1083">
                <c:v>0</c:v>
              </c:pt>
              <c:pt idx="1084">
                <c:v>0</c:v>
              </c:pt>
              <c:pt idx="1085">
                <c:v>0</c:v>
              </c:pt>
              <c:pt idx="1086">
                <c:v>0</c:v>
              </c:pt>
              <c:pt idx="1087">
                <c:v>0</c:v>
              </c:pt>
              <c:pt idx="1088">
                <c:v>0</c:v>
              </c:pt>
              <c:pt idx="1089">
                <c:v>0</c:v>
              </c:pt>
              <c:pt idx="1090">
                <c:v>0</c:v>
              </c:pt>
              <c:pt idx="1091">
                <c:v>0</c:v>
              </c:pt>
              <c:pt idx="1092">
                <c:v>0</c:v>
              </c:pt>
              <c:pt idx="1093">
                <c:v>0</c:v>
              </c:pt>
              <c:pt idx="1094">
                <c:v>0</c:v>
              </c:pt>
              <c:pt idx="1095">
                <c:v>0</c:v>
              </c:pt>
              <c:pt idx="1096">
                <c:v>0</c:v>
              </c:pt>
              <c:pt idx="1097">
                <c:v>0</c:v>
              </c:pt>
              <c:pt idx="1098">
                <c:v>0</c:v>
              </c:pt>
              <c:pt idx="1099">
                <c:v>0</c:v>
              </c:pt>
              <c:pt idx="1100">
                <c:v>0</c:v>
              </c:pt>
              <c:pt idx="1101">
                <c:v>0</c:v>
              </c:pt>
              <c:pt idx="1102">
                <c:v>0</c:v>
              </c:pt>
              <c:pt idx="1103">
                <c:v>0</c:v>
              </c:pt>
              <c:pt idx="1104">
                <c:v>0</c:v>
              </c:pt>
              <c:pt idx="1105">
                <c:v>0</c:v>
              </c:pt>
              <c:pt idx="1106">
                <c:v>0</c:v>
              </c:pt>
              <c:pt idx="1107">
                <c:v>0</c:v>
              </c:pt>
              <c:pt idx="1108">
                <c:v>0</c:v>
              </c:pt>
              <c:pt idx="1109">
                <c:v>0</c:v>
              </c:pt>
              <c:pt idx="1110">
                <c:v>0</c:v>
              </c:pt>
              <c:pt idx="1111">
                <c:v>0</c:v>
              </c:pt>
              <c:pt idx="1112">
                <c:v>0</c:v>
              </c:pt>
              <c:pt idx="1113">
                <c:v>0</c:v>
              </c:pt>
              <c:pt idx="1114">
                <c:v>0</c:v>
              </c:pt>
              <c:pt idx="1115">
                <c:v>0</c:v>
              </c:pt>
              <c:pt idx="1116">
                <c:v>0</c:v>
              </c:pt>
              <c:pt idx="1117">
                <c:v>0</c:v>
              </c:pt>
              <c:pt idx="1118">
                <c:v>0</c:v>
              </c:pt>
              <c:pt idx="1119">
                <c:v>0</c:v>
              </c:pt>
              <c:pt idx="1120">
                <c:v>0</c:v>
              </c:pt>
              <c:pt idx="1121">
                <c:v>0</c:v>
              </c:pt>
              <c:pt idx="1122">
                <c:v>0</c:v>
              </c:pt>
              <c:pt idx="1123">
                <c:v>0</c:v>
              </c:pt>
              <c:pt idx="1124">
                <c:v>0</c:v>
              </c:pt>
              <c:pt idx="1125">
                <c:v>0</c:v>
              </c:pt>
              <c:pt idx="1126">
                <c:v>0</c:v>
              </c:pt>
              <c:pt idx="1127">
                <c:v>0</c:v>
              </c:pt>
              <c:pt idx="1128">
                <c:v>0</c:v>
              </c:pt>
              <c:pt idx="1129">
                <c:v>0</c:v>
              </c:pt>
              <c:pt idx="1130">
                <c:v>0</c:v>
              </c:pt>
              <c:pt idx="1131">
                <c:v>0</c:v>
              </c:pt>
              <c:pt idx="1132">
                <c:v>0</c:v>
              </c:pt>
              <c:pt idx="1133">
                <c:v>0</c:v>
              </c:pt>
              <c:pt idx="1134">
                <c:v>0</c:v>
              </c:pt>
              <c:pt idx="1135">
                <c:v>0</c:v>
              </c:pt>
              <c:pt idx="1136">
                <c:v>0</c:v>
              </c:pt>
              <c:pt idx="1137">
                <c:v>0</c:v>
              </c:pt>
              <c:pt idx="1138">
                <c:v>0</c:v>
              </c:pt>
              <c:pt idx="1139">
                <c:v>0</c:v>
              </c:pt>
              <c:pt idx="1140">
                <c:v>0</c:v>
              </c:pt>
              <c:pt idx="1141">
                <c:v>0</c:v>
              </c:pt>
              <c:pt idx="1142">
                <c:v>0</c:v>
              </c:pt>
              <c:pt idx="1143">
                <c:v>0</c:v>
              </c:pt>
              <c:pt idx="1144">
                <c:v>0</c:v>
              </c:pt>
              <c:pt idx="1145">
                <c:v>0</c:v>
              </c:pt>
              <c:pt idx="1146">
                <c:v>0</c:v>
              </c:pt>
              <c:pt idx="1147">
                <c:v>0</c:v>
              </c:pt>
              <c:pt idx="1148">
                <c:v>0</c:v>
              </c:pt>
              <c:pt idx="1149">
                <c:v>0</c:v>
              </c:pt>
              <c:pt idx="1150">
                <c:v>0</c:v>
              </c:pt>
              <c:pt idx="1151">
                <c:v>0</c:v>
              </c:pt>
              <c:pt idx="1152">
                <c:v>0</c:v>
              </c:pt>
              <c:pt idx="1153">
                <c:v>0</c:v>
              </c:pt>
              <c:pt idx="1154">
                <c:v>0</c:v>
              </c:pt>
              <c:pt idx="1155">
                <c:v>0</c:v>
              </c:pt>
              <c:pt idx="1156">
                <c:v>0</c:v>
              </c:pt>
              <c:pt idx="1157">
                <c:v>0</c:v>
              </c:pt>
              <c:pt idx="1158">
                <c:v>0</c:v>
              </c:pt>
              <c:pt idx="1159">
                <c:v>0</c:v>
              </c:pt>
              <c:pt idx="1160">
                <c:v>0</c:v>
              </c:pt>
              <c:pt idx="1161">
                <c:v>0</c:v>
              </c:pt>
              <c:pt idx="1162">
                <c:v>0</c:v>
              </c:pt>
              <c:pt idx="1163">
                <c:v>0</c:v>
              </c:pt>
              <c:pt idx="1164">
                <c:v>0</c:v>
              </c:pt>
              <c:pt idx="1165">
                <c:v>0</c:v>
              </c:pt>
              <c:pt idx="1166">
                <c:v>0</c:v>
              </c:pt>
              <c:pt idx="1167">
                <c:v>0</c:v>
              </c:pt>
              <c:pt idx="1168">
                <c:v>0</c:v>
              </c:pt>
              <c:pt idx="1169">
                <c:v>0</c:v>
              </c:pt>
              <c:pt idx="1170">
                <c:v>0</c:v>
              </c:pt>
              <c:pt idx="1171">
                <c:v>0</c:v>
              </c:pt>
              <c:pt idx="1172">
                <c:v>0</c:v>
              </c:pt>
              <c:pt idx="1173">
                <c:v>0</c:v>
              </c:pt>
              <c:pt idx="1174">
                <c:v>0</c:v>
              </c:pt>
              <c:pt idx="1175">
                <c:v>0</c:v>
              </c:pt>
              <c:pt idx="1176">
                <c:v>0</c:v>
              </c:pt>
              <c:pt idx="1177">
                <c:v>0</c:v>
              </c:pt>
              <c:pt idx="1178">
                <c:v>0</c:v>
              </c:pt>
              <c:pt idx="1179">
                <c:v>0</c:v>
              </c:pt>
              <c:pt idx="1180">
                <c:v>0</c:v>
              </c:pt>
              <c:pt idx="1181">
                <c:v>0</c:v>
              </c:pt>
              <c:pt idx="1182">
                <c:v>0</c:v>
              </c:pt>
              <c:pt idx="1183">
                <c:v>0</c:v>
              </c:pt>
              <c:pt idx="1184">
                <c:v>0</c:v>
              </c:pt>
              <c:pt idx="1185">
                <c:v>0</c:v>
              </c:pt>
              <c:pt idx="1186">
                <c:v>0</c:v>
              </c:pt>
              <c:pt idx="1187">
                <c:v>0</c:v>
              </c:pt>
              <c:pt idx="1188">
                <c:v>0</c:v>
              </c:pt>
              <c:pt idx="1189">
                <c:v>0</c:v>
              </c:pt>
              <c:pt idx="1190">
                <c:v>0</c:v>
              </c:pt>
              <c:pt idx="1191">
                <c:v>0</c:v>
              </c:pt>
              <c:pt idx="1192">
                <c:v>0</c:v>
              </c:pt>
              <c:pt idx="1193">
                <c:v>0</c:v>
              </c:pt>
              <c:pt idx="1194">
                <c:v>0</c:v>
              </c:pt>
              <c:pt idx="1195">
                <c:v>0</c:v>
              </c:pt>
              <c:pt idx="1196">
                <c:v>0</c:v>
              </c:pt>
              <c:pt idx="1197">
                <c:v>0</c:v>
              </c:pt>
              <c:pt idx="1198">
                <c:v>0</c:v>
              </c:pt>
              <c:pt idx="1199">
                <c:v>0</c:v>
              </c:pt>
              <c:pt idx="1200">
                <c:v>0</c:v>
              </c:pt>
              <c:pt idx="1201">
                <c:v>0</c:v>
              </c:pt>
              <c:pt idx="1202">
                <c:v>0</c:v>
              </c:pt>
              <c:pt idx="1203">
                <c:v>0</c:v>
              </c:pt>
              <c:pt idx="1204">
                <c:v>0</c:v>
              </c:pt>
              <c:pt idx="1205">
                <c:v>0</c:v>
              </c:pt>
              <c:pt idx="1206">
                <c:v>0</c:v>
              </c:pt>
              <c:pt idx="1207">
                <c:v>0</c:v>
              </c:pt>
              <c:pt idx="1208">
                <c:v>0</c:v>
              </c:pt>
              <c:pt idx="1209">
                <c:v>0</c:v>
              </c:pt>
              <c:pt idx="1210">
                <c:v>0</c:v>
              </c:pt>
              <c:pt idx="1211">
                <c:v>0</c:v>
              </c:pt>
              <c:pt idx="1212">
                <c:v>0</c:v>
              </c:pt>
              <c:pt idx="1213">
                <c:v>0</c:v>
              </c:pt>
              <c:pt idx="1214">
                <c:v>0</c:v>
              </c:pt>
              <c:pt idx="1215">
                <c:v>0</c:v>
              </c:pt>
              <c:pt idx="1216">
                <c:v>0</c:v>
              </c:pt>
              <c:pt idx="1217">
                <c:v>0</c:v>
              </c:pt>
              <c:pt idx="1218">
                <c:v>0</c:v>
              </c:pt>
              <c:pt idx="1219">
                <c:v>0</c:v>
              </c:pt>
              <c:pt idx="1220">
                <c:v>0</c:v>
              </c:pt>
              <c:pt idx="1221">
                <c:v>0</c:v>
              </c:pt>
              <c:pt idx="1222">
                <c:v>0</c:v>
              </c:pt>
              <c:pt idx="1223">
                <c:v>0</c:v>
              </c:pt>
              <c:pt idx="1224">
                <c:v>0</c:v>
              </c:pt>
              <c:pt idx="1225">
                <c:v>0</c:v>
              </c:pt>
              <c:pt idx="1226">
                <c:v>0</c:v>
              </c:pt>
              <c:pt idx="1227">
                <c:v>0</c:v>
              </c:pt>
              <c:pt idx="1228">
                <c:v>0</c:v>
              </c:pt>
              <c:pt idx="1229">
                <c:v>0</c:v>
              </c:pt>
              <c:pt idx="1230">
                <c:v>0</c:v>
              </c:pt>
              <c:pt idx="1231">
                <c:v>0</c:v>
              </c:pt>
              <c:pt idx="1232">
                <c:v>0</c:v>
              </c:pt>
              <c:pt idx="1233">
                <c:v>0</c:v>
              </c:pt>
              <c:pt idx="1234">
                <c:v>0</c:v>
              </c:pt>
              <c:pt idx="1235">
                <c:v>0</c:v>
              </c:pt>
              <c:pt idx="1236">
                <c:v>0</c:v>
              </c:pt>
              <c:pt idx="1237">
                <c:v>0</c:v>
              </c:pt>
              <c:pt idx="1238">
                <c:v>0</c:v>
              </c:pt>
              <c:pt idx="1239">
                <c:v>0</c:v>
              </c:pt>
              <c:pt idx="1240">
                <c:v>0</c:v>
              </c:pt>
              <c:pt idx="1241">
                <c:v>0</c:v>
              </c:pt>
              <c:pt idx="1242">
                <c:v>0</c:v>
              </c:pt>
              <c:pt idx="1243">
                <c:v>0</c:v>
              </c:pt>
              <c:pt idx="1244">
                <c:v>0</c:v>
              </c:pt>
              <c:pt idx="1245">
                <c:v>0</c:v>
              </c:pt>
              <c:pt idx="1246">
                <c:v>0</c:v>
              </c:pt>
              <c:pt idx="1247">
                <c:v>0</c:v>
              </c:pt>
              <c:pt idx="1248">
                <c:v>0</c:v>
              </c:pt>
              <c:pt idx="1249">
                <c:v>0</c:v>
              </c:pt>
              <c:pt idx="1250">
                <c:v>0</c:v>
              </c:pt>
              <c:pt idx="1251">
                <c:v>0</c:v>
              </c:pt>
              <c:pt idx="1252">
                <c:v>0</c:v>
              </c:pt>
              <c:pt idx="1253">
                <c:v>0</c:v>
              </c:pt>
              <c:pt idx="1254">
                <c:v>0</c:v>
              </c:pt>
              <c:pt idx="1255">
                <c:v>0</c:v>
              </c:pt>
              <c:pt idx="1256">
                <c:v>0</c:v>
              </c:pt>
              <c:pt idx="1257">
                <c:v>0</c:v>
              </c:pt>
              <c:pt idx="1258">
                <c:v>0</c:v>
              </c:pt>
              <c:pt idx="1259">
                <c:v>0</c:v>
              </c:pt>
              <c:pt idx="1260">
                <c:v>0</c:v>
              </c:pt>
              <c:pt idx="1261">
                <c:v>0</c:v>
              </c:pt>
              <c:pt idx="1262">
                <c:v>0</c:v>
              </c:pt>
              <c:pt idx="1263">
                <c:v>0</c:v>
              </c:pt>
              <c:pt idx="1264">
                <c:v>0</c:v>
              </c:pt>
              <c:pt idx="1265">
                <c:v>0</c:v>
              </c:pt>
              <c:pt idx="1266">
                <c:v>0</c:v>
              </c:pt>
              <c:pt idx="1267">
                <c:v>0</c:v>
              </c:pt>
              <c:pt idx="1268">
                <c:v>0</c:v>
              </c:pt>
              <c:pt idx="1269">
                <c:v>0</c:v>
              </c:pt>
              <c:pt idx="1270">
                <c:v>0</c:v>
              </c:pt>
              <c:pt idx="1271">
                <c:v>0</c:v>
              </c:pt>
              <c:pt idx="1272">
                <c:v>0</c:v>
              </c:pt>
              <c:pt idx="1273">
                <c:v>0</c:v>
              </c:pt>
              <c:pt idx="1274">
                <c:v>0</c:v>
              </c:pt>
              <c:pt idx="1275">
                <c:v>0</c:v>
              </c:pt>
              <c:pt idx="1276">
                <c:v>0</c:v>
              </c:pt>
              <c:pt idx="1277">
                <c:v>0</c:v>
              </c:pt>
              <c:pt idx="1278">
                <c:v>0</c:v>
              </c:pt>
              <c:pt idx="1279">
                <c:v>0</c:v>
              </c:pt>
              <c:pt idx="1280">
                <c:v>0</c:v>
              </c:pt>
              <c:pt idx="1281">
                <c:v>0</c:v>
              </c:pt>
              <c:pt idx="1282">
                <c:v>0</c:v>
              </c:pt>
              <c:pt idx="1283">
                <c:v>0</c:v>
              </c:pt>
              <c:pt idx="1284">
                <c:v>0</c:v>
              </c:pt>
              <c:pt idx="1285">
                <c:v>0</c:v>
              </c:pt>
              <c:pt idx="1286">
                <c:v>0</c:v>
              </c:pt>
              <c:pt idx="1287">
                <c:v>0</c:v>
              </c:pt>
              <c:pt idx="1288">
                <c:v>0</c:v>
              </c:pt>
              <c:pt idx="1289">
                <c:v>0</c:v>
              </c:pt>
              <c:pt idx="1290">
                <c:v>0</c:v>
              </c:pt>
              <c:pt idx="1291">
                <c:v>0</c:v>
              </c:pt>
              <c:pt idx="1292">
                <c:v>0</c:v>
              </c:pt>
              <c:pt idx="1293">
                <c:v>0</c:v>
              </c:pt>
              <c:pt idx="1294">
                <c:v>0</c:v>
              </c:pt>
              <c:pt idx="1295">
                <c:v>0</c:v>
              </c:pt>
              <c:pt idx="1296">
                <c:v>0</c:v>
              </c:pt>
              <c:pt idx="1297">
                <c:v>0</c:v>
              </c:pt>
              <c:pt idx="1298">
                <c:v>0</c:v>
              </c:pt>
              <c:pt idx="1299">
                <c:v>0</c:v>
              </c:pt>
              <c:pt idx="1300">
                <c:v>0</c:v>
              </c:pt>
              <c:pt idx="1301">
                <c:v>0</c:v>
              </c:pt>
              <c:pt idx="1302">
                <c:v>0</c:v>
              </c:pt>
              <c:pt idx="1303">
                <c:v>0</c:v>
              </c:pt>
              <c:pt idx="1304">
                <c:v>0</c:v>
              </c:pt>
              <c:pt idx="1305">
                <c:v>0</c:v>
              </c:pt>
              <c:pt idx="1306">
                <c:v>0</c:v>
              </c:pt>
              <c:pt idx="1307">
                <c:v>0</c:v>
              </c:pt>
              <c:pt idx="1308">
                <c:v>0</c:v>
              </c:pt>
              <c:pt idx="1309">
                <c:v>0</c:v>
              </c:pt>
              <c:pt idx="1310">
                <c:v>0</c:v>
              </c:pt>
              <c:pt idx="1311">
                <c:v>0</c:v>
              </c:pt>
              <c:pt idx="1312">
                <c:v>0</c:v>
              </c:pt>
              <c:pt idx="1313">
                <c:v>0</c:v>
              </c:pt>
              <c:pt idx="1314">
                <c:v>0</c:v>
              </c:pt>
              <c:pt idx="1315">
                <c:v>0</c:v>
              </c:pt>
              <c:pt idx="1316">
                <c:v>0</c:v>
              </c:pt>
              <c:pt idx="1317">
                <c:v>0</c:v>
              </c:pt>
              <c:pt idx="1318">
                <c:v>0</c:v>
              </c:pt>
              <c:pt idx="1319">
                <c:v>0</c:v>
              </c:pt>
              <c:pt idx="1320">
                <c:v>0</c:v>
              </c:pt>
              <c:pt idx="1321">
                <c:v>0</c:v>
              </c:pt>
              <c:pt idx="1322">
                <c:v>0</c:v>
              </c:pt>
              <c:pt idx="1323">
                <c:v>0</c:v>
              </c:pt>
              <c:pt idx="1324">
                <c:v>0</c:v>
              </c:pt>
              <c:pt idx="1325">
                <c:v>0</c:v>
              </c:pt>
              <c:pt idx="1326">
                <c:v>0</c:v>
              </c:pt>
              <c:pt idx="1327">
                <c:v>0</c:v>
              </c:pt>
              <c:pt idx="1328">
                <c:v>0</c:v>
              </c:pt>
              <c:pt idx="1329">
                <c:v>0</c:v>
              </c:pt>
              <c:pt idx="1330">
                <c:v>0</c:v>
              </c:pt>
              <c:pt idx="1331">
                <c:v>0</c:v>
              </c:pt>
              <c:pt idx="1332">
                <c:v>0</c:v>
              </c:pt>
              <c:pt idx="1333">
                <c:v>0</c:v>
              </c:pt>
              <c:pt idx="1334">
                <c:v>0</c:v>
              </c:pt>
              <c:pt idx="1335">
                <c:v>0</c:v>
              </c:pt>
              <c:pt idx="1336">
                <c:v>0</c:v>
              </c:pt>
              <c:pt idx="1337">
                <c:v>0</c:v>
              </c:pt>
              <c:pt idx="1338">
                <c:v>0</c:v>
              </c:pt>
              <c:pt idx="1339">
                <c:v>0</c:v>
              </c:pt>
              <c:pt idx="1340">
                <c:v>0</c:v>
              </c:pt>
              <c:pt idx="1341">
                <c:v>0</c:v>
              </c:pt>
              <c:pt idx="1342">
                <c:v>0</c:v>
              </c:pt>
              <c:pt idx="1343">
                <c:v>0</c:v>
              </c:pt>
              <c:pt idx="1344">
                <c:v>0</c:v>
              </c:pt>
              <c:pt idx="1345">
                <c:v>0</c:v>
              </c:pt>
              <c:pt idx="1346">
                <c:v>0</c:v>
              </c:pt>
              <c:pt idx="1347">
                <c:v>0</c:v>
              </c:pt>
              <c:pt idx="1348">
                <c:v>0</c:v>
              </c:pt>
              <c:pt idx="1349">
                <c:v>0</c:v>
              </c:pt>
              <c:pt idx="1350">
                <c:v>0</c:v>
              </c:pt>
              <c:pt idx="1351">
                <c:v>0</c:v>
              </c:pt>
              <c:pt idx="1352">
                <c:v>0</c:v>
              </c:pt>
              <c:pt idx="1353">
                <c:v>0</c:v>
              </c:pt>
              <c:pt idx="1354">
                <c:v>0</c:v>
              </c:pt>
              <c:pt idx="1355">
                <c:v>0</c:v>
              </c:pt>
              <c:pt idx="1356">
                <c:v>0</c:v>
              </c:pt>
              <c:pt idx="1357">
                <c:v>0</c:v>
              </c:pt>
              <c:pt idx="1358">
                <c:v>0</c:v>
              </c:pt>
              <c:pt idx="1359">
                <c:v>0</c:v>
              </c:pt>
              <c:pt idx="1360">
                <c:v>0</c:v>
              </c:pt>
              <c:pt idx="1361">
                <c:v>0</c:v>
              </c:pt>
              <c:pt idx="1362">
                <c:v>0</c:v>
              </c:pt>
              <c:pt idx="1363">
                <c:v>0</c:v>
              </c:pt>
              <c:pt idx="1364">
                <c:v>0</c:v>
              </c:pt>
              <c:pt idx="1365">
                <c:v>0</c:v>
              </c:pt>
              <c:pt idx="1366">
                <c:v>0</c:v>
              </c:pt>
              <c:pt idx="1367">
                <c:v>0</c:v>
              </c:pt>
              <c:pt idx="1368">
                <c:v>0</c:v>
              </c:pt>
              <c:pt idx="1369">
                <c:v>0</c:v>
              </c:pt>
              <c:pt idx="1370">
                <c:v>0</c:v>
              </c:pt>
              <c:pt idx="1371">
                <c:v>0</c:v>
              </c:pt>
              <c:pt idx="1372">
                <c:v>0</c:v>
              </c:pt>
              <c:pt idx="1373">
                <c:v>0</c:v>
              </c:pt>
              <c:pt idx="1374">
                <c:v>0</c:v>
              </c:pt>
              <c:pt idx="1375">
                <c:v>0</c:v>
              </c:pt>
              <c:pt idx="1376">
                <c:v>0</c:v>
              </c:pt>
              <c:pt idx="1377">
                <c:v>0</c:v>
              </c:pt>
              <c:pt idx="1378">
                <c:v>0</c:v>
              </c:pt>
              <c:pt idx="1379">
                <c:v>0</c:v>
              </c:pt>
              <c:pt idx="1380">
                <c:v>0</c:v>
              </c:pt>
              <c:pt idx="1381">
                <c:v>0</c:v>
              </c:pt>
              <c:pt idx="1382">
                <c:v>0</c:v>
              </c:pt>
              <c:pt idx="1383">
                <c:v>0</c:v>
              </c:pt>
              <c:pt idx="1384">
                <c:v>0</c:v>
              </c:pt>
              <c:pt idx="1385">
                <c:v>0</c:v>
              </c:pt>
              <c:pt idx="1386">
                <c:v>0</c:v>
              </c:pt>
              <c:pt idx="1387">
                <c:v>0</c:v>
              </c:pt>
              <c:pt idx="1388">
                <c:v>0</c:v>
              </c:pt>
              <c:pt idx="1389">
                <c:v>0</c:v>
              </c:pt>
              <c:pt idx="1390">
                <c:v>0</c:v>
              </c:pt>
              <c:pt idx="1391">
                <c:v>0</c:v>
              </c:pt>
              <c:pt idx="1392">
                <c:v>0</c:v>
              </c:pt>
              <c:pt idx="1393">
                <c:v>0</c:v>
              </c:pt>
              <c:pt idx="1394">
                <c:v>0</c:v>
              </c:pt>
              <c:pt idx="1395">
                <c:v>0</c:v>
              </c:pt>
              <c:pt idx="1396">
                <c:v>0</c:v>
              </c:pt>
              <c:pt idx="1397">
                <c:v>0</c:v>
              </c:pt>
              <c:pt idx="1398">
                <c:v>0</c:v>
              </c:pt>
              <c:pt idx="1399">
                <c:v>0</c:v>
              </c:pt>
              <c:pt idx="1400">
                <c:v>0</c:v>
              </c:pt>
              <c:pt idx="1401">
                <c:v>0</c:v>
              </c:pt>
              <c:pt idx="1402">
                <c:v>0</c:v>
              </c:pt>
              <c:pt idx="1403">
                <c:v>0</c:v>
              </c:pt>
              <c:pt idx="1404">
                <c:v>0</c:v>
              </c:pt>
              <c:pt idx="1405">
                <c:v>0</c:v>
              </c:pt>
              <c:pt idx="1406">
                <c:v>0</c:v>
              </c:pt>
              <c:pt idx="1407">
                <c:v>0</c:v>
              </c:pt>
              <c:pt idx="1408">
                <c:v>0</c:v>
              </c:pt>
              <c:pt idx="1409">
                <c:v>0</c:v>
              </c:pt>
              <c:pt idx="1410">
                <c:v>0</c:v>
              </c:pt>
              <c:pt idx="1411">
                <c:v>0</c:v>
              </c:pt>
              <c:pt idx="1412">
                <c:v>0</c:v>
              </c:pt>
              <c:pt idx="1413">
                <c:v>0</c:v>
              </c:pt>
              <c:pt idx="1414">
                <c:v>0</c:v>
              </c:pt>
              <c:pt idx="1415">
                <c:v>0</c:v>
              </c:pt>
              <c:pt idx="1416">
                <c:v>0</c:v>
              </c:pt>
              <c:pt idx="1417">
                <c:v>0</c:v>
              </c:pt>
              <c:pt idx="1418">
                <c:v>0</c:v>
              </c:pt>
              <c:pt idx="1419">
                <c:v>0</c:v>
              </c:pt>
              <c:pt idx="1420">
                <c:v>0</c:v>
              </c:pt>
              <c:pt idx="1421">
                <c:v>0</c:v>
              </c:pt>
              <c:pt idx="1422">
                <c:v>0</c:v>
              </c:pt>
              <c:pt idx="1423">
                <c:v>0</c:v>
              </c:pt>
              <c:pt idx="1424">
                <c:v>0</c:v>
              </c:pt>
              <c:pt idx="1425">
                <c:v>0</c:v>
              </c:pt>
              <c:pt idx="1426">
                <c:v>0</c:v>
              </c:pt>
              <c:pt idx="1427">
                <c:v>0</c:v>
              </c:pt>
              <c:pt idx="1428">
                <c:v>0</c:v>
              </c:pt>
              <c:pt idx="1429">
                <c:v>0</c:v>
              </c:pt>
              <c:pt idx="1430">
                <c:v>0</c:v>
              </c:pt>
              <c:pt idx="1431">
                <c:v>0</c:v>
              </c:pt>
              <c:pt idx="1432">
                <c:v>0</c:v>
              </c:pt>
              <c:pt idx="1433">
                <c:v>0</c:v>
              </c:pt>
              <c:pt idx="1434">
                <c:v>0</c:v>
              </c:pt>
              <c:pt idx="1435">
                <c:v>0</c:v>
              </c:pt>
              <c:pt idx="1436">
                <c:v>0</c:v>
              </c:pt>
              <c:pt idx="1437">
                <c:v>0</c:v>
              </c:pt>
              <c:pt idx="1438">
                <c:v>0</c:v>
              </c:pt>
              <c:pt idx="1439">
                <c:v>0</c:v>
              </c:pt>
              <c:pt idx="1440">
                <c:v>0</c:v>
              </c:pt>
              <c:pt idx="1441">
                <c:v>0</c:v>
              </c:pt>
              <c:pt idx="1442">
                <c:v>0</c:v>
              </c:pt>
              <c:pt idx="1443">
                <c:v>0</c:v>
              </c:pt>
              <c:pt idx="1444">
                <c:v>0</c:v>
              </c:pt>
              <c:pt idx="1445">
                <c:v>0</c:v>
              </c:pt>
              <c:pt idx="1446">
                <c:v>0</c:v>
              </c:pt>
              <c:pt idx="1447">
                <c:v>0</c:v>
              </c:pt>
              <c:pt idx="1448">
                <c:v>0</c:v>
              </c:pt>
              <c:pt idx="1449">
                <c:v>0</c:v>
              </c:pt>
              <c:pt idx="1450">
                <c:v>0</c:v>
              </c:pt>
              <c:pt idx="1451">
                <c:v>0</c:v>
              </c:pt>
              <c:pt idx="1452">
                <c:v>0</c:v>
              </c:pt>
              <c:pt idx="1453">
                <c:v>0</c:v>
              </c:pt>
              <c:pt idx="1454">
                <c:v>0</c:v>
              </c:pt>
              <c:pt idx="1455">
                <c:v>0</c:v>
              </c:pt>
              <c:pt idx="1456">
                <c:v>0</c:v>
              </c:pt>
              <c:pt idx="1457">
                <c:v>0</c:v>
              </c:pt>
              <c:pt idx="1458">
                <c:v>0</c:v>
              </c:pt>
              <c:pt idx="1459">
                <c:v>0</c:v>
              </c:pt>
              <c:pt idx="1460">
                <c:v>0</c:v>
              </c:pt>
              <c:pt idx="1461">
                <c:v>0</c:v>
              </c:pt>
              <c:pt idx="1462">
                <c:v>0</c:v>
              </c:pt>
              <c:pt idx="1463">
                <c:v>0</c:v>
              </c:pt>
              <c:pt idx="1464">
                <c:v>0</c:v>
              </c:pt>
              <c:pt idx="1465">
                <c:v>0</c:v>
              </c:pt>
              <c:pt idx="1466">
                <c:v>0</c:v>
              </c:pt>
              <c:pt idx="1467">
                <c:v>0</c:v>
              </c:pt>
              <c:pt idx="1468">
                <c:v>0</c:v>
              </c:pt>
              <c:pt idx="1469">
                <c:v>0</c:v>
              </c:pt>
              <c:pt idx="1470">
                <c:v>0</c:v>
              </c:pt>
              <c:pt idx="1471">
                <c:v>0</c:v>
              </c:pt>
              <c:pt idx="1472">
                <c:v>0</c:v>
              </c:pt>
              <c:pt idx="1473">
                <c:v>0</c:v>
              </c:pt>
              <c:pt idx="1474">
                <c:v>0</c:v>
              </c:pt>
              <c:pt idx="1475">
                <c:v>0</c:v>
              </c:pt>
              <c:pt idx="1476">
                <c:v>0</c:v>
              </c:pt>
              <c:pt idx="1477">
                <c:v>0</c:v>
              </c:pt>
              <c:pt idx="1478">
                <c:v>0</c:v>
              </c:pt>
              <c:pt idx="1479">
                <c:v>0</c:v>
              </c:pt>
              <c:pt idx="1480">
                <c:v>0</c:v>
              </c:pt>
              <c:pt idx="1481">
                <c:v>0</c:v>
              </c:pt>
              <c:pt idx="1482">
                <c:v>0</c:v>
              </c:pt>
              <c:pt idx="1483">
                <c:v>0</c:v>
              </c:pt>
              <c:pt idx="1484">
                <c:v>0</c:v>
              </c:pt>
              <c:pt idx="1485">
                <c:v>0</c:v>
              </c:pt>
              <c:pt idx="1486">
                <c:v>0</c:v>
              </c:pt>
              <c:pt idx="1487">
                <c:v>0</c:v>
              </c:pt>
              <c:pt idx="1488">
                <c:v>0</c:v>
              </c:pt>
              <c:pt idx="1489">
                <c:v>0</c:v>
              </c:pt>
              <c:pt idx="1490">
                <c:v>0</c:v>
              </c:pt>
              <c:pt idx="1491">
                <c:v>0</c:v>
              </c:pt>
              <c:pt idx="1492">
                <c:v>0</c:v>
              </c:pt>
              <c:pt idx="1493">
                <c:v>0</c:v>
              </c:pt>
              <c:pt idx="1494">
                <c:v>0</c:v>
              </c:pt>
              <c:pt idx="1495">
                <c:v>0</c:v>
              </c:pt>
              <c:pt idx="1496">
                <c:v>0</c:v>
              </c:pt>
              <c:pt idx="1497">
                <c:v>0</c:v>
              </c:pt>
              <c:pt idx="1498">
                <c:v>0</c:v>
              </c:pt>
              <c:pt idx="1499">
                <c:v>0</c:v>
              </c:pt>
              <c:pt idx="1500">
                <c:v>0</c:v>
              </c:pt>
              <c:pt idx="1501">
                <c:v>0</c:v>
              </c:pt>
              <c:pt idx="1502">
                <c:v>0</c:v>
              </c:pt>
              <c:pt idx="1503">
                <c:v>0</c:v>
              </c:pt>
              <c:pt idx="1504">
                <c:v>0</c:v>
              </c:pt>
              <c:pt idx="1505">
                <c:v>0</c:v>
              </c:pt>
              <c:pt idx="1506">
                <c:v>0</c:v>
              </c:pt>
              <c:pt idx="1507">
                <c:v>0</c:v>
              </c:pt>
              <c:pt idx="1508">
                <c:v>0</c:v>
              </c:pt>
              <c:pt idx="1509">
                <c:v>0</c:v>
              </c:pt>
              <c:pt idx="1510">
                <c:v>0</c:v>
              </c:pt>
              <c:pt idx="1511">
                <c:v>0</c:v>
              </c:pt>
              <c:pt idx="1512">
                <c:v>0</c:v>
              </c:pt>
              <c:pt idx="1513">
                <c:v>0</c:v>
              </c:pt>
              <c:pt idx="1514">
                <c:v>0</c:v>
              </c:pt>
              <c:pt idx="1515">
                <c:v>0</c:v>
              </c:pt>
              <c:pt idx="1516">
                <c:v>0</c:v>
              </c:pt>
              <c:pt idx="1517">
                <c:v>0</c:v>
              </c:pt>
              <c:pt idx="1518">
                <c:v>0</c:v>
              </c:pt>
              <c:pt idx="1519">
                <c:v>0</c:v>
              </c:pt>
              <c:pt idx="1520">
                <c:v>0</c:v>
              </c:pt>
              <c:pt idx="1521">
                <c:v>0</c:v>
              </c:pt>
              <c:pt idx="1522">
                <c:v>0</c:v>
              </c:pt>
              <c:pt idx="1523">
                <c:v>0</c:v>
              </c:pt>
              <c:pt idx="1524">
                <c:v>0</c:v>
              </c:pt>
              <c:pt idx="1525">
                <c:v>0</c:v>
              </c:pt>
              <c:pt idx="1526">
                <c:v>0</c:v>
              </c:pt>
              <c:pt idx="1527">
                <c:v>0</c:v>
              </c:pt>
              <c:pt idx="1528">
                <c:v>0</c:v>
              </c:pt>
              <c:pt idx="1529">
                <c:v>0</c:v>
              </c:pt>
              <c:pt idx="1530">
                <c:v>0</c:v>
              </c:pt>
              <c:pt idx="1531">
                <c:v>0</c:v>
              </c:pt>
              <c:pt idx="1532">
                <c:v>0</c:v>
              </c:pt>
              <c:pt idx="1533">
                <c:v>0</c:v>
              </c:pt>
              <c:pt idx="1534">
                <c:v>0</c:v>
              </c:pt>
              <c:pt idx="1535">
                <c:v>0</c:v>
              </c:pt>
              <c:pt idx="1536">
                <c:v>0</c:v>
              </c:pt>
              <c:pt idx="1537">
                <c:v>0</c:v>
              </c:pt>
              <c:pt idx="1538">
                <c:v>0</c:v>
              </c:pt>
              <c:pt idx="1539">
                <c:v>0</c:v>
              </c:pt>
              <c:pt idx="1540">
                <c:v>0</c:v>
              </c:pt>
              <c:pt idx="1541">
                <c:v>0</c:v>
              </c:pt>
              <c:pt idx="1542">
                <c:v>0</c:v>
              </c:pt>
              <c:pt idx="1543">
                <c:v>0</c:v>
              </c:pt>
              <c:pt idx="1544">
                <c:v>0</c:v>
              </c:pt>
              <c:pt idx="1545">
                <c:v>0</c:v>
              </c:pt>
              <c:pt idx="1546">
                <c:v>0</c:v>
              </c:pt>
              <c:pt idx="1547">
                <c:v>0</c:v>
              </c:pt>
              <c:pt idx="1548">
                <c:v>0</c:v>
              </c:pt>
              <c:pt idx="1549">
                <c:v>0</c:v>
              </c:pt>
              <c:pt idx="1550">
                <c:v>0</c:v>
              </c:pt>
              <c:pt idx="1551">
                <c:v>0</c:v>
              </c:pt>
              <c:pt idx="1552">
                <c:v>0</c:v>
              </c:pt>
              <c:pt idx="1553">
                <c:v>0</c:v>
              </c:pt>
              <c:pt idx="1554">
                <c:v>0</c:v>
              </c:pt>
              <c:pt idx="1555">
                <c:v>0</c:v>
              </c:pt>
              <c:pt idx="1556">
                <c:v>0</c:v>
              </c:pt>
              <c:pt idx="1557">
                <c:v>0</c:v>
              </c:pt>
              <c:pt idx="1558">
                <c:v>0</c:v>
              </c:pt>
              <c:pt idx="1559">
                <c:v>0</c:v>
              </c:pt>
              <c:pt idx="1560">
                <c:v>0</c:v>
              </c:pt>
              <c:pt idx="1561">
                <c:v>0</c:v>
              </c:pt>
              <c:pt idx="1562">
                <c:v>0</c:v>
              </c:pt>
              <c:pt idx="1563">
                <c:v>0</c:v>
              </c:pt>
              <c:pt idx="1564">
                <c:v>0</c:v>
              </c:pt>
              <c:pt idx="1565">
                <c:v>0</c:v>
              </c:pt>
              <c:pt idx="1566">
                <c:v>0</c:v>
              </c:pt>
              <c:pt idx="1567">
                <c:v>0</c:v>
              </c:pt>
              <c:pt idx="1568">
                <c:v>0</c:v>
              </c:pt>
              <c:pt idx="1569">
                <c:v>0</c:v>
              </c:pt>
              <c:pt idx="1570">
                <c:v>0</c:v>
              </c:pt>
              <c:pt idx="1571">
                <c:v>0</c:v>
              </c:pt>
              <c:pt idx="1572">
                <c:v>0</c:v>
              </c:pt>
              <c:pt idx="1573">
                <c:v>0</c:v>
              </c:pt>
              <c:pt idx="1574">
                <c:v>0</c:v>
              </c:pt>
              <c:pt idx="1575">
                <c:v>0</c:v>
              </c:pt>
              <c:pt idx="1576">
                <c:v>0</c:v>
              </c:pt>
              <c:pt idx="1577">
                <c:v>0</c:v>
              </c:pt>
              <c:pt idx="1578">
                <c:v>0</c:v>
              </c:pt>
              <c:pt idx="1579">
                <c:v>0</c:v>
              </c:pt>
              <c:pt idx="1580">
                <c:v>0</c:v>
              </c:pt>
              <c:pt idx="1581">
                <c:v>0</c:v>
              </c:pt>
              <c:pt idx="1582">
                <c:v>0</c:v>
              </c:pt>
              <c:pt idx="1583">
                <c:v>0</c:v>
              </c:pt>
              <c:pt idx="1584">
                <c:v>0</c:v>
              </c:pt>
              <c:pt idx="1585">
                <c:v>0</c:v>
              </c:pt>
              <c:pt idx="1586">
                <c:v>0</c:v>
              </c:pt>
              <c:pt idx="1587">
                <c:v>0</c:v>
              </c:pt>
              <c:pt idx="1588">
                <c:v>0</c:v>
              </c:pt>
              <c:pt idx="1589">
                <c:v>0</c:v>
              </c:pt>
              <c:pt idx="1590">
                <c:v>0</c:v>
              </c:pt>
              <c:pt idx="1591">
                <c:v>0</c:v>
              </c:pt>
              <c:pt idx="1592">
                <c:v>0</c:v>
              </c:pt>
              <c:pt idx="1593">
                <c:v>0</c:v>
              </c:pt>
              <c:pt idx="1594">
                <c:v>0</c:v>
              </c:pt>
              <c:pt idx="1595">
                <c:v>0</c:v>
              </c:pt>
              <c:pt idx="1596">
                <c:v>0</c:v>
              </c:pt>
              <c:pt idx="1597">
                <c:v>0</c:v>
              </c:pt>
              <c:pt idx="1598">
                <c:v>0</c:v>
              </c:pt>
              <c:pt idx="1599">
                <c:v>0</c:v>
              </c:pt>
              <c:pt idx="1600">
                <c:v>0</c:v>
              </c:pt>
              <c:pt idx="1601">
                <c:v>0</c:v>
              </c:pt>
              <c:pt idx="1602">
                <c:v>0</c:v>
              </c:pt>
              <c:pt idx="1603">
                <c:v>0</c:v>
              </c:pt>
              <c:pt idx="1604">
                <c:v>0</c:v>
              </c:pt>
              <c:pt idx="1605">
                <c:v>0</c:v>
              </c:pt>
              <c:pt idx="1606">
                <c:v>0</c:v>
              </c:pt>
              <c:pt idx="1607">
                <c:v>0</c:v>
              </c:pt>
              <c:pt idx="1608">
                <c:v>0</c:v>
              </c:pt>
              <c:pt idx="1609">
                <c:v>0</c:v>
              </c:pt>
              <c:pt idx="1610">
                <c:v>0</c:v>
              </c:pt>
              <c:pt idx="1611">
                <c:v>0</c:v>
              </c:pt>
              <c:pt idx="1612">
                <c:v>0</c:v>
              </c:pt>
              <c:pt idx="1613">
                <c:v>0</c:v>
              </c:pt>
              <c:pt idx="1614">
                <c:v>0</c:v>
              </c:pt>
              <c:pt idx="1615">
                <c:v>0</c:v>
              </c:pt>
              <c:pt idx="1616">
                <c:v>0</c:v>
              </c:pt>
              <c:pt idx="1617">
                <c:v>0</c:v>
              </c:pt>
              <c:pt idx="1618">
                <c:v>0</c:v>
              </c:pt>
              <c:pt idx="1619">
                <c:v>0</c:v>
              </c:pt>
              <c:pt idx="1620">
                <c:v>0</c:v>
              </c:pt>
              <c:pt idx="1621">
                <c:v>0</c:v>
              </c:pt>
              <c:pt idx="1622">
                <c:v>0</c:v>
              </c:pt>
              <c:pt idx="1623">
                <c:v>0</c:v>
              </c:pt>
              <c:pt idx="1624">
                <c:v>0</c:v>
              </c:pt>
              <c:pt idx="1625">
                <c:v>0</c:v>
              </c:pt>
              <c:pt idx="1626">
                <c:v>0</c:v>
              </c:pt>
              <c:pt idx="1627">
                <c:v>0</c:v>
              </c:pt>
              <c:pt idx="1628">
                <c:v>0</c:v>
              </c:pt>
              <c:pt idx="1629">
                <c:v>0</c:v>
              </c:pt>
              <c:pt idx="1630">
                <c:v>0</c:v>
              </c:pt>
              <c:pt idx="1631">
                <c:v>0</c:v>
              </c:pt>
              <c:pt idx="1632">
                <c:v>0</c:v>
              </c:pt>
              <c:pt idx="1633">
                <c:v>0</c:v>
              </c:pt>
              <c:pt idx="1634">
                <c:v>0</c:v>
              </c:pt>
              <c:pt idx="1635">
                <c:v>0</c:v>
              </c:pt>
              <c:pt idx="1636">
                <c:v>0</c:v>
              </c:pt>
              <c:pt idx="1637">
                <c:v>0</c:v>
              </c:pt>
              <c:pt idx="1638">
                <c:v>0</c:v>
              </c:pt>
              <c:pt idx="1639">
                <c:v>0</c:v>
              </c:pt>
              <c:pt idx="1640">
                <c:v>0</c:v>
              </c:pt>
              <c:pt idx="1641">
                <c:v>0</c:v>
              </c:pt>
              <c:pt idx="1642">
                <c:v>0</c:v>
              </c:pt>
              <c:pt idx="1643">
                <c:v>0</c:v>
              </c:pt>
              <c:pt idx="1644">
                <c:v>0</c:v>
              </c:pt>
              <c:pt idx="1645">
                <c:v>0</c:v>
              </c:pt>
              <c:pt idx="1646">
                <c:v>0</c:v>
              </c:pt>
              <c:pt idx="1647">
                <c:v>0</c:v>
              </c:pt>
              <c:pt idx="1648">
                <c:v>0</c:v>
              </c:pt>
              <c:pt idx="1649">
                <c:v>0</c:v>
              </c:pt>
              <c:pt idx="1650">
                <c:v>0</c:v>
              </c:pt>
              <c:pt idx="1651">
                <c:v>0</c:v>
              </c:pt>
              <c:pt idx="1652">
                <c:v>0</c:v>
              </c:pt>
              <c:pt idx="1653">
                <c:v>0</c:v>
              </c:pt>
              <c:pt idx="1654">
                <c:v>0</c:v>
              </c:pt>
              <c:pt idx="1655">
                <c:v>0</c:v>
              </c:pt>
              <c:pt idx="1656">
                <c:v>0</c:v>
              </c:pt>
              <c:pt idx="1657">
                <c:v>0</c:v>
              </c:pt>
              <c:pt idx="1658">
                <c:v>0</c:v>
              </c:pt>
              <c:pt idx="1659">
                <c:v>0</c:v>
              </c:pt>
              <c:pt idx="1660">
                <c:v>0</c:v>
              </c:pt>
              <c:pt idx="1661">
                <c:v>0</c:v>
              </c:pt>
              <c:pt idx="1662">
                <c:v>0</c:v>
              </c:pt>
              <c:pt idx="1663">
                <c:v>0</c:v>
              </c:pt>
              <c:pt idx="1664">
                <c:v>0</c:v>
              </c:pt>
              <c:pt idx="1665">
                <c:v>0</c:v>
              </c:pt>
              <c:pt idx="1666">
                <c:v>0</c:v>
              </c:pt>
              <c:pt idx="1667">
                <c:v>0</c:v>
              </c:pt>
              <c:pt idx="1668">
                <c:v>0</c:v>
              </c:pt>
              <c:pt idx="1669">
                <c:v>0</c:v>
              </c:pt>
              <c:pt idx="1670">
                <c:v>0</c:v>
              </c:pt>
              <c:pt idx="1671">
                <c:v>0</c:v>
              </c:pt>
              <c:pt idx="1672">
                <c:v>0</c:v>
              </c:pt>
              <c:pt idx="1673">
                <c:v>0</c:v>
              </c:pt>
              <c:pt idx="1674">
                <c:v>0</c:v>
              </c:pt>
              <c:pt idx="1675">
                <c:v>0</c:v>
              </c:pt>
              <c:pt idx="1676">
                <c:v>0</c:v>
              </c:pt>
              <c:pt idx="1677">
                <c:v>0</c:v>
              </c:pt>
              <c:pt idx="1678">
                <c:v>0</c:v>
              </c:pt>
              <c:pt idx="1679">
                <c:v>0</c:v>
              </c:pt>
              <c:pt idx="1680">
                <c:v>0</c:v>
              </c:pt>
              <c:pt idx="1681">
                <c:v>0</c:v>
              </c:pt>
              <c:pt idx="1682">
                <c:v>0</c:v>
              </c:pt>
              <c:pt idx="1683">
                <c:v>0</c:v>
              </c:pt>
              <c:pt idx="1684">
                <c:v>0</c:v>
              </c:pt>
              <c:pt idx="1685">
                <c:v>0</c:v>
              </c:pt>
              <c:pt idx="1686">
                <c:v>0</c:v>
              </c:pt>
              <c:pt idx="1687">
                <c:v>0</c:v>
              </c:pt>
              <c:pt idx="1688">
                <c:v>0</c:v>
              </c:pt>
              <c:pt idx="1689">
                <c:v>0</c:v>
              </c:pt>
              <c:pt idx="1690">
                <c:v>0</c:v>
              </c:pt>
              <c:pt idx="1691">
                <c:v>0</c:v>
              </c:pt>
              <c:pt idx="1692">
                <c:v>0</c:v>
              </c:pt>
              <c:pt idx="1693">
                <c:v>0</c:v>
              </c:pt>
              <c:pt idx="1694">
                <c:v>0</c:v>
              </c:pt>
              <c:pt idx="1695">
                <c:v>0</c:v>
              </c:pt>
              <c:pt idx="1696">
                <c:v>0</c:v>
              </c:pt>
              <c:pt idx="1697">
                <c:v>0</c:v>
              </c:pt>
              <c:pt idx="1698">
                <c:v>0</c:v>
              </c:pt>
              <c:pt idx="1699">
                <c:v>0</c:v>
              </c:pt>
              <c:pt idx="1700">
                <c:v>0</c:v>
              </c:pt>
              <c:pt idx="1701">
                <c:v>0</c:v>
              </c:pt>
              <c:pt idx="1702">
                <c:v>0</c:v>
              </c:pt>
              <c:pt idx="1703">
                <c:v>0</c:v>
              </c:pt>
              <c:pt idx="1704">
                <c:v>0</c:v>
              </c:pt>
              <c:pt idx="1705">
                <c:v>0</c:v>
              </c:pt>
              <c:pt idx="1706">
                <c:v>0</c:v>
              </c:pt>
              <c:pt idx="1707">
                <c:v>0</c:v>
              </c:pt>
              <c:pt idx="1708">
                <c:v>0</c:v>
              </c:pt>
              <c:pt idx="1709">
                <c:v>0</c:v>
              </c:pt>
              <c:pt idx="1710">
                <c:v>0</c:v>
              </c:pt>
              <c:pt idx="1711">
                <c:v>0</c:v>
              </c:pt>
              <c:pt idx="1712">
                <c:v>0</c:v>
              </c:pt>
              <c:pt idx="1713">
                <c:v>0</c:v>
              </c:pt>
              <c:pt idx="1714">
                <c:v>0</c:v>
              </c:pt>
              <c:pt idx="1715">
                <c:v>0</c:v>
              </c:pt>
              <c:pt idx="1716">
                <c:v>0</c:v>
              </c:pt>
              <c:pt idx="1717">
                <c:v>0</c:v>
              </c:pt>
              <c:pt idx="1718">
                <c:v>0</c:v>
              </c:pt>
              <c:pt idx="1719">
                <c:v>0</c:v>
              </c:pt>
              <c:pt idx="1720">
                <c:v>0</c:v>
              </c:pt>
              <c:pt idx="1721">
                <c:v>0</c:v>
              </c:pt>
              <c:pt idx="1722">
                <c:v>0</c:v>
              </c:pt>
              <c:pt idx="1723">
                <c:v>0</c:v>
              </c:pt>
              <c:pt idx="1724">
                <c:v>0</c:v>
              </c:pt>
              <c:pt idx="1725">
                <c:v>0</c:v>
              </c:pt>
              <c:pt idx="1726">
                <c:v>0</c:v>
              </c:pt>
              <c:pt idx="1727">
                <c:v>0</c:v>
              </c:pt>
              <c:pt idx="1728">
                <c:v>0</c:v>
              </c:pt>
              <c:pt idx="1729">
                <c:v>0</c:v>
              </c:pt>
              <c:pt idx="1730">
                <c:v>0</c:v>
              </c:pt>
              <c:pt idx="1731">
                <c:v>0</c:v>
              </c:pt>
              <c:pt idx="1732">
                <c:v>0</c:v>
              </c:pt>
              <c:pt idx="1733">
                <c:v>0</c:v>
              </c:pt>
              <c:pt idx="1734">
                <c:v>0</c:v>
              </c:pt>
              <c:pt idx="1735">
                <c:v>0</c:v>
              </c:pt>
              <c:pt idx="1736">
                <c:v>0</c:v>
              </c:pt>
              <c:pt idx="1737">
                <c:v>0</c:v>
              </c:pt>
              <c:pt idx="1738">
                <c:v>0</c:v>
              </c:pt>
              <c:pt idx="1739">
                <c:v>0</c:v>
              </c:pt>
              <c:pt idx="1740">
                <c:v>0</c:v>
              </c:pt>
              <c:pt idx="1741">
                <c:v>0</c:v>
              </c:pt>
              <c:pt idx="1742">
                <c:v>0</c:v>
              </c:pt>
              <c:pt idx="1743">
                <c:v>0</c:v>
              </c:pt>
              <c:pt idx="1744">
                <c:v>0</c:v>
              </c:pt>
              <c:pt idx="1745">
                <c:v>0</c:v>
              </c:pt>
              <c:pt idx="1746">
                <c:v>0</c:v>
              </c:pt>
              <c:pt idx="1747">
                <c:v>0</c:v>
              </c:pt>
              <c:pt idx="1748">
                <c:v>0</c:v>
              </c:pt>
              <c:pt idx="1749">
                <c:v>0</c:v>
              </c:pt>
              <c:pt idx="1750">
                <c:v>0</c:v>
              </c:pt>
              <c:pt idx="1751">
                <c:v>0</c:v>
              </c:pt>
              <c:pt idx="1752">
                <c:v>0</c:v>
              </c:pt>
              <c:pt idx="1753">
                <c:v>0</c:v>
              </c:pt>
              <c:pt idx="1754">
                <c:v>0</c:v>
              </c:pt>
              <c:pt idx="1755">
                <c:v>0</c:v>
              </c:pt>
              <c:pt idx="1756">
                <c:v>0</c:v>
              </c:pt>
              <c:pt idx="1757">
                <c:v>0</c:v>
              </c:pt>
              <c:pt idx="1758">
                <c:v>0</c:v>
              </c:pt>
              <c:pt idx="1759">
                <c:v>0</c:v>
              </c:pt>
              <c:pt idx="1760">
                <c:v>0</c:v>
              </c:pt>
              <c:pt idx="1761">
                <c:v>0</c:v>
              </c:pt>
              <c:pt idx="1762">
                <c:v>0</c:v>
              </c:pt>
              <c:pt idx="1763">
                <c:v>0</c:v>
              </c:pt>
              <c:pt idx="1764">
                <c:v>0</c:v>
              </c:pt>
              <c:pt idx="1765">
                <c:v>0</c:v>
              </c:pt>
              <c:pt idx="1766">
                <c:v>0</c:v>
              </c:pt>
              <c:pt idx="1767">
                <c:v>0</c:v>
              </c:pt>
              <c:pt idx="1768">
                <c:v>0</c:v>
              </c:pt>
              <c:pt idx="1769">
                <c:v>0</c:v>
              </c:pt>
              <c:pt idx="1770">
                <c:v>0</c:v>
              </c:pt>
              <c:pt idx="1771">
                <c:v>0</c:v>
              </c:pt>
              <c:pt idx="1772">
                <c:v>0</c:v>
              </c:pt>
              <c:pt idx="1773">
                <c:v>0</c:v>
              </c:pt>
              <c:pt idx="1774">
                <c:v>0</c:v>
              </c:pt>
              <c:pt idx="1775">
                <c:v>0</c:v>
              </c:pt>
              <c:pt idx="1776">
                <c:v>0</c:v>
              </c:pt>
              <c:pt idx="1777">
                <c:v>0</c:v>
              </c:pt>
              <c:pt idx="1778">
                <c:v>0</c:v>
              </c:pt>
              <c:pt idx="1779">
                <c:v>0</c:v>
              </c:pt>
              <c:pt idx="1780">
                <c:v>0</c:v>
              </c:pt>
              <c:pt idx="1781">
                <c:v>0</c:v>
              </c:pt>
              <c:pt idx="1782">
                <c:v>0</c:v>
              </c:pt>
              <c:pt idx="1783">
                <c:v>0</c:v>
              </c:pt>
              <c:pt idx="1784">
                <c:v>0</c:v>
              </c:pt>
              <c:pt idx="1785">
                <c:v>0</c:v>
              </c:pt>
              <c:pt idx="1786">
                <c:v>0</c:v>
              </c:pt>
              <c:pt idx="1787">
                <c:v>0</c:v>
              </c:pt>
              <c:pt idx="1788">
                <c:v>0</c:v>
              </c:pt>
              <c:pt idx="1789">
                <c:v>0</c:v>
              </c:pt>
              <c:pt idx="1790">
                <c:v>0</c:v>
              </c:pt>
              <c:pt idx="1791">
                <c:v>0</c:v>
              </c:pt>
              <c:pt idx="1792">
                <c:v>0</c:v>
              </c:pt>
              <c:pt idx="1793">
                <c:v>0</c:v>
              </c:pt>
              <c:pt idx="1794">
                <c:v>0</c:v>
              </c:pt>
              <c:pt idx="1795">
                <c:v>0</c:v>
              </c:pt>
              <c:pt idx="1796">
                <c:v>0</c:v>
              </c:pt>
              <c:pt idx="1797">
                <c:v>0</c:v>
              </c:pt>
              <c:pt idx="1798">
                <c:v>0</c:v>
              </c:pt>
              <c:pt idx="1799">
                <c:v>0</c:v>
              </c:pt>
              <c:pt idx="1800">
                <c:v>0</c:v>
              </c:pt>
              <c:pt idx="1801">
                <c:v>0</c:v>
              </c:pt>
              <c:pt idx="1802">
                <c:v>0</c:v>
              </c:pt>
              <c:pt idx="1803">
                <c:v>0</c:v>
              </c:pt>
              <c:pt idx="1804">
                <c:v>0</c:v>
              </c:pt>
              <c:pt idx="1805">
                <c:v>0</c:v>
              </c:pt>
              <c:pt idx="1806">
                <c:v>0</c:v>
              </c:pt>
              <c:pt idx="1807">
                <c:v>0</c:v>
              </c:pt>
              <c:pt idx="1808">
                <c:v>0</c:v>
              </c:pt>
              <c:pt idx="1809">
                <c:v>0</c:v>
              </c:pt>
              <c:pt idx="1810">
                <c:v>0</c:v>
              </c:pt>
              <c:pt idx="1811">
                <c:v>0</c:v>
              </c:pt>
              <c:pt idx="1812">
                <c:v>0</c:v>
              </c:pt>
              <c:pt idx="1813">
                <c:v>0</c:v>
              </c:pt>
              <c:pt idx="1814">
                <c:v>0</c:v>
              </c:pt>
              <c:pt idx="1815">
                <c:v>0</c:v>
              </c:pt>
              <c:pt idx="1816">
                <c:v>0</c:v>
              </c:pt>
              <c:pt idx="1817">
                <c:v>0</c:v>
              </c:pt>
              <c:pt idx="1818">
                <c:v>0</c:v>
              </c:pt>
              <c:pt idx="1819">
                <c:v>0</c:v>
              </c:pt>
              <c:pt idx="1820">
                <c:v>0</c:v>
              </c:pt>
              <c:pt idx="1821">
                <c:v>0</c:v>
              </c:pt>
              <c:pt idx="1822">
                <c:v>0</c:v>
              </c:pt>
              <c:pt idx="1823">
                <c:v>0</c:v>
              </c:pt>
              <c:pt idx="1824">
                <c:v>0</c:v>
              </c:pt>
              <c:pt idx="1825">
                <c:v>0</c:v>
              </c:pt>
              <c:pt idx="1826">
                <c:v>0</c:v>
              </c:pt>
              <c:pt idx="1827">
                <c:v>0</c:v>
              </c:pt>
              <c:pt idx="1828">
                <c:v>0</c:v>
              </c:pt>
              <c:pt idx="1829">
                <c:v>0</c:v>
              </c:pt>
              <c:pt idx="1830">
                <c:v>0</c:v>
              </c:pt>
              <c:pt idx="1831">
                <c:v>0</c:v>
              </c:pt>
              <c:pt idx="1832">
                <c:v>0</c:v>
              </c:pt>
              <c:pt idx="1833">
                <c:v>0</c:v>
              </c:pt>
              <c:pt idx="1834">
                <c:v>0</c:v>
              </c:pt>
              <c:pt idx="1835">
                <c:v>0</c:v>
              </c:pt>
              <c:pt idx="1836">
                <c:v>0</c:v>
              </c:pt>
              <c:pt idx="1837">
                <c:v>0</c:v>
              </c:pt>
              <c:pt idx="1838">
                <c:v>0</c:v>
              </c:pt>
              <c:pt idx="1839">
                <c:v>0</c:v>
              </c:pt>
              <c:pt idx="1840">
                <c:v>0</c:v>
              </c:pt>
              <c:pt idx="1841">
                <c:v>0</c:v>
              </c:pt>
              <c:pt idx="1842">
                <c:v>0</c:v>
              </c:pt>
              <c:pt idx="1843">
                <c:v>0</c:v>
              </c:pt>
              <c:pt idx="1844">
                <c:v>0</c:v>
              </c:pt>
              <c:pt idx="1845">
                <c:v>0</c:v>
              </c:pt>
              <c:pt idx="1846">
                <c:v>0</c:v>
              </c:pt>
              <c:pt idx="1847">
                <c:v>0</c:v>
              </c:pt>
              <c:pt idx="1848">
                <c:v>0</c:v>
              </c:pt>
              <c:pt idx="1849">
                <c:v>0</c:v>
              </c:pt>
              <c:pt idx="1850">
                <c:v>0</c:v>
              </c:pt>
              <c:pt idx="1851">
                <c:v>0</c:v>
              </c:pt>
              <c:pt idx="1852">
                <c:v>0</c:v>
              </c:pt>
              <c:pt idx="1853">
                <c:v>0</c:v>
              </c:pt>
              <c:pt idx="1854">
                <c:v>0</c:v>
              </c:pt>
              <c:pt idx="1855">
                <c:v>0</c:v>
              </c:pt>
              <c:pt idx="1856">
                <c:v>0</c:v>
              </c:pt>
              <c:pt idx="1857">
                <c:v>0</c:v>
              </c:pt>
              <c:pt idx="1858">
                <c:v>0</c:v>
              </c:pt>
              <c:pt idx="1859">
                <c:v>0</c:v>
              </c:pt>
              <c:pt idx="1860">
                <c:v>0</c:v>
              </c:pt>
              <c:pt idx="1861">
                <c:v>0</c:v>
              </c:pt>
              <c:pt idx="1862">
                <c:v>0</c:v>
              </c:pt>
              <c:pt idx="1863">
                <c:v>0</c:v>
              </c:pt>
              <c:pt idx="1864">
                <c:v>0</c:v>
              </c:pt>
              <c:pt idx="1865">
                <c:v>0</c:v>
              </c:pt>
              <c:pt idx="1866">
                <c:v>0</c:v>
              </c:pt>
              <c:pt idx="1867">
                <c:v>0</c:v>
              </c:pt>
              <c:pt idx="1868">
                <c:v>0</c:v>
              </c:pt>
              <c:pt idx="1869">
                <c:v>0</c:v>
              </c:pt>
              <c:pt idx="1870">
                <c:v>0</c:v>
              </c:pt>
              <c:pt idx="1871">
                <c:v>0</c:v>
              </c:pt>
              <c:pt idx="1872">
                <c:v>0</c:v>
              </c:pt>
              <c:pt idx="1873">
                <c:v>0</c:v>
              </c:pt>
              <c:pt idx="1874">
                <c:v>0</c:v>
              </c:pt>
              <c:pt idx="1875">
                <c:v>0</c:v>
              </c:pt>
              <c:pt idx="1876">
                <c:v>0</c:v>
              </c:pt>
              <c:pt idx="1877">
                <c:v>0</c:v>
              </c:pt>
              <c:pt idx="1878">
                <c:v>0</c:v>
              </c:pt>
              <c:pt idx="1879">
                <c:v>0</c:v>
              </c:pt>
              <c:pt idx="1880">
                <c:v>0</c:v>
              </c:pt>
              <c:pt idx="1881">
                <c:v>0</c:v>
              </c:pt>
              <c:pt idx="1882">
                <c:v>0</c:v>
              </c:pt>
              <c:pt idx="1883">
                <c:v>0</c:v>
              </c:pt>
              <c:pt idx="1884">
                <c:v>0</c:v>
              </c:pt>
              <c:pt idx="1885">
                <c:v>0</c:v>
              </c:pt>
              <c:pt idx="1886">
                <c:v>0</c:v>
              </c:pt>
              <c:pt idx="1887">
                <c:v>0</c:v>
              </c:pt>
              <c:pt idx="1888">
                <c:v>0</c:v>
              </c:pt>
              <c:pt idx="1889">
                <c:v>0</c:v>
              </c:pt>
              <c:pt idx="1890">
                <c:v>0</c:v>
              </c:pt>
              <c:pt idx="1891">
                <c:v>0</c:v>
              </c:pt>
              <c:pt idx="1892">
                <c:v>0</c:v>
              </c:pt>
              <c:pt idx="1893">
                <c:v>0</c:v>
              </c:pt>
              <c:pt idx="1894">
                <c:v>0</c:v>
              </c:pt>
              <c:pt idx="1895">
                <c:v>0</c:v>
              </c:pt>
              <c:pt idx="1896">
                <c:v>0</c:v>
              </c:pt>
              <c:pt idx="1897">
                <c:v>0</c:v>
              </c:pt>
              <c:pt idx="1898">
                <c:v>0</c:v>
              </c:pt>
              <c:pt idx="1899">
                <c:v>0</c:v>
              </c:pt>
              <c:pt idx="1900">
                <c:v>0</c:v>
              </c:pt>
              <c:pt idx="1901">
                <c:v>0</c:v>
              </c:pt>
              <c:pt idx="1902">
                <c:v>0</c:v>
              </c:pt>
              <c:pt idx="1903">
                <c:v>0</c:v>
              </c:pt>
              <c:pt idx="1904">
                <c:v>0</c:v>
              </c:pt>
              <c:pt idx="1905">
                <c:v>0</c:v>
              </c:pt>
              <c:pt idx="1906">
                <c:v>0</c:v>
              </c:pt>
              <c:pt idx="1907">
                <c:v>0</c:v>
              </c:pt>
              <c:pt idx="1908">
                <c:v>0</c:v>
              </c:pt>
              <c:pt idx="1909">
                <c:v>0</c:v>
              </c:pt>
              <c:pt idx="1910">
                <c:v>0</c:v>
              </c:pt>
              <c:pt idx="1911">
                <c:v>0</c:v>
              </c:pt>
              <c:pt idx="1912">
                <c:v>0</c:v>
              </c:pt>
              <c:pt idx="1913">
                <c:v>0</c:v>
              </c:pt>
              <c:pt idx="1914">
                <c:v>0</c:v>
              </c:pt>
              <c:pt idx="1915">
                <c:v>0</c:v>
              </c:pt>
              <c:pt idx="1916">
                <c:v>0</c:v>
              </c:pt>
              <c:pt idx="1917">
                <c:v>0</c:v>
              </c:pt>
              <c:pt idx="1918">
                <c:v>0</c:v>
              </c:pt>
              <c:pt idx="1919">
                <c:v>0</c:v>
              </c:pt>
              <c:pt idx="1920">
                <c:v>0</c:v>
              </c:pt>
              <c:pt idx="1921">
                <c:v>0</c:v>
              </c:pt>
              <c:pt idx="1922">
                <c:v>0</c:v>
              </c:pt>
              <c:pt idx="1923">
                <c:v>0</c:v>
              </c:pt>
              <c:pt idx="1924">
                <c:v>0</c:v>
              </c:pt>
              <c:pt idx="1925">
                <c:v>0</c:v>
              </c:pt>
              <c:pt idx="1926">
                <c:v>0</c:v>
              </c:pt>
              <c:pt idx="1927">
                <c:v>0</c:v>
              </c:pt>
              <c:pt idx="1928">
                <c:v>0</c:v>
              </c:pt>
              <c:pt idx="1929">
                <c:v>0</c:v>
              </c:pt>
              <c:pt idx="1930">
                <c:v>0</c:v>
              </c:pt>
              <c:pt idx="1931">
                <c:v>0</c:v>
              </c:pt>
              <c:pt idx="1932">
                <c:v>0</c:v>
              </c:pt>
              <c:pt idx="1933">
                <c:v>0</c:v>
              </c:pt>
              <c:pt idx="1934">
                <c:v>0</c:v>
              </c:pt>
              <c:pt idx="1935">
                <c:v>0</c:v>
              </c:pt>
              <c:pt idx="1936">
                <c:v>0</c:v>
              </c:pt>
              <c:pt idx="1937">
                <c:v>0</c:v>
              </c:pt>
              <c:pt idx="1938">
                <c:v>0</c:v>
              </c:pt>
              <c:pt idx="1939">
                <c:v>0</c:v>
              </c:pt>
              <c:pt idx="1940">
                <c:v>0</c:v>
              </c:pt>
              <c:pt idx="1941">
                <c:v>0</c:v>
              </c:pt>
              <c:pt idx="1942">
                <c:v>0</c:v>
              </c:pt>
              <c:pt idx="1943">
                <c:v>0</c:v>
              </c:pt>
              <c:pt idx="1944">
                <c:v>0</c:v>
              </c:pt>
              <c:pt idx="1945">
                <c:v>0</c:v>
              </c:pt>
              <c:pt idx="1946">
                <c:v>0</c:v>
              </c:pt>
              <c:pt idx="1947">
                <c:v>0</c:v>
              </c:pt>
              <c:pt idx="1948">
                <c:v>0</c:v>
              </c:pt>
              <c:pt idx="1949">
                <c:v>0</c:v>
              </c:pt>
              <c:pt idx="1950">
                <c:v>0</c:v>
              </c:pt>
              <c:pt idx="1951">
                <c:v>0</c:v>
              </c:pt>
              <c:pt idx="1952">
                <c:v>0</c:v>
              </c:pt>
              <c:pt idx="1953">
                <c:v>0</c:v>
              </c:pt>
              <c:pt idx="1954">
                <c:v>0</c:v>
              </c:pt>
              <c:pt idx="1955">
                <c:v>0</c:v>
              </c:pt>
              <c:pt idx="1956">
                <c:v>0</c:v>
              </c:pt>
              <c:pt idx="1957">
                <c:v>0</c:v>
              </c:pt>
              <c:pt idx="1958">
                <c:v>0</c:v>
              </c:pt>
              <c:pt idx="1959">
                <c:v>0</c:v>
              </c:pt>
              <c:pt idx="1960">
                <c:v>0</c:v>
              </c:pt>
              <c:pt idx="1961">
                <c:v>0</c:v>
              </c:pt>
              <c:pt idx="1962">
                <c:v>0</c:v>
              </c:pt>
              <c:pt idx="1963">
                <c:v>0</c:v>
              </c:pt>
              <c:pt idx="1964">
                <c:v>0</c:v>
              </c:pt>
              <c:pt idx="1965">
                <c:v>0</c:v>
              </c:pt>
              <c:pt idx="1966">
                <c:v>0</c:v>
              </c:pt>
              <c:pt idx="1967">
                <c:v>0</c:v>
              </c:pt>
              <c:pt idx="1968">
                <c:v>0</c:v>
              </c:pt>
              <c:pt idx="1969">
                <c:v>0</c:v>
              </c:pt>
              <c:pt idx="1970">
                <c:v>0</c:v>
              </c:pt>
              <c:pt idx="1971">
                <c:v>0</c:v>
              </c:pt>
              <c:pt idx="1972">
                <c:v>0</c:v>
              </c:pt>
              <c:pt idx="1973">
                <c:v>0</c:v>
              </c:pt>
              <c:pt idx="1974">
                <c:v>0</c:v>
              </c:pt>
              <c:pt idx="1975">
                <c:v>0</c:v>
              </c:pt>
              <c:pt idx="1976">
                <c:v>0</c:v>
              </c:pt>
              <c:pt idx="1977">
                <c:v>0</c:v>
              </c:pt>
              <c:pt idx="1978">
                <c:v>0</c:v>
              </c:pt>
              <c:pt idx="1979">
                <c:v>0</c:v>
              </c:pt>
              <c:pt idx="1980">
                <c:v>0</c:v>
              </c:pt>
              <c:pt idx="1981">
                <c:v>0</c:v>
              </c:pt>
              <c:pt idx="1982">
                <c:v>0</c:v>
              </c:pt>
              <c:pt idx="1983">
                <c:v>0</c:v>
              </c:pt>
              <c:pt idx="1984">
                <c:v>0</c:v>
              </c:pt>
              <c:pt idx="1985">
                <c:v>0</c:v>
              </c:pt>
              <c:pt idx="1986">
                <c:v>0</c:v>
              </c:pt>
              <c:pt idx="1987">
                <c:v>0</c:v>
              </c:pt>
              <c:pt idx="1988">
                <c:v>0</c:v>
              </c:pt>
              <c:pt idx="1989">
                <c:v>0</c:v>
              </c:pt>
              <c:pt idx="1990">
                <c:v>0</c:v>
              </c:pt>
              <c:pt idx="1991">
                <c:v>0</c:v>
              </c:pt>
              <c:pt idx="1992">
                <c:v>0</c:v>
              </c:pt>
              <c:pt idx="1993">
                <c:v>0</c:v>
              </c:pt>
              <c:pt idx="1994">
                <c:v>0</c:v>
              </c:pt>
              <c:pt idx="1995">
                <c:v>0</c:v>
              </c:pt>
              <c:pt idx="1996">
                <c:v>0</c:v>
              </c:pt>
              <c:pt idx="1997">
                <c:v>0</c:v>
              </c:pt>
              <c:pt idx="1998">
                <c:v>0</c:v>
              </c:pt>
              <c:pt idx="1999">
                <c:v>0</c:v>
              </c:pt>
              <c:pt idx="2000">
                <c:v>0</c:v>
              </c:pt>
              <c:pt idx="2001">
                <c:v>0</c:v>
              </c:pt>
              <c:pt idx="2002">
                <c:v>0</c:v>
              </c:pt>
              <c:pt idx="2003">
                <c:v>0</c:v>
              </c:pt>
              <c:pt idx="2004">
                <c:v>0</c:v>
              </c:pt>
              <c:pt idx="2005">
                <c:v>0</c:v>
              </c:pt>
              <c:pt idx="2006">
                <c:v>0</c:v>
              </c:pt>
              <c:pt idx="2007">
                <c:v>0</c:v>
              </c:pt>
              <c:pt idx="2008">
                <c:v>0</c:v>
              </c:pt>
              <c:pt idx="2009">
                <c:v>0</c:v>
              </c:pt>
              <c:pt idx="2010">
                <c:v>0</c:v>
              </c:pt>
              <c:pt idx="2011">
                <c:v>0</c:v>
              </c:pt>
              <c:pt idx="2012">
                <c:v>0</c:v>
              </c:pt>
              <c:pt idx="2013">
                <c:v>0</c:v>
              </c:pt>
              <c:pt idx="2014">
                <c:v>0</c:v>
              </c:pt>
              <c:pt idx="2015">
                <c:v>0</c:v>
              </c:pt>
              <c:pt idx="2016">
                <c:v>0</c:v>
              </c:pt>
              <c:pt idx="2017">
                <c:v>0</c:v>
              </c:pt>
              <c:pt idx="2018">
                <c:v>0</c:v>
              </c:pt>
              <c:pt idx="2019">
                <c:v>0</c:v>
              </c:pt>
              <c:pt idx="2020">
                <c:v>0</c:v>
              </c:pt>
              <c:pt idx="2021">
                <c:v>0</c:v>
              </c:pt>
              <c:pt idx="2022">
                <c:v>0</c:v>
              </c:pt>
              <c:pt idx="2023">
                <c:v>0</c:v>
              </c:pt>
              <c:pt idx="2024">
                <c:v>0</c:v>
              </c:pt>
              <c:pt idx="2025">
                <c:v>0</c:v>
              </c:pt>
              <c:pt idx="2026">
                <c:v>0</c:v>
              </c:pt>
              <c:pt idx="2027">
                <c:v>0</c:v>
              </c:pt>
              <c:pt idx="2028">
                <c:v>0</c:v>
              </c:pt>
              <c:pt idx="2029">
                <c:v>0</c:v>
              </c:pt>
              <c:pt idx="2030">
                <c:v>0</c:v>
              </c:pt>
              <c:pt idx="2031">
                <c:v>0</c:v>
              </c:pt>
              <c:pt idx="2032">
                <c:v>0</c:v>
              </c:pt>
              <c:pt idx="2033">
                <c:v>0</c:v>
              </c:pt>
              <c:pt idx="2034">
                <c:v>0</c:v>
              </c:pt>
              <c:pt idx="2035">
                <c:v>0</c:v>
              </c:pt>
              <c:pt idx="2036">
                <c:v>0</c:v>
              </c:pt>
              <c:pt idx="2037">
                <c:v>0</c:v>
              </c:pt>
              <c:pt idx="2038">
                <c:v>0</c:v>
              </c:pt>
              <c:pt idx="2039">
                <c:v>0</c:v>
              </c:pt>
              <c:pt idx="2040">
                <c:v>0</c:v>
              </c:pt>
              <c:pt idx="2041">
                <c:v>0</c:v>
              </c:pt>
              <c:pt idx="2042">
                <c:v>0</c:v>
              </c:pt>
              <c:pt idx="2043">
                <c:v>0</c:v>
              </c:pt>
              <c:pt idx="2044">
                <c:v>0</c:v>
              </c:pt>
              <c:pt idx="2045">
                <c:v>0</c:v>
              </c:pt>
              <c:pt idx="2046">
                <c:v>0</c:v>
              </c:pt>
              <c:pt idx="2047">
                <c:v>0</c:v>
              </c:pt>
              <c:pt idx="2048">
                <c:v>0</c:v>
              </c:pt>
              <c:pt idx="2049">
                <c:v>0</c:v>
              </c:pt>
              <c:pt idx="2050">
                <c:v>0</c:v>
              </c:pt>
              <c:pt idx="2051">
                <c:v>0</c:v>
              </c:pt>
              <c:pt idx="2052">
                <c:v>0</c:v>
              </c:pt>
              <c:pt idx="2053">
                <c:v>0</c:v>
              </c:pt>
              <c:pt idx="2054">
                <c:v>0</c:v>
              </c:pt>
              <c:pt idx="2055">
                <c:v>0</c:v>
              </c:pt>
              <c:pt idx="2056">
                <c:v>0</c:v>
              </c:pt>
              <c:pt idx="2057">
                <c:v>0</c:v>
              </c:pt>
              <c:pt idx="2058">
                <c:v>0</c:v>
              </c:pt>
              <c:pt idx="2059">
                <c:v>0</c:v>
              </c:pt>
              <c:pt idx="2060">
                <c:v>0</c:v>
              </c:pt>
              <c:pt idx="2061">
                <c:v>0</c:v>
              </c:pt>
              <c:pt idx="2062">
                <c:v>0</c:v>
              </c:pt>
              <c:pt idx="2063">
                <c:v>0</c:v>
              </c:pt>
              <c:pt idx="2064">
                <c:v>0</c:v>
              </c:pt>
              <c:pt idx="2065">
                <c:v>0</c:v>
              </c:pt>
              <c:pt idx="2066">
                <c:v>0</c:v>
              </c:pt>
              <c:pt idx="2067">
                <c:v>0</c:v>
              </c:pt>
              <c:pt idx="2068">
                <c:v>0</c:v>
              </c:pt>
              <c:pt idx="2069">
                <c:v>0</c:v>
              </c:pt>
              <c:pt idx="2070">
                <c:v>0</c:v>
              </c:pt>
              <c:pt idx="2071">
                <c:v>0</c:v>
              </c:pt>
              <c:pt idx="2072">
                <c:v>0</c:v>
              </c:pt>
              <c:pt idx="2073">
                <c:v>0</c:v>
              </c:pt>
              <c:pt idx="2074">
                <c:v>0</c:v>
              </c:pt>
              <c:pt idx="2075">
                <c:v>0</c:v>
              </c:pt>
              <c:pt idx="2076">
                <c:v>0</c:v>
              </c:pt>
              <c:pt idx="2077">
                <c:v>0</c:v>
              </c:pt>
              <c:pt idx="2078">
                <c:v>0</c:v>
              </c:pt>
              <c:pt idx="2079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BE36-44F5-A78C-D13D809A94B6}"/>
            </c:ext>
          </c:extLst>
        </c:ser>
        <c:ser>
          <c:idx val="2"/>
          <c:order val="1"/>
          <c:tx>
            <c:v>Interest</c:v>
          </c:tx>
          <c:marker>
            <c:symbol val="none"/>
          </c:marker>
          <c:cat>
            <c:strLit>
              <c:ptCount val="2080"/>
              <c:pt idx="0">
                <c:v>42095</c:v>
              </c:pt>
              <c:pt idx="1">
                <c:v>42125</c:v>
              </c:pt>
              <c:pt idx="2">
                <c:v>42156</c:v>
              </c:pt>
              <c:pt idx="3">
                <c:v>42186</c:v>
              </c:pt>
              <c:pt idx="4">
                <c:v>42217</c:v>
              </c:pt>
              <c:pt idx="5">
                <c:v>42248</c:v>
              </c:pt>
              <c:pt idx="6">
                <c:v>42278</c:v>
              </c:pt>
              <c:pt idx="7">
                <c:v>42309</c:v>
              </c:pt>
              <c:pt idx="8">
                <c:v>42339</c:v>
              </c:pt>
              <c:pt idx="9">
                <c:v>42370</c:v>
              </c:pt>
              <c:pt idx="10">
                <c:v>42401</c:v>
              </c:pt>
              <c:pt idx="11">
                <c:v>42430</c:v>
              </c:pt>
              <c:pt idx="12">
                <c:v>42461</c:v>
              </c:pt>
              <c:pt idx="13">
                <c:v>42491</c:v>
              </c:pt>
              <c:pt idx="14">
                <c:v>42522</c:v>
              </c:pt>
              <c:pt idx="15">
                <c:v>42552</c:v>
              </c:pt>
              <c:pt idx="16">
                <c:v>42583</c:v>
              </c:pt>
              <c:pt idx="17">
                <c:v>42614</c:v>
              </c:pt>
              <c:pt idx="18">
                <c:v>42644</c:v>
              </c:pt>
              <c:pt idx="19">
                <c:v>42675</c:v>
              </c:pt>
              <c:pt idx="20">
                <c:v>42705</c:v>
              </c:pt>
              <c:pt idx="21">
                <c:v>42736</c:v>
              </c:pt>
              <c:pt idx="22">
                <c:v>42767</c:v>
              </c:pt>
              <c:pt idx="23">
                <c:v>42795</c:v>
              </c:pt>
              <c:pt idx="24">
                <c:v>42826</c:v>
              </c:pt>
              <c:pt idx="25">
                <c:v>42856</c:v>
              </c:pt>
              <c:pt idx="26">
                <c:v>42887</c:v>
              </c:pt>
              <c:pt idx="27">
                <c:v>42917</c:v>
              </c:pt>
              <c:pt idx="28">
                <c:v>42948</c:v>
              </c:pt>
              <c:pt idx="29">
                <c:v>42979</c:v>
              </c:pt>
              <c:pt idx="30">
                <c:v>43009</c:v>
              </c:pt>
              <c:pt idx="31">
                <c:v>43040</c:v>
              </c:pt>
              <c:pt idx="32">
                <c:v>43070</c:v>
              </c:pt>
              <c:pt idx="33">
                <c:v>43101</c:v>
              </c:pt>
              <c:pt idx="34">
                <c:v>43132</c:v>
              </c:pt>
              <c:pt idx="35">
                <c:v>43160</c:v>
              </c:pt>
              <c:pt idx="36">
                <c:v>43191</c:v>
              </c:pt>
              <c:pt idx="37">
                <c:v>43221</c:v>
              </c:pt>
              <c:pt idx="38">
                <c:v>43252</c:v>
              </c:pt>
              <c:pt idx="39">
                <c:v>43282</c:v>
              </c:pt>
              <c:pt idx="40">
                <c:v>43313</c:v>
              </c:pt>
              <c:pt idx="41">
                <c:v>43344</c:v>
              </c:pt>
              <c:pt idx="42">
                <c:v>43374</c:v>
              </c:pt>
              <c:pt idx="43">
                <c:v>43405</c:v>
              </c:pt>
              <c:pt idx="44">
                <c:v>43435</c:v>
              </c:pt>
              <c:pt idx="45">
                <c:v>43466</c:v>
              </c:pt>
              <c:pt idx="46">
                <c:v>43497</c:v>
              </c:pt>
              <c:pt idx="47">
                <c:v>43525</c:v>
              </c:pt>
              <c:pt idx="48">
                <c:v>43556</c:v>
              </c:pt>
              <c:pt idx="49">
                <c:v>43586</c:v>
              </c:pt>
              <c:pt idx="50">
                <c:v>43617</c:v>
              </c:pt>
              <c:pt idx="51">
                <c:v>43647</c:v>
              </c:pt>
              <c:pt idx="52">
                <c:v>43678</c:v>
              </c:pt>
              <c:pt idx="53">
                <c:v>43709</c:v>
              </c:pt>
              <c:pt idx="54">
                <c:v>43739</c:v>
              </c:pt>
              <c:pt idx="55">
                <c:v>43770</c:v>
              </c:pt>
              <c:pt idx="56">
                <c:v>43800</c:v>
              </c:pt>
              <c:pt idx="57">
                <c:v>43831</c:v>
              </c:pt>
              <c:pt idx="58">
                <c:v>43862</c:v>
              </c:pt>
              <c:pt idx="59">
                <c:v>43891</c:v>
              </c:pt>
            </c:strLit>
          </c:cat>
          <c:val>
            <c:numLit>
              <c:formatCode>General</c:formatCode>
              <c:ptCount val="2080"/>
              <c:pt idx="0">
                <c:v>2.61</c:v>
              </c:pt>
              <c:pt idx="1">
                <c:v>2.57</c:v>
              </c:pt>
              <c:pt idx="2">
                <c:v>2.5299999999999998</c:v>
              </c:pt>
              <c:pt idx="3">
                <c:v>2.4900000000000002</c:v>
              </c:pt>
              <c:pt idx="4">
                <c:v>2.44</c:v>
              </c:pt>
              <c:pt idx="5">
                <c:v>2.4</c:v>
              </c:pt>
              <c:pt idx="6">
                <c:v>2.36</c:v>
              </c:pt>
              <c:pt idx="7">
                <c:v>2.31</c:v>
              </c:pt>
              <c:pt idx="8">
                <c:v>2.27</c:v>
              </c:pt>
              <c:pt idx="9">
                <c:v>2.23</c:v>
              </c:pt>
              <c:pt idx="10">
                <c:v>2.1800000000000002</c:v>
              </c:pt>
              <c:pt idx="11">
                <c:v>2.14</c:v>
              </c:pt>
              <c:pt idx="12">
                <c:v>2.1</c:v>
              </c:pt>
              <c:pt idx="13">
                <c:v>2.0499999999999998</c:v>
              </c:pt>
              <c:pt idx="14">
                <c:v>2.0099999999999998</c:v>
              </c:pt>
              <c:pt idx="15">
                <c:v>1.97</c:v>
              </c:pt>
              <c:pt idx="16">
                <c:v>1.92</c:v>
              </c:pt>
              <c:pt idx="17">
                <c:v>1.88</c:v>
              </c:pt>
              <c:pt idx="18">
                <c:v>1.84</c:v>
              </c:pt>
              <c:pt idx="19">
                <c:v>1.79</c:v>
              </c:pt>
              <c:pt idx="20">
                <c:v>1.75</c:v>
              </c:pt>
              <c:pt idx="21">
                <c:v>1.71</c:v>
              </c:pt>
              <c:pt idx="22">
                <c:v>1.66</c:v>
              </c:pt>
              <c:pt idx="23">
                <c:v>1.62</c:v>
              </c:pt>
              <c:pt idx="24">
                <c:v>1.58</c:v>
              </c:pt>
              <c:pt idx="25">
                <c:v>1.53</c:v>
              </c:pt>
              <c:pt idx="26">
                <c:v>1.49</c:v>
              </c:pt>
              <c:pt idx="27">
                <c:v>1.45</c:v>
              </c:pt>
              <c:pt idx="28">
                <c:v>1.4</c:v>
              </c:pt>
              <c:pt idx="29">
                <c:v>1.36</c:v>
              </c:pt>
              <c:pt idx="30">
                <c:v>1.32</c:v>
              </c:pt>
              <c:pt idx="31">
                <c:v>1.27</c:v>
              </c:pt>
              <c:pt idx="32">
                <c:v>1.23</c:v>
              </c:pt>
              <c:pt idx="33">
                <c:v>1.18</c:v>
              </c:pt>
              <c:pt idx="34">
                <c:v>1.1399999999999999</c:v>
              </c:pt>
              <c:pt idx="35">
                <c:v>1.1000000000000001</c:v>
              </c:pt>
              <c:pt idx="36">
                <c:v>1.05</c:v>
              </c:pt>
              <c:pt idx="37">
                <c:v>1.01</c:v>
              </c:pt>
              <c:pt idx="38">
                <c:v>0.97</c:v>
              </c:pt>
              <c:pt idx="39">
                <c:v>0.92</c:v>
              </c:pt>
              <c:pt idx="40">
                <c:v>0.88</c:v>
              </c:pt>
              <c:pt idx="41">
                <c:v>0.83</c:v>
              </c:pt>
              <c:pt idx="42">
                <c:v>0.79</c:v>
              </c:pt>
              <c:pt idx="43">
                <c:v>0.75</c:v>
              </c:pt>
              <c:pt idx="44">
                <c:v>0.7</c:v>
              </c:pt>
              <c:pt idx="45">
                <c:v>0.66</c:v>
              </c:pt>
              <c:pt idx="46">
                <c:v>0.62</c:v>
              </c:pt>
              <c:pt idx="47">
                <c:v>0.56999999999999995</c:v>
              </c:pt>
              <c:pt idx="48">
                <c:v>0.53</c:v>
              </c:pt>
              <c:pt idx="49">
                <c:v>0.48</c:v>
              </c:pt>
              <c:pt idx="50">
                <c:v>0.44</c:v>
              </c:pt>
              <c:pt idx="51">
                <c:v>0.4</c:v>
              </c:pt>
              <c:pt idx="52">
                <c:v>0.35</c:v>
              </c:pt>
              <c:pt idx="53">
                <c:v>0.31</c:v>
              </c:pt>
              <c:pt idx="54">
                <c:v>0.26</c:v>
              </c:pt>
              <c:pt idx="55">
                <c:v>0.22</c:v>
              </c:pt>
              <c:pt idx="56">
                <c:v>0.18</c:v>
              </c:pt>
              <c:pt idx="57">
                <c:v>0.13</c:v>
              </c:pt>
              <c:pt idx="58">
                <c:v>0.09</c:v>
              </c:pt>
              <c:pt idx="59">
                <c:v>0.04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  <c:pt idx="182">
                <c:v>0</c:v>
              </c:pt>
              <c:pt idx="183">
                <c:v>0</c:v>
              </c:pt>
              <c:pt idx="184">
                <c:v>0</c:v>
              </c:pt>
              <c:pt idx="185">
                <c:v>0</c:v>
              </c:pt>
              <c:pt idx="186">
                <c:v>0</c:v>
              </c:pt>
              <c:pt idx="187">
                <c:v>0</c:v>
              </c:pt>
              <c:pt idx="188">
                <c:v>0</c:v>
              </c:pt>
              <c:pt idx="189">
                <c:v>0</c:v>
              </c:pt>
              <c:pt idx="190">
                <c:v>0</c:v>
              </c:pt>
              <c:pt idx="191">
                <c:v>0</c:v>
              </c:pt>
              <c:pt idx="192">
                <c:v>0</c:v>
              </c:pt>
              <c:pt idx="193">
                <c:v>0</c:v>
              </c:pt>
              <c:pt idx="194">
                <c:v>0</c:v>
              </c:pt>
              <c:pt idx="195">
                <c:v>0</c:v>
              </c:pt>
              <c:pt idx="196">
                <c:v>0</c:v>
              </c:pt>
              <c:pt idx="197">
                <c:v>0</c:v>
              </c:pt>
              <c:pt idx="198">
                <c:v>0</c:v>
              </c:pt>
              <c:pt idx="199">
                <c:v>0</c:v>
              </c:pt>
              <c:pt idx="200">
                <c:v>0</c:v>
              </c:pt>
              <c:pt idx="201">
                <c:v>0</c:v>
              </c:pt>
              <c:pt idx="202">
                <c:v>0</c:v>
              </c:pt>
              <c:pt idx="203">
                <c:v>0</c:v>
              </c:pt>
              <c:pt idx="204">
                <c:v>0</c:v>
              </c:pt>
              <c:pt idx="205">
                <c:v>0</c:v>
              </c:pt>
              <c:pt idx="206">
                <c:v>0</c:v>
              </c:pt>
              <c:pt idx="207">
                <c:v>0</c:v>
              </c:pt>
              <c:pt idx="208">
                <c:v>0</c:v>
              </c:pt>
              <c:pt idx="209">
                <c:v>0</c:v>
              </c:pt>
              <c:pt idx="210">
                <c:v>0</c:v>
              </c:pt>
              <c:pt idx="211">
                <c:v>0</c:v>
              </c:pt>
              <c:pt idx="212">
                <c:v>0</c:v>
              </c:pt>
              <c:pt idx="213">
                <c:v>0</c:v>
              </c:pt>
              <c:pt idx="214">
                <c:v>0</c:v>
              </c:pt>
              <c:pt idx="215">
                <c:v>0</c:v>
              </c:pt>
              <c:pt idx="216">
                <c:v>0</c:v>
              </c:pt>
              <c:pt idx="217">
                <c:v>0</c:v>
              </c:pt>
              <c:pt idx="218">
                <c:v>0</c:v>
              </c:pt>
              <c:pt idx="219">
                <c:v>0</c:v>
              </c:pt>
              <c:pt idx="220">
                <c:v>0</c:v>
              </c:pt>
              <c:pt idx="221">
                <c:v>0</c:v>
              </c:pt>
              <c:pt idx="222">
                <c:v>0</c:v>
              </c:pt>
              <c:pt idx="223">
                <c:v>0</c:v>
              </c:pt>
              <c:pt idx="224">
                <c:v>0</c:v>
              </c:pt>
              <c:pt idx="225">
                <c:v>0</c:v>
              </c:pt>
              <c:pt idx="226">
                <c:v>0</c:v>
              </c:pt>
              <c:pt idx="227">
                <c:v>0</c:v>
              </c:pt>
              <c:pt idx="228">
                <c:v>0</c:v>
              </c:pt>
              <c:pt idx="229">
                <c:v>0</c:v>
              </c:pt>
              <c:pt idx="230">
                <c:v>0</c:v>
              </c:pt>
              <c:pt idx="231">
                <c:v>0</c:v>
              </c:pt>
              <c:pt idx="232">
                <c:v>0</c:v>
              </c:pt>
              <c:pt idx="233">
                <c:v>0</c:v>
              </c:pt>
              <c:pt idx="234">
                <c:v>0</c:v>
              </c:pt>
              <c:pt idx="235">
                <c:v>0</c:v>
              </c:pt>
              <c:pt idx="236">
                <c:v>0</c:v>
              </c:pt>
              <c:pt idx="237">
                <c:v>0</c:v>
              </c:pt>
              <c:pt idx="238">
                <c:v>0</c:v>
              </c:pt>
              <c:pt idx="239">
                <c:v>0</c:v>
              </c:pt>
              <c:pt idx="240">
                <c:v>0</c:v>
              </c:pt>
              <c:pt idx="241">
                <c:v>0</c:v>
              </c:pt>
              <c:pt idx="242">
                <c:v>0</c:v>
              </c:pt>
              <c:pt idx="243">
                <c:v>0</c:v>
              </c:pt>
              <c:pt idx="244">
                <c:v>0</c:v>
              </c:pt>
              <c:pt idx="245">
                <c:v>0</c:v>
              </c:pt>
              <c:pt idx="246">
                <c:v>0</c:v>
              </c:pt>
              <c:pt idx="247">
                <c:v>0</c:v>
              </c:pt>
              <c:pt idx="248">
                <c:v>0</c:v>
              </c:pt>
              <c:pt idx="249">
                <c:v>0</c:v>
              </c:pt>
              <c:pt idx="250">
                <c:v>0</c:v>
              </c:pt>
              <c:pt idx="251">
                <c:v>0</c:v>
              </c:pt>
              <c:pt idx="252">
                <c:v>0</c:v>
              </c:pt>
              <c:pt idx="253">
                <c:v>0</c:v>
              </c:pt>
              <c:pt idx="254">
                <c:v>0</c:v>
              </c:pt>
              <c:pt idx="255">
                <c:v>0</c:v>
              </c:pt>
              <c:pt idx="256">
                <c:v>0</c:v>
              </c:pt>
              <c:pt idx="257">
                <c:v>0</c:v>
              </c:pt>
              <c:pt idx="258">
                <c:v>0</c:v>
              </c:pt>
              <c:pt idx="259">
                <c:v>0</c:v>
              </c:pt>
              <c:pt idx="260">
                <c:v>0</c:v>
              </c:pt>
              <c:pt idx="261">
                <c:v>0</c:v>
              </c:pt>
              <c:pt idx="262">
                <c:v>0</c:v>
              </c:pt>
              <c:pt idx="263">
                <c:v>0</c:v>
              </c:pt>
              <c:pt idx="264">
                <c:v>0</c:v>
              </c:pt>
              <c:pt idx="265">
                <c:v>0</c:v>
              </c:pt>
              <c:pt idx="266">
                <c:v>0</c:v>
              </c:pt>
              <c:pt idx="267">
                <c:v>0</c:v>
              </c:pt>
              <c:pt idx="268">
                <c:v>0</c:v>
              </c:pt>
              <c:pt idx="269">
                <c:v>0</c:v>
              </c:pt>
              <c:pt idx="270">
                <c:v>0</c:v>
              </c:pt>
              <c:pt idx="271">
                <c:v>0</c:v>
              </c:pt>
              <c:pt idx="272">
                <c:v>0</c:v>
              </c:pt>
              <c:pt idx="273">
                <c:v>0</c:v>
              </c:pt>
              <c:pt idx="274">
                <c:v>0</c:v>
              </c:pt>
              <c:pt idx="275">
                <c:v>0</c:v>
              </c:pt>
              <c:pt idx="276">
                <c:v>0</c:v>
              </c:pt>
              <c:pt idx="277">
                <c:v>0</c:v>
              </c:pt>
              <c:pt idx="278">
                <c:v>0</c:v>
              </c:pt>
              <c:pt idx="279">
                <c:v>0</c:v>
              </c:pt>
              <c:pt idx="280">
                <c:v>0</c:v>
              </c:pt>
              <c:pt idx="281">
                <c:v>0</c:v>
              </c:pt>
              <c:pt idx="282">
                <c:v>0</c:v>
              </c:pt>
              <c:pt idx="283">
                <c:v>0</c:v>
              </c:pt>
              <c:pt idx="284">
                <c:v>0</c:v>
              </c:pt>
              <c:pt idx="285">
                <c:v>0</c:v>
              </c:pt>
              <c:pt idx="286">
                <c:v>0</c:v>
              </c:pt>
              <c:pt idx="287">
                <c:v>0</c:v>
              </c:pt>
              <c:pt idx="288">
                <c:v>0</c:v>
              </c:pt>
              <c:pt idx="289">
                <c:v>0</c:v>
              </c:pt>
              <c:pt idx="290">
                <c:v>0</c:v>
              </c:pt>
              <c:pt idx="291">
                <c:v>0</c:v>
              </c:pt>
              <c:pt idx="292">
                <c:v>0</c:v>
              </c:pt>
              <c:pt idx="293">
                <c:v>0</c:v>
              </c:pt>
              <c:pt idx="294">
                <c:v>0</c:v>
              </c:pt>
              <c:pt idx="295">
                <c:v>0</c:v>
              </c:pt>
              <c:pt idx="296">
                <c:v>0</c:v>
              </c:pt>
              <c:pt idx="297">
                <c:v>0</c:v>
              </c:pt>
              <c:pt idx="298">
                <c:v>0</c:v>
              </c:pt>
              <c:pt idx="299">
                <c:v>0</c:v>
              </c:pt>
              <c:pt idx="300">
                <c:v>0</c:v>
              </c:pt>
              <c:pt idx="301">
                <c:v>0</c:v>
              </c:pt>
              <c:pt idx="302">
                <c:v>0</c:v>
              </c:pt>
              <c:pt idx="303">
                <c:v>0</c:v>
              </c:pt>
              <c:pt idx="304">
                <c:v>0</c:v>
              </c:pt>
              <c:pt idx="305">
                <c:v>0</c:v>
              </c:pt>
              <c:pt idx="306">
                <c:v>0</c:v>
              </c:pt>
              <c:pt idx="307">
                <c:v>0</c:v>
              </c:pt>
              <c:pt idx="308">
                <c:v>0</c:v>
              </c:pt>
              <c:pt idx="309">
                <c:v>0</c:v>
              </c:pt>
              <c:pt idx="310">
                <c:v>0</c:v>
              </c:pt>
              <c:pt idx="311">
                <c:v>0</c:v>
              </c:pt>
              <c:pt idx="312">
                <c:v>0</c:v>
              </c:pt>
              <c:pt idx="313">
                <c:v>0</c:v>
              </c:pt>
              <c:pt idx="314">
                <c:v>0</c:v>
              </c:pt>
              <c:pt idx="315">
                <c:v>0</c:v>
              </c:pt>
              <c:pt idx="316">
                <c:v>0</c:v>
              </c:pt>
              <c:pt idx="317">
                <c:v>0</c:v>
              </c:pt>
              <c:pt idx="318">
                <c:v>0</c:v>
              </c:pt>
              <c:pt idx="319">
                <c:v>0</c:v>
              </c:pt>
              <c:pt idx="320">
                <c:v>0</c:v>
              </c:pt>
              <c:pt idx="321">
                <c:v>0</c:v>
              </c:pt>
              <c:pt idx="322">
                <c:v>0</c:v>
              </c:pt>
              <c:pt idx="323">
                <c:v>0</c:v>
              </c:pt>
              <c:pt idx="324">
                <c:v>0</c:v>
              </c:pt>
              <c:pt idx="325">
                <c:v>0</c:v>
              </c:pt>
              <c:pt idx="326">
                <c:v>0</c:v>
              </c:pt>
              <c:pt idx="327">
                <c:v>0</c:v>
              </c:pt>
              <c:pt idx="328">
                <c:v>0</c:v>
              </c:pt>
              <c:pt idx="329">
                <c:v>0</c:v>
              </c:pt>
              <c:pt idx="330">
                <c:v>0</c:v>
              </c:pt>
              <c:pt idx="331">
                <c:v>0</c:v>
              </c:pt>
              <c:pt idx="332">
                <c:v>0</c:v>
              </c:pt>
              <c:pt idx="333">
                <c:v>0</c:v>
              </c:pt>
              <c:pt idx="334">
                <c:v>0</c:v>
              </c:pt>
              <c:pt idx="335">
                <c:v>0</c:v>
              </c:pt>
              <c:pt idx="336">
                <c:v>0</c:v>
              </c:pt>
              <c:pt idx="337">
                <c:v>0</c:v>
              </c:pt>
              <c:pt idx="338">
                <c:v>0</c:v>
              </c:pt>
              <c:pt idx="339">
                <c:v>0</c:v>
              </c:pt>
              <c:pt idx="340">
                <c:v>0</c:v>
              </c:pt>
              <c:pt idx="341">
                <c:v>0</c:v>
              </c:pt>
              <c:pt idx="342">
                <c:v>0</c:v>
              </c:pt>
              <c:pt idx="343">
                <c:v>0</c:v>
              </c:pt>
              <c:pt idx="344">
                <c:v>0</c:v>
              </c:pt>
              <c:pt idx="345">
                <c:v>0</c:v>
              </c:pt>
              <c:pt idx="346">
                <c:v>0</c:v>
              </c:pt>
              <c:pt idx="347">
                <c:v>0</c:v>
              </c:pt>
              <c:pt idx="348">
                <c:v>0</c:v>
              </c:pt>
              <c:pt idx="349">
                <c:v>0</c:v>
              </c:pt>
              <c:pt idx="350">
                <c:v>0</c:v>
              </c:pt>
              <c:pt idx="351">
                <c:v>0</c:v>
              </c:pt>
              <c:pt idx="352">
                <c:v>0</c:v>
              </c:pt>
              <c:pt idx="353">
                <c:v>0</c:v>
              </c:pt>
              <c:pt idx="354">
                <c:v>0</c:v>
              </c:pt>
              <c:pt idx="355">
                <c:v>0</c:v>
              </c:pt>
              <c:pt idx="356">
                <c:v>0</c:v>
              </c:pt>
              <c:pt idx="357">
                <c:v>0</c:v>
              </c:pt>
              <c:pt idx="358">
                <c:v>0</c:v>
              </c:pt>
              <c:pt idx="359">
                <c:v>0</c:v>
              </c:pt>
              <c:pt idx="360">
                <c:v>0</c:v>
              </c:pt>
              <c:pt idx="361">
                <c:v>0</c:v>
              </c:pt>
              <c:pt idx="362">
                <c:v>0</c:v>
              </c:pt>
              <c:pt idx="363">
                <c:v>0</c:v>
              </c:pt>
              <c:pt idx="364">
                <c:v>0</c:v>
              </c:pt>
              <c:pt idx="365">
                <c:v>0</c:v>
              </c:pt>
              <c:pt idx="366">
                <c:v>0</c:v>
              </c:pt>
              <c:pt idx="367">
                <c:v>0</c:v>
              </c:pt>
              <c:pt idx="368">
                <c:v>0</c:v>
              </c:pt>
              <c:pt idx="369">
                <c:v>0</c:v>
              </c:pt>
              <c:pt idx="370">
                <c:v>0</c:v>
              </c:pt>
              <c:pt idx="371">
                <c:v>0</c:v>
              </c:pt>
              <c:pt idx="372">
                <c:v>0</c:v>
              </c:pt>
              <c:pt idx="373">
                <c:v>0</c:v>
              </c:pt>
              <c:pt idx="374">
                <c:v>0</c:v>
              </c:pt>
              <c:pt idx="375">
                <c:v>0</c:v>
              </c:pt>
              <c:pt idx="376">
                <c:v>0</c:v>
              </c:pt>
              <c:pt idx="377">
                <c:v>0</c:v>
              </c:pt>
              <c:pt idx="378">
                <c:v>0</c:v>
              </c:pt>
              <c:pt idx="379">
                <c:v>0</c:v>
              </c:pt>
              <c:pt idx="380">
                <c:v>0</c:v>
              </c:pt>
              <c:pt idx="381">
                <c:v>0</c:v>
              </c:pt>
              <c:pt idx="382">
                <c:v>0</c:v>
              </c:pt>
              <c:pt idx="383">
                <c:v>0</c:v>
              </c:pt>
              <c:pt idx="384">
                <c:v>0</c:v>
              </c:pt>
              <c:pt idx="385">
                <c:v>0</c:v>
              </c:pt>
              <c:pt idx="386">
                <c:v>0</c:v>
              </c:pt>
              <c:pt idx="387">
                <c:v>0</c:v>
              </c:pt>
              <c:pt idx="388">
                <c:v>0</c:v>
              </c:pt>
              <c:pt idx="389">
                <c:v>0</c:v>
              </c:pt>
              <c:pt idx="390">
                <c:v>0</c:v>
              </c:pt>
              <c:pt idx="391">
                <c:v>0</c:v>
              </c:pt>
              <c:pt idx="392">
                <c:v>0</c:v>
              </c:pt>
              <c:pt idx="393">
                <c:v>0</c:v>
              </c:pt>
              <c:pt idx="394">
                <c:v>0</c:v>
              </c:pt>
              <c:pt idx="395">
                <c:v>0</c:v>
              </c:pt>
              <c:pt idx="396">
                <c:v>0</c:v>
              </c:pt>
              <c:pt idx="397">
                <c:v>0</c:v>
              </c:pt>
              <c:pt idx="398">
                <c:v>0</c:v>
              </c:pt>
              <c:pt idx="399">
                <c:v>0</c:v>
              </c:pt>
              <c:pt idx="400">
                <c:v>0</c:v>
              </c:pt>
              <c:pt idx="401">
                <c:v>0</c:v>
              </c:pt>
              <c:pt idx="402">
                <c:v>0</c:v>
              </c:pt>
              <c:pt idx="403">
                <c:v>0</c:v>
              </c:pt>
              <c:pt idx="404">
                <c:v>0</c:v>
              </c:pt>
              <c:pt idx="405">
                <c:v>0</c:v>
              </c:pt>
              <c:pt idx="406">
                <c:v>0</c:v>
              </c:pt>
              <c:pt idx="407">
                <c:v>0</c:v>
              </c:pt>
              <c:pt idx="408">
                <c:v>0</c:v>
              </c:pt>
              <c:pt idx="409">
                <c:v>0</c:v>
              </c:pt>
              <c:pt idx="410">
                <c:v>0</c:v>
              </c:pt>
              <c:pt idx="411">
                <c:v>0</c:v>
              </c:pt>
              <c:pt idx="412">
                <c:v>0</c:v>
              </c:pt>
              <c:pt idx="413">
                <c:v>0</c:v>
              </c:pt>
              <c:pt idx="414">
                <c:v>0</c:v>
              </c:pt>
              <c:pt idx="415">
                <c:v>0</c:v>
              </c:pt>
              <c:pt idx="416">
                <c:v>0</c:v>
              </c:pt>
              <c:pt idx="417">
                <c:v>0</c:v>
              </c:pt>
              <c:pt idx="418">
                <c:v>0</c:v>
              </c:pt>
              <c:pt idx="419">
                <c:v>0</c:v>
              </c:pt>
              <c:pt idx="420">
                <c:v>0</c:v>
              </c:pt>
              <c:pt idx="421">
                <c:v>0</c:v>
              </c:pt>
              <c:pt idx="422">
                <c:v>0</c:v>
              </c:pt>
              <c:pt idx="423">
                <c:v>0</c:v>
              </c:pt>
              <c:pt idx="424">
                <c:v>0</c:v>
              </c:pt>
              <c:pt idx="425">
                <c:v>0</c:v>
              </c:pt>
              <c:pt idx="426">
                <c:v>0</c:v>
              </c:pt>
              <c:pt idx="427">
                <c:v>0</c:v>
              </c:pt>
              <c:pt idx="428">
                <c:v>0</c:v>
              </c:pt>
              <c:pt idx="429">
                <c:v>0</c:v>
              </c:pt>
              <c:pt idx="430">
                <c:v>0</c:v>
              </c:pt>
              <c:pt idx="431">
                <c:v>0</c:v>
              </c:pt>
              <c:pt idx="432">
                <c:v>0</c:v>
              </c:pt>
              <c:pt idx="433">
                <c:v>0</c:v>
              </c:pt>
              <c:pt idx="434">
                <c:v>0</c:v>
              </c:pt>
              <c:pt idx="435">
                <c:v>0</c:v>
              </c:pt>
              <c:pt idx="436">
                <c:v>0</c:v>
              </c:pt>
              <c:pt idx="437">
                <c:v>0</c:v>
              </c:pt>
              <c:pt idx="438">
                <c:v>0</c:v>
              </c:pt>
              <c:pt idx="439">
                <c:v>0</c:v>
              </c:pt>
              <c:pt idx="440">
                <c:v>0</c:v>
              </c:pt>
              <c:pt idx="441">
                <c:v>0</c:v>
              </c:pt>
              <c:pt idx="442">
                <c:v>0</c:v>
              </c:pt>
              <c:pt idx="443">
                <c:v>0</c:v>
              </c:pt>
              <c:pt idx="444">
                <c:v>0</c:v>
              </c:pt>
              <c:pt idx="445">
                <c:v>0</c:v>
              </c:pt>
              <c:pt idx="446">
                <c:v>0</c:v>
              </c:pt>
              <c:pt idx="447">
                <c:v>0</c:v>
              </c:pt>
              <c:pt idx="448">
                <c:v>0</c:v>
              </c:pt>
              <c:pt idx="449">
                <c:v>0</c:v>
              </c:pt>
              <c:pt idx="450">
                <c:v>0</c:v>
              </c:pt>
              <c:pt idx="451">
                <c:v>0</c:v>
              </c:pt>
              <c:pt idx="452">
                <c:v>0</c:v>
              </c:pt>
              <c:pt idx="453">
                <c:v>0</c:v>
              </c:pt>
              <c:pt idx="454">
                <c:v>0</c:v>
              </c:pt>
              <c:pt idx="455">
                <c:v>0</c:v>
              </c:pt>
              <c:pt idx="456">
                <c:v>0</c:v>
              </c:pt>
              <c:pt idx="457">
                <c:v>0</c:v>
              </c:pt>
              <c:pt idx="458">
                <c:v>0</c:v>
              </c:pt>
              <c:pt idx="459">
                <c:v>0</c:v>
              </c:pt>
              <c:pt idx="460">
                <c:v>0</c:v>
              </c:pt>
              <c:pt idx="461">
                <c:v>0</c:v>
              </c:pt>
              <c:pt idx="462">
                <c:v>0</c:v>
              </c:pt>
              <c:pt idx="463">
                <c:v>0</c:v>
              </c:pt>
              <c:pt idx="464">
                <c:v>0</c:v>
              </c:pt>
              <c:pt idx="465">
                <c:v>0</c:v>
              </c:pt>
              <c:pt idx="466">
                <c:v>0</c:v>
              </c:pt>
              <c:pt idx="467">
                <c:v>0</c:v>
              </c:pt>
              <c:pt idx="468">
                <c:v>0</c:v>
              </c:pt>
              <c:pt idx="469">
                <c:v>0</c:v>
              </c:pt>
              <c:pt idx="470">
                <c:v>0</c:v>
              </c:pt>
              <c:pt idx="471">
                <c:v>0</c:v>
              </c:pt>
              <c:pt idx="472">
                <c:v>0</c:v>
              </c:pt>
              <c:pt idx="473">
                <c:v>0</c:v>
              </c:pt>
              <c:pt idx="474">
                <c:v>0</c:v>
              </c:pt>
              <c:pt idx="475">
                <c:v>0</c:v>
              </c:pt>
              <c:pt idx="476">
                <c:v>0</c:v>
              </c:pt>
              <c:pt idx="477">
                <c:v>0</c:v>
              </c:pt>
              <c:pt idx="478">
                <c:v>0</c:v>
              </c:pt>
              <c:pt idx="479">
                <c:v>0</c:v>
              </c:pt>
              <c:pt idx="480">
                <c:v>0</c:v>
              </c:pt>
              <c:pt idx="481">
                <c:v>0</c:v>
              </c:pt>
              <c:pt idx="482">
                <c:v>0</c:v>
              </c:pt>
              <c:pt idx="483">
                <c:v>0</c:v>
              </c:pt>
              <c:pt idx="484">
                <c:v>0</c:v>
              </c:pt>
              <c:pt idx="485">
                <c:v>0</c:v>
              </c:pt>
              <c:pt idx="486">
                <c:v>0</c:v>
              </c:pt>
              <c:pt idx="487">
                <c:v>0</c:v>
              </c:pt>
              <c:pt idx="488">
                <c:v>0</c:v>
              </c:pt>
              <c:pt idx="489">
                <c:v>0</c:v>
              </c:pt>
              <c:pt idx="490">
                <c:v>0</c:v>
              </c:pt>
              <c:pt idx="491">
                <c:v>0</c:v>
              </c:pt>
              <c:pt idx="492">
                <c:v>0</c:v>
              </c:pt>
              <c:pt idx="493">
                <c:v>0</c:v>
              </c:pt>
              <c:pt idx="494">
                <c:v>0</c:v>
              </c:pt>
              <c:pt idx="495">
                <c:v>0</c:v>
              </c:pt>
              <c:pt idx="496">
                <c:v>0</c:v>
              </c:pt>
              <c:pt idx="497">
                <c:v>0</c:v>
              </c:pt>
              <c:pt idx="498">
                <c:v>0</c:v>
              </c:pt>
              <c:pt idx="499">
                <c:v>0</c:v>
              </c:pt>
              <c:pt idx="500">
                <c:v>0</c:v>
              </c:pt>
              <c:pt idx="501">
                <c:v>0</c:v>
              </c:pt>
              <c:pt idx="502">
                <c:v>0</c:v>
              </c:pt>
              <c:pt idx="503">
                <c:v>0</c:v>
              </c:pt>
              <c:pt idx="504">
                <c:v>0</c:v>
              </c:pt>
              <c:pt idx="505">
                <c:v>0</c:v>
              </c:pt>
              <c:pt idx="506">
                <c:v>0</c:v>
              </c:pt>
              <c:pt idx="507">
                <c:v>0</c:v>
              </c:pt>
              <c:pt idx="508">
                <c:v>0</c:v>
              </c:pt>
              <c:pt idx="509">
                <c:v>0</c:v>
              </c:pt>
              <c:pt idx="510">
                <c:v>0</c:v>
              </c:pt>
              <c:pt idx="511">
                <c:v>0</c:v>
              </c:pt>
              <c:pt idx="512">
                <c:v>0</c:v>
              </c:pt>
              <c:pt idx="513">
                <c:v>0</c:v>
              </c:pt>
              <c:pt idx="514">
                <c:v>0</c:v>
              </c:pt>
              <c:pt idx="515">
                <c:v>0</c:v>
              </c:pt>
              <c:pt idx="516">
                <c:v>0</c:v>
              </c:pt>
              <c:pt idx="517">
                <c:v>0</c:v>
              </c:pt>
              <c:pt idx="518">
                <c:v>0</c:v>
              </c:pt>
              <c:pt idx="519">
                <c:v>0</c:v>
              </c:pt>
              <c:pt idx="520">
                <c:v>0</c:v>
              </c:pt>
              <c:pt idx="521">
                <c:v>0</c:v>
              </c:pt>
              <c:pt idx="522">
                <c:v>0</c:v>
              </c:pt>
              <c:pt idx="523">
                <c:v>0</c:v>
              </c:pt>
              <c:pt idx="524">
                <c:v>0</c:v>
              </c:pt>
              <c:pt idx="525">
                <c:v>0</c:v>
              </c:pt>
              <c:pt idx="526">
                <c:v>0</c:v>
              </c:pt>
              <c:pt idx="527">
                <c:v>0</c:v>
              </c:pt>
              <c:pt idx="528">
                <c:v>0</c:v>
              </c:pt>
              <c:pt idx="529">
                <c:v>0</c:v>
              </c:pt>
              <c:pt idx="530">
                <c:v>0</c:v>
              </c:pt>
              <c:pt idx="531">
                <c:v>0</c:v>
              </c:pt>
              <c:pt idx="532">
                <c:v>0</c:v>
              </c:pt>
              <c:pt idx="533">
                <c:v>0</c:v>
              </c:pt>
              <c:pt idx="534">
                <c:v>0</c:v>
              </c:pt>
              <c:pt idx="535">
                <c:v>0</c:v>
              </c:pt>
              <c:pt idx="536">
                <c:v>0</c:v>
              </c:pt>
              <c:pt idx="537">
                <c:v>0</c:v>
              </c:pt>
              <c:pt idx="538">
                <c:v>0</c:v>
              </c:pt>
              <c:pt idx="539">
                <c:v>0</c:v>
              </c:pt>
              <c:pt idx="540">
                <c:v>0</c:v>
              </c:pt>
              <c:pt idx="541">
                <c:v>0</c:v>
              </c:pt>
              <c:pt idx="542">
                <c:v>0</c:v>
              </c:pt>
              <c:pt idx="543">
                <c:v>0</c:v>
              </c:pt>
              <c:pt idx="544">
                <c:v>0</c:v>
              </c:pt>
              <c:pt idx="545">
                <c:v>0</c:v>
              </c:pt>
              <c:pt idx="546">
                <c:v>0</c:v>
              </c:pt>
              <c:pt idx="547">
                <c:v>0</c:v>
              </c:pt>
              <c:pt idx="548">
                <c:v>0</c:v>
              </c:pt>
              <c:pt idx="549">
                <c:v>0</c:v>
              </c:pt>
              <c:pt idx="550">
                <c:v>0</c:v>
              </c:pt>
              <c:pt idx="551">
                <c:v>0</c:v>
              </c:pt>
              <c:pt idx="552">
                <c:v>0</c:v>
              </c:pt>
              <c:pt idx="553">
                <c:v>0</c:v>
              </c:pt>
              <c:pt idx="554">
                <c:v>0</c:v>
              </c:pt>
              <c:pt idx="555">
                <c:v>0</c:v>
              </c:pt>
              <c:pt idx="556">
                <c:v>0</c:v>
              </c:pt>
              <c:pt idx="557">
                <c:v>0</c:v>
              </c:pt>
              <c:pt idx="558">
                <c:v>0</c:v>
              </c:pt>
              <c:pt idx="559">
                <c:v>0</c:v>
              </c:pt>
              <c:pt idx="560">
                <c:v>0</c:v>
              </c:pt>
              <c:pt idx="561">
                <c:v>0</c:v>
              </c:pt>
              <c:pt idx="562">
                <c:v>0</c:v>
              </c:pt>
              <c:pt idx="563">
                <c:v>0</c:v>
              </c:pt>
              <c:pt idx="564">
                <c:v>0</c:v>
              </c:pt>
              <c:pt idx="565">
                <c:v>0</c:v>
              </c:pt>
              <c:pt idx="566">
                <c:v>0</c:v>
              </c:pt>
              <c:pt idx="567">
                <c:v>0</c:v>
              </c:pt>
              <c:pt idx="568">
                <c:v>0</c:v>
              </c:pt>
              <c:pt idx="569">
                <c:v>0</c:v>
              </c:pt>
              <c:pt idx="570">
                <c:v>0</c:v>
              </c:pt>
              <c:pt idx="571">
                <c:v>0</c:v>
              </c:pt>
              <c:pt idx="572">
                <c:v>0</c:v>
              </c:pt>
              <c:pt idx="573">
                <c:v>0</c:v>
              </c:pt>
              <c:pt idx="574">
                <c:v>0</c:v>
              </c:pt>
              <c:pt idx="575">
                <c:v>0</c:v>
              </c:pt>
              <c:pt idx="576">
                <c:v>0</c:v>
              </c:pt>
              <c:pt idx="577">
                <c:v>0</c:v>
              </c:pt>
              <c:pt idx="578">
                <c:v>0</c:v>
              </c:pt>
              <c:pt idx="579">
                <c:v>0</c:v>
              </c:pt>
              <c:pt idx="580">
                <c:v>0</c:v>
              </c:pt>
              <c:pt idx="581">
                <c:v>0</c:v>
              </c:pt>
              <c:pt idx="582">
                <c:v>0</c:v>
              </c:pt>
              <c:pt idx="583">
                <c:v>0</c:v>
              </c:pt>
              <c:pt idx="584">
                <c:v>0</c:v>
              </c:pt>
              <c:pt idx="585">
                <c:v>0</c:v>
              </c:pt>
              <c:pt idx="586">
                <c:v>0</c:v>
              </c:pt>
              <c:pt idx="587">
                <c:v>0</c:v>
              </c:pt>
              <c:pt idx="588">
                <c:v>0</c:v>
              </c:pt>
              <c:pt idx="589">
                <c:v>0</c:v>
              </c:pt>
              <c:pt idx="590">
                <c:v>0</c:v>
              </c:pt>
              <c:pt idx="591">
                <c:v>0</c:v>
              </c:pt>
              <c:pt idx="592">
                <c:v>0</c:v>
              </c:pt>
              <c:pt idx="593">
                <c:v>0</c:v>
              </c:pt>
              <c:pt idx="594">
                <c:v>0</c:v>
              </c:pt>
              <c:pt idx="595">
                <c:v>0</c:v>
              </c:pt>
              <c:pt idx="596">
                <c:v>0</c:v>
              </c:pt>
              <c:pt idx="597">
                <c:v>0</c:v>
              </c:pt>
              <c:pt idx="598">
                <c:v>0</c:v>
              </c:pt>
              <c:pt idx="599">
                <c:v>0</c:v>
              </c:pt>
              <c:pt idx="600">
                <c:v>0</c:v>
              </c:pt>
              <c:pt idx="601">
                <c:v>0</c:v>
              </c:pt>
              <c:pt idx="602">
                <c:v>0</c:v>
              </c:pt>
              <c:pt idx="603">
                <c:v>0</c:v>
              </c:pt>
              <c:pt idx="604">
                <c:v>0</c:v>
              </c:pt>
              <c:pt idx="605">
                <c:v>0</c:v>
              </c:pt>
              <c:pt idx="606">
                <c:v>0</c:v>
              </c:pt>
              <c:pt idx="607">
                <c:v>0</c:v>
              </c:pt>
              <c:pt idx="608">
                <c:v>0</c:v>
              </c:pt>
              <c:pt idx="609">
                <c:v>0</c:v>
              </c:pt>
              <c:pt idx="610">
                <c:v>0</c:v>
              </c:pt>
              <c:pt idx="611">
                <c:v>0</c:v>
              </c:pt>
              <c:pt idx="612">
                <c:v>0</c:v>
              </c:pt>
              <c:pt idx="613">
                <c:v>0</c:v>
              </c:pt>
              <c:pt idx="614">
                <c:v>0</c:v>
              </c:pt>
              <c:pt idx="615">
                <c:v>0</c:v>
              </c:pt>
              <c:pt idx="616">
                <c:v>0</c:v>
              </c:pt>
              <c:pt idx="617">
                <c:v>0</c:v>
              </c:pt>
              <c:pt idx="618">
                <c:v>0</c:v>
              </c:pt>
              <c:pt idx="619">
                <c:v>0</c:v>
              </c:pt>
              <c:pt idx="620">
                <c:v>0</c:v>
              </c:pt>
              <c:pt idx="621">
                <c:v>0</c:v>
              </c:pt>
              <c:pt idx="622">
                <c:v>0</c:v>
              </c:pt>
              <c:pt idx="623">
                <c:v>0</c:v>
              </c:pt>
              <c:pt idx="624">
                <c:v>0</c:v>
              </c:pt>
              <c:pt idx="625">
                <c:v>0</c:v>
              </c:pt>
              <c:pt idx="626">
                <c:v>0</c:v>
              </c:pt>
              <c:pt idx="627">
                <c:v>0</c:v>
              </c:pt>
              <c:pt idx="628">
                <c:v>0</c:v>
              </c:pt>
              <c:pt idx="629">
                <c:v>0</c:v>
              </c:pt>
              <c:pt idx="630">
                <c:v>0</c:v>
              </c:pt>
              <c:pt idx="631">
                <c:v>0</c:v>
              </c:pt>
              <c:pt idx="632">
                <c:v>0</c:v>
              </c:pt>
              <c:pt idx="633">
                <c:v>0</c:v>
              </c:pt>
              <c:pt idx="634">
                <c:v>0</c:v>
              </c:pt>
              <c:pt idx="635">
                <c:v>0</c:v>
              </c:pt>
              <c:pt idx="636">
                <c:v>0</c:v>
              </c:pt>
              <c:pt idx="637">
                <c:v>0</c:v>
              </c:pt>
              <c:pt idx="638">
                <c:v>0</c:v>
              </c:pt>
              <c:pt idx="639">
                <c:v>0</c:v>
              </c:pt>
              <c:pt idx="640">
                <c:v>0</c:v>
              </c:pt>
              <c:pt idx="641">
                <c:v>0</c:v>
              </c:pt>
              <c:pt idx="642">
                <c:v>0</c:v>
              </c:pt>
              <c:pt idx="643">
                <c:v>0</c:v>
              </c:pt>
              <c:pt idx="644">
                <c:v>0</c:v>
              </c:pt>
              <c:pt idx="645">
                <c:v>0</c:v>
              </c:pt>
              <c:pt idx="646">
                <c:v>0</c:v>
              </c:pt>
              <c:pt idx="647">
                <c:v>0</c:v>
              </c:pt>
              <c:pt idx="648">
                <c:v>0</c:v>
              </c:pt>
              <c:pt idx="649">
                <c:v>0</c:v>
              </c:pt>
              <c:pt idx="650">
                <c:v>0</c:v>
              </c:pt>
              <c:pt idx="651">
                <c:v>0</c:v>
              </c:pt>
              <c:pt idx="652">
                <c:v>0</c:v>
              </c:pt>
              <c:pt idx="653">
                <c:v>0</c:v>
              </c:pt>
              <c:pt idx="654">
                <c:v>0</c:v>
              </c:pt>
              <c:pt idx="655">
                <c:v>0</c:v>
              </c:pt>
              <c:pt idx="656">
                <c:v>0</c:v>
              </c:pt>
              <c:pt idx="657">
                <c:v>0</c:v>
              </c:pt>
              <c:pt idx="658">
                <c:v>0</c:v>
              </c:pt>
              <c:pt idx="659">
                <c:v>0</c:v>
              </c:pt>
              <c:pt idx="660">
                <c:v>0</c:v>
              </c:pt>
              <c:pt idx="661">
                <c:v>0</c:v>
              </c:pt>
              <c:pt idx="662">
                <c:v>0</c:v>
              </c:pt>
              <c:pt idx="663">
                <c:v>0</c:v>
              </c:pt>
              <c:pt idx="664">
                <c:v>0</c:v>
              </c:pt>
              <c:pt idx="665">
                <c:v>0</c:v>
              </c:pt>
              <c:pt idx="666">
                <c:v>0</c:v>
              </c:pt>
              <c:pt idx="667">
                <c:v>0</c:v>
              </c:pt>
              <c:pt idx="668">
                <c:v>0</c:v>
              </c:pt>
              <c:pt idx="669">
                <c:v>0</c:v>
              </c:pt>
              <c:pt idx="670">
                <c:v>0</c:v>
              </c:pt>
              <c:pt idx="671">
                <c:v>0</c:v>
              </c:pt>
              <c:pt idx="672">
                <c:v>0</c:v>
              </c:pt>
              <c:pt idx="673">
                <c:v>0</c:v>
              </c:pt>
              <c:pt idx="674">
                <c:v>0</c:v>
              </c:pt>
              <c:pt idx="675">
                <c:v>0</c:v>
              </c:pt>
              <c:pt idx="676">
                <c:v>0</c:v>
              </c:pt>
              <c:pt idx="677">
                <c:v>0</c:v>
              </c:pt>
              <c:pt idx="678">
                <c:v>0</c:v>
              </c:pt>
              <c:pt idx="679">
                <c:v>0</c:v>
              </c:pt>
              <c:pt idx="680">
                <c:v>0</c:v>
              </c:pt>
              <c:pt idx="681">
                <c:v>0</c:v>
              </c:pt>
              <c:pt idx="682">
                <c:v>0</c:v>
              </c:pt>
              <c:pt idx="683">
                <c:v>0</c:v>
              </c:pt>
              <c:pt idx="684">
                <c:v>0</c:v>
              </c:pt>
              <c:pt idx="685">
                <c:v>0</c:v>
              </c:pt>
              <c:pt idx="686">
                <c:v>0</c:v>
              </c:pt>
              <c:pt idx="687">
                <c:v>0</c:v>
              </c:pt>
              <c:pt idx="688">
                <c:v>0</c:v>
              </c:pt>
              <c:pt idx="689">
                <c:v>0</c:v>
              </c:pt>
              <c:pt idx="690">
                <c:v>0</c:v>
              </c:pt>
              <c:pt idx="691">
                <c:v>0</c:v>
              </c:pt>
              <c:pt idx="692">
                <c:v>0</c:v>
              </c:pt>
              <c:pt idx="693">
                <c:v>0</c:v>
              </c:pt>
              <c:pt idx="694">
                <c:v>0</c:v>
              </c:pt>
              <c:pt idx="695">
                <c:v>0</c:v>
              </c:pt>
              <c:pt idx="696">
                <c:v>0</c:v>
              </c:pt>
              <c:pt idx="697">
                <c:v>0</c:v>
              </c:pt>
              <c:pt idx="698">
                <c:v>0</c:v>
              </c:pt>
              <c:pt idx="699">
                <c:v>0</c:v>
              </c:pt>
              <c:pt idx="700">
                <c:v>0</c:v>
              </c:pt>
              <c:pt idx="701">
                <c:v>0</c:v>
              </c:pt>
              <c:pt idx="702">
                <c:v>0</c:v>
              </c:pt>
              <c:pt idx="703">
                <c:v>0</c:v>
              </c:pt>
              <c:pt idx="704">
                <c:v>0</c:v>
              </c:pt>
              <c:pt idx="705">
                <c:v>0</c:v>
              </c:pt>
              <c:pt idx="706">
                <c:v>0</c:v>
              </c:pt>
              <c:pt idx="707">
                <c:v>0</c:v>
              </c:pt>
              <c:pt idx="708">
                <c:v>0</c:v>
              </c:pt>
              <c:pt idx="709">
                <c:v>0</c:v>
              </c:pt>
              <c:pt idx="710">
                <c:v>0</c:v>
              </c:pt>
              <c:pt idx="711">
                <c:v>0</c:v>
              </c:pt>
              <c:pt idx="712">
                <c:v>0</c:v>
              </c:pt>
              <c:pt idx="713">
                <c:v>0</c:v>
              </c:pt>
              <c:pt idx="714">
                <c:v>0</c:v>
              </c:pt>
              <c:pt idx="715">
                <c:v>0</c:v>
              </c:pt>
              <c:pt idx="716">
                <c:v>0</c:v>
              </c:pt>
              <c:pt idx="717">
                <c:v>0</c:v>
              </c:pt>
              <c:pt idx="718">
                <c:v>0</c:v>
              </c:pt>
              <c:pt idx="719">
                <c:v>0</c:v>
              </c:pt>
              <c:pt idx="720">
                <c:v>0</c:v>
              </c:pt>
              <c:pt idx="721">
                <c:v>0</c:v>
              </c:pt>
              <c:pt idx="722">
                <c:v>0</c:v>
              </c:pt>
              <c:pt idx="723">
                <c:v>0</c:v>
              </c:pt>
              <c:pt idx="724">
                <c:v>0</c:v>
              </c:pt>
              <c:pt idx="725">
                <c:v>0</c:v>
              </c:pt>
              <c:pt idx="726">
                <c:v>0</c:v>
              </c:pt>
              <c:pt idx="727">
                <c:v>0</c:v>
              </c:pt>
              <c:pt idx="728">
                <c:v>0</c:v>
              </c:pt>
              <c:pt idx="729">
                <c:v>0</c:v>
              </c:pt>
              <c:pt idx="730">
                <c:v>0</c:v>
              </c:pt>
              <c:pt idx="731">
                <c:v>0</c:v>
              </c:pt>
              <c:pt idx="732">
                <c:v>0</c:v>
              </c:pt>
              <c:pt idx="733">
                <c:v>0</c:v>
              </c:pt>
              <c:pt idx="734">
                <c:v>0</c:v>
              </c:pt>
              <c:pt idx="735">
                <c:v>0</c:v>
              </c:pt>
              <c:pt idx="736">
                <c:v>0</c:v>
              </c:pt>
              <c:pt idx="737">
                <c:v>0</c:v>
              </c:pt>
              <c:pt idx="738">
                <c:v>0</c:v>
              </c:pt>
              <c:pt idx="739">
                <c:v>0</c:v>
              </c:pt>
              <c:pt idx="740">
                <c:v>0</c:v>
              </c:pt>
              <c:pt idx="741">
                <c:v>0</c:v>
              </c:pt>
              <c:pt idx="742">
                <c:v>0</c:v>
              </c:pt>
              <c:pt idx="743">
                <c:v>0</c:v>
              </c:pt>
              <c:pt idx="744">
                <c:v>0</c:v>
              </c:pt>
              <c:pt idx="745">
                <c:v>0</c:v>
              </c:pt>
              <c:pt idx="746">
                <c:v>0</c:v>
              </c:pt>
              <c:pt idx="747">
                <c:v>0</c:v>
              </c:pt>
              <c:pt idx="748">
                <c:v>0</c:v>
              </c:pt>
              <c:pt idx="749">
                <c:v>0</c:v>
              </c:pt>
              <c:pt idx="750">
                <c:v>0</c:v>
              </c:pt>
              <c:pt idx="751">
                <c:v>0</c:v>
              </c:pt>
              <c:pt idx="752">
                <c:v>0</c:v>
              </c:pt>
              <c:pt idx="753">
                <c:v>0</c:v>
              </c:pt>
              <c:pt idx="754">
                <c:v>0</c:v>
              </c:pt>
              <c:pt idx="755">
                <c:v>0</c:v>
              </c:pt>
              <c:pt idx="756">
                <c:v>0</c:v>
              </c:pt>
              <c:pt idx="757">
                <c:v>0</c:v>
              </c:pt>
              <c:pt idx="758">
                <c:v>0</c:v>
              </c:pt>
              <c:pt idx="759">
                <c:v>0</c:v>
              </c:pt>
              <c:pt idx="760">
                <c:v>0</c:v>
              </c:pt>
              <c:pt idx="761">
                <c:v>0</c:v>
              </c:pt>
              <c:pt idx="762">
                <c:v>0</c:v>
              </c:pt>
              <c:pt idx="763">
                <c:v>0</c:v>
              </c:pt>
              <c:pt idx="764">
                <c:v>0</c:v>
              </c:pt>
              <c:pt idx="765">
                <c:v>0</c:v>
              </c:pt>
              <c:pt idx="766">
                <c:v>0</c:v>
              </c:pt>
              <c:pt idx="767">
                <c:v>0</c:v>
              </c:pt>
              <c:pt idx="768">
                <c:v>0</c:v>
              </c:pt>
              <c:pt idx="769">
                <c:v>0</c:v>
              </c:pt>
              <c:pt idx="770">
                <c:v>0</c:v>
              </c:pt>
              <c:pt idx="771">
                <c:v>0</c:v>
              </c:pt>
              <c:pt idx="772">
                <c:v>0</c:v>
              </c:pt>
              <c:pt idx="773">
                <c:v>0</c:v>
              </c:pt>
              <c:pt idx="774">
                <c:v>0</c:v>
              </c:pt>
              <c:pt idx="775">
                <c:v>0</c:v>
              </c:pt>
              <c:pt idx="776">
                <c:v>0</c:v>
              </c:pt>
              <c:pt idx="777">
                <c:v>0</c:v>
              </c:pt>
              <c:pt idx="778">
                <c:v>0</c:v>
              </c:pt>
              <c:pt idx="779">
                <c:v>0</c:v>
              </c:pt>
              <c:pt idx="780">
                <c:v>0</c:v>
              </c:pt>
              <c:pt idx="781">
                <c:v>0</c:v>
              </c:pt>
              <c:pt idx="782">
                <c:v>0</c:v>
              </c:pt>
              <c:pt idx="783">
                <c:v>0</c:v>
              </c:pt>
              <c:pt idx="784">
                <c:v>0</c:v>
              </c:pt>
              <c:pt idx="785">
                <c:v>0</c:v>
              </c:pt>
              <c:pt idx="786">
                <c:v>0</c:v>
              </c:pt>
              <c:pt idx="787">
                <c:v>0</c:v>
              </c:pt>
              <c:pt idx="788">
                <c:v>0</c:v>
              </c:pt>
              <c:pt idx="789">
                <c:v>0</c:v>
              </c:pt>
              <c:pt idx="790">
                <c:v>0</c:v>
              </c:pt>
              <c:pt idx="791">
                <c:v>0</c:v>
              </c:pt>
              <c:pt idx="792">
                <c:v>0</c:v>
              </c:pt>
              <c:pt idx="793">
                <c:v>0</c:v>
              </c:pt>
              <c:pt idx="794">
                <c:v>0</c:v>
              </c:pt>
              <c:pt idx="795">
                <c:v>0</c:v>
              </c:pt>
              <c:pt idx="796">
                <c:v>0</c:v>
              </c:pt>
              <c:pt idx="797">
                <c:v>0</c:v>
              </c:pt>
              <c:pt idx="798">
                <c:v>0</c:v>
              </c:pt>
              <c:pt idx="799">
                <c:v>0</c:v>
              </c:pt>
              <c:pt idx="800">
                <c:v>0</c:v>
              </c:pt>
              <c:pt idx="801">
                <c:v>0</c:v>
              </c:pt>
              <c:pt idx="802">
                <c:v>0</c:v>
              </c:pt>
              <c:pt idx="803">
                <c:v>0</c:v>
              </c:pt>
              <c:pt idx="804">
                <c:v>0</c:v>
              </c:pt>
              <c:pt idx="805">
                <c:v>0</c:v>
              </c:pt>
              <c:pt idx="806">
                <c:v>0</c:v>
              </c:pt>
              <c:pt idx="807">
                <c:v>0</c:v>
              </c:pt>
              <c:pt idx="808">
                <c:v>0</c:v>
              </c:pt>
              <c:pt idx="809">
                <c:v>0</c:v>
              </c:pt>
              <c:pt idx="810">
                <c:v>0</c:v>
              </c:pt>
              <c:pt idx="811">
                <c:v>0</c:v>
              </c:pt>
              <c:pt idx="812">
                <c:v>0</c:v>
              </c:pt>
              <c:pt idx="813">
                <c:v>0</c:v>
              </c:pt>
              <c:pt idx="814">
                <c:v>0</c:v>
              </c:pt>
              <c:pt idx="815">
                <c:v>0</c:v>
              </c:pt>
              <c:pt idx="816">
                <c:v>0</c:v>
              </c:pt>
              <c:pt idx="817">
                <c:v>0</c:v>
              </c:pt>
              <c:pt idx="818">
                <c:v>0</c:v>
              </c:pt>
              <c:pt idx="819">
                <c:v>0</c:v>
              </c:pt>
              <c:pt idx="820">
                <c:v>0</c:v>
              </c:pt>
              <c:pt idx="821">
                <c:v>0</c:v>
              </c:pt>
              <c:pt idx="822">
                <c:v>0</c:v>
              </c:pt>
              <c:pt idx="823">
                <c:v>0</c:v>
              </c:pt>
              <c:pt idx="824">
                <c:v>0</c:v>
              </c:pt>
              <c:pt idx="825">
                <c:v>0</c:v>
              </c:pt>
              <c:pt idx="826">
                <c:v>0</c:v>
              </c:pt>
              <c:pt idx="827">
                <c:v>0</c:v>
              </c:pt>
              <c:pt idx="828">
                <c:v>0</c:v>
              </c:pt>
              <c:pt idx="829">
                <c:v>0</c:v>
              </c:pt>
              <c:pt idx="830">
                <c:v>0</c:v>
              </c:pt>
              <c:pt idx="831">
                <c:v>0</c:v>
              </c:pt>
              <c:pt idx="832">
                <c:v>0</c:v>
              </c:pt>
              <c:pt idx="833">
                <c:v>0</c:v>
              </c:pt>
              <c:pt idx="834">
                <c:v>0</c:v>
              </c:pt>
              <c:pt idx="835">
                <c:v>0</c:v>
              </c:pt>
              <c:pt idx="836">
                <c:v>0</c:v>
              </c:pt>
              <c:pt idx="837">
                <c:v>0</c:v>
              </c:pt>
              <c:pt idx="838">
                <c:v>0</c:v>
              </c:pt>
              <c:pt idx="839">
                <c:v>0</c:v>
              </c:pt>
              <c:pt idx="840">
                <c:v>0</c:v>
              </c:pt>
              <c:pt idx="841">
                <c:v>0</c:v>
              </c:pt>
              <c:pt idx="842">
                <c:v>0</c:v>
              </c:pt>
              <c:pt idx="843">
                <c:v>0</c:v>
              </c:pt>
              <c:pt idx="844">
                <c:v>0</c:v>
              </c:pt>
              <c:pt idx="845">
                <c:v>0</c:v>
              </c:pt>
              <c:pt idx="846">
                <c:v>0</c:v>
              </c:pt>
              <c:pt idx="847">
                <c:v>0</c:v>
              </c:pt>
              <c:pt idx="848">
                <c:v>0</c:v>
              </c:pt>
              <c:pt idx="849">
                <c:v>0</c:v>
              </c:pt>
              <c:pt idx="850">
                <c:v>0</c:v>
              </c:pt>
              <c:pt idx="851">
                <c:v>0</c:v>
              </c:pt>
              <c:pt idx="852">
                <c:v>0</c:v>
              </c:pt>
              <c:pt idx="853">
                <c:v>0</c:v>
              </c:pt>
              <c:pt idx="854">
                <c:v>0</c:v>
              </c:pt>
              <c:pt idx="855">
                <c:v>0</c:v>
              </c:pt>
              <c:pt idx="856">
                <c:v>0</c:v>
              </c:pt>
              <c:pt idx="857">
                <c:v>0</c:v>
              </c:pt>
              <c:pt idx="858">
                <c:v>0</c:v>
              </c:pt>
              <c:pt idx="859">
                <c:v>0</c:v>
              </c:pt>
              <c:pt idx="860">
                <c:v>0</c:v>
              </c:pt>
              <c:pt idx="861">
                <c:v>0</c:v>
              </c:pt>
              <c:pt idx="862">
                <c:v>0</c:v>
              </c:pt>
              <c:pt idx="863">
                <c:v>0</c:v>
              </c:pt>
              <c:pt idx="864">
                <c:v>0</c:v>
              </c:pt>
              <c:pt idx="865">
                <c:v>0</c:v>
              </c:pt>
              <c:pt idx="866">
                <c:v>0</c:v>
              </c:pt>
              <c:pt idx="867">
                <c:v>0</c:v>
              </c:pt>
              <c:pt idx="868">
                <c:v>0</c:v>
              </c:pt>
              <c:pt idx="869">
                <c:v>0</c:v>
              </c:pt>
              <c:pt idx="870">
                <c:v>0</c:v>
              </c:pt>
              <c:pt idx="871">
                <c:v>0</c:v>
              </c:pt>
              <c:pt idx="872">
                <c:v>0</c:v>
              </c:pt>
              <c:pt idx="873">
                <c:v>0</c:v>
              </c:pt>
              <c:pt idx="874">
                <c:v>0</c:v>
              </c:pt>
              <c:pt idx="875">
                <c:v>0</c:v>
              </c:pt>
              <c:pt idx="876">
                <c:v>0</c:v>
              </c:pt>
              <c:pt idx="877">
                <c:v>0</c:v>
              </c:pt>
              <c:pt idx="878">
                <c:v>0</c:v>
              </c:pt>
              <c:pt idx="879">
                <c:v>0</c:v>
              </c:pt>
              <c:pt idx="880">
                <c:v>0</c:v>
              </c:pt>
              <c:pt idx="881">
                <c:v>0</c:v>
              </c:pt>
              <c:pt idx="882">
                <c:v>0</c:v>
              </c:pt>
              <c:pt idx="883">
                <c:v>0</c:v>
              </c:pt>
              <c:pt idx="884">
                <c:v>0</c:v>
              </c:pt>
              <c:pt idx="885">
                <c:v>0</c:v>
              </c:pt>
              <c:pt idx="886">
                <c:v>0</c:v>
              </c:pt>
              <c:pt idx="887">
                <c:v>0</c:v>
              </c:pt>
              <c:pt idx="888">
                <c:v>0</c:v>
              </c:pt>
              <c:pt idx="889">
                <c:v>0</c:v>
              </c:pt>
              <c:pt idx="890">
                <c:v>0</c:v>
              </c:pt>
              <c:pt idx="891">
                <c:v>0</c:v>
              </c:pt>
              <c:pt idx="892">
                <c:v>0</c:v>
              </c:pt>
              <c:pt idx="893">
                <c:v>0</c:v>
              </c:pt>
              <c:pt idx="894">
                <c:v>0</c:v>
              </c:pt>
              <c:pt idx="895">
                <c:v>0</c:v>
              </c:pt>
              <c:pt idx="896">
                <c:v>0</c:v>
              </c:pt>
              <c:pt idx="897">
                <c:v>0</c:v>
              </c:pt>
              <c:pt idx="898">
                <c:v>0</c:v>
              </c:pt>
              <c:pt idx="899">
                <c:v>0</c:v>
              </c:pt>
              <c:pt idx="900">
                <c:v>0</c:v>
              </c:pt>
              <c:pt idx="901">
                <c:v>0</c:v>
              </c:pt>
              <c:pt idx="902">
                <c:v>0</c:v>
              </c:pt>
              <c:pt idx="903">
                <c:v>0</c:v>
              </c:pt>
              <c:pt idx="904">
                <c:v>0</c:v>
              </c:pt>
              <c:pt idx="905">
                <c:v>0</c:v>
              </c:pt>
              <c:pt idx="906">
                <c:v>0</c:v>
              </c:pt>
              <c:pt idx="907">
                <c:v>0</c:v>
              </c:pt>
              <c:pt idx="908">
                <c:v>0</c:v>
              </c:pt>
              <c:pt idx="909">
                <c:v>0</c:v>
              </c:pt>
              <c:pt idx="910">
                <c:v>0</c:v>
              </c:pt>
              <c:pt idx="911">
                <c:v>0</c:v>
              </c:pt>
              <c:pt idx="912">
                <c:v>0</c:v>
              </c:pt>
              <c:pt idx="913">
                <c:v>0</c:v>
              </c:pt>
              <c:pt idx="914">
                <c:v>0</c:v>
              </c:pt>
              <c:pt idx="915">
                <c:v>0</c:v>
              </c:pt>
              <c:pt idx="916">
                <c:v>0</c:v>
              </c:pt>
              <c:pt idx="917">
                <c:v>0</c:v>
              </c:pt>
              <c:pt idx="918">
                <c:v>0</c:v>
              </c:pt>
              <c:pt idx="919">
                <c:v>0</c:v>
              </c:pt>
              <c:pt idx="920">
                <c:v>0</c:v>
              </c:pt>
              <c:pt idx="921">
                <c:v>0</c:v>
              </c:pt>
              <c:pt idx="922">
                <c:v>0</c:v>
              </c:pt>
              <c:pt idx="923">
                <c:v>0</c:v>
              </c:pt>
              <c:pt idx="924">
                <c:v>0</c:v>
              </c:pt>
              <c:pt idx="925">
                <c:v>0</c:v>
              </c:pt>
              <c:pt idx="926">
                <c:v>0</c:v>
              </c:pt>
              <c:pt idx="927">
                <c:v>0</c:v>
              </c:pt>
              <c:pt idx="928">
                <c:v>0</c:v>
              </c:pt>
              <c:pt idx="929">
                <c:v>0</c:v>
              </c:pt>
              <c:pt idx="930">
                <c:v>0</c:v>
              </c:pt>
              <c:pt idx="931">
                <c:v>0</c:v>
              </c:pt>
              <c:pt idx="932">
                <c:v>0</c:v>
              </c:pt>
              <c:pt idx="933">
                <c:v>0</c:v>
              </c:pt>
              <c:pt idx="934">
                <c:v>0</c:v>
              </c:pt>
              <c:pt idx="935">
                <c:v>0</c:v>
              </c:pt>
              <c:pt idx="936">
                <c:v>0</c:v>
              </c:pt>
              <c:pt idx="937">
                <c:v>0</c:v>
              </c:pt>
              <c:pt idx="938">
                <c:v>0</c:v>
              </c:pt>
              <c:pt idx="939">
                <c:v>0</c:v>
              </c:pt>
              <c:pt idx="940">
                <c:v>0</c:v>
              </c:pt>
              <c:pt idx="941">
                <c:v>0</c:v>
              </c:pt>
              <c:pt idx="942">
                <c:v>0</c:v>
              </c:pt>
              <c:pt idx="943">
                <c:v>0</c:v>
              </c:pt>
              <c:pt idx="944">
                <c:v>0</c:v>
              </c:pt>
              <c:pt idx="945">
                <c:v>0</c:v>
              </c:pt>
              <c:pt idx="946">
                <c:v>0</c:v>
              </c:pt>
              <c:pt idx="947">
                <c:v>0</c:v>
              </c:pt>
              <c:pt idx="948">
                <c:v>0</c:v>
              </c:pt>
              <c:pt idx="949">
                <c:v>0</c:v>
              </c:pt>
              <c:pt idx="950">
                <c:v>0</c:v>
              </c:pt>
              <c:pt idx="951">
                <c:v>0</c:v>
              </c:pt>
              <c:pt idx="952">
                <c:v>0</c:v>
              </c:pt>
              <c:pt idx="953">
                <c:v>0</c:v>
              </c:pt>
              <c:pt idx="954">
                <c:v>0</c:v>
              </c:pt>
              <c:pt idx="955">
                <c:v>0</c:v>
              </c:pt>
              <c:pt idx="956">
                <c:v>0</c:v>
              </c:pt>
              <c:pt idx="957">
                <c:v>0</c:v>
              </c:pt>
              <c:pt idx="958">
                <c:v>0</c:v>
              </c:pt>
              <c:pt idx="959">
                <c:v>0</c:v>
              </c:pt>
              <c:pt idx="960">
                <c:v>0</c:v>
              </c:pt>
              <c:pt idx="961">
                <c:v>0</c:v>
              </c:pt>
              <c:pt idx="962">
                <c:v>0</c:v>
              </c:pt>
              <c:pt idx="963">
                <c:v>0</c:v>
              </c:pt>
              <c:pt idx="964">
                <c:v>0</c:v>
              </c:pt>
              <c:pt idx="965">
                <c:v>0</c:v>
              </c:pt>
              <c:pt idx="966">
                <c:v>0</c:v>
              </c:pt>
              <c:pt idx="967">
                <c:v>0</c:v>
              </c:pt>
              <c:pt idx="968">
                <c:v>0</c:v>
              </c:pt>
              <c:pt idx="969">
                <c:v>0</c:v>
              </c:pt>
              <c:pt idx="970">
                <c:v>0</c:v>
              </c:pt>
              <c:pt idx="971">
                <c:v>0</c:v>
              </c:pt>
              <c:pt idx="972">
                <c:v>0</c:v>
              </c:pt>
              <c:pt idx="973">
                <c:v>0</c:v>
              </c:pt>
              <c:pt idx="974">
                <c:v>0</c:v>
              </c:pt>
              <c:pt idx="975">
                <c:v>0</c:v>
              </c:pt>
              <c:pt idx="976">
                <c:v>0</c:v>
              </c:pt>
              <c:pt idx="977">
                <c:v>0</c:v>
              </c:pt>
              <c:pt idx="978">
                <c:v>0</c:v>
              </c:pt>
              <c:pt idx="979">
                <c:v>0</c:v>
              </c:pt>
              <c:pt idx="980">
                <c:v>0</c:v>
              </c:pt>
              <c:pt idx="981">
                <c:v>0</c:v>
              </c:pt>
              <c:pt idx="982">
                <c:v>0</c:v>
              </c:pt>
              <c:pt idx="983">
                <c:v>0</c:v>
              </c:pt>
              <c:pt idx="984">
                <c:v>0</c:v>
              </c:pt>
              <c:pt idx="985">
                <c:v>0</c:v>
              </c:pt>
              <c:pt idx="986">
                <c:v>0</c:v>
              </c:pt>
              <c:pt idx="987">
                <c:v>0</c:v>
              </c:pt>
              <c:pt idx="988">
                <c:v>0</c:v>
              </c:pt>
              <c:pt idx="989">
                <c:v>0</c:v>
              </c:pt>
              <c:pt idx="990">
                <c:v>0</c:v>
              </c:pt>
              <c:pt idx="991">
                <c:v>0</c:v>
              </c:pt>
              <c:pt idx="992">
                <c:v>0</c:v>
              </c:pt>
              <c:pt idx="993">
                <c:v>0</c:v>
              </c:pt>
              <c:pt idx="994">
                <c:v>0</c:v>
              </c:pt>
              <c:pt idx="995">
                <c:v>0</c:v>
              </c:pt>
              <c:pt idx="996">
                <c:v>0</c:v>
              </c:pt>
              <c:pt idx="997">
                <c:v>0</c:v>
              </c:pt>
              <c:pt idx="998">
                <c:v>0</c:v>
              </c:pt>
              <c:pt idx="999">
                <c:v>0</c:v>
              </c:pt>
              <c:pt idx="1000">
                <c:v>0</c:v>
              </c:pt>
              <c:pt idx="1001">
                <c:v>0</c:v>
              </c:pt>
              <c:pt idx="1002">
                <c:v>0</c:v>
              </c:pt>
              <c:pt idx="1003">
                <c:v>0</c:v>
              </c:pt>
              <c:pt idx="1004">
                <c:v>0</c:v>
              </c:pt>
              <c:pt idx="1005">
                <c:v>0</c:v>
              </c:pt>
              <c:pt idx="1006">
                <c:v>0</c:v>
              </c:pt>
              <c:pt idx="1007">
                <c:v>0</c:v>
              </c:pt>
              <c:pt idx="1008">
                <c:v>0</c:v>
              </c:pt>
              <c:pt idx="1009">
                <c:v>0</c:v>
              </c:pt>
              <c:pt idx="1010">
                <c:v>0</c:v>
              </c:pt>
              <c:pt idx="1011">
                <c:v>0</c:v>
              </c:pt>
              <c:pt idx="1012">
                <c:v>0</c:v>
              </c:pt>
              <c:pt idx="1013">
                <c:v>0</c:v>
              </c:pt>
              <c:pt idx="1014">
                <c:v>0</c:v>
              </c:pt>
              <c:pt idx="1015">
                <c:v>0</c:v>
              </c:pt>
              <c:pt idx="1016">
                <c:v>0</c:v>
              </c:pt>
              <c:pt idx="1017">
                <c:v>0</c:v>
              </c:pt>
              <c:pt idx="1018">
                <c:v>0</c:v>
              </c:pt>
              <c:pt idx="1019">
                <c:v>0</c:v>
              </c:pt>
              <c:pt idx="1020">
                <c:v>0</c:v>
              </c:pt>
              <c:pt idx="1021">
                <c:v>0</c:v>
              </c:pt>
              <c:pt idx="1022">
                <c:v>0</c:v>
              </c:pt>
              <c:pt idx="1023">
                <c:v>0</c:v>
              </c:pt>
              <c:pt idx="1024">
                <c:v>0</c:v>
              </c:pt>
              <c:pt idx="1025">
                <c:v>0</c:v>
              </c:pt>
              <c:pt idx="1026">
                <c:v>0</c:v>
              </c:pt>
              <c:pt idx="1027">
                <c:v>0</c:v>
              </c:pt>
              <c:pt idx="1028">
                <c:v>0</c:v>
              </c:pt>
              <c:pt idx="1029">
                <c:v>0</c:v>
              </c:pt>
              <c:pt idx="1030">
                <c:v>0</c:v>
              </c:pt>
              <c:pt idx="1031">
                <c:v>0</c:v>
              </c:pt>
              <c:pt idx="1032">
                <c:v>0</c:v>
              </c:pt>
              <c:pt idx="1033">
                <c:v>0</c:v>
              </c:pt>
              <c:pt idx="1034">
                <c:v>0</c:v>
              </c:pt>
              <c:pt idx="1035">
                <c:v>0</c:v>
              </c:pt>
              <c:pt idx="1036">
                <c:v>0</c:v>
              </c:pt>
              <c:pt idx="1037">
                <c:v>0</c:v>
              </c:pt>
              <c:pt idx="1038">
                <c:v>0</c:v>
              </c:pt>
              <c:pt idx="1039">
                <c:v>0</c:v>
              </c:pt>
              <c:pt idx="1040">
                <c:v>0</c:v>
              </c:pt>
              <c:pt idx="1041">
                <c:v>0</c:v>
              </c:pt>
              <c:pt idx="1042">
                <c:v>0</c:v>
              </c:pt>
              <c:pt idx="1043">
                <c:v>0</c:v>
              </c:pt>
              <c:pt idx="1044">
                <c:v>0</c:v>
              </c:pt>
              <c:pt idx="1045">
                <c:v>0</c:v>
              </c:pt>
              <c:pt idx="1046">
                <c:v>0</c:v>
              </c:pt>
              <c:pt idx="1047">
                <c:v>0</c:v>
              </c:pt>
              <c:pt idx="1048">
                <c:v>0</c:v>
              </c:pt>
              <c:pt idx="1049">
                <c:v>0</c:v>
              </c:pt>
              <c:pt idx="1050">
                <c:v>0</c:v>
              </c:pt>
              <c:pt idx="1051">
                <c:v>0</c:v>
              </c:pt>
              <c:pt idx="1052">
                <c:v>0</c:v>
              </c:pt>
              <c:pt idx="1053">
                <c:v>0</c:v>
              </c:pt>
              <c:pt idx="1054">
                <c:v>0</c:v>
              </c:pt>
              <c:pt idx="1055">
                <c:v>0</c:v>
              </c:pt>
              <c:pt idx="1056">
                <c:v>0</c:v>
              </c:pt>
              <c:pt idx="1057">
                <c:v>0</c:v>
              </c:pt>
              <c:pt idx="1058">
                <c:v>0</c:v>
              </c:pt>
              <c:pt idx="1059">
                <c:v>0</c:v>
              </c:pt>
              <c:pt idx="1060">
                <c:v>0</c:v>
              </c:pt>
              <c:pt idx="1061">
                <c:v>0</c:v>
              </c:pt>
              <c:pt idx="1062">
                <c:v>0</c:v>
              </c:pt>
              <c:pt idx="1063">
                <c:v>0</c:v>
              </c:pt>
              <c:pt idx="1064">
                <c:v>0</c:v>
              </c:pt>
              <c:pt idx="1065">
                <c:v>0</c:v>
              </c:pt>
              <c:pt idx="1066">
                <c:v>0</c:v>
              </c:pt>
              <c:pt idx="1067">
                <c:v>0</c:v>
              </c:pt>
              <c:pt idx="1068">
                <c:v>0</c:v>
              </c:pt>
              <c:pt idx="1069">
                <c:v>0</c:v>
              </c:pt>
              <c:pt idx="1070">
                <c:v>0</c:v>
              </c:pt>
              <c:pt idx="1071">
                <c:v>0</c:v>
              </c:pt>
              <c:pt idx="1072">
                <c:v>0</c:v>
              </c:pt>
              <c:pt idx="1073">
                <c:v>0</c:v>
              </c:pt>
              <c:pt idx="1074">
                <c:v>0</c:v>
              </c:pt>
              <c:pt idx="1075">
                <c:v>0</c:v>
              </c:pt>
              <c:pt idx="1076">
                <c:v>0</c:v>
              </c:pt>
              <c:pt idx="1077">
                <c:v>0</c:v>
              </c:pt>
              <c:pt idx="1078">
                <c:v>0</c:v>
              </c:pt>
              <c:pt idx="1079">
                <c:v>0</c:v>
              </c:pt>
              <c:pt idx="1080">
                <c:v>0</c:v>
              </c:pt>
              <c:pt idx="1081">
                <c:v>0</c:v>
              </c:pt>
              <c:pt idx="1082">
                <c:v>0</c:v>
              </c:pt>
              <c:pt idx="1083">
                <c:v>0</c:v>
              </c:pt>
              <c:pt idx="1084">
                <c:v>0</c:v>
              </c:pt>
              <c:pt idx="1085">
                <c:v>0</c:v>
              </c:pt>
              <c:pt idx="1086">
                <c:v>0</c:v>
              </c:pt>
              <c:pt idx="1087">
                <c:v>0</c:v>
              </c:pt>
              <c:pt idx="1088">
                <c:v>0</c:v>
              </c:pt>
              <c:pt idx="1089">
                <c:v>0</c:v>
              </c:pt>
              <c:pt idx="1090">
                <c:v>0</c:v>
              </c:pt>
              <c:pt idx="1091">
                <c:v>0</c:v>
              </c:pt>
              <c:pt idx="1092">
                <c:v>0</c:v>
              </c:pt>
              <c:pt idx="1093">
                <c:v>0</c:v>
              </c:pt>
              <c:pt idx="1094">
                <c:v>0</c:v>
              </c:pt>
              <c:pt idx="1095">
                <c:v>0</c:v>
              </c:pt>
              <c:pt idx="1096">
                <c:v>0</c:v>
              </c:pt>
              <c:pt idx="1097">
                <c:v>0</c:v>
              </c:pt>
              <c:pt idx="1098">
                <c:v>0</c:v>
              </c:pt>
              <c:pt idx="1099">
                <c:v>0</c:v>
              </c:pt>
              <c:pt idx="1100">
                <c:v>0</c:v>
              </c:pt>
              <c:pt idx="1101">
                <c:v>0</c:v>
              </c:pt>
              <c:pt idx="1102">
                <c:v>0</c:v>
              </c:pt>
              <c:pt idx="1103">
                <c:v>0</c:v>
              </c:pt>
              <c:pt idx="1104">
                <c:v>0</c:v>
              </c:pt>
              <c:pt idx="1105">
                <c:v>0</c:v>
              </c:pt>
              <c:pt idx="1106">
                <c:v>0</c:v>
              </c:pt>
              <c:pt idx="1107">
                <c:v>0</c:v>
              </c:pt>
              <c:pt idx="1108">
                <c:v>0</c:v>
              </c:pt>
              <c:pt idx="1109">
                <c:v>0</c:v>
              </c:pt>
              <c:pt idx="1110">
                <c:v>0</c:v>
              </c:pt>
              <c:pt idx="1111">
                <c:v>0</c:v>
              </c:pt>
              <c:pt idx="1112">
                <c:v>0</c:v>
              </c:pt>
              <c:pt idx="1113">
                <c:v>0</c:v>
              </c:pt>
              <c:pt idx="1114">
                <c:v>0</c:v>
              </c:pt>
              <c:pt idx="1115">
                <c:v>0</c:v>
              </c:pt>
              <c:pt idx="1116">
                <c:v>0</c:v>
              </c:pt>
              <c:pt idx="1117">
                <c:v>0</c:v>
              </c:pt>
              <c:pt idx="1118">
                <c:v>0</c:v>
              </c:pt>
              <c:pt idx="1119">
                <c:v>0</c:v>
              </c:pt>
              <c:pt idx="1120">
                <c:v>0</c:v>
              </c:pt>
              <c:pt idx="1121">
                <c:v>0</c:v>
              </c:pt>
              <c:pt idx="1122">
                <c:v>0</c:v>
              </c:pt>
              <c:pt idx="1123">
                <c:v>0</c:v>
              </c:pt>
              <c:pt idx="1124">
                <c:v>0</c:v>
              </c:pt>
              <c:pt idx="1125">
                <c:v>0</c:v>
              </c:pt>
              <c:pt idx="1126">
                <c:v>0</c:v>
              </c:pt>
              <c:pt idx="1127">
                <c:v>0</c:v>
              </c:pt>
              <c:pt idx="1128">
                <c:v>0</c:v>
              </c:pt>
              <c:pt idx="1129">
                <c:v>0</c:v>
              </c:pt>
              <c:pt idx="1130">
                <c:v>0</c:v>
              </c:pt>
              <c:pt idx="1131">
                <c:v>0</c:v>
              </c:pt>
              <c:pt idx="1132">
                <c:v>0</c:v>
              </c:pt>
              <c:pt idx="1133">
                <c:v>0</c:v>
              </c:pt>
              <c:pt idx="1134">
                <c:v>0</c:v>
              </c:pt>
              <c:pt idx="1135">
                <c:v>0</c:v>
              </c:pt>
              <c:pt idx="1136">
                <c:v>0</c:v>
              </c:pt>
              <c:pt idx="1137">
                <c:v>0</c:v>
              </c:pt>
              <c:pt idx="1138">
                <c:v>0</c:v>
              </c:pt>
              <c:pt idx="1139">
                <c:v>0</c:v>
              </c:pt>
              <c:pt idx="1140">
                <c:v>0</c:v>
              </c:pt>
              <c:pt idx="1141">
                <c:v>0</c:v>
              </c:pt>
              <c:pt idx="1142">
                <c:v>0</c:v>
              </c:pt>
              <c:pt idx="1143">
                <c:v>0</c:v>
              </c:pt>
              <c:pt idx="1144">
                <c:v>0</c:v>
              </c:pt>
              <c:pt idx="1145">
                <c:v>0</c:v>
              </c:pt>
              <c:pt idx="1146">
                <c:v>0</c:v>
              </c:pt>
              <c:pt idx="1147">
                <c:v>0</c:v>
              </c:pt>
              <c:pt idx="1148">
                <c:v>0</c:v>
              </c:pt>
              <c:pt idx="1149">
                <c:v>0</c:v>
              </c:pt>
              <c:pt idx="1150">
                <c:v>0</c:v>
              </c:pt>
              <c:pt idx="1151">
                <c:v>0</c:v>
              </c:pt>
              <c:pt idx="1152">
                <c:v>0</c:v>
              </c:pt>
              <c:pt idx="1153">
                <c:v>0</c:v>
              </c:pt>
              <c:pt idx="1154">
                <c:v>0</c:v>
              </c:pt>
              <c:pt idx="1155">
                <c:v>0</c:v>
              </c:pt>
              <c:pt idx="1156">
                <c:v>0</c:v>
              </c:pt>
              <c:pt idx="1157">
                <c:v>0</c:v>
              </c:pt>
              <c:pt idx="1158">
                <c:v>0</c:v>
              </c:pt>
              <c:pt idx="1159">
                <c:v>0</c:v>
              </c:pt>
              <c:pt idx="1160">
                <c:v>0</c:v>
              </c:pt>
              <c:pt idx="1161">
                <c:v>0</c:v>
              </c:pt>
              <c:pt idx="1162">
                <c:v>0</c:v>
              </c:pt>
              <c:pt idx="1163">
                <c:v>0</c:v>
              </c:pt>
              <c:pt idx="1164">
                <c:v>0</c:v>
              </c:pt>
              <c:pt idx="1165">
                <c:v>0</c:v>
              </c:pt>
              <c:pt idx="1166">
                <c:v>0</c:v>
              </c:pt>
              <c:pt idx="1167">
                <c:v>0</c:v>
              </c:pt>
              <c:pt idx="1168">
                <c:v>0</c:v>
              </c:pt>
              <c:pt idx="1169">
                <c:v>0</c:v>
              </c:pt>
              <c:pt idx="1170">
                <c:v>0</c:v>
              </c:pt>
              <c:pt idx="1171">
                <c:v>0</c:v>
              </c:pt>
              <c:pt idx="1172">
                <c:v>0</c:v>
              </c:pt>
              <c:pt idx="1173">
                <c:v>0</c:v>
              </c:pt>
              <c:pt idx="1174">
                <c:v>0</c:v>
              </c:pt>
              <c:pt idx="1175">
                <c:v>0</c:v>
              </c:pt>
              <c:pt idx="1176">
                <c:v>0</c:v>
              </c:pt>
              <c:pt idx="1177">
                <c:v>0</c:v>
              </c:pt>
              <c:pt idx="1178">
                <c:v>0</c:v>
              </c:pt>
              <c:pt idx="1179">
                <c:v>0</c:v>
              </c:pt>
              <c:pt idx="1180">
                <c:v>0</c:v>
              </c:pt>
              <c:pt idx="1181">
                <c:v>0</c:v>
              </c:pt>
              <c:pt idx="1182">
                <c:v>0</c:v>
              </c:pt>
              <c:pt idx="1183">
                <c:v>0</c:v>
              </c:pt>
              <c:pt idx="1184">
                <c:v>0</c:v>
              </c:pt>
              <c:pt idx="1185">
                <c:v>0</c:v>
              </c:pt>
              <c:pt idx="1186">
                <c:v>0</c:v>
              </c:pt>
              <c:pt idx="1187">
                <c:v>0</c:v>
              </c:pt>
              <c:pt idx="1188">
                <c:v>0</c:v>
              </c:pt>
              <c:pt idx="1189">
                <c:v>0</c:v>
              </c:pt>
              <c:pt idx="1190">
                <c:v>0</c:v>
              </c:pt>
              <c:pt idx="1191">
                <c:v>0</c:v>
              </c:pt>
              <c:pt idx="1192">
                <c:v>0</c:v>
              </c:pt>
              <c:pt idx="1193">
                <c:v>0</c:v>
              </c:pt>
              <c:pt idx="1194">
                <c:v>0</c:v>
              </c:pt>
              <c:pt idx="1195">
                <c:v>0</c:v>
              </c:pt>
              <c:pt idx="1196">
                <c:v>0</c:v>
              </c:pt>
              <c:pt idx="1197">
                <c:v>0</c:v>
              </c:pt>
              <c:pt idx="1198">
                <c:v>0</c:v>
              </c:pt>
              <c:pt idx="1199">
                <c:v>0</c:v>
              </c:pt>
              <c:pt idx="1200">
                <c:v>0</c:v>
              </c:pt>
              <c:pt idx="1201">
                <c:v>0</c:v>
              </c:pt>
              <c:pt idx="1202">
                <c:v>0</c:v>
              </c:pt>
              <c:pt idx="1203">
                <c:v>0</c:v>
              </c:pt>
              <c:pt idx="1204">
                <c:v>0</c:v>
              </c:pt>
              <c:pt idx="1205">
                <c:v>0</c:v>
              </c:pt>
              <c:pt idx="1206">
                <c:v>0</c:v>
              </c:pt>
              <c:pt idx="1207">
                <c:v>0</c:v>
              </c:pt>
              <c:pt idx="1208">
                <c:v>0</c:v>
              </c:pt>
              <c:pt idx="1209">
                <c:v>0</c:v>
              </c:pt>
              <c:pt idx="1210">
                <c:v>0</c:v>
              </c:pt>
              <c:pt idx="1211">
                <c:v>0</c:v>
              </c:pt>
              <c:pt idx="1212">
                <c:v>0</c:v>
              </c:pt>
              <c:pt idx="1213">
                <c:v>0</c:v>
              </c:pt>
              <c:pt idx="1214">
                <c:v>0</c:v>
              </c:pt>
              <c:pt idx="1215">
                <c:v>0</c:v>
              </c:pt>
              <c:pt idx="1216">
                <c:v>0</c:v>
              </c:pt>
              <c:pt idx="1217">
                <c:v>0</c:v>
              </c:pt>
              <c:pt idx="1218">
                <c:v>0</c:v>
              </c:pt>
              <c:pt idx="1219">
                <c:v>0</c:v>
              </c:pt>
              <c:pt idx="1220">
                <c:v>0</c:v>
              </c:pt>
              <c:pt idx="1221">
                <c:v>0</c:v>
              </c:pt>
              <c:pt idx="1222">
                <c:v>0</c:v>
              </c:pt>
              <c:pt idx="1223">
                <c:v>0</c:v>
              </c:pt>
              <c:pt idx="1224">
                <c:v>0</c:v>
              </c:pt>
              <c:pt idx="1225">
                <c:v>0</c:v>
              </c:pt>
              <c:pt idx="1226">
                <c:v>0</c:v>
              </c:pt>
              <c:pt idx="1227">
                <c:v>0</c:v>
              </c:pt>
              <c:pt idx="1228">
                <c:v>0</c:v>
              </c:pt>
              <c:pt idx="1229">
                <c:v>0</c:v>
              </c:pt>
              <c:pt idx="1230">
                <c:v>0</c:v>
              </c:pt>
              <c:pt idx="1231">
                <c:v>0</c:v>
              </c:pt>
              <c:pt idx="1232">
                <c:v>0</c:v>
              </c:pt>
              <c:pt idx="1233">
                <c:v>0</c:v>
              </c:pt>
              <c:pt idx="1234">
                <c:v>0</c:v>
              </c:pt>
              <c:pt idx="1235">
                <c:v>0</c:v>
              </c:pt>
              <c:pt idx="1236">
                <c:v>0</c:v>
              </c:pt>
              <c:pt idx="1237">
                <c:v>0</c:v>
              </c:pt>
              <c:pt idx="1238">
                <c:v>0</c:v>
              </c:pt>
              <c:pt idx="1239">
                <c:v>0</c:v>
              </c:pt>
              <c:pt idx="1240">
                <c:v>0</c:v>
              </c:pt>
              <c:pt idx="1241">
                <c:v>0</c:v>
              </c:pt>
              <c:pt idx="1242">
                <c:v>0</c:v>
              </c:pt>
              <c:pt idx="1243">
                <c:v>0</c:v>
              </c:pt>
              <c:pt idx="1244">
                <c:v>0</c:v>
              </c:pt>
              <c:pt idx="1245">
                <c:v>0</c:v>
              </c:pt>
              <c:pt idx="1246">
                <c:v>0</c:v>
              </c:pt>
              <c:pt idx="1247">
                <c:v>0</c:v>
              </c:pt>
              <c:pt idx="1248">
                <c:v>0</c:v>
              </c:pt>
              <c:pt idx="1249">
                <c:v>0</c:v>
              </c:pt>
              <c:pt idx="1250">
                <c:v>0</c:v>
              </c:pt>
              <c:pt idx="1251">
                <c:v>0</c:v>
              </c:pt>
              <c:pt idx="1252">
                <c:v>0</c:v>
              </c:pt>
              <c:pt idx="1253">
                <c:v>0</c:v>
              </c:pt>
              <c:pt idx="1254">
                <c:v>0</c:v>
              </c:pt>
              <c:pt idx="1255">
                <c:v>0</c:v>
              </c:pt>
              <c:pt idx="1256">
                <c:v>0</c:v>
              </c:pt>
              <c:pt idx="1257">
                <c:v>0</c:v>
              </c:pt>
              <c:pt idx="1258">
                <c:v>0</c:v>
              </c:pt>
              <c:pt idx="1259">
                <c:v>0</c:v>
              </c:pt>
              <c:pt idx="1260">
                <c:v>0</c:v>
              </c:pt>
              <c:pt idx="1261">
                <c:v>0</c:v>
              </c:pt>
              <c:pt idx="1262">
                <c:v>0</c:v>
              </c:pt>
              <c:pt idx="1263">
                <c:v>0</c:v>
              </c:pt>
              <c:pt idx="1264">
                <c:v>0</c:v>
              </c:pt>
              <c:pt idx="1265">
                <c:v>0</c:v>
              </c:pt>
              <c:pt idx="1266">
                <c:v>0</c:v>
              </c:pt>
              <c:pt idx="1267">
                <c:v>0</c:v>
              </c:pt>
              <c:pt idx="1268">
                <c:v>0</c:v>
              </c:pt>
              <c:pt idx="1269">
                <c:v>0</c:v>
              </c:pt>
              <c:pt idx="1270">
                <c:v>0</c:v>
              </c:pt>
              <c:pt idx="1271">
                <c:v>0</c:v>
              </c:pt>
              <c:pt idx="1272">
                <c:v>0</c:v>
              </c:pt>
              <c:pt idx="1273">
                <c:v>0</c:v>
              </c:pt>
              <c:pt idx="1274">
                <c:v>0</c:v>
              </c:pt>
              <c:pt idx="1275">
                <c:v>0</c:v>
              </c:pt>
              <c:pt idx="1276">
                <c:v>0</c:v>
              </c:pt>
              <c:pt idx="1277">
                <c:v>0</c:v>
              </c:pt>
              <c:pt idx="1278">
                <c:v>0</c:v>
              </c:pt>
              <c:pt idx="1279">
                <c:v>0</c:v>
              </c:pt>
              <c:pt idx="1280">
                <c:v>0</c:v>
              </c:pt>
              <c:pt idx="1281">
                <c:v>0</c:v>
              </c:pt>
              <c:pt idx="1282">
                <c:v>0</c:v>
              </c:pt>
              <c:pt idx="1283">
                <c:v>0</c:v>
              </c:pt>
              <c:pt idx="1284">
                <c:v>0</c:v>
              </c:pt>
              <c:pt idx="1285">
                <c:v>0</c:v>
              </c:pt>
              <c:pt idx="1286">
                <c:v>0</c:v>
              </c:pt>
              <c:pt idx="1287">
                <c:v>0</c:v>
              </c:pt>
              <c:pt idx="1288">
                <c:v>0</c:v>
              </c:pt>
              <c:pt idx="1289">
                <c:v>0</c:v>
              </c:pt>
              <c:pt idx="1290">
                <c:v>0</c:v>
              </c:pt>
              <c:pt idx="1291">
                <c:v>0</c:v>
              </c:pt>
              <c:pt idx="1292">
                <c:v>0</c:v>
              </c:pt>
              <c:pt idx="1293">
                <c:v>0</c:v>
              </c:pt>
              <c:pt idx="1294">
                <c:v>0</c:v>
              </c:pt>
              <c:pt idx="1295">
                <c:v>0</c:v>
              </c:pt>
              <c:pt idx="1296">
                <c:v>0</c:v>
              </c:pt>
              <c:pt idx="1297">
                <c:v>0</c:v>
              </c:pt>
              <c:pt idx="1298">
                <c:v>0</c:v>
              </c:pt>
              <c:pt idx="1299">
                <c:v>0</c:v>
              </c:pt>
              <c:pt idx="1300">
                <c:v>0</c:v>
              </c:pt>
              <c:pt idx="1301">
                <c:v>0</c:v>
              </c:pt>
              <c:pt idx="1302">
                <c:v>0</c:v>
              </c:pt>
              <c:pt idx="1303">
                <c:v>0</c:v>
              </c:pt>
              <c:pt idx="1304">
                <c:v>0</c:v>
              </c:pt>
              <c:pt idx="1305">
                <c:v>0</c:v>
              </c:pt>
              <c:pt idx="1306">
                <c:v>0</c:v>
              </c:pt>
              <c:pt idx="1307">
                <c:v>0</c:v>
              </c:pt>
              <c:pt idx="1308">
                <c:v>0</c:v>
              </c:pt>
              <c:pt idx="1309">
                <c:v>0</c:v>
              </c:pt>
              <c:pt idx="1310">
                <c:v>0</c:v>
              </c:pt>
              <c:pt idx="1311">
                <c:v>0</c:v>
              </c:pt>
              <c:pt idx="1312">
                <c:v>0</c:v>
              </c:pt>
              <c:pt idx="1313">
                <c:v>0</c:v>
              </c:pt>
              <c:pt idx="1314">
                <c:v>0</c:v>
              </c:pt>
              <c:pt idx="1315">
                <c:v>0</c:v>
              </c:pt>
              <c:pt idx="1316">
                <c:v>0</c:v>
              </c:pt>
              <c:pt idx="1317">
                <c:v>0</c:v>
              </c:pt>
              <c:pt idx="1318">
                <c:v>0</c:v>
              </c:pt>
              <c:pt idx="1319">
                <c:v>0</c:v>
              </c:pt>
              <c:pt idx="1320">
                <c:v>0</c:v>
              </c:pt>
              <c:pt idx="1321">
                <c:v>0</c:v>
              </c:pt>
              <c:pt idx="1322">
                <c:v>0</c:v>
              </c:pt>
              <c:pt idx="1323">
                <c:v>0</c:v>
              </c:pt>
              <c:pt idx="1324">
                <c:v>0</c:v>
              </c:pt>
              <c:pt idx="1325">
                <c:v>0</c:v>
              </c:pt>
              <c:pt idx="1326">
                <c:v>0</c:v>
              </c:pt>
              <c:pt idx="1327">
                <c:v>0</c:v>
              </c:pt>
              <c:pt idx="1328">
                <c:v>0</c:v>
              </c:pt>
              <c:pt idx="1329">
                <c:v>0</c:v>
              </c:pt>
              <c:pt idx="1330">
                <c:v>0</c:v>
              </c:pt>
              <c:pt idx="1331">
                <c:v>0</c:v>
              </c:pt>
              <c:pt idx="1332">
                <c:v>0</c:v>
              </c:pt>
              <c:pt idx="1333">
                <c:v>0</c:v>
              </c:pt>
              <c:pt idx="1334">
                <c:v>0</c:v>
              </c:pt>
              <c:pt idx="1335">
                <c:v>0</c:v>
              </c:pt>
              <c:pt idx="1336">
                <c:v>0</c:v>
              </c:pt>
              <c:pt idx="1337">
                <c:v>0</c:v>
              </c:pt>
              <c:pt idx="1338">
                <c:v>0</c:v>
              </c:pt>
              <c:pt idx="1339">
                <c:v>0</c:v>
              </c:pt>
              <c:pt idx="1340">
                <c:v>0</c:v>
              </c:pt>
              <c:pt idx="1341">
                <c:v>0</c:v>
              </c:pt>
              <c:pt idx="1342">
                <c:v>0</c:v>
              </c:pt>
              <c:pt idx="1343">
                <c:v>0</c:v>
              </c:pt>
              <c:pt idx="1344">
                <c:v>0</c:v>
              </c:pt>
              <c:pt idx="1345">
                <c:v>0</c:v>
              </c:pt>
              <c:pt idx="1346">
                <c:v>0</c:v>
              </c:pt>
              <c:pt idx="1347">
                <c:v>0</c:v>
              </c:pt>
              <c:pt idx="1348">
                <c:v>0</c:v>
              </c:pt>
              <c:pt idx="1349">
                <c:v>0</c:v>
              </c:pt>
              <c:pt idx="1350">
                <c:v>0</c:v>
              </c:pt>
              <c:pt idx="1351">
                <c:v>0</c:v>
              </c:pt>
              <c:pt idx="1352">
                <c:v>0</c:v>
              </c:pt>
              <c:pt idx="1353">
                <c:v>0</c:v>
              </c:pt>
              <c:pt idx="1354">
                <c:v>0</c:v>
              </c:pt>
              <c:pt idx="1355">
                <c:v>0</c:v>
              </c:pt>
              <c:pt idx="1356">
                <c:v>0</c:v>
              </c:pt>
              <c:pt idx="1357">
                <c:v>0</c:v>
              </c:pt>
              <c:pt idx="1358">
                <c:v>0</c:v>
              </c:pt>
              <c:pt idx="1359">
                <c:v>0</c:v>
              </c:pt>
              <c:pt idx="1360">
                <c:v>0</c:v>
              </c:pt>
              <c:pt idx="1361">
                <c:v>0</c:v>
              </c:pt>
              <c:pt idx="1362">
                <c:v>0</c:v>
              </c:pt>
              <c:pt idx="1363">
                <c:v>0</c:v>
              </c:pt>
              <c:pt idx="1364">
                <c:v>0</c:v>
              </c:pt>
              <c:pt idx="1365">
                <c:v>0</c:v>
              </c:pt>
              <c:pt idx="1366">
                <c:v>0</c:v>
              </c:pt>
              <c:pt idx="1367">
                <c:v>0</c:v>
              </c:pt>
              <c:pt idx="1368">
                <c:v>0</c:v>
              </c:pt>
              <c:pt idx="1369">
                <c:v>0</c:v>
              </c:pt>
              <c:pt idx="1370">
                <c:v>0</c:v>
              </c:pt>
              <c:pt idx="1371">
                <c:v>0</c:v>
              </c:pt>
              <c:pt idx="1372">
                <c:v>0</c:v>
              </c:pt>
              <c:pt idx="1373">
                <c:v>0</c:v>
              </c:pt>
              <c:pt idx="1374">
                <c:v>0</c:v>
              </c:pt>
              <c:pt idx="1375">
                <c:v>0</c:v>
              </c:pt>
              <c:pt idx="1376">
                <c:v>0</c:v>
              </c:pt>
              <c:pt idx="1377">
                <c:v>0</c:v>
              </c:pt>
              <c:pt idx="1378">
                <c:v>0</c:v>
              </c:pt>
              <c:pt idx="1379">
                <c:v>0</c:v>
              </c:pt>
              <c:pt idx="1380">
                <c:v>0</c:v>
              </c:pt>
              <c:pt idx="1381">
                <c:v>0</c:v>
              </c:pt>
              <c:pt idx="1382">
                <c:v>0</c:v>
              </c:pt>
              <c:pt idx="1383">
                <c:v>0</c:v>
              </c:pt>
              <c:pt idx="1384">
                <c:v>0</c:v>
              </c:pt>
              <c:pt idx="1385">
                <c:v>0</c:v>
              </c:pt>
              <c:pt idx="1386">
                <c:v>0</c:v>
              </c:pt>
              <c:pt idx="1387">
                <c:v>0</c:v>
              </c:pt>
              <c:pt idx="1388">
                <c:v>0</c:v>
              </c:pt>
              <c:pt idx="1389">
                <c:v>0</c:v>
              </c:pt>
              <c:pt idx="1390">
                <c:v>0</c:v>
              </c:pt>
              <c:pt idx="1391">
                <c:v>0</c:v>
              </c:pt>
              <c:pt idx="1392">
                <c:v>0</c:v>
              </c:pt>
              <c:pt idx="1393">
                <c:v>0</c:v>
              </c:pt>
              <c:pt idx="1394">
                <c:v>0</c:v>
              </c:pt>
              <c:pt idx="1395">
                <c:v>0</c:v>
              </c:pt>
              <c:pt idx="1396">
                <c:v>0</c:v>
              </c:pt>
              <c:pt idx="1397">
                <c:v>0</c:v>
              </c:pt>
              <c:pt idx="1398">
                <c:v>0</c:v>
              </c:pt>
              <c:pt idx="1399">
                <c:v>0</c:v>
              </c:pt>
              <c:pt idx="1400">
                <c:v>0</c:v>
              </c:pt>
              <c:pt idx="1401">
                <c:v>0</c:v>
              </c:pt>
              <c:pt idx="1402">
                <c:v>0</c:v>
              </c:pt>
              <c:pt idx="1403">
                <c:v>0</c:v>
              </c:pt>
              <c:pt idx="1404">
                <c:v>0</c:v>
              </c:pt>
              <c:pt idx="1405">
                <c:v>0</c:v>
              </c:pt>
              <c:pt idx="1406">
                <c:v>0</c:v>
              </c:pt>
              <c:pt idx="1407">
                <c:v>0</c:v>
              </c:pt>
              <c:pt idx="1408">
                <c:v>0</c:v>
              </c:pt>
              <c:pt idx="1409">
                <c:v>0</c:v>
              </c:pt>
              <c:pt idx="1410">
                <c:v>0</c:v>
              </c:pt>
              <c:pt idx="1411">
                <c:v>0</c:v>
              </c:pt>
              <c:pt idx="1412">
                <c:v>0</c:v>
              </c:pt>
              <c:pt idx="1413">
                <c:v>0</c:v>
              </c:pt>
              <c:pt idx="1414">
                <c:v>0</c:v>
              </c:pt>
              <c:pt idx="1415">
                <c:v>0</c:v>
              </c:pt>
              <c:pt idx="1416">
                <c:v>0</c:v>
              </c:pt>
              <c:pt idx="1417">
                <c:v>0</c:v>
              </c:pt>
              <c:pt idx="1418">
                <c:v>0</c:v>
              </c:pt>
              <c:pt idx="1419">
                <c:v>0</c:v>
              </c:pt>
              <c:pt idx="1420">
                <c:v>0</c:v>
              </c:pt>
              <c:pt idx="1421">
                <c:v>0</c:v>
              </c:pt>
              <c:pt idx="1422">
                <c:v>0</c:v>
              </c:pt>
              <c:pt idx="1423">
                <c:v>0</c:v>
              </c:pt>
              <c:pt idx="1424">
                <c:v>0</c:v>
              </c:pt>
              <c:pt idx="1425">
                <c:v>0</c:v>
              </c:pt>
              <c:pt idx="1426">
                <c:v>0</c:v>
              </c:pt>
              <c:pt idx="1427">
                <c:v>0</c:v>
              </c:pt>
              <c:pt idx="1428">
                <c:v>0</c:v>
              </c:pt>
              <c:pt idx="1429">
                <c:v>0</c:v>
              </c:pt>
              <c:pt idx="1430">
                <c:v>0</c:v>
              </c:pt>
              <c:pt idx="1431">
                <c:v>0</c:v>
              </c:pt>
              <c:pt idx="1432">
                <c:v>0</c:v>
              </c:pt>
              <c:pt idx="1433">
                <c:v>0</c:v>
              </c:pt>
              <c:pt idx="1434">
                <c:v>0</c:v>
              </c:pt>
              <c:pt idx="1435">
                <c:v>0</c:v>
              </c:pt>
              <c:pt idx="1436">
                <c:v>0</c:v>
              </c:pt>
              <c:pt idx="1437">
                <c:v>0</c:v>
              </c:pt>
              <c:pt idx="1438">
                <c:v>0</c:v>
              </c:pt>
              <c:pt idx="1439">
                <c:v>0</c:v>
              </c:pt>
              <c:pt idx="1440">
                <c:v>0</c:v>
              </c:pt>
              <c:pt idx="1441">
                <c:v>0</c:v>
              </c:pt>
              <c:pt idx="1442">
                <c:v>0</c:v>
              </c:pt>
              <c:pt idx="1443">
                <c:v>0</c:v>
              </c:pt>
              <c:pt idx="1444">
                <c:v>0</c:v>
              </c:pt>
              <c:pt idx="1445">
                <c:v>0</c:v>
              </c:pt>
              <c:pt idx="1446">
                <c:v>0</c:v>
              </c:pt>
              <c:pt idx="1447">
                <c:v>0</c:v>
              </c:pt>
              <c:pt idx="1448">
                <c:v>0</c:v>
              </c:pt>
              <c:pt idx="1449">
                <c:v>0</c:v>
              </c:pt>
              <c:pt idx="1450">
                <c:v>0</c:v>
              </c:pt>
              <c:pt idx="1451">
                <c:v>0</c:v>
              </c:pt>
              <c:pt idx="1452">
                <c:v>0</c:v>
              </c:pt>
              <c:pt idx="1453">
                <c:v>0</c:v>
              </c:pt>
              <c:pt idx="1454">
                <c:v>0</c:v>
              </c:pt>
              <c:pt idx="1455">
                <c:v>0</c:v>
              </c:pt>
              <c:pt idx="1456">
                <c:v>0</c:v>
              </c:pt>
              <c:pt idx="1457">
                <c:v>0</c:v>
              </c:pt>
              <c:pt idx="1458">
                <c:v>0</c:v>
              </c:pt>
              <c:pt idx="1459">
                <c:v>0</c:v>
              </c:pt>
              <c:pt idx="1460">
                <c:v>0</c:v>
              </c:pt>
              <c:pt idx="1461">
                <c:v>0</c:v>
              </c:pt>
              <c:pt idx="1462">
                <c:v>0</c:v>
              </c:pt>
              <c:pt idx="1463">
                <c:v>0</c:v>
              </c:pt>
              <c:pt idx="1464">
                <c:v>0</c:v>
              </c:pt>
              <c:pt idx="1465">
                <c:v>0</c:v>
              </c:pt>
              <c:pt idx="1466">
                <c:v>0</c:v>
              </c:pt>
              <c:pt idx="1467">
                <c:v>0</c:v>
              </c:pt>
              <c:pt idx="1468">
                <c:v>0</c:v>
              </c:pt>
              <c:pt idx="1469">
                <c:v>0</c:v>
              </c:pt>
              <c:pt idx="1470">
                <c:v>0</c:v>
              </c:pt>
              <c:pt idx="1471">
                <c:v>0</c:v>
              </c:pt>
              <c:pt idx="1472">
                <c:v>0</c:v>
              </c:pt>
              <c:pt idx="1473">
                <c:v>0</c:v>
              </c:pt>
              <c:pt idx="1474">
                <c:v>0</c:v>
              </c:pt>
              <c:pt idx="1475">
                <c:v>0</c:v>
              </c:pt>
              <c:pt idx="1476">
                <c:v>0</c:v>
              </c:pt>
              <c:pt idx="1477">
                <c:v>0</c:v>
              </c:pt>
              <c:pt idx="1478">
                <c:v>0</c:v>
              </c:pt>
              <c:pt idx="1479">
                <c:v>0</c:v>
              </c:pt>
              <c:pt idx="1480">
                <c:v>0</c:v>
              </c:pt>
              <c:pt idx="1481">
                <c:v>0</c:v>
              </c:pt>
              <c:pt idx="1482">
                <c:v>0</c:v>
              </c:pt>
              <c:pt idx="1483">
                <c:v>0</c:v>
              </c:pt>
              <c:pt idx="1484">
                <c:v>0</c:v>
              </c:pt>
              <c:pt idx="1485">
                <c:v>0</c:v>
              </c:pt>
              <c:pt idx="1486">
                <c:v>0</c:v>
              </c:pt>
              <c:pt idx="1487">
                <c:v>0</c:v>
              </c:pt>
              <c:pt idx="1488">
                <c:v>0</c:v>
              </c:pt>
              <c:pt idx="1489">
                <c:v>0</c:v>
              </c:pt>
              <c:pt idx="1490">
                <c:v>0</c:v>
              </c:pt>
              <c:pt idx="1491">
                <c:v>0</c:v>
              </c:pt>
              <c:pt idx="1492">
                <c:v>0</c:v>
              </c:pt>
              <c:pt idx="1493">
                <c:v>0</c:v>
              </c:pt>
              <c:pt idx="1494">
                <c:v>0</c:v>
              </c:pt>
              <c:pt idx="1495">
                <c:v>0</c:v>
              </c:pt>
              <c:pt idx="1496">
                <c:v>0</c:v>
              </c:pt>
              <c:pt idx="1497">
                <c:v>0</c:v>
              </c:pt>
              <c:pt idx="1498">
                <c:v>0</c:v>
              </c:pt>
              <c:pt idx="1499">
                <c:v>0</c:v>
              </c:pt>
              <c:pt idx="1500">
                <c:v>0</c:v>
              </c:pt>
              <c:pt idx="1501">
                <c:v>0</c:v>
              </c:pt>
              <c:pt idx="1502">
                <c:v>0</c:v>
              </c:pt>
              <c:pt idx="1503">
                <c:v>0</c:v>
              </c:pt>
              <c:pt idx="1504">
                <c:v>0</c:v>
              </c:pt>
              <c:pt idx="1505">
                <c:v>0</c:v>
              </c:pt>
              <c:pt idx="1506">
                <c:v>0</c:v>
              </c:pt>
              <c:pt idx="1507">
                <c:v>0</c:v>
              </c:pt>
              <c:pt idx="1508">
                <c:v>0</c:v>
              </c:pt>
              <c:pt idx="1509">
                <c:v>0</c:v>
              </c:pt>
              <c:pt idx="1510">
                <c:v>0</c:v>
              </c:pt>
              <c:pt idx="1511">
                <c:v>0</c:v>
              </c:pt>
              <c:pt idx="1512">
                <c:v>0</c:v>
              </c:pt>
              <c:pt idx="1513">
                <c:v>0</c:v>
              </c:pt>
              <c:pt idx="1514">
                <c:v>0</c:v>
              </c:pt>
              <c:pt idx="1515">
                <c:v>0</c:v>
              </c:pt>
              <c:pt idx="1516">
                <c:v>0</c:v>
              </c:pt>
              <c:pt idx="1517">
                <c:v>0</c:v>
              </c:pt>
              <c:pt idx="1518">
                <c:v>0</c:v>
              </c:pt>
              <c:pt idx="1519">
                <c:v>0</c:v>
              </c:pt>
              <c:pt idx="1520">
                <c:v>0</c:v>
              </c:pt>
              <c:pt idx="1521">
                <c:v>0</c:v>
              </c:pt>
              <c:pt idx="1522">
                <c:v>0</c:v>
              </c:pt>
              <c:pt idx="1523">
                <c:v>0</c:v>
              </c:pt>
              <c:pt idx="1524">
                <c:v>0</c:v>
              </c:pt>
              <c:pt idx="1525">
                <c:v>0</c:v>
              </c:pt>
              <c:pt idx="1526">
                <c:v>0</c:v>
              </c:pt>
              <c:pt idx="1527">
                <c:v>0</c:v>
              </c:pt>
              <c:pt idx="1528">
                <c:v>0</c:v>
              </c:pt>
              <c:pt idx="1529">
                <c:v>0</c:v>
              </c:pt>
              <c:pt idx="1530">
                <c:v>0</c:v>
              </c:pt>
              <c:pt idx="1531">
                <c:v>0</c:v>
              </c:pt>
              <c:pt idx="1532">
                <c:v>0</c:v>
              </c:pt>
              <c:pt idx="1533">
                <c:v>0</c:v>
              </c:pt>
              <c:pt idx="1534">
                <c:v>0</c:v>
              </c:pt>
              <c:pt idx="1535">
                <c:v>0</c:v>
              </c:pt>
              <c:pt idx="1536">
                <c:v>0</c:v>
              </c:pt>
              <c:pt idx="1537">
                <c:v>0</c:v>
              </c:pt>
              <c:pt idx="1538">
                <c:v>0</c:v>
              </c:pt>
              <c:pt idx="1539">
                <c:v>0</c:v>
              </c:pt>
              <c:pt idx="1540">
                <c:v>0</c:v>
              </c:pt>
              <c:pt idx="1541">
                <c:v>0</c:v>
              </c:pt>
              <c:pt idx="1542">
                <c:v>0</c:v>
              </c:pt>
              <c:pt idx="1543">
                <c:v>0</c:v>
              </c:pt>
              <c:pt idx="1544">
                <c:v>0</c:v>
              </c:pt>
              <c:pt idx="1545">
                <c:v>0</c:v>
              </c:pt>
              <c:pt idx="1546">
                <c:v>0</c:v>
              </c:pt>
              <c:pt idx="1547">
                <c:v>0</c:v>
              </c:pt>
              <c:pt idx="1548">
                <c:v>0</c:v>
              </c:pt>
              <c:pt idx="1549">
                <c:v>0</c:v>
              </c:pt>
              <c:pt idx="1550">
                <c:v>0</c:v>
              </c:pt>
              <c:pt idx="1551">
                <c:v>0</c:v>
              </c:pt>
              <c:pt idx="1552">
                <c:v>0</c:v>
              </c:pt>
              <c:pt idx="1553">
                <c:v>0</c:v>
              </c:pt>
              <c:pt idx="1554">
                <c:v>0</c:v>
              </c:pt>
              <c:pt idx="1555">
                <c:v>0</c:v>
              </c:pt>
              <c:pt idx="1556">
                <c:v>0</c:v>
              </c:pt>
              <c:pt idx="1557">
                <c:v>0</c:v>
              </c:pt>
              <c:pt idx="1558">
                <c:v>0</c:v>
              </c:pt>
              <c:pt idx="1559">
                <c:v>0</c:v>
              </c:pt>
              <c:pt idx="1560">
                <c:v>0</c:v>
              </c:pt>
              <c:pt idx="1561">
                <c:v>0</c:v>
              </c:pt>
              <c:pt idx="1562">
                <c:v>0</c:v>
              </c:pt>
              <c:pt idx="1563">
                <c:v>0</c:v>
              </c:pt>
              <c:pt idx="1564">
                <c:v>0</c:v>
              </c:pt>
              <c:pt idx="1565">
                <c:v>0</c:v>
              </c:pt>
              <c:pt idx="1566">
                <c:v>0</c:v>
              </c:pt>
              <c:pt idx="1567">
                <c:v>0</c:v>
              </c:pt>
              <c:pt idx="1568">
                <c:v>0</c:v>
              </c:pt>
              <c:pt idx="1569">
                <c:v>0</c:v>
              </c:pt>
              <c:pt idx="1570">
                <c:v>0</c:v>
              </c:pt>
              <c:pt idx="1571">
                <c:v>0</c:v>
              </c:pt>
              <c:pt idx="1572">
                <c:v>0</c:v>
              </c:pt>
              <c:pt idx="1573">
                <c:v>0</c:v>
              </c:pt>
              <c:pt idx="1574">
                <c:v>0</c:v>
              </c:pt>
              <c:pt idx="1575">
                <c:v>0</c:v>
              </c:pt>
              <c:pt idx="1576">
                <c:v>0</c:v>
              </c:pt>
              <c:pt idx="1577">
                <c:v>0</c:v>
              </c:pt>
              <c:pt idx="1578">
                <c:v>0</c:v>
              </c:pt>
              <c:pt idx="1579">
                <c:v>0</c:v>
              </c:pt>
              <c:pt idx="1580">
                <c:v>0</c:v>
              </c:pt>
              <c:pt idx="1581">
                <c:v>0</c:v>
              </c:pt>
              <c:pt idx="1582">
                <c:v>0</c:v>
              </c:pt>
              <c:pt idx="1583">
                <c:v>0</c:v>
              </c:pt>
              <c:pt idx="1584">
                <c:v>0</c:v>
              </c:pt>
              <c:pt idx="1585">
                <c:v>0</c:v>
              </c:pt>
              <c:pt idx="1586">
                <c:v>0</c:v>
              </c:pt>
              <c:pt idx="1587">
                <c:v>0</c:v>
              </c:pt>
              <c:pt idx="1588">
                <c:v>0</c:v>
              </c:pt>
              <c:pt idx="1589">
                <c:v>0</c:v>
              </c:pt>
              <c:pt idx="1590">
                <c:v>0</c:v>
              </c:pt>
              <c:pt idx="1591">
                <c:v>0</c:v>
              </c:pt>
              <c:pt idx="1592">
                <c:v>0</c:v>
              </c:pt>
              <c:pt idx="1593">
                <c:v>0</c:v>
              </c:pt>
              <c:pt idx="1594">
                <c:v>0</c:v>
              </c:pt>
              <c:pt idx="1595">
                <c:v>0</c:v>
              </c:pt>
              <c:pt idx="1596">
                <c:v>0</c:v>
              </c:pt>
              <c:pt idx="1597">
                <c:v>0</c:v>
              </c:pt>
              <c:pt idx="1598">
                <c:v>0</c:v>
              </c:pt>
              <c:pt idx="1599">
                <c:v>0</c:v>
              </c:pt>
              <c:pt idx="1600">
                <c:v>0</c:v>
              </c:pt>
              <c:pt idx="1601">
                <c:v>0</c:v>
              </c:pt>
              <c:pt idx="1602">
                <c:v>0</c:v>
              </c:pt>
              <c:pt idx="1603">
                <c:v>0</c:v>
              </c:pt>
              <c:pt idx="1604">
                <c:v>0</c:v>
              </c:pt>
              <c:pt idx="1605">
                <c:v>0</c:v>
              </c:pt>
              <c:pt idx="1606">
                <c:v>0</c:v>
              </c:pt>
              <c:pt idx="1607">
                <c:v>0</c:v>
              </c:pt>
              <c:pt idx="1608">
                <c:v>0</c:v>
              </c:pt>
              <c:pt idx="1609">
                <c:v>0</c:v>
              </c:pt>
              <c:pt idx="1610">
                <c:v>0</c:v>
              </c:pt>
              <c:pt idx="1611">
                <c:v>0</c:v>
              </c:pt>
              <c:pt idx="1612">
                <c:v>0</c:v>
              </c:pt>
              <c:pt idx="1613">
                <c:v>0</c:v>
              </c:pt>
              <c:pt idx="1614">
                <c:v>0</c:v>
              </c:pt>
              <c:pt idx="1615">
                <c:v>0</c:v>
              </c:pt>
              <c:pt idx="1616">
                <c:v>0</c:v>
              </c:pt>
              <c:pt idx="1617">
                <c:v>0</c:v>
              </c:pt>
              <c:pt idx="1618">
                <c:v>0</c:v>
              </c:pt>
              <c:pt idx="1619">
                <c:v>0</c:v>
              </c:pt>
              <c:pt idx="1620">
                <c:v>0</c:v>
              </c:pt>
              <c:pt idx="1621">
                <c:v>0</c:v>
              </c:pt>
              <c:pt idx="1622">
                <c:v>0</c:v>
              </c:pt>
              <c:pt idx="1623">
                <c:v>0</c:v>
              </c:pt>
              <c:pt idx="1624">
                <c:v>0</c:v>
              </c:pt>
              <c:pt idx="1625">
                <c:v>0</c:v>
              </c:pt>
              <c:pt idx="1626">
                <c:v>0</c:v>
              </c:pt>
              <c:pt idx="1627">
                <c:v>0</c:v>
              </c:pt>
              <c:pt idx="1628">
                <c:v>0</c:v>
              </c:pt>
              <c:pt idx="1629">
                <c:v>0</c:v>
              </c:pt>
              <c:pt idx="1630">
                <c:v>0</c:v>
              </c:pt>
              <c:pt idx="1631">
                <c:v>0</c:v>
              </c:pt>
              <c:pt idx="1632">
                <c:v>0</c:v>
              </c:pt>
              <c:pt idx="1633">
                <c:v>0</c:v>
              </c:pt>
              <c:pt idx="1634">
                <c:v>0</c:v>
              </c:pt>
              <c:pt idx="1635">
                <c:v>0</c:v>
              </c:pt>
              <c:pt idx="1636">
                <c:v>0</c:v>
              </c:pt>
              <c:pt idx="1637">
                <c:v>0</c:v>
              </c:pt>
              <c:pt idx="1638">
                <c:v>0</c:v>
              </c:pt>
              <c:pt idx="1639">
                <c:v>0</c:v>
              </c:pt>
              <c:pt idx="1640">
                <c:v>0</c:v>
              </c:pt>
              <c:pt idx="1641">
                <c:v>0</c:v>
              </c:pt>
              <c:pt idx="1642">
                <c:v>0</c:v>
              </c:pt>
              <c:pt idx="1643">
                <c:v>0</c:v>
              </c:pt>
              <c:pt idx="1644">
                <c:v>0</c:v>
              </c:pt>
              <c:pt idx="1645">
                <c:v>0</c:v>
              </c:pt>
              <c:pt idx="1646">
                <c:v>0</c:v>
              </c:pt>
              <c:pt idx="1647">
                <c:v>0</c:v>
              </c:pt>
              <c:pt idx="1648">
                <c:v>0</c:v>
              </c:pt>
              <c:pt idx="1649">
                <c:v>0</c:v>
              </c:pt>
              <c:pt idx="1650">
                <c:v>0</c:v>
              </c:pt>
              <c:pt idx="1651">
                <c:v>0</c:v>
              </c:pt>
              <c:pt idx="1652">
                <c:v>0</c:v>
              </c:pt>
              <c:pt idx="1653">
                <c:v>0</c:v>
              </c:pt>
              <c:pt idx="1654">
                <c:v>0</c:v>
              </c:pt>
              <c:pt idx="1655">
                <c:v>0</c:v>
              </c:pt>
              <c:pt idx="1656">
                <c:v>0</c:v>
              </c:pt>
              <c:pt idx="1657">
                <c:v>0</c:v>
              </c:pt>
              <c:pt idx="1658">
                <c:v>0</c:v>
              </c:pt>
              <c:pt idx="1659">
                <c:v>0</c:v>
              </c:pt>
              <c:pt idx="1660">
                <c:v>0</c:v>
              </c:pt>
              <c:pt idx="1661">
                <c:v>0</c:v>
              </c:pt>
              <c:pt idx="1662">
                <c:v>0</c:v>
              </c:pt>
              <c:pt idx="1663">
                <c:v>0</c:v>
              </c:pt>
              <c:pt idx="1664">
                <c:v>0</c:v>
              </c:pt>
              <c:pt idx="1665">
                <c:v>0</c:v>
              </c:pt>
              <c:pt idx="1666">
                <c:v>0</c:v>
              </c:pt>
              <c:pt idx="1667">
                <c:v>0</c:v>
              </c:pt>
              <c:pt idx="1668">
                <c:v>0</c:v>
              </c:pt>
              <c:pt idx="1669">
                <c:v>0</c:v>
              </c:pt>
              <c:pt idx="1670">
                <c:v>0</c:v>
              </c:pt>
              <c:pt idx="1671">
                <c:v>0</c:v>
              </c:pt>
              <c:pt idx="1672">
                <c:v>0</c:v>
              </c:pt>
              <c:pt idx="1673">
                <c:v>0</c:v>
              </c:pt>
              <c:pt idx="1674">
                <c:v>0</c:v>
              </c:pt>
              <c:pt idx="1675">
                <c:v>0</c:v>
              </c:pt>
              <c:pt idx="1676">
                <c:v>0</c:v>
              </c:pt>
              <c:pt idx="1677">
                <c:v>0</c:v>
              </c:pt>
              <c:pt idx="1678">
                <c:v>0</c:v>
              </c:pt>
              <c:pt idx="1679">
                <c:v>0</c:v>
              </c:pt>
              <c:pt idx="1680">
                <c:v>0</c:v>
              </c:pt>
              <c:pt idx="1681">
                <c:v>0</c:v>
              </c:pt>
              <c:pt idx="1682">
                <c:v>0</c:v>
              </c:pt>
              <c:pt idx="1683">
                <c:v>0</c:v>
              </c:pt>
              <c:pt idx="1684">
                <c:v>0</c:v>
              </c:pt>
              <c:pt idx="1685">
                <c:v>0</c:v>
              </c:pt>
              <c:pt idx="1686">
                <c:v>0</c:v>
              </c:pt>
              <c:pt idx="1687">
                <c:v>0</c:v>
              </c:pt>
              <c:pt idx="1688">
                <c:v>0</c:v>
              </c:pt>
              <c:pt idx="1689">
                <c:v>0</c:v>
              </c:pt>
              <c:pt idx="1690">
                <c:v>0</c:v>
              </c:pt>
              <c:pt idx="1691">
                <c:v>0</c:v>
              </c:pt>
              <c:pt idx="1692">
                <c:v>0</c:v>
              </c:pt>
              <c:pt idx="1693">
                <c:v>0</c:v>
              </c:pt>
              <c:pt idx="1694">
                <c:v>0</c:v>
              </c:pt>
              <c:pt idx="1695">
                <c:v>0</c:v>
              </c:pt>
              <c:pt idx="1696">
                <c:v>0</c:v>
              </c:pt>
              <c:pt idx="1697">
                <c:v>0</c:v>
              </c:pt>
              <c:pt idx="1698">
                <c:v>0</c:v>
              </c:pt>
              <c:pt idx="1699">
                <c:v>0</c:v>
              </c:pt>
              <c:pt idx="1700">
                <c:v>0</c:v>
              </c:pt>
              <c:pt idx="1701">
                <c:v>0</c:v>
              </c:pt>
              <c:pt idx="1702">
                <c:v>0</c:v>
              </c:pt>
              <c:pt idx="1703">
                <c:v>0</c:v>
              </c:pt>
              <c:pt idx="1704">
                <c:v>0</c:v>
              </c:pt>
              <c:pt idx="1705">
                <c:v>0</c:v>
              </c:pt>
              <c:pt idx="1706">
                <c:v>0</c:v>
              </c:pt>
              <c:pt idx="1707">
                <c:v>0</c:v>
              </c:pt>
              <c:pt idx="1708">
                <c:v>0</c:v>
              </c:pt>
              <c:pt idx="1709">
                <c:v>0</c:v>
              </c:pt>
              <c:pt idx="1710">
                <c:v>0</c:v>
              </c:pt>
              <c:pt idx="1711">
                <c:v>0</c:v>
              </c:pt>
              <c:pt idx="1712">
                <c:v>0</c:v>
              </c:pt>
              <c:pt idx="1713">
                <c:v>0</c:v>
              </c:pt>
              <c:pt idx="1714">
                <c:v>0</c:v>
              </c:pt>
              <c:pt idx="1715">
                <c:v>0</c:v>
              </c:pt>
              <c:pt idx="1716">
                <c:v>0</c:v>
              </c:pt>
              <c:pt idx="1717">
                <c:v>0</c:v>
              </c:pt>
              <c:pt idx="1718">
                <c:v>0</c:v>
              </c:pt>
              <c:pt idx="1719">
                <c:v>0</c:v>
              </c:pt>
              <c:pt idx="1720">
                <c:v>0</c:v>
              </c:pt>
              <c:pt idx="1721">
                <c:v>0</c:v>
              </c:pt>
              <c:pt idx="1722">
                <c:v>0</c:v>
              </c:pt>
              <c:pt idx="1723">
                <c:v>0</c:v>
              </c:pt>
              <c:pt idx="1724">
                <c:v>0</c:v>
              </c:pt>
              <c:pt idx="1725">
                <c:v>0</c:v>
              </c:pt>
              <c:pt idx="1726">
                <c:v>0</c:v>
              </c:pt>
              <c:pt idx="1727">
                <c:v>0</c:v>
              </c:pt>
              <c:pt idx="1728">
                <c:v>0</c:v>
              </c:pt>
              <c:pt idx="1729">
                <c:v>0</c:v>
              </c:pt>
              <c:pt idx="1730">
                <c:v>0</c:v>
              </c:pt>
              <c:pt idx="1731">
                <c:v>0</c:v>
              </c:pt>
              <c:pt idx="1732">
                <c:v>0</c:v>
              </c:pt>
              <c:pt idx="1733">
                <c:v>0</c:v>
              </c:pt>
              <c:pt idx="1734">
                <c:v>0</c:v>
              </c:pt>
              <c:pt idx="1735">
                <c:v>0</c:v>
              </c:pt>
              <c:pt idx="1736">
                <c:v>0</c:v>
              </c:pt>
              <c:pt idx="1737">
                <c:v>0</c:v>
              </c:pt>
              <c:pt idx="1738">
                <c:v>0</c:v>
              </c:pt>
              <c:pt idx="1739">
                <c:v>0</c:v>
              </c:pt>
              <c:pt idx="1740">
                <c:v>0</c:v>
              </c:pt>
              <c:pt idx="1741">
                <c:v>0</c:v>
              </c:pt>
              <c:pt idx="1742">
                <c:v>0</c:v>
              </c:pt>
              <c:pt idx="1743">
                <c:v>0</c:v>
              </c:pt>
              <c:pt idx="1744">
                <c:v>0</c:v>
              </c:pt>
              <c:pt idx="1745">
                <c:v>0</c:v>
              </c:pt>
              <c:pt idx="1746">
                <c:v>0</c:v>
              </c:pt>
              <c:pt idx="1747">
                <c:v>0</c:v>
              </c:pt>
              <c:pt idx="1748">
                <c:v>0</c:v>
              </c:pt>
              <c:pt idx="1749">
                <c:v>0</c:v>
              </c:pt>
              <c:pt idx="1750">
                <c:v>0</c:v>
              </c:pt>
              <c:pt idx="1751">
                <c:v>0</c:v>
              </c:pt>
              <c:pt idx="1752">
                <c:v>0</c:v>
              </c:pt>
              <c:pt idx="1753">
                <c:v>0</c:v>
              </c:pt>
              <c:pt idx="1754">
                <c:v>0</c:v>
              </c:pt>
              <c:pt idx="1755">
                <c:v>0</c:v>
              </c:pt>
              <c:pt idx="1756">
                <c:v>0</c:v>
              </c:pt>
              <c:pt idx="1757">
                <c:v>0</c:v>
              </c:pt>
              <c:pt idx="1758">
                <c:v>0</c:v>
              </c:pt>
              <c:pt idx="1759">
                <c:v>0</c:v>
              </c:pt>
              <c:pt idx="1760">
                <c:v>0</c:v>
              </c:pt>
              <c:pt idx="1761">
                <c:v>0</c:v>
              </c:pt>
              <c:pt idx="1762">
                <c:v>0</c:v>
              </c:pt>
              <c:pt idx="1763">
                <c:v>0</c:v>
              </c:pt>
              <c:pt idx="1764">
                <c:v>0</c:v>
              </c:pt>
              <c:pt idx="1765">
                <c:v>0</c:v>
              </c:pt>
              <c:pt idx="1766">
                <c:v>0</c:v>
              </c:pt>
              <c:pt idx="1767">
                <c:v>0</c:v>
              </c:pt>
              <c:pt idx="1768">
                <c:v>0</c:v>
              </c:pt>
              <c:pt idx="1769">
                <c:v>0</c:v>
              </c:pt>
              <c:pt idx="1770">
                <c:v>0</c:v>
              </c:pt>
              <c:pt idx="1771">
                <c:v>0</c:v>
              </c:pt>
              <c:pt idx="1772">
                <c:v>0</c:v>
              </c:pt>
              <c:pt idx="1773">
                <c:v>0</c:v>
              </c:pt>
              <c:pt idx="1774">
                <c:v>0</c:v>
              </c:pt>
              <c:pt idx="1775">
                <c:v>0</c:v>
              </c:pt>
              <c:pt idx="1776">
                <c:v>0</c:v>
              </c:pt>
              <c:pt idx="1777">
                <c:v>0</c:v>
              </c:pt>
              <c:pt idx="1778">
                <c:v>0</c:v>
              </c:pt>
              <c:pt idx="1779">
                <c:v>0</c:v>
              </c:pt>
              <c:pt idx="1780">
                <c:v>0</c:v>
              </c:pt>
              <c:pt idx="1781">
                <c:v>0</c:v>
              </c:pt>
              <c:pt idx="1782">
                <c:v>0</c:v>
              </c:pt>
              <c:pt idx="1783">
                <c:v>0</c:v>
              </c:pt>
              <c:pt idx="1784">
                <c:v>0</c:v>
              </c:pt>
              <c:pt idx="1785">
                <c:v>0</c:v>
              </c:pt>
              <c:pt idx="1786">
                <c:v>0</c:v>
              </c:pt>
              <c:pt idx="1787">
                <c:v>0</c:v>
              </c:pt>
              <c:pt idx="1788">
                <c:v>0</c:v>
              </c:pt>
              <c:pt idx="1789">
                <c:v>0</c:v>
              </c:pt>
              <c:pt idx="1790">
                <c:v>0</c:v>
              </c:pt>
              <c:pt idx="1791">
                <c:v>0</c:v>
              </c:pt>
              <c:pt idx="1792">
                <c:v>0</c:v>
              </c:pt>
              <c:pt idx="1793">
                <c:v>0</c:v>
              </c:pt>
              <c:pt idx="1794">
                <c:v>0</c:v>
              </c:pt>
              <c:pt idx="1795">
                <c:v>0</c:v>
              </c:pt>
              <c:pt idx="1796">
                <c:v>0</c:v>
              </c:pt>
              <c:pt idx="1797">
                <c:v>0</c:v>
              </c:pt>
              <c:pt idx="1798">
                <c:v>0</c:v>
              </c:pt>
              <c:pt idx="1799">
                <c:v>0</c:v>
              </c:pt>
              <c:pt idx="1800">
                <c:v>0</c:v>
              </c:pt>
              <c:pt idx="1801">
                <c:v>0</c:v>
              </c:pt>
              <c:pt idx="1802">
                <c:v>0</c:v>
              </c:pt>
              <c:pt idx="1803">
                <c:v>0</c:v>
              </c:pt>
              <c:pt idx="1804">
                <c:v>0</c:v>
              </c:pt>
              <c:pt idx="1805">
                <c:v>0</c:v>
              </c:pt>
              <c:pt idx="1806">
                <c:v>0</c:v>
              </c:pt>
              <c:pt idx="1807">
                <c:v>0</c:v>
              </c:pt>
              <c:pt idx="1808">
                <c:v>0</c:v>
              </c:pt>
              <c:pt idx="1809">
                <c:v>0</c:v>
              </c:pt>
              <c:pt idx="1810">
                <c:v>0</c:v>
              </c:pt>
              <c:pt idx="1811">
                <c:v>0</c:v>
              </c:pt>
              <c:pt idx="1812">
                <c:v>0</c:v>
              </c:pt>
              <c:pt idx="1813">
                <c:v>0</c:v>
              </c:pt>
              <c:pt idx="1814">
                <c:v>0</c:v>
              </c:pt>
              <c:pt idx="1815">
                <c:v>0</c:v>
              </c:pt>
              <c:pt idx="1816">
                <c:v>0</c:v>
              </c:pt>
              <c:pt idx="1817">
                <c:v>0</c:v>
              </c:pt>
              <c:pt idx="1818">
                <c:v>0</c:v>
              </c:pt>
              <c:pt idx="1819">
                <c:v>0</c:v>
              </c:pt>
              <c:pt idx="1820">
                <c:v>0</c:v>
              </c:pt>
              <c:pt idx="1821">
                <c:v>0</c:v>
              </c:pt>
              <c:pt idx="1822">
                <c:v>0</c:v>
              </c:pt>
              <c:pt idx="1823">
                <c:v>0</c:v>
              </c:pt>
              <c:pt idx="1824">
                <c:v>0</c:v>
              </c:pt>
              <c:pt idx="1825">
                <c:v>0</c:v>
              </c:pt>
              <c:pt idx="1826">
                <c:v>0</c:v>
              </c:pt>
              <c:pt idx="1827">
                <c:v>0</c:v>
              </c:pt>
              <c:pt idx="1828">
                <c:v>0</c:v>
              </c:pt>
              <c:pt idx="1829">
                <c:v>0</c:v>
              </c:pt>
              <c:pt idx="1830">
                <c:v>0</c:v>
              </c:pt>
              <c:pt idx="1831">
                <c:v>0</c:v>
              </c:pt>
              <c:pt idx="1832">
                <c:v>0</c:v>
              </c:pt>
              <c:pt idx="1833">
                <c:v>0</c:v>
              </c:pt>
              <c:pt idx="1834">
                <c:v>0</c:v>
              </c:pt>
              <c:pt idx="1835">
                <c:v>0</c:v>
              </c:pt>
              <c:pt idx="1836">
                <c:v>0</c:v>
              </c:pt>
              <c:pt idx="1837">
                <c:v>0</c:v>
              </c:pt>
              <c:pt idx="1838">
                <c:v>0</c:v>
              </c:pt>
              <c:pt idx="1839">
                <c:v>0</c:v>
              </c:pt>
              <c:pt idx="1840">
                <c:v>0</c:v>
              </c:pt>
              <c:pt idx="1841">
                <c:v>0</c:v>
              </c:pt>
              <c:pt idx="1842">
                <c:v>0</c:v>
              </c:pt>
              <c:pt idx="1843">
                <c:v>0</c:v>
              </c:pt>
              <c:pt idx="1844">
                <c:v>0</c:v>
              </c:pt>
              <c:pt idx="1845">
                <c:v>0</c:v>
              </c:pt>
              <c:pt idx="1846">
                <c:v>0</c:v>
              </c:pt>
              <c:pt idx="1847">
                <c:v>0</c:v>
              </c:pt>
              <c:pt idx="1848">
                <c:v>0</c:v>
              </c:pt>
              <c:pt idx="1849">
                <c:v>0</c:v>
              </c:pt>
              <c:pt idx="1850">
                <c:v>0</c:v>
              </c:pt>
              <c:pt idx="1851">
                <c:v>0</c:v>
              </c:pt>
              <c:pt idx="1852">
                <c:v>0</c:v>
              </c:pt>
              <c:pt idx="1853">
                <c:v>0</c:v>
              </c:pt>
              <c:pt idx="1854">
                <c:v>0</c:v>
              </c:pt>
              <c:pt idx="1855">
                <c:v>0</c:v>
              </c:pt>
              <c:pt idx="1856">
                <c:v>0</c:v>
              </c:pt>
              <c:pt idx="1857">
                <c:v>0</c:v>
              </c:pt>
              <c:pt idx="1858">
                <c:v>0</c:v>
              </c:pt>
              <c:pt idx="1859">
                <c:v>0</c:v>
              </c:pt>
              <c:pt idx="1860">
                <c:v>0</c:v>
              </c:pt>
              <c:pt idx="1861">
                <c:v>0</c:v>
              </c:pt>
              <c:pt idx="1862">
                <c:v>0</c:v>
              </c:pt>
              <c:pt idx="1863">
                <c:v>0</c:v>
              </c:pt>
              <c:pt idx="1864">
                <c:v>0</c:v>
              </c:pt>
              <c:pt idx="1865">
                <c:v>0</c:v>
              </c:pt>
              <c:pt idx="1866">
                <c:v>0</c:v>
              </c:pt>
              <c:pt idx="1867">
                <c:v>0</c:v>
              </c:pt>
              <c:pt idx="1868">
                <c:v>0</c:v>
              </c:pt>
              <c:pt idx="1869">
                <c:v>0</c:v>
              </c:pt>
              <c:pt idx="1870">
                <c:v>0</c:v>
              </c:pt>
              <c:pt idx="1871">
                <c:v>0</c:v>
              </c:pt>
              <c:pt idx="1872">
                <c:v>0</c:v>
              </c:pt>
              <c:pt idx="1873">
                <c:v>0</c:v>
              </c:pt>
              <c:pt idx="1874">
                <c:v>0</c:v>
              </c:pt>
              <c:pt idx="1875">
                <c:v>0</c:v>
              </c:pt>
              <c:pt idx="1876">
                <c:v>0</c:v>
              </c:pt>
              <c:pt idx="1877">
                <c:v>0</c:v>
              </c:pt>
              <c:pt idx="1878">
                <c:v>0</c:v>
              </c:pt>
              <c:pt idx="1879">
                <c:v>0</c:v>
              </c:pt>
              <c:pt idx="1880">
                <c:v>0</c:v>
              </c:pt>
              <c:pt idx="1881">
                <c:v>0</c:v>
              </c:pt>
              <c:pt idx="1882">
                <c:v>0</c:v>
              </c:pt>
              <c:pt idx="1883">
                <c:v>0</c:v>
              </c:pt>
              <c:pt idx="1884">
                <c:v>0</c:v>
              </c:pt>
              <c:pt idx="1885">
                <c:v>0</c:v>
              </c:pt>
              <c:pt idx="1886">
                <c:v>0</c:v>
              </c:pt>
              <c:pt idx="1887">
                <c:v>0</c:v>
              </c:pt>
              <c:pt idx="1888">
                <c:v>0</c:v>
              </c:pt>
              <c:pt idx="1889">
                <c:v>0</c:v>
              </c:pt>
              <c:pt idx="1890">
                <c:v>0</c:v>
              </c:pt>
              <c:pt idx="1891">
                <c:v>0</c:v>
              </c:pt>
              <c:pt idx="1892">
                <c:v>0</c:v>
              </c:pt>
              <c:pt idx="1893">
                <c:v>0</c:v>
              </c:pt>
              <c:pt idx="1894">
                <c:v>0</c:v>
              </c:pt>
              <c:pt idx="1895">
                <c:v>0</c:v>
              </c:pt>
              <c:pt idx="1896">
                <c:v>0</c:v>
              </c:pt>
              <c:pt idx="1897">
                <c:v>0</c:v>
              </c:pt>
              <c:pt idx="1898">
                <c:v>0</c:v>
              </c:pt>
              <c:pt idx="1899">
                <c:v>0</c:v>
              </c:pt>
              <c:pt idx="1900">
                <c:v>0</c:v>
              </c:pt>
              <c:pt idx="1901">
                <c:v>0</c:v>
              </c:pt>
              <c:pt idx="1902">
                <c:v>0</c:v>
              </c:pt>
              <c:pt idx="1903">
                <c:v>0</c:v>
              </c:pt>
              <c:pt idx="1904">
                <c:v>0</c:v>
              </c:pt>
              <c:pt idx="1905">
                <c:v>0</c:v>
              </c:pt>
              <c:pt idx="1906">
                <c:v>0</c:v>
              </c:pt>
              <c:pt idx="1907">
                <c:v>0</c:v>
              </c:pt>
              <c:pt idx="1908">
                <c:v>0</c:v>
              </c:pt>
              <c:pt idx="1909">
                <c:v>0</c:v>
              </c:pt>
              <c:pt idx="1910">
                <c:v>0</c:v>
              </c:pt>
              <c:pt idx="1911">
                <c:v>0</c:v>
              </c:pt>
              <c:pt idx="1912">
                <c:v>0</c:v>
              </c:pt>
              <c:pt idx="1913">
                <c:v>0</c:v>
              </c:pt>
              <c:pt idx="1914">
                <c:v>0</c:v>
              </c:pt>
              <c:pt idx="1915">
                <c:v>0</c:v>
              </c:pt>
              <c:pt idx="1916">
                <c:v>0</c:v>
              </c:pt>
              <c:pt idx="1917">
                <c:v>0</c:v>
              </c:pt>
              <c:pt idx="1918">
                <c:v>0</c:v>
              </c:pt>
              <c:pt idx="1919">
                <c:v>0</c:v>
              </c:pt>
              <c:pt idx="1920">
                <c:v>0</c:v>
              </c:pt>
              <c:pt idx="1921">
                <c:v>0</c:v>
              </c:pt>
              <c:pt idx="1922">
                <c:v>0</c:v>
              </c:pt>
              <c:pt idx="1923">
                <c:v>0</c:v>
              </c:pt>
              <c:pt idx="1924">
                <c:v>0</c:v>
              </c:pt>
              <c:pt idx="1925">
                <c:v>0</c:v>
              </c:pt>
              <c:pt idx="1926">
                <c:v>0</c:v>
              </c:pt>
              <c:pt idx="1927">
                <c:v>0</c:v>
              </c:pt>
              <c:pt idx="1928">
                <c:v>0</c:v>
              </c:pt>
              <c:pt idx="1929">
                <c:v>0</c:v>
              </c:pt>
              <c:pt idx="1930">
                <c:v>0</c:v>
              </c:pt>
              <c:pt idx="1931">
                <c:v>0</c:v>
              </c:pt>
              <c:pt idx="1932">
                <c:v>0</c:v>
              </c:pt>
              <c:pt idx="1933">
                <c:v>0</c:v>
              </c:pt>
              <c:pt idx="1934">
                <c:v>0</c:v>
              </c:pt>
              <c:pt idx="1935">
                <c:v>0</c:v>
              </c:pt>
              <c:pt idx="1936">
                <c:v>0</c:v>
              </c:pt>
              <c:pt idx="1937">
                <c:v>0</c:v>
              </c:pt>
              <c:pt idx="1938">
                <c:v>0</c:v>
              </c:pt>
              <c:pt idx="1939">
                <c:v>0</c:v>
              </c:pt>
              <c:pt idx="1940">
                <c:v>0</c:v>
              </c:pt>
              <c:pt idx="1941">
                <c:v>0</c:v>
              </c:pt>
              <c:pt idx="1942">
                <c:v>0</c:v>
              </c:pt>
              <c:pt idx="1943">
                <c:v>0</c:v>
              </c:pt>
              <c:pt idx="1944">
                <c:v>0</c:v>
              </c:pt>
              <c:pt idx="1945">
                <c:v>0</c:v>
              </c:pt>
              <c:pt idx="1946">
                <c:v>0</c:v>
              </c:pt>
              <c:pt idx="1947">
                <c:v>0</c:v>
              </c:pt>
              <c:pt idx="1948">
                <c:v>0</c:v>
              </c:pt>
              <c:pt idx="1949">
                <c:v>0</c:v>
              </c:pt>
              <c:pt idx="1950">
                <c:v>0</c:v>
              </c:pt>
              <c:pt idx="1951">
                <c:v>0</c:v>
              </c:pt>
              <c:pt idx="1952">
                <c:v>0</c:v>
              </c:pt>
              <c:pt idx="1953">
                <c:v>0</c:v>
              </c:pt>
              <c:pt idx="1954">
                <c:v>0</c:v>
              </c:pt>
              <c:pt idx="1955">
                <c:v>0</c:v>
              </c:pt>
              <c:pt idx="1956">
                <c:v>0</c:v>
              </c:pt>
              <c:pt idx="1957">
                <c:v>0</c:v>
              </c:pt>
              <c:pt idx="1958">
                <c:v>0</c:v>
              </c:pt>
              <c:pt idx="1959">
                <c:v>0</c:v>
              </c:pt>
              <c:pt idx="1960">
                <c:v>0</c:v>
              </c:pt>
              <c:pt idx="1961">
                <c:v>0</c:v>
              </c:pt>
              <c:pt idx="1962">
                <c:v>0</c:v>
              </c:pt>
              <c:pt idx="1963">
                <c:v>0</c:v>
              </c:pt>
              <c:pt idx="1964">
                <c:v>0</c:v>
              </c:pt>
              <c:pt idx="1965">
                <c:v>0</c:v>
              </c:pt>
              <c:pt idx="1966">
                <c:v>0</c:v>
              </c:pt>
              <c:pt idx="1967">
                <c:v>0</c:v>
              </c:pt>
              <c:pt idx="1968">
                <c:v>0</c:v>
              </c:pt>
              <c:pt idx="1969">
                <c:v>0</c:v>
              </c:pt>
              <c:pt idx="1970">
                <c:v>0</c:v>
              </c:pt>
              <c:pt idx="1971">
                <c:v>0</c:v>
              </c:pt>
              <c:pt idx="1972">
                <c:v>0</c:v>
              </c:pt>
              <c:pt idx="1973">
                <c:v>0</c:v>
              </c:pt>
              <c:pt idx="1974">
                <c:v>0</c:v>
              </c:pt>
              <c:pt idx="1975">
                <c:v>0</c:v>
              </c:pt>
              <c:pt idx="1976">
                <c:v>0</c:v>
              </c:pt>
              <c:pt idx="1977">
                <c:v>0</c:v>
              </c:pt>
              <c:pt idx="1978">
                <c:v>0</c:v>
              </c:pt>
              <c:pt idx="1979">
                <c:v>0</c:v>
              </c:pt>
              <c:pt idx="1980">
                <c:v>0</c:v>
              </c:pt>
              <c:pt idx="1981">
                <c:v>0</c:v>
              </c:pt>
              <c:pt idx="1982">
                <c:v>0</c:v>
              </c:pt>
              <c:pt idx="1983">
                <c:v>0</c:v>
              </c:pt>
              <c:pt idx="1984">
                <c:v>0</c:v>
              </c:pt>
              <c:pt idx="1985">
                <c:v>0</c:v>
              </c:pt>
              <c:pt idx="1986">
                <c:v>0</c:v>
              </c:pt>
              <c:pt idx="1987">
                <c:v>0</c:v>
              </c:pt>
              <c:pt idx="1988">
                <c:v>0</c:v>
              </c:pt>
              <c:pt idx="1989">
                <c:v>0</c:v>
              </c:pt>
              <c:pt idx="1990">
                <c:v>0</c:v>
              </c:pt>
              <c:pt idx="1991">
                <c:v>0</c:v>
              </c:pt>
              <c:pt idx="1992">
                <c:v>0</c:v>
              </c:pt>
              <c:pt idx="1993">
                <c:v>0</c:v>
              </c:pt>
              <c:pt idx="1994">
                <c:v>0</c:v>
              </c:pt>
              <c:pt idx="1995">
                <c:v>0</c:v>
              </c:pt>
              <c:pt idx="1996">
                <c:v>0</c:v>
              </c:pt>
              <c:pt idx="1997">
                <c:v>0</c:v>
              </c:pt>
              <c:pt idx="1998">
                <c:v>0</c:v>
              </c:pt>
              <c:pt idx="1999">
                <c:v>0</c:v>
              </c:pt>
              <c:pt idx="2000">
                <c:v>0</c:v>
              </c:pt>
              <c:pt idx="2001">
                <c:v>0</c:v>
              </c:pt>
              <c:pt idx="2002">
                <c:v>0</c:v>
              </c:pt>
              <c:pt idx="2003">
                <c:v>0</c:v>
              </c:pt>
              <c:pt idx="2004">
                <c:v>0</c:v>
              </c:pt>
              <c:pt idx="2005">
                <c:v>0</c:v>
              </c:pt>
              <c:pt idx="2006">
                <c:v>0</c:v>
              </c:pt>
              <c:pt idx="2007">
                <c:v>0</c:v>
              </c:pt>
              <c:pt idx="2008">
                <c:v>0</c:v>
              </c:pt>
              <c:pt idx="2009">
                <c:v>0</c:v>
              </c:pt>
              <c:pt idx="2010">
                <c:v>0</c:v>
              </c:pt>
              <c:pt idx="2011">
                <c:v>0</c:v>
              </c:pt>
              <c:pt idx="2012">
                <c:v>0</c:v>
              </c:pt>
              <c:pt idx="2013">
                <c:v>0</c:v>
              </c:pt>
              <c:pt idx="2014">
                <c:v>0</c:v>
              </c:pt>
              <c:pt idx="2015">
                <c:v>0</c:v>
              </c:pt>
              <c:pt idx="2016">
                <c:v>0</c:v>
              </c:pt>
              <c:pt idx="2017">
                <c:v>0</c:v>
              </c:pt>
              <c:pt idx="2018">
                <c:v>0</c:v>
              </c:pt>
              <c:pt idx="2019">
                <c:v>0</c:v>
              </c:pt>
              <c:pt idx="2020">
                <c:v>0</c:v>
              </c:pt>
              <c:pt idx="2021">
                <c:v>0</c:v>
              </c:pt>
              <c:pt idx="2022">
                <c:v>0</c:v>
              </c:pt>
              <c:pt idx="2023">
                <c:v>0</c:v>
              </c:pt>
              <c:pt idx="2024">
                <c:v>0</c:v>
              </c:pt>
              <c:pt idx="2025">
                <c:v>0</c:v>
              </c:pt>
              <c:pt idx="2026">
                <c:v>0</c:v>
              </c:pt>
              <c:pt idx="2027">
                <c:v>0</c:v>
              </c:pt>
              <c:pt idx="2028">
                <c:v>0</c:v>
              </c:pt>
              <c:pt idx="2029">
                <c:v>0</c:v>
              </c:pt>
              <c:pt idx="2030">
                <c:v>0</c:v>
              </c:pt>
              <c:pt idx="2031">
                <c:v>0</c:v>
              </c:pt>
              <c:pt idx="2032">
                <c:v>0</c:v>
              </c:pt>
              <c:pt idx="2033">
                <c:v>0</c:v>
              </c:pt>
              <c:pt idx="2034">
                <c:v>0</c:v>
              </c:pt>
              <c:pt idx="2035">
                <c:v>0</c:v>
              </c:pt>
              <c:pt idx="2036">
                <c:v>0</c:v>
              </c:pt>
              <c:pt idx="2037">
                <c:v>0</c:v>
              </c:pt>
              <c:pt idx="2038">
                <c:v>0</c:v>
              </c:pt>
              <c:pt idx="2039">
                <c:v>0</c:v>
              </c:pt>
              <c:pt idx="2040">
                <c:v>0</c:v>
              </c:pt>
              <c:pt idx="2041">
                <c:v>0</c:v>
              </c:pt>
              <c:pt idx="2042">
                <c:v>0</c:v>
              </c:pt>
              <c:pt idx="2043">
                <c:v>0</c:v>
              </c:pt>
              <c:pt idx="2044">
                <c:v>0</c:v>
              </c:pt>
              <c:pt idx="2045">
                <c:v>0</c:v>
              </c:pt>
              <c:pt idx="2046">
                <c:v>0</c:v>
              </c:pt>
              <c:pt idx="2047">
                <c:v>0</c:v>
              </c:pt>
              <c:pt idx="2048">
                <c:v>0</c:v>
              </c:pt>
              <c:pt idx="2049">
                <c:v>0</c:v>
              </c:pt>
              <c:pt idx="2050">
                <c:v>0</c:v>
              </c:pt>
              <c:pt idx="2051">
                <c:v>0</c:v>
              </c:pt>
              <c:pt idx="2052">
                <c:v>0</c:v>
              </c:pt>
              <c:pt idx="2053">
                <c:v>0</c:v>
              </c:pt>
              <c:pt idx="2054">
                <c:v>0</c:v>
              </c:pt>
              <c:pt idx="2055">
                <c:v>0</c:v>
              </c:pt>
              <c:pt idx="2056">
                <c:v>0</c:v>
              </c:pt>
              <c:pt idx="2057">
                <c:v>0</c:v>
              </c:pt>
              <c:pt idx="2058">
                <c:v>0</c:v>
              </c:pt>
              <c:pt idx="2059">
                <c:v>0</c:v>
              </c:pt>
              <c:pt idx="2060">
                <c:v>0</c:v>
              </c:pt>
              <c:pt idx="2061">
                <c:v>0</c:v>
              </c:pt>
              <c:pt idx="2062">
                <c:v>0</c:v>
              </c:pt>
              <c:pt idx="2063">
                <c:v>0</c:v>
              </c:pt>
              <c:pt idx="2064">
                <c:v>0</c:v>
              </c:pt>
              <c:pt idx="2065">
                <c:v>0</c:v>
              </c:pt>
              <c:pt idx="2066">
                <c:v>0</c:v>
              </c:pt>
              <c:pt idx="2067">
                <c:v>0</c:v>
              </c:pt>
              <c:pt idx="2068">
                <c:v>0</c:v>
              </c:pt>
              <c:pt idx="2069">
                <c:v>0</c:v>
              </c:pt>
              <c:pt idx="2070">
                <c:v>0</c:v>
              </c:pt>
              <c:pt idx="2071">
                <c:v>0</c:v>
              </c:pt>
              <c:pt idx="2072">
                <c:v>0</c:v>
              </c:pt>
              <c:pt idx="2073">
                <c:v>0</c:v>
              </c:pt>
              <c:pt idx="2074">
                <c:v>0</c:v>
              </c:pt>
              <c:pt idx="2075">
                <c:v>0</c:v>
              </c:pt>
              <c:pt idx="2076">
                <c:v>0</c:v>
              </c:pt>
              <c:pt idx="2077">
                <c:v>0</c:v>
              </c:pt>
              <c:pt idx="2078">
                <c:v>0</c:v>
              </c:pt>
              <c:pt idx="2079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BE36-44F5-A78C-D13D809A94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64360736"/>
        <c:axId val="1"/>
      </c:lineChart>
      <c:dateAx>
        <c:axId val="364360736"/>
        <c:scaling>
          <c:orientation val="minMax"/>
        </c:scaling>
        <c:delete val="0"/>
        <c:axPos val="b"/>
        <c:numFmt formatCode="[$-409]mmm\-yy;@" sourceLinked="0"/>
        <c:majorTickMark val="out"/>
        <c:minorTickMark val="none"/>
        <c:tickLblPos val="nextTo"/>
        <c:spPr>
          <a:ln w="9525">
            <a:noFill/>
          </a:ln>
        </c:spPr>
        <c:txPr>
          <a:bodyPr rot="-5400000" vert="horz"/>
          <a:lstStyle/>
          <a:p>
            <a:pPr>
              <a:defRPr sz="675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en-US"/>
          </a:p>
        </c:txPr>
        <c:crossAx val="1"/>
        <c:crosses val="autoZero"/>
        <c:auto val="1"/>
        <c:lblOffset val="100"/>
        <c:baseTimeUnit val="months"/>
        <c:majorUnit val="1"/>
        <c:majorTimeUnit val="years"/>
        <c:minorUnit val="6"/>
        <c:minorTimeUnit val="months"/>
      </c:date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[$$-409]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50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en-US"/>
          </a:p>
        </c:txPr>
        <c:crossAx val="364360736"/>
        <c:crosses val="autoZero"/>
        <c:crossBetween val="between"/>
      </c:valAx>
      <c:spPr>
        <a:solidFill>
          <a:srgbClr val="CC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37886193901722043"/>
          <c:y val="0.90607918130445531"/>
          <c:w val="0.33333346565892791"/>
          <c:h val="8.0110659322650019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85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en-US"/>
    </a:p>
  </c:txPr>
  <c:printSettings>
    <c:headerFooter alignWithMargins="0"/>
    <c:pageMargins b="1" l="0.75" r="0.75" t="1" header="0.5" footer="0.5"/>
    <c:pageSetup paperSize="9" orientation="landscape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3155980012012099E-2"/>
          <c:y val="8.6206896551724144E-2"/>
          <c:w val="0.88022895399105316"/>
          <c:h val="0.63103448275862073"/>
        </c:manualLayout>
      </c:layout>
      <c:lineChart>
        <c:grouping val="standard"/>
        <c:varyColors val="0"/>
        <c:ser>
          <c:idx val="1"/>
          <c:order val="0"/>
          <c:tx>
            <c:v>Principal</c:v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none"/>
          </c:marker>
          <c:cat>
            <c:strLit>
              <c:ptCount val="2080"/>
              <c:pt idx="0">
                <c:v>42095</c:v>
              </c:pt>
              <c:pt idx="1">
                <c:v>42125</c:v>
              </c:pt>
              <c:pt idx="2">
                <c:v>42156</c:v>
              </c:pt>
              <c:pt idx="3">
                <c:v>42186</c:v>
              </c:pt>
              <c:pt idx="4">
                <c:v>42217</c:v>
              </c:pt>
              <c:pt idx="5">
                <c:v>42248</c:v>
              </c:pt>
              <c:pt idx="6">
                <c:v>42278</c:v>
              </c:pt>
              <c:pt idx="7">
                <c:v>42309</c:v>
              </c:pt>
              <c:pt idx="8">
                <c:v>42339</c:v>
              </c:pt>
              <c:pt idx="9">
                <c:v>42370</c:v>
              </c:pt>
              <c:pt idx="10">
                <c:v>42401</c:v>
              </c:pt>
              <c:pt idx="11">
                <c:v>42430</c:v>
              </c:pt>
              <c:pt idx="12">
                <c:v>42461</c:v>
              </c:pt>
              <c:pt idx="13">
                <c:v>42491</c:v>
              </c:pt>
              <c:pt idx="14">
                <c:v>42522</c:v>
              </c:pt>
              <c:pt idx="15">
                <c:v>42552</c:v>
              </c:pt>
              <c:pt idx="16">
                <c:v>42583</c:v>
              </c:pt>
              <c:pt idx="17">
                <c:v>42614</c:v>
              </c:pt>
              <c:pt idx="18">
                <c:v>42644</c:v>
              </c:pt>
              <c:pt idx="19">
                <c:v>42675</c:v>
              </c:pt>
              <c:pt idx="20">
                <c:v>42705</c:v>
              </c:pt>
              <c:pt idx="21">
                <c:v>42736</c:v>
              </c:pt>
              <c:pt idx="22">
                <c:v>42767</c:v>
              </c:pt>
              <c:pt idx="23">
                <c:v>42795</c:v>
              </c:pt>
              <c:pt idx="24">
                <c:v>42826</c:v>
              </c:pt>
              <c:pt idx="25">
                <c:v>42856</c:v>
              </c:pt>
              <c:pt idx="26">
                <c:v>42887</c:v>
              </c:pt>
              <c:pt idx="27">
                <c:v>42917</c:v>
              </c:pt>
              <c:pt idx="28">
                <c:v>42948</c:v>
              </c:pt>
              <c:pt idx="29">
                <c:v>42979</c:v>
              </c:pt>
              <c:pt idx="30">
                <c:v>43009</c:v>
              </c:pt>
              <c:pt idx="31">
                <c:v>43040</c:v>
              </c:pt>
              <c:pt idx="32">
                <c:v>43070</c:v>
              </c:pt>
              <c:pt idx="33">
                <c:v>43101</c:v>
              </c:pt>
              <c:pt idx="34">
                <c:v>43132</c:v>
              </c:pt>
              <c:pt idx="35">
                <c:v>43160</c:v>
              </c:pt>
              <c:pt idx="36">
                <c:v>43191</c:v>
              </c:pt>
              <c:pt idx="37">
                <c:v>43221</c:v>
              </c:pt>
              <c:pt idx="38">
                <c:v>43252</c:v>
              </c:pt>
              <c:pt idx="39">
                <c:v>43282</c:v>
              </c:pt>
              <c:pt idx="40">
                <c:v>43313</c:v>
              </c:pt>
              <c:pt idx="41">
                <c:v>43344</c:v>
              </c:pt>
              <c:pt idx="42">
                <c:v>43374</c:v>
              </c:pt>
              <c:pt idx="43">
                <c:v>43405</c:v>
              </c:pt>
              <c:pt idx="44">
                <c:v>43435</c:v>
              </c:pt>
              <c:pt idx="45">
                <c:v>43466</c:v>
              </c:pt>
              <c:pt idx="46">
                <c:v>43497</c:v>
              </c:pt>
              <c:pt idx="47">
                <c:v>43525</c:v>
              </c:pt>
              <c:pt idx="48">
                <c:v>43556</c:v>
              </c:pt>
              <c:pt idx="49">
                <c:v>43586</c:v>
              </c:pt>
              <c:pt idx="50">
                <c:v>43617</c:v>
              </c:pt>
              <c:pt idx="51">
                <c:v>43647</c:v>
              </c:pt>
              <c:pt idx="52">
                <c:v>43678</c:v>
              </c:pt>
              <c:pt idx="53">
                <c:v>43709</c:v>
              </c:pt>
              <c:pt idx="54">
                <c:v>43739</c:v>
              </c:pt>
              <c:pt idx="55">
                <c:v>43770</c:v>
              </c:pt>
              <c:pt idx="56">
                <c:v>43800</c:v>
              </c:pt>
              <c:pt idx="57">
                <c:v>43831</c:v>
              </c:pt>
              <c:pt idx="58">
                <c:v>43862</c:v>
              </c:pt>
              <c:pt idx="59">
                <c:v>43891</c:v>
              </c:pt>
            </c:strLit>
          </c:cat>
          <c:val>
            <c:numLit>
              <c:formatCode>General</c:formatCode>
              <c:ptCount val="2080"/>
              <c:pt idx="0">
                <c:v>103.31</c:v>
              </c:pt>
              <c:pt idx="1">
                <c:v>103.35000000000001</c:v>
              </c:pt>
              <c:pt idx="2">
                <c:v>103.39</c:v>
              </c:pt>
              <c:pt idx="3">
                <c:v>103.43</c:v>
              </c:pt>
              <c:pt idx="4">
                <c:v>103.48</c:v>
              </c:pt>
              <c:pt idx="5">
                <c:v>103.52</c:v>
              </c:pt>
              <c:pt idx="6">
                <c:v>103.56</c:v>
              </c:pt>
              <c:pt idx="7">
                <c:v>103.61</c:v>
              </c:pt>
              <c:pt idx="8">
                <c:v>103.65</c:v>
              </c:pt>
              <c:pt idx="9">
                <c:v>103.69</c:v>
              </c:pt>
              <c:pt idx="10">
                <c:v>103.74</c:v>
              </c:pt>
              <c:pt idx="11">
                <c:v>103.78</c:v>
              </c:pt>
              <c:pt idx="12">
                <c:v>103.82000000000001</c:v>
              </c:pt>
              <c:pt idx="13">
                <c:v>103.87</c:v>
              </c:pt>
              <c:pt idx="14">
                <c:v>103.91</c:v>
              </c:pt>
              <c:pt idx="15">
                <c:v>103.95</c:v>
              </c:pt>
              <c:pt idx="16">
                <c:v>104</c:v>
              </c:pt>
              <c:pt idx="17">
                <c:v>104.04</c:v>
              </c:pt>
              <c:pt idx="18">
                <c:v>104.08</c:v>
              </c:pt>
              <c:pt idx="19">
                <c:v>104.13</c:v>
              </c:pt>
              <c:pt idx="20">
                <c:v>104.17</c:v>
              </c:pt>
              <c:pt idx="21">
                <c:v>104.21000000000001</c:v>
              </c:pt>
              <c:pt idx="22">
                <c:v>104.26</c:v>
              </c:pt>
              <c:pt idx="23">
                <c:v>104.3</c:v>
              </c:pt>
              <c:pt idx="24">
                <c:v>104.34</c:v>
              </c:pt>
              <c:pt idx="25">
                <c:v>104.39</c:v>
              </c:pt>
              <c:pt idx="26">
                <c:v>104.43</c:v>
              </c:pt>
              <c:pt idx="27">
                <c:v>104.47</c:v>
              </c:pt>
              <c:pt idx="28">
                <c:v>104.52</c:v>
              </c:pt>
              <c:pt idx="29">
                <c:v>104.56</c:v>
              </c:pt>
              <c:pt idx="30">
                <c:v>104.60000000000001</c:v>
              </c:pt>
              <c:pt idx="31">
                <c:v>104.65</c:v>
              </c:pt>
              <c:pt idx="32">
                <c:v>104.69</c:v>
              </c:pt>
              <c:pt idx="33">
                <c:v>104.74</c:v>
              </c:pt>
              <c:pt idx="34">
                <c:v>104.78</c:v>
              </c:pt>
              <c:pt idx="35">
                <c:v>104.82000000000001</c:v>
              </c:pt>
              <c:pt idx="36">
                <c:v>104.87</c:v>
              </c:pt>
              <c:pt idx="37">
                <c:v>104.91</c:v>
              </c:pt>
              <c:pt idx="38">
                <c:v>104.95</c:v>
              </c:pt>
              <c:pt idx="39">
                <c:v>105</c:v>
              </c:pt>
              <c:pt idx="40">
                <c:v>105.04</c:v>
              </c:pt>
              <c:pt idx="41">
                <c:v>105.09</c:v>
              </c:pt>
              <c:pt idx="42">
                <c:v>105.13</c:v>
              </c:pt>
              <c:pt idx="43">
                <c:v>105.17</c:v>
              </c:pt>
              <c:pt idx="44">
                <c:v>105.22</c:v>
              </c:pt>
              <c:pt idx="45">
                <c:v>105.26</c:v>
              </c:pt>
              <c:pt idx="46">
                <c:v>105.3</c:v>
              </c:pt>
              <c:pt idx="47">
                <c:v>105.35000000000001</c:v>
              </c:pt>
              <c:pt idx="48">
                <c:v>105.39</c:v>
              </c:pt>
              <c:pt idx="49">
                <c:v>105.44</c:v>
              </c:pt>
              <c:pt idx="50">
                <c:v>105.48</c:v>
              </c:pt>
              <c:pt idx="51">
                <c:v>105.52</c:v>
              </c:pt>
              <c:pt idx="52">
                <c:v>105.57000000000001</c:v>
              </c:pt>
              <c:pt idx="53">
                <c:v>105.61</c:v>
              </c:pt>
              <c:pt idx="54">
                <c:v>105.66</c:v>
              </c:pt>
              <c:pt idx="55">
                <c:v>105.7</c:v>
              </c:pt>
              <c:pt idx="56">
                <c:v>105.74</c:v>
              </c:pt>
              <c:pt idx="57">
                <c:v>105.79</c:v>
              </c:pt>
              <c:pt idx="58">
                <c:v>105.83</c:v>
              </c:pt>
              <c:pt idx="59">
                <c:v>105.74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  <c:pt idx="182">
                <c:v>0</c:v>
              </c:pt>
              <c:pt idx="183">
                <c:v>0</c:v>
              </c:pt>
              <c:pt idx="184">
                <c:v>0</c:v>
              </c:pt>
              <c:pt idx="185">
                <c:v>0</c:v>
              </c:pt>
              <c:pt idx="186">
                <c:v>0</c:v>
              </c:pt>
              <c:pt idx="187">
                <c:v>0</c:v>
              </c:pt>
              <c:pt idx="188">
                <c:v>0</c:v>
              </c:pt>
              <c:pt idx="189">
                <c:v>0</c:v>
              </c:pt>
              <c:pt idx="190">
                <c:v>0</c:v>
              </c:pt>
              <c:pt idx="191">
                <c:v>0</c:v>
              </c:pt>
              <c:pt idx="192">
                <c:v>0</c:v>
              </c:pt>
              <c:pt idx="193">
                <c:v>0</c:v>
              </c:pt>
              <c:pt idx="194">
                <c:v>0</c:v>
              </c:pt>
              <c:pt idx="195">
                <c:v>0</c:v>
              </c:pt>
              <c:pt idx="196">
                <c:v>0</c:v>
              </c:pt>
              <c:pt idx="197">
                <c:v>0</c:v>
              </c:pt>
              <c:pt idx="198">
                <c:v>0</c:v>
              </c:pt>
              <c:pt idx="199">
                <c:v>0</c:v>
              </c:pt>
              <c:pt idx="200">
                <c:v>0</c:v>
              </c:pt>
              <c:pt idx="201">
                <c:v>0</c:v>
              </c:pt>
              <c:pt idx="202">
                <c:v>0</c:v>
              </c:pt>
              <c:pt idx="203">
                <c:v>0</c:v>
              </c:pt>
              <c:pt idx="204">
                <c:v>0</c:v>
              </c:pt>
              <c:pt idx="205">
                <c:v>0</c:v>
              </c:pt>
              <c:pt idx="206">
                <c:v>0</c:v>
              </c:pt>
              <c:pt idx="207">
                <c:v>0</c:v>
              </c:pt>
              <c:pt idx="208">
                <c:v>0</c:v>
              </c:pt>
              <c:pt idx="209">
                <c:v>0</c:v>
              </c:pt>
              <c:pt idx="210">
                <c:v>0</c:v>
              </c:pt>
              <c:pt idx="211">
                <c:v>0</c:v>
              </c:pt>
              <c:pt idx="212">
                <c:v>0</c:v>
              </c:pt>
              <c:pt idx="213">
                <c:v>0</c:v>
              </c:pt>
              <c:pt idx="214">
                <c:v>0</c:v>
              </c:pt>
              <c:pt idx="215">
                <c:v>0</c:v>
              </c:pt>
              <c:pt idx="216">
                <c:v>0</c:v>
              </c:pt>
              <c:pt idx="217">
                <c:v>0</c:v>
              </c:pt>
              <c:pt idx="218">
                <c:v>0</c:v>
              </c:pt>
              <c:pt idx="219">
                <c:v>0</c:v>
              </c:pt>
              <c:pt idx="220">
                <c:v>0</c:v>
              </c:pt>
              <c:pt idx="221">
                <c:v>0</c:v>
              </c:pt>
              <c:pt idx="222">
                <c:v>0</c:v>
              </c:pt>
              <c:pt idx="223">
                <c:v>0</c:v>
              </c:pt>
              <c:pt idx="224">
                <c:v>0</c:v>
              </c:pt>
              <c:pt idx="225">
                <c:v>0</c:v>
              </c:pt>
              <c:pt idx="226">
                <c:v>0</c:v>
              </c:pt>
              <c:pt idx="227">
                <c:v>0</c:v>
              </c:pt>
              <c:pt idx="228">
                <c:v>0</c:v>
              </c:pt>
              <c:pt idx="229">
                <c:v>0</c:v>
              </c:pt>
              <c:pt idx="230">
                <c:v>0</c:v>
              </c:pt>
              <c:pt idx="231">
                <c:v>0</c:v>
              </c:pt>
              <c:pt idx="232">
                <c:v>0</c:v>
              </c:pt>
              <c:pt idx="233">
                <c:v>0</c:v>
              </c:pt>
              <c:pt idx="234">
                <c:v>0</c:v>
              </c:pt>
              <c:pt idx="235">
                <c:v>0</c:v>
              </c:pt>
              <c:pt idx="236">
                <c:v>0</c:v>
              </c:pt>
              <c:pt idx="237">
                <c:v>0</c:v>
              </c:pt>
              <c:pt idx="238">
                <c:v>0</c:v>
              </c:pt>
              <c:pt idx="239">
                <c:v>0</c:v>
              </c:pt>
              <c:pt idx="240">
                <c:v>0</c:v>
              </c:pt>
              <c:pt idx="241">
                <c:v>0</c:v>
              </c:pt>
              <c:pt idx="242">
                <c:v>0</c:v>
              </c:pt>
              <c:pt idx="243">
                <c:v>0</c:v>
              </c:pt>
              <c:pt idx="244">
                <c:v>0</c:v>
              </c:pt>
              <c:pt idx="245">
                <c:v>0</c:v>
              </c:pt>
              <c:pt idx="246">
                <c:v>0</c:v>
              </c:pt>
              <c:pt idx="247">
                <c:v>0</c:v>
              </c:pt>
              <c:pt idx="248">
                <c:v>0</c:v>
              </c:pt>
              <c:pt idx="249">
                <c:v>0</c:v>
              </c:pt>
              <c:pt idx="250">
                <c:v>0</c:v>
              </c:pt>
              <c:pt idx="251">
                <c:v>0</c:v>
              </c:pt>
              <c:pt idx="252">
                <c:v>0</c:v>
              </c:pt>
              <c:pt idx="253">
                <c:v>0</c:v>
              </c:pt>
              <c:pt idx="254">
                <c:v>0</c:v>
              </c:pt>
              <c:pt idx="255">
                <c:v>0</c:v>
              </c:pt>
              <c:pt idx="256">
                <c:v>0</c:v>
              </c:pt>
              <c:pt idx="257">
                <c:v>0</c:v>
              </c:pt>
              <c:pt idx="258">
                <c:v>0</c:v>
              </c:pt>
              <c:pt idx="259">
                <c:v>0</c:v>
              </c:pt>
              <c:pt idx="260">
                <c:v>0</c:v>
              </c:pt>
              <c:pt idx="261">
                <c:v>0</c:v>
              </c:pt>
              <c:pt idx="262">
                <c:v>0</c:v>
              </c:pt>
              <c:pt idx="263">
                <c:v>0</c:v>
              </c:pt>
              <c:pt idx="264">
                <c:v>0</c:v>
              </c:pt>
              <c:pt idx="265">
                <c:v>0</c:v>
              </c:pt>
              <c:pt idx="266">
                <c:v>0</c:v>
              </c:pt>
              <c:pt idx="267">
                <c:v>0</c:v>
              </c:pt>
              <c:pt idx="268">
                <c:v>0</c:v>
              </c:pt>
              <c:pt idx="269">
                <c:v>0</c:v>
              </c:pt>
              <c:pt idx="270">
                <c:v>0</c:v>
              </c:pt>
              <c:pt idx="271">
                <c:v>0</c:v>
              </c:pt>
              <c:pt idx="272">
                <c:v>0</c:v>
              </c:pt>
              <c:pt idx="273">
                <c:v>0</c:v>
              </c:pt>
              <c:pt idx="274">
                <c:v>0</c:v>
              </c:pt>
              <c:pt idx="275">
                <c:v>0</c:v>
              </c:pt>
              <c:pt idx="276">
                <c:v>0</c:v>
              </c:pt>
              <c:pt idx="277">
                <c:v>0</c:v>
              </c:pt>
              <c:pt idx="278">
                <c:v>0</c:v>
              </c:pt>
              <c:pt idx="279">
                <c:v>0</c:v>
              </c:pt>
              <c:pt idx="280">
                <c:v>0</c:v>
              </c:pt>
              <c:pt idx="281">
                <c:v>0</c:v>
              </c:pt>
              <c:pt idx="282">
                <c:v>0</c:v>
              </c:pt>
              <c:pt idx="283">
                <c:v>0</c:v>
              </c:pt>
              <c:pt idx="284">
                <c:v>0</c:v>
              </c:pt>
              <c:pt idx="285">
                <c:v>0</c:v>
              </c:pt>
              <c:pt idx="286">
                <c:v>0</c:v>
              </c:pt>
              <c:pt idx="287">
                <c:v>0</c:v>
              </c:pt>
              <c:pt idx="288">
                <c:v>0</c:v>
              </c:pt>
              <c:pt idx="289">
                <c:v>0</c:v>
              </c:pt>
              <c:pt idx="290">
                <c:v>0</c:v>
              </c:pt>
              <c:pt idx="291">
                <c:v>0</c:v>
              </c:pt>
              <c:pt idx="292">
                <c:v>0</c:v>
              </c:pt>
              <c:pt idx="293">
                <c:v>0</c:v>
              </c:pt>
              <c:pt idx="294">
                <c:v>0</c:v>
              </c:pt>
              <c:pt idx="295">
                <c:v>0</c:v>
              </c:pt>
              <c:pt idx="296">
                <c:v>0</c:v>
              </c:pt>
              <c:pt idx="297">
                <c:v>0</c:v>
              </c:pt>
              <c:pt idx="298">
                <c:v>0</c:v>
              </c:pt>
              <c:pt idx="299">
                <c:v>0</c:v>
              </c:pt>
              <c:pt idx="300">
                <c:v>0</c:v>
              </c:pt>
              <c:pt idx="301">
                <c:v>0</c:v>
              </c:pt>
              <c:pt idx="302">
                <c:v>0</c:v>
              </c:pt>
              <c:pt idx="303">
                <c:v>0</c:v>
              </c:pt>
              <c:pt idx="304">
                <c:v>0</c:v>
              </c:pt>
              <c:pt idx="305">
                <c:v>0</c:v>
              </c:pt>
              <c:pt idx="306">
                <c:v>0</c:v>
              </c:pt>
              <c:pt idx="307">
                <c:v>0</c:v>
              </c:pt>
              <c:pt idx="308">
                <c:v>0</c:v>
              </c:pt>
              <c:pt idx="309">
                <c:v>0</c:v>
              </c:pt>
              <c:pt idx="310">
                <c:v>0</c:v>
              </c:pt>
              <c:pt idx="311">
                <c:v>0</c:v>
              </c:pt>
              <c:pt idx="312">
                <c:v>0</c:v>
              </c:pt>
              <c:pt idx="313">
                <c:v>0</c:v>
              </c:pt>
              <c:pt idx="314">
                <c:v>0</c:v>
              </c:pt>
              <c:pt idx="315">
                <c:v>0</c:v>
              </c:pt>
              <c:pt idx="316">
                <c:v>0</c:v>
              </c:pt>
              <c:pt idx="317">
                <c:v>0</c:v>
              </c:pt>
              <c:pt idx="318">
                <c:v>0</c:v>
              </c:pt>
              <c:pt idx="319">
                <c:v>0</c:v>
              </c:pt>
              <c:pt idx="320">
                <c:v>0</c:v>
              </c:pt>
              <c:pt idx="321">
                <c:v>0</c:v>
              </c:pt>
              <c:pt idx="322">
                <c:v>0</c:v>
              </c:pt>
              <c:pt idx="323">
                <c:v>0</c:v>
              </c:pt>
              <c:pt idx="324">
                <c:v>0</c:v>
              </c:pt>
              <c:pt idx="325">
                <c:v>0</c:v>
              </c:pt>
              <c:pt idx="326">
                <c:v>0</c:v>
              </c:pt>
              <c:pt idx="327">
                <c:v>0</c:v>
              </c:pt>
              <c:pt idx="328">
                <c:v>0</c:v>
              </c:pt>
              <c:pt idx="329">
                <c:v>0</c:v>
              </c:pt>
              <c:pt idx="330">
                <c:v>0</c:v>
              </c:pt>
              <c:pt idx="331">
                <c:v>0</c:v>
              </c:pt>
              <c:pt idx="332">
                <c:v>0</c:v>
              </c:pt>
              <c:pt idx="333">
                <c:v>0</c:v>
              </c:pt>
              <c:pt idx="334">
                <c:v>0</c:v>
              </c:pt>
              <c:pt idx="335">
                <c:v>0</c:v>
              </c:pt>
              <c:pt idx="336">
                <c:v>0</c:v>
              </c:pt>
              <c:pt idx="337">
                <c:v>0</c:v>
              </c:pt>
              <c:pt idx="338">
                <c:v>0</c:v>
              </c:pt>
              <c:pt idx="339">
                <c:v>0</c:v>
              </c:pt>
              <c:pt idx="340">
                <c:v>0</c:v>
              </c:pt>
              <c:pt idx="341">
                <c:v>0</c:v>
              </c:pt>
              <c:pt idx="342">
                <c:v>0</c:v>
              </c:pt>
              <c:pt idx="343">
                <c:v>0</c:v>
              </c:pt>
              <c:pt idx="344">
                <c:v>0</c:v>
              </c:pt>
              <c:pt idx="345">
                <c:v>0</c:v>
              </c:pt>
              <c:pt idx="346">
                <c:v>0</c:v>
              </c:pt>
              <c:pt idx="347">
                <c:v>0</c:v>
              </c:pt>
              <c:pt idx="348">
                <c:v>0</c:v>
              </c:pt>
              <c:pt idx="349">
                <c:v>0</c:v>
              </c:pt>
              <c:pt idx="350">
                <c:v>0</c:v>
              </c:pt>
              <c:pt idx="351">
                <c:v>0</c:v>
              </c:pt>
              <c:pt idx="352">
                <c:v>0</c:v>
              </c:pt>
              <c:pt idx="353">
                <c:v>0</c:v>
              </c:pt>
              <c:pt idx="354">
                <c:v>0</c:v>
              </c:pt>
              <c:pt idx="355">
                <c:v>0</c:v>
              </c:pt>
              <c:pt idx="356">
                <c:v>0</c:v>
              </c:pt>
              <c:pt idx="357">
                <c:v>0</c:v>
              </c:pt>
              <c:pt idx="358">
                <c:v>0</c:v>
              </c:pt>
              <c:pt idx="359">
                <c:v>0</c:v>
              </c:pt>
              <c:pt idx="360">
                <c:v>0</c:v>
              </c:pt>
              <c:pt idx="361">
                <c:v>0</c:v>
              </c:pt>
              <c:pt idx="362">
                <c:v>0</c:v>
              </c:pt>
              <c:pt idx="363">
                <c:v>0</c:v>
              </c:pt>
              <c:pt idx="364">
                <c:v>0</c:v>
              </c:pt>
              <c:pt idx="365">
                <c:v>0</c:v>
              </c:pt>
              <c:pt idx="366">
                <c:v>0</c:v>
              </c:pt>
              <c:pt idx="367">
                <c:v>0</c:v>
              </c:pt>
              <c:pt idx="368">
                <c:v>0</c:v>
              </c:pt>
              <c:pt idx="369">
                <c:v>0</c:v>
              </c:pt>
              <c:pt idx="370">
                <c:v>0</c:v>
              </c:pt>
              <c:pt idx="371">
                <c:v>0</c:v>
              </c:pt>
              <c:pt idx="372">
                <c:v>0</c:v>
              </c:pt>
              <c:pt idx="373">
                <c:v>0</c:v>
              </c:pt>
              <c:pt idx="374">
                <c:v>0</c:v>
              </c:pt>
              <c:pt idx="375">
                <c:v>0</c:v>
              </c:pt>
              <c:pt idx="376">
                <c:v>0</c:v>
              </c:pt>
              <c:pt idx="377">
                <c:v>0</c:v>
              </c:pt>
              <c:pt idx="378">
                <c:v>0</c:v>
              </c:pt>
              <c:pt idx="379">
                <c:v>0</c:v>
              </c:pt>
              <c:pt idx="380">
                <c:v>0</c:v>
              </c:pt>
              <c:pt idx="381">
                <c:v>0</c:v>
              </c:pt>
              <c:pt idx="382">
                <c:v>0</c:v>
              </c:pt>
              <c:pt idx="383">
                <c:v>0</c:v>
              </c:pt>
              <c:pt idx="384">
                <c:v>0</c:v>
              </c:pt>
              <c:pt idx="385">
                <c:v>0</c:v>
              </c:pt>
              <c:pt idx="386">
                <c:v>0</c:v>
              </c:pt>
              <c:pt idx="387">
                <c:v>0</c:v>
              </c:pt>
              <c:pt idx="388">
                <c:v>0</c:v>
              </c:pt>
              <c:pt idx="389">
                <c:v>0</c:v>
              </c:pt>
              <c:pt idx="390">
                <c:v>0</c:v>
              </c:pt>
              <c:pt idx="391">
                <c:v>0</c:v>
              </c:pt>
              <c:pt idx="392">
                <c:v>0</c:v>
              </c:pt>
              <c:pt idx="393">
                <c:v>0</c:v>
              </c:pt>
              <c:pt idx="394">
                <c:v>0</c:v>
              </c:pt>
              <c:pt idx="395">
                <c:v>0</c:v>
              </c:pt>
              <c:pt idx="396">
                <c:v>0</c:v>
              </c:pt>
              <c:pt idx="397">
                <c:v>0</c:v>
              </c:pt>
              <c:pt idx="398">
                <c:v>0</c:v>
              </c:pt>
              <c:pt idx="399">
                <c:v>0</c:v>
              </c:pt>
              <c:pt idx="400">
                <c:v>0</c:v>
              </c:pt>
              <c:pt idx="401">
                <c:v>0</c:v>
              </c:pt>
              <c:pt idx="402">
                <c:v>0</c:v>
              </c:pt>
              <c:pt idx="403">
                <c:v>0</c:v>
              </c:pt>
              <c:pt idx="404">
                <c:v>0</c:v>
              </c:pt>
              <c:pt idx="405">
                <c:v>0</c:v>
              </c:pt>
              <c:pt idx="406">
                <c:v>0</c:v>
              </c:pt>
              <c:pt idx="407">
                <c:v>0</c:v>
              </c:pt>
              <c:pt idx="408">
                <c:v>0</c:v>
              </c:pt>
              <c:pt idx="409">
                <c:v>0</c:v>
              </c:pt>
              <c:pt idx="410">
                <c:v>0</c:v>
              </c:pt>
              <c:pt idx="411">
                <c:v>0</c:v>
              </c:pt>
              <c:pt idx="412">
                <c:v>0</c:v>
              </c:pt>
              <c:pt idx="413">
                <c:v>0</c:v>
              </c:pt>
              <c:pt idx="414">
                <c:v>0</c:v>
              </c:pt>
              <c:pt idx="415">
                <c:v>0</c:v>
              </c:pt>
              <c:pt idx="416">
                <c:v>0</c:v>
              </c:pt>
              <c:pt idx="417">
                <c:v>0</c:v>
              </c:pt>
              <c:pt idx="418">
                <c:v>0</c:v>
              </c:pt>
              <c:pt idx="419">
                <c:v>0</c:v>
              </c:pt>
              <c:pt idx="420">
                <c:v>0</c:v>
              </c:pt>
              <c:pt idx="421">
                <c:v>0</c:v>
              </c:pt>
              <c:pt idx="422">
                <c:v>0</c:v>
              </c:pt>
              <c:pt idx="423">
                <c:v>0</c:v>
              </c:pt>
              <c:pt idx="424">
                <c:v>0</c:v>
              </c:pt>
              <c:pt idx="425">
                <c:v>0</c:v>
              </c:pt>
              <c:pt idx="426">
                <c:v>0</c:v>
              </c:pt>
              <c:pt idx="427">
                <c:v>0</c:v>
              </c:pt>
              <c:pt idx="428">
                <c:v>0</c:v>
              </c:pt>
              <c:pt idx="429">
                <c:v>0</c:v>
              </c:pt>
              <c:pt idx="430">
                <c:v>0</c:v>
              </c:pt>
              <c:pt idx="431">
                <c:v>0</c:v>
              </c:pt>
              <c:pt idx="432">
                <c:v>0</c:v>
              </c:pt>
              <c:pt idx="433">
                <c:v>0</c:v>
              </c:pt>
              <c:pt idx="434">
                <c:v>0</c:v>
              </c:pt>
              <c:pt idx="435">
                <c:v>0</c:v>
              </c:pt>
              <c:pt idx="436">
                <c:v>0</c:v>
              </c:pt>
              <c:pt idx="437">
                <c:v>0</c:v>
              </c:pt>
              <c:pt idx="438">
                <c:v>0</c:v>
              </c:pt>
              <c:pt idx="439">
                <c:v>0</c:v>
              </c:pt>
              <c:pt idx="440">
                <c:v>0</c:v>
              </c:pt>
              <c:pt idx="441">
                <c:v>0</c:v>
              </c:pt>
              <c:pt idx="442">
                <c:v>0</c:v>
              </c:pt>
              <c:pt idx="443">
                <c:v>0</c:v>
              </c:pt>
              <c:pt idx="444">
                <c:v>0</c:v>
              </c:pt>
              <c:pt idx="445">
                <c:v>0</c:v>
              </c:pt>
              <c:pt idx="446">
                <c:v>0</c:v>
              </c:pt>
              <c:pt idx="447">
                <c:v>0</c:v>
              </c:pt>
              <c:pt idx="448">
                <c:v>0</c:v>
              </c:pt>
              <c:pt idx="449">
                <c:v>0</c:v>
              </c:pt>
              <c:pt idx="450">
                <c:v>0</c:v>
              </c:pt>
              <c:pt idx="451">
                <c:v>0</c:v>
              </c:pt>
              <c:pt idx="452">
                <c:v>0</c:v>
              </c:pt>
              <c:pt idx="453">
                <c:v>0</c:v>
              </c:pt>
              <c:pt idx="454">
                <c:v>0</c:v>
              </c:pt>
              <c:pt idx="455">
                <c:v>0</c:v>
              </c:pt>
              <c:pt idx="456">
                <c:v>0</c:v>
              </c:pt>
              <c:pt idx="457">
                <c:v>0</c:v>
              </c:pt>
              <c:pt idx="458">
                <c:v>0</c:v>
              </c:pt>
              <c:pt idx="459">
                <c:v>0</c:v>
              </c:pt>
              <c:pt idx="460">
                <c:v>0</c:v>
              </c:pt>
              <c:pt idx="461">
                <c:v>0</c:v>
              </c:pt>
              <c:pt idx="462">
                <c:v>0</c:v>
              </c:pt>
              <c:pt idx="463">
                <c:v>0</c:v>
              </c:pt>
              <c:pt idx="464">
                <c:v>0</c:v>
              </c:pt>
              <c:pt idx="465">
                <c:v>0</c:v>
              </c:pt>
              <c:pt idx="466">
                <c:v>0</c:v>
              </c:pt>
              <c:pt idx="467">
                <c:v>0</c:v>
              </c:pt>
              <c:pt idx="468">
                <c:v>0</c:v>
              </c:pt>
              <c:pt idx="469">
                <c:v>0</c:v>
              </c:pt>
              <c:pt idx="470">
                <c:v>0</c:v>
              </c:pt>
              <c:pt idx="471">
                <c:v>0</c:v>
              </c:pt>
              <c:pt idx="472">
                <c:v>0</c:v>
              </c:pt>
              <c:pt idx="473">
                <c:v>0</c:v>
              </c:pt>
              <c:pt idx="474">
                <c:v>0</c:v>
              </c:pt>
              <c:pt idx="475">
                <c:v>0</c:v>
              </c:pt>
              <c:pt idx="476">
                <c:v>0</c:v>
              </c:pt>
              <c:pt idx="477">
                <c:v>0</c:v>
              </c:pt>
              <c:pt idx="478">
                <c:v>0</c:v>
              </c:pt>
              <c:pt idx="479">
                <c:v>0</c:v>
              </c:pt>
              <c:pt idx="480">
                <c:v>0</c:v>
              </c:pt>
              <c:pt idx="481">
                <c:v>0</c:v>
              </c:pt>
              <c:pt idx="482">
                <c:v>0</c:v>
              </c:pt>
              <c:pt idx="483">
                <c:v>0</c:v>
              </c:pt>
              <c:pt idx="484">
                <c:v>0</c:v>
              </c:pt>
              <c:pt idx="485">
                <c:v>0</c:v>
              </c:pt>
              <c:pt idx="486">
                <c:v>0</c:v>
              </c:pt>
              <c:pt idx="487">
                <c:v>0</c:v>
              </c:pt>
              <c:pt idx="488">
                <c:v>0</c:v>
              </c:pt>
              <c:pt idx="489">
                <c:v>0</c:v>
              </c:pt>
              <c:pt idx="490">
                <c:v>0</c:v>
              </c:pt>
              <c:pt idx="491">
                <c:v>0</c:v>
              </c:pt>
              <c:pt idx="492">
                <c:v>0</c:v>
              </c:pt>
              <c:pt idx="493">
                <c:v>0</c:v>
              </c:pt>
              <c:pt idx="494">
                <c:v>0</c:v>
              </c:pt>
              <c:pt idx="495">
                <c:v>0</c:v>
              </c:pt>
              <c:pt idx="496">
                <c:v>0</c:v>
              </c:pt>
              <c:pt idx="497">
                <c:v>0</c:v>
              </c:pt>
              <c:pt idx="498">
                <c:v>0</c:v>
              </c:pt>
              <c:pt idx="499">
                <c:v>0</c:v>
              </c:pt>
              <c:pt idx="500">
                <c:v>0</c:v>
              </c:pt>
              <c:pt idx="501">
                <c:v>0</c:v>
              </c:pt>
              <c:pt idx="502">
                <c:v>0</c:v>
              </c:pt>
              <c:pt idx="503">
                <c:v>0</c:v>
              </c:pt>
              <c:pt idx="504">
                <c:v>0</c:v>
              </c:pt>
              <c:pt idx="505">
                <c:v>0</c:v>
              </c:pt>
              <c:pt idx="506">
                <c:v>0</c:v>
              </c:pt>
              <c:pt idx="507">
                <c:v>0</c:v>
              </c:pt>
              <c:pt idx="508">
                <c:v>0</c:v>
              </c:pt>
              <c:pt idx="509">
                <c:v>0</c:v>
              </c:pt>
              <c:pt idx="510">
                <c:v>0</c:v>
              </c:pt>
              <c:pt idx="511">
                <c:v>0</c:v>
              </c:pt>
              <c:pt idx="512">
                <c:v>0</c:v>
              </c:pt>
              <c:pt idx="513">
                <c:v>0</c:v>
              </c:pt>
              <c:pt idx="514">
                <c:v>0</c:v>
              </c:pt>
              <c:pt idx="515">
                <c:v>0</c:v>
              </c:pt>
              <c:pt idx="516">
                <c:v>0</c:v>
              </c:pt>
              <c:pt idx="517">
                <c:v>0</c:v>
              </c:pt>
              <c:pt idx="518">
                <c:v>0</c:v>
              </c:pt>
              <c:pt idx="519">
                <c:v>0</c:v>
              </c:pt>
              <c:pt idx="520">
                <c:v>0</c:v>
              </c:pt>
              <c:pt idx="521">
                <c:v>0</c:v>
              </c:pt>
              <c:pt idx="522">
                <c:v>0</c:v>
              </c:pt>
              <c:pt idx="523">
                <c:v>0</c:v>
              </c:pt>
              <c:pt idx="524">
                <c:v>0</c:v>
              </c:pt>
              <c:pt idx="525">
                <c:v>0</c:v>
              </c:pt>
              <c:pt idx="526">
                <c:v>0</c:v>
              </c:pt>
              <c:pt idx="527">
                <c:v>0</c:v>
              </c:pt>
              <c:pt idx="528">
                <c:v>0</c:v>
              </c:pt>
              <c:pt idx="529">
                <c:v>0</c:v>
              </c:pt>
              <c:pt idx="530">
                <c:v>0</c:v>
              </c:pt>
              <c:pt idx="531">
                <c:v>0</c:v>
              </c:pt>
              <c:pt idx="532">
                <c:v>0</c:v>
              </c:pt>
              <c:pt idx="533">
                <c:v>0</c:v>
              </c:pt>
              <c:pt idx="534">
                <c:v>0</c:v>
              </c:pt>
              <c:pt idx="535">
                <c:v>0</c:v>
              </c:pt>
              <c:pt idx="536">
                <c:v>0</c:v>
              </c:pt>
              <c:pt idx="537">
                <c:v>0</c:v>
              </c:pt>
              <c:pt idx="538">
                <c:v>0</c:v>
              </c:pt>
              <c:pt idx="539">
                <c:v>0</c:v>
              </c:pt>
              <c:pt idx="540">
                <c:v>0</c:v>
              </c:pt>
              <c:pt idx="541">
                <c:v>0</c:v>
              </c:pt>
              <c:pt idx="542">
                <c:v>0</c:v>
              </c:pt>
              <c:pt idx="543">
                <c:v>0</c:v>
              </c:pt>
              <c:pt idx="544">
                <c:v>0</c:v>
              </c:pt>
              <c:pt idx="545">
                <c:v>0</c:v>
              </c:pt>
              <c:pt idx="546">
                <c:v>0</c:v>
              </c:pt>
              <c:pt idx="547">
                <c:v>0</c:v>
              </c:pt>
              <c:pt idx="548">
                <c:v>0</c:v>
              </c:pt>
              <c:pt idx="549">
                <c:v>0</c:v>
              </c:pt>
              <c:pt idx="550">
                <c:v>0</c:v>
              </c:pt>
              <c:pt idx="551">
                <c:v>0</c:v>
              </c:pt>
              <c:pt idx="552">
                <c:v>0</c:v>
              </c:pt>
              <c:pt idx="553">
                <c:v>0</c:v>
              </c:pt>
              <c:pt idx="554">
                <c:v>0</c:v>
              </c:pt>
              <c:pt idx="555">
                <c:v>0</c:v>
              </c:pt>
              <c:pt idx="556">
                <c:v>0</c:v>
              </c:pt>
              <c:pt idx="557">
                <c:v>0</c:v>
              </c:pt>
              <c:pt idx="558">
                <c:v>0</c:v>
              </c:pt>
              <c:pt idx="559">
                <c:v>0</c:v>
              </c:pt>
              <c:pt idx="560">
                <c:v>0</c:v>
              </c:pt>
              <c:pt idx="561">
                <c:v>0</c:v>
              </c:pt>
              <c:pt idx="562">
                <c:v>0</c:v>
              </c:pt>
              <c:pt idx="563">
                <c:v>0</c:v>
              </c:pt>
              <c:pt idx="564">
                <c:v>0</c:v>
              </c:pt>
              <c:pt idx="565">
                <c:v>0</c:v>
              </c:pt>
              <c:pt idx="566">
                <c:v>0</c:v>
              </c:pt>
              <c:pt idx="567">
                <c:v>0</c:v>
              </c:pt>
              <c:pt idx="568">
                <c:v>0</c:v>
              </c:pt>
              <c:pt idx="569">
                <c:v>0</c:v>
              </c:pt>
              <c:pt idx="570">
                <c:v>0</c:v>
              </c:pt>
              <c:pt idx="571">
                <c:v>0</c:v>
              </c:pt>
              <c:pt idx="572">
                <c:v>0</c:v>
              </c:pt>
              <c:pt idx="573">
                <c:v>0</c:v>
              </c:pt>
              <c:pt idx="574">
                <c:v>0</c:v>
              </c:pt>
              <c:pt idx="575">
                <c:v>0</c:v>
              </c:pt>
              <c:pt idx="576">
                <c:v>0</c:v>
              </c:pt>
              <c:pt idx="577">
                <c:v>0</c:v>
              </c:pt>
              <c:pt idx="578">
                <c:v>0</c:v>
              </c:pt>
              <c:pt idx="579">
                <c:v>0</c:v>
              </c:pt>
              <c:pt idx="580">
                <c:v>0</c:v>
              </c:pt>
              <c:pt idx="581">
                <c:v>0</c:v>
              </c:pt>
              <c:pt idx="582">
                <c:v>0</c:v>
              </c:pt>
              <c:pt idx="583">
                <c:v>0</c:v>
              </c:pt>
              <c:pt idx="584">
                <c:v>0</c:v>
              </c:pt>
              <c:pt idx="585">
                <c:v>0</c:v>
              </c:pt>
              <c:pt idx="586">
                <c:v>0</c:v>
              </c:pt>
              <c:pt idx="587">
                <c:v>0</c:v>
              </c:pt>
              <c:pt idx="588">
                <c:v>0</c:v>
              </c:pt>
              <c:pt idx="589">
                <c:v>0</c:v>
              </c:pt>
              <c:pt idx="590">
                <c:v>0</c:v>
              </c:pt>
              <c:pt idx="591">
                <c:v>0</c:v>
              </c:pt>
              <c:pt idx="592">
                <c:v>0</c:v>
              </c:pt>
              <c:pt idx="593">
                <c:v>0</c:v>
              </c:pt>
              <c:pt idx="594">
                <c:v>0</c:v>
              </c:pt>
              <c:pt idx="595">
                <c:v>0</c:v>
              </c:pt>
              <c:pt idx="596">
                <c:v>0</c:v>
              </c:pt>
              <c:pt idx="597">
                <c:v>0</c:v>
              </c:pt>
              <c:pt idx="598">
                <c:v>0</c:v>
              </c:pt>
              <c:pt idx="599">
                <c:v>0</c:v>
              </c:pt>
              <c:pt idx="600">
                <c:v>0</c:v>
              </c:pt>
              <c:pt idx="601">
                <c:v>0</c:v>
              </c:pt>
              <c:pt idx="602">
                <c:v>0</c:v>
              </c:pt>
              <c:pt idx="603">
                <c:v>0</c:v>
              </c:pt>
              <c:pt idx="604">
                <c:v>0</c:v>
              </c:pt>
              <c:pt idx="605">
                <c:v>0</c:v>
              </c:pt>
              <c:pt idx="606">
                <c:v>0</c:v>
              </c:pt>
              <c:pt idx="607">
                <c:v>0</c:v>
              </c:pt>
              <c:pt idx="608">
                <c:v>0</c:v>
              </c:pt>
              <c:pt idx="609">
                <c:v>0</c:v>
              </c:pt>
              <c:pt idx="610">
                <c:v>0</c:v>
              </c:pt>
              <c:pt idx="611">
                <c:v>0</c:v>
              </c:pt>
              <c:pt idx="612">
                <c:v>0</c:v>
              </c:pt>
              <c:pt idx="613">
                <c:v>0</c:v>
              </c:pt>
              <c:pt idx="614">
                <c:v>0</c:v>
              </c:pt>
              <c:pt idx="615">
                <c:v>0</c:v>
              </c:pt>
              <c:pt idx="616">
                <c:v>0</c:v>
              </c:pt>
              <c:pt idx="617">
                <c:v>0</c:v>
              </c:pt>
              <c:pt idx="618">
                <c:v>0</c:v>
              </c:pt>
              <c:pt idx="619">
                <c:v>0</c:v>
              </c:pt>
              <c:pt idx="620">
                <c:v>0</c:v>
              </c:pt>
              <c:pt idx="621">
                <c:v>0</c:v>
              </c:pt>
              <c:pt idx="622">
                <c:v>0</c:v>
              </c:pt>
              <c:pt idx="623">
                <c:v>0</c:v>
              </c:pt>
              <c:pt idx="624">
                <c:v>0</c:v>
              </c:pt>
              <c:pt idx="625">
                <c:v>0</c:v>
              </c:pt>
              <c:pt idx="626">
                <c:v>0</c:v>
              </c:pt>
              <c:pt idx="627">
                <c:v>0</c:v>
              </c:pt>
              <c:pt idx="628">
                <c:v>0</c:v>
              </c:pt>
              <c:pt idx="629">
                <c:v>0</c:v>
              </c:pt>
              <c:pt idx="630">
                <c:v>0</c:v>
              </c:pt>
              <c:pt idx="631">
                <c:v>0</c:v>
              </c:pt>
              <c:pt idx="632">
                <c:v>0</c:v>
              </c:pt>
              <c:pt idx="633">
                <c:v>0</c:v>
              </c:pt>
              <c:pt idx="634">
                <c:v>0</c:v>
              </c:pt>
              <c:pt idx="635">
                <c:v>0</c:v>
              </c:pt>
              <c:pt idx="636">
                <c:v>0</c:v>
              </c:pt>
              <c:pt idx="637">
                <c:v>0</c:v>
              </c:pt>
              <c:pt idx="638">
                <c:v>0</c:v>
              </c:pt>
              <c:pt idx="639">
                <c:v>0</c:v>
              </c:pt>
              <c:pt idx="640">
                <c:v>0</c:v>
              </c:pt>
              <c:pt idx="641">
                <c:v>0</c:v>
              </c:pt>
              <c:pt idx="642">
                <c:v>0</c:v>
              </c:pt>
              <c:pt idx="643">
                <c:v>0</c:v>
              </c:pt>
              <c:pt idx="644">
                <c:v>0</c:v>
              </c:pt>
              <c:pt idx="645">
                <c:v>0</c:v>
              </c:pt>
              <c:pt idx="646">
                <c:v>0</c:v>
              </c:pt>
              <c:pt idx="647">
                <c:v>0</c:v>
              </c:pt>
              <c:pt idx="648">
                <c:v>0</c:v>
              </c:pt>
              <c:pt idx="649">
                <c:v>0</c:v>
              </c:pt>
              <c:pt idx="650">
                <c:v>0</c:v>
              </c:pt>
              <c:pt idx="651">
                <c:v>0</c:v>
              </c:pt>
              <c:pt idx="652">
                <c:v>0</c:v>
              </c:pt>
              <c:pt idx="653">
                <c:v>0</c:v>
              </c:pt>
              <c:pt idx="654">
                <c:v>0</c:v>
              </c:pt>
              <c:pt idx="655">
                <c:v>0</c:v>
              </c:pt>
              <c:pt idx="656">
                <c:v>0</c:v>
              </c:pt>
              <c:pt idx="657">
                <c:v>0</c:v>
              </c:pt>
              <c:pt idx="658">
                <c:v>0</c:v>
              </c:pt>
              <c:pt idx="659">
                <c:v>0</c:v>
              </c:pt>
              <c:pt idx="660">
                <c:v>0</c:v>
              </c:pt>
              <c:pt idx="661">
                <c:v>0</c:v>
              </c:pt>
              <c:pt idx="662">
                <c:v>0</c:v>
              </c:pt>
              <c:pt idx="663">
                <c:v>0</c:v>
              </c:pt>
              <c:pt idx="664">
                <c:v>0</c:v>
              </c:pt>
              <c:pt idx="665">
                <c:v>0</c:v>
              </c:pt>
              <c:pt idx="666">
                <c:v>0</c:v>
              </c:pt>
              <c:pt idx="667">
                <c:v>0</c:v>
              </c:pt>
              <c:pt idx="668">
                <c:v>0</c:v>
              </c:pt>
              <c:pt idx="669">
                <c:v>0</c:v>
              </c:pt>
              <c:pt idx="670">
                <c:v>0</c:v>
              </c:pt>
              <c:pt idx="671">
                <c:v>0</c:v>
              </c:pt>
              <c:pt idx="672">
                <c:v>0</c:v>
              </c:pt>
              <c:pt idx="673">
                <c:v>0</c:v>
              </c:pt>
              <c:pt idx="674">
                <c:v>0</c:v>
              </c:pt>
              <c:pt idx="675">
                <c:v>0</c:v>
              </c:pt>
              <c:pt idx="676">
                <c:v>0</c:v>
              </c:pt>
              <c:pt idx="677">
                <c:v>0</c:v>
              </c:pt>
              <c:pt idx="678">
                <c:v>0</c:v>
              </c:pt>
              <c:pt idx="679">
                <c:v>0</c:v>
              </c:pt>
              <c:pt idx="680">
                <c:v>0</c:v>
              </c:pt>
              <c:pt idx="681">
                <c:v>0</c:v>
              </c:pt>
              <c:pt idx="682">
                <c:v>0</c:v>
              </c:pt>
              <c:pt idx="683">
                <c:v>0</c:v>
              </c:pt>
              <c:pt idx="684">
                <c:v>0</c:v>
              </c:pt>
              <c:pt idx="685">
                <c:v>0</c:v>
              </c:pt>
              <c:pt idx="686">
                <c:v>0</c:v>
              </c:pt>
              <c:pt idx="687">
                <c:v>0</c:v>
              </c:pt>
              <c:pt idx="688">
                <c:v>0</c:v>
              </c:pt>
              <c:pt idx="689">
                <c:v>0</c:v>
              </c:pt>
              <c:pt idx="690">
                <c:v>0</c:v>
              </c:pt>
              <c:pt idx="691">
                <c:v>0</c:v>
              </c:pt>
              <c:pt idx="692">
                <c:v>0</c:v>
              </c:pt>
              <c:pt idx="693">
                <c:v>0</c:v>
              </c:pt>
              <c:pt idx="694">
                <c:v>0</c:v>
              </c:pt>
              <c:pt idx="695">
                <c:v>0</c:v>
              </c:pt>
              <c:pt idx="696">
                <c:v>0</c:v>
              </c:pt>
              <c:pt idx="697">
                <c:v>0</c:v>
              </c:pt>
              <c:pt idx="698">
                <c:v>0</c:v>
              </c:pt>
              <c:pt idx="699">
                <c:v>0</c:v>
              </c:pt>
              <c:pt idx="700">
                <c:v>0</c:v>
              </c:pt>
              <c:pt idx="701">
                <c:v>0</c:v>
              </c:pt>
              <c:pt idx="702">
                <c:v>0</c:v>
              </c:pt>
              <c:pt idx="703">
                <c:v>0</c:v>
              </c:pt>
              <c:pt idx="704">
                <c:v>0</c:v>
              </c:pt>
              <c:pt idx="705">
                <c:v>0</c:v>
              </c:pt>
              <c:pt idx="706">
                <c:v>0</c:v>
              </c:pt>
              <c:pt idx="707">
                <c:v>0</c:v>
              </c:pt>
              <c:pt idx="708">
                <c:v>0</c:v>
              </c:pt>
              <c:pt idx="709">
                <c:v>0</c:v>
              </c:pt>
              <c:pt idx="710">
                <c:v>0</c:v>
              </c:pt>
              <c:pt idx="711">
                <c:v>0</c:v>
              </c:pt>
              <c:pt idx="712">
                <c:v>0</c:v>
              </c:pt>
              <c:pt idx="713">
                <c:v>0</c:v>
              </c:pt>
              <c:pt idx="714">
                <c:v>0</c:v>
              </c:pt>
              <c:pt idx="715">
                <c:v>0</c:v>
              </c:pt>
              <c:pt idx="716">
                <c:v>0</c:v>
              </c:pt>
              <c:pt idx="717">
                <c:v>0</c:v>
              </c:pt>
              <c:pt idx="718">
                <c:v>0</c:v>
              </c:pt>
              <c:pt idx="719">
                <c:v>0</c:v>
              </c:pt>
              <c:pt idx="720">
                <c:v>0</c:v>
              </c:pt>
              <c:pt idx="721">
                <c:v>0</c:v>
              </c:pt>
              <c:pt idx="722">
                <c:v>0</c:v>
              </c:pt>
              <c:pt idx="723">
                <c:v>0</c:v>
              </c:pt>
              <c:pt idx="724">
                <c:v>0</c:v>
              </c:pt>
              <c:pt idx="725">
                <c:v>0</c:v>
              </c:pt>
              <c:pt idx="726">
                <c:v>0</c:v>
              </c:pt>
              <c:pt idx="727">
                <c:v>0</c:v>
              </c:pt>
              <c:pt idx="728">
                <c:v>0</c:v>
              </c:pt>
              <c:pt idx="729">
                <c:v>0</c:v>
              </c:pt>
              <c:pt idx="730">
                <c:v>0</c:v>
              </c:pt>
              <c:pt idx="731">
                <c:v>0</c:v>
              </c:pt>
              <c:pt idx="732">
                <c:v>0</c:v>
              </c:pt>
              <c:pt idx="733">
                <c:v>0</c:v>
              </c:pt>
              <c:pt idx="734">
                <c:v>0</c:v>
              </c:pt>
              <c:pt idx="735">
                <c:v>0</c:v>
              </c:pt>
              <c:pt idx="736">
                <c:v>0</c:v>
              </c:pt>
              <c:pt idx="737">
                <c:v>0</c:v>
              </c:pt>
              <c:pt idx="738">
                <c:v>0</c:v>
              </c:pt>
              <c:pt idx="739">
                <c:v>0</c:v>
              </c:pt>
              <c:pt idx="740">
                <c:v>0</c:v>
              </c:pt>
              <c:pt idx="741">
                <c:v>0</c:v>
              </c:pt>
              <c:pt idx="742">
                <c:v>0</c:v>
              </c:pt>
              <c:pt idx="743">
                <c:v>0</c:v>
              </c:pt>
              <c:pt idx="744">
                <c:v>0</c:v>
              </c:pt>
              <c:pt idx="745">
                <c:v>0</c:v>
              </c:pt>
              <c:pt idx="746">
                <c:v>0</c:v>
              </c:pt>
              <c:pt idx="747">
                <c:v>0</c:v>
              </c:pt>
              <c:pt idx="748">
                <c:v>0</c:v>
              </c:pt>
              <c:pt idx="749">
                <c:v>0</c:v>
              </c:pt>
              <c:pt idx="750">
                <c:v>0</c:v>
              </c:pt>
              <c:pt idx="751">
                <c:v>0</c:v>
              </c:pt>
              <c:pt idx="752">
                <c:v>0</c:v>
              </c:pt>
              <c:pt idx="753">
                <c:v>0</c:v>
              </c:pt>
              <c:pt idx="754">
                <c:v>0</c:v>
              </c:pt>
              <c:pt idx="755">
                <c:v>0</c:v>
              </c:pt>
              <c:pt idx="756">
                <c:v>0</c:v>
              </c:pt>
              <c:pt idx="757">
                <c:v>0</c:v>
              </c:pt>
              <c:pt idx="758">
                <c:v>0</c:v>
              </c:pt>
              <c:pt idx="759">
                <c:v>0</c:v>
              </c:pt>
              <c:pt idx="760">
                <c:v>0</c:v>
              </c:pt>
              <c:pt idx="761">
                <c:v>0</c:v>
              </c:pt>
              <c:pt idx="762">
                <c:v>0</c:v>
              </c:pt>
              <c:pt idx="763">
                <c:v>0</c:v>
              </c:pt>
              <c:pt idx="764">
                <c:v>0</c:v>
              </c:pt>
              <c:pt idx="765">
                <c:v>0</c:v>
              </c:pt>
              <c:pt idx="766">
                <c:v>0</c:v>
              </c:pt>
              <c:pt idx="767">
                <c:v>0</c:v>
              </c:pt>
              <c:pt idx="768">
                <c:v>0</c:v>
              </c:pt>
              <c:pt idx="769">
                <c:v>0</c:v>
              </c:pt>
              <c:pt idx="770">
                <c:v>0</c:v>
              </c:pt>
              <c:pt idx="771">
                <c:v>0</c:v>
              </c:pt>
              <c:pt idx="772">
                <c:v>0</c:v>
              </c:pt>
              <c:pt idx="773">
                <c:v>0</c:v>
              </c:pt>
              <c:pt idx="774">
                <c:v>0</c:v>
              </c:pt>
              <c:pt idx="775">
                <c:v>0</c:v>
              </c:pt>
              <c:pt idx="776">
                <c:v>0</c:v>
              </c:pt>
              <c:pt idx="777">
                <c:v>0</c:v>
              </c:pt>
              <c:pt idx="778">
                <c:v>0</c:v>
              </c:pt>
              <c:pt idx="779">
                <c:v>0</c:v>
              </c:pt>
              <c:pt idx="780">
                <c:v>0</c:v>
              </c:pt>
              <c:pt idx="781">
                <c:v>0</c:v>
              </c:pt>
              <c:pt idx="782">
                <c:v>0</c:v>
              </c:pt>
              <c:pt idx="783">
                <c:v>0</c:v>
              </c:pt>
              <c:pt idx="784">
                <c:v>0</c:v>
              </c:pt>
              <c:pt idx="785">
                <c:v>0</c:v>
              </c:pt>
              <c:pt idx="786">
                <c:v>0</c:v>
              </c:pt>
              <c:pt idx="787">
                <c:v>0</c:v>
              </c:pt>
              <c:pt idx="788">
                <c:v>0</c:v>
              </c:pt>
              <c:pt idx="789">
                <c:v>0</c:v>
              </c:pt>
              <c:pt idx="790">
                <c:v>0</c:v>
              </c:pt>
              <c:pt idx="791">
                <c:v>0</c:v>
              </c:pt>
              <c:pt idx="792">
                <c:v>0</c:v>
              </c:pt>
              <c:pt idx="793">
                <c:v>0</c:v>
              </c:pt>
              <c:pt idx="794">
                <c:v>0</c:v>
              </c:pt>
              <c:pt idx="795">
                <c:v>0</c:v>
              </c:pt>
              <c:pt idx="796">
                <c:v>0</c:v>
              </c:pt>
              <c:pt idx="797">
                <c:v>0</c:v>
              </c:pt>
              <c:pt idx="798">
                <c:v>0</c:v>
              </c:pt>
              <c:pt idx="799">
                <c:v>0</c:v>
              </c:pt>
              <c:pt idx="800">
                <c:v>0</c:v>
              </c:pt>
              <c:pt idx="801">
                <c:v>0</c:v>
              </c:pt>
              <c:pt idx="802">
                <c:v>0</c:v>
              </c:pt>
              <c:pt idx="803">
                <c:v>0</c:v>
              </c:pt>
              <c:pt idx="804">
                <c:v>0</c:v>
              </c:pt>
              <c:pt idx="805">
                <c:v>0</c:v>
              </c:pt>
              <c:pt idx="806">
                <c:v>0</c:v>
              </c:pt>
              <c:pt idx="807">
                <c:v>0</c:v>
              </c:pt>
              <c:pt idx="808">
                <c:v>0</c:v>
              </c:pt>
              <c:pt idx="809">
                <c:v>0</c:v>
              </c:pt>
              <c:pt idx="810">
                <c:v>0</c:v>
              </c:pt>
              <c:pt idx="811">
                <c:v>0</c:v>
              </c:pt>
              <c:pt idx="812">
                <c:v>0</c:v>
              </c:pt>
              <c:pt idx="813">
                <c:v>0</c:v>
              </c:pt>
              <c:pt idx="814">
                <c:v>0</c:v>
              </c:pt>
              <c:pt idx="815">
                <c:v>0</c:v>
              </c:pt>
              <c:pt idx="816">
                <c:v>0</c:v>
              </c:pt>
              <c:pt idx="817">
                <c:v>0</c:v>
              </c:pt>
              <c:pt idx="818">
                <c:v>0</c:v>
              </c:pt>
              <c:pt idx="819">
                <c:v>0</c:v>
              </c:pt>
              <c:pt idx="820">
                <c:v>0</c:v>
              </c:pt>
              <c:pt idx="821">
                <c:v>0</c:v>
              </c:pt>
              <c:pt idx="822">
                <c:v>0</c:v>
              </c:pt>
              <c:pt idx="823">
                <c:v>0</c:v>
              </c:pt>
              <c:pt idx="824">
                <c:v>0</c:v>
              </c:pt>
              <c:pt idx="825">
                <c:v>0</c:v>
              </c:pt>
              <c:pt idx="826">
                <c:v>0</c:v>
              </c:pt>
              <c:pt idx="827">
                <c:v>0</c:v>
              </c:pt>
              <c:pt idx="828">
                <c:v>0</c:v>
              </c:pt>
              <c:pt idx="829">
                <c:v>0</c:v>
              </c:pt>
              <c:pt idx="830">
                <c:v>0</c:v>
              </c:pt>
              <c:pt idx="831">
                <c:v>0</c:v>
              </c:pt>
              <c:pt idx="832">
                <c:v>0</c:v>
              </c:pt>
              <c:pt idx="833">
                <c:v>0</c:v>
              </c:pt>
              <c:pt idx="834">
                <c:v>0</c:v>
              </c:pt>
              <c:pt idx="835">
                <c:v>0</c:v>
              </c:pt>
              <c:pt idx="836">
                <c:v>0</c:v>
              </c:pt>
              <c:pt idx="837">
                <c:v>0</c:v>
              </c:pt>
              <c:pt idx="838">
                <c:v>0</c:v>
              </c:pt>
              <c:pt idx="839">
                <c:v>0</c:v>
              </c:pt>
              <c:pt idx="840">
                <c:v>0</c:v>
              </c:pt>
              <c:pt idx="841">
                <c:v>0</c:v>
              </c:pt>
              <c:pt idx="842">
                <c:v>0</c:v>
              </c:pt>
              <c:pt idx="843">
                <c:v>0</c:v>
              </c:pt>
              <c:pt idx="844">
                <c:v>0</c:v>
              </c:pt>
              <c:pt idx="845">
                <c:v>0</c:v>
              </c:pt>
              <c:pt idx="846">
                <c:v>0</c:v>
              </c:pt>
              <c:pt idx="847">
                <c:v>0</c:v>
              </c:pt>
              <c:pt idx="848">
                <c:v>0</c:v>
              </c:pt>
              <c:pt idx="849">
                <c:v>0</c:v>
              </c:pt>
              <c:pt idx="850">
                <c:v>0</c:v>
              </c:pt>
              <c:pt idx="851">
                <c:v>0</c:v>
              </c:pt>
              <c:pt idx="852">
                <c:v>0</c:v>
              </c:pt>
              <c:pt idx="853">
                <c:v>0</c:v>
              </c:pt>
              <c:pt idx="854">
                <c:v>0</c:v>
              </c:pt>
              <c:pt idx="855">
                <c:v>0</c:v>
              </c:pt>
              <c:pt idx="856">
                <c:v>0</c:v>
              </c:pt>
              <c:pt idx="857">
                <c:v>0</c:v>
              </c:pt>
              <c:pt idx="858">
                <c:v>0</c:v>
              </c:pt>
              <c:pt idx="859">
                <c:v>0</c:v>
              </c:pt>
              <c:pt idx="860">
                <c:v>0</c:v>
              </c:pt>
              <c:pt idx="861">
                <c:v>0</c:v>
              </c:pt>
              <c:pt idx="862">
                <c:v>0</c:v>
              </c:pt>
              <c:pt idx="863">
                <c:v>0</c:v>
              </c:pt>
              <c:pt idx="864">
                <c:v>0</c:v>
              </c:pt>
              <c:pt idx="865">
                <c:v>0</c:v>
              </c:pt>
              <c:pt idx="866">
                <c:v>0</c:v>
              </c:pt>
              <c:pt idx="867">
                <c:v>0</c:v>
              </c:pt>
              <c:pt idx="868">
                <c:v>0</c:v>
              </c:pt>
              <c:pt idx="869">
                <c:v>0</c:v>
              </c:pt>
              <c:pt idx="870">
                <c:v>0</c:v>
              </c:pt>
              <c:pt idx="871">
                <c:v>0</c:v>
              </c:pt>
              <c:pt idx="872">
                <c:v>0</c:v>
              </c:pt>
              <c:pt idx="873">
                <c:v>0</c:v>
              </c:pt>
              <c:pt idx="874">
                <c:v>0</c:v>
              </c:pt>
              <c:pt idx="875">
                <c:v>0</c:v>
              </c:pt>
              <c:pt idx="876">
                <c:v>0</c:v>
              </c:pt>
              <c:pt idx="877">
                <c:v>0</c:v>
              </c:pt>
              <c:pt idx="878">
                <c:v>0</c:v>
              </c:pt>
              <c:pt idx="879">
                <c:v>0</c:v>
              </c:pt>
              <c:pt idx="880">
                <c:v>0</c:v>
              </c:pt>
              <c:pt idx="881">
                <c:v>0</c:v>
              </c:pt>
              <c:pt idx="882">
                <c:v>0</c:v>
              </c:pt>
              <c:pt idx="883">
                <c:v>0</c:v>
              </c:pt>
              <c:pt idx="884">
                <c:v>0</c:v>
              </c:pt>
              <c:pt idx="885">
                <c:v>0</c:v>
              </c:pt>
              <c:pt idx="886">
                <c:v>0</c:v>
              </c:pt>
              <c:pt idx="887">
                <c:v>0</c:v>
              </c:pt>
              <c:pt idx="888">
                <c:v>0</c:v>
              </c:pt>
              <c:pt idx="889">
                <c:v>0</c:v>
              </c:pt>
              <c:pt idx="890">
                <c:v>0</c:v>
              </c:pt>
              <c:pt idx="891">
                <c:v>0</c:v>
              </c:pt>
              <c:pt idx="892">
                <c:v>0</c:v>
              </c:pt>
              <c:pt idx="893">
                <c:v>0</c:v>
              </c:pt>
              <c:pt idx="894">
                <c:v>0</c:v>
              </c:pt>
              <c:pt idx="895">
                <c:v>0</c:v>
              </c:pt>
              <c:pt idx="896">
                <c:v>0</c:v>
              </c:pt>
              <c:pt idx="897">
                <c:v>0</c:v>
              </c:pt>
              <c:pt idx="898">
                <c:v>0</c:v>
              </c:pt>
              <c:pt idx="899">
                <c:v>0</c:v>
              </c:pt>
              <c:pt idx="900">
                <c:v>0</c:v>
              </c:pt>
              <c:pt idx="901">
                <c:v>0</c:v>
              </c:pt>
              <c:pt idx="902">
                <c:v>0</c:v>
              </c:pt>
              <c:pt idx="903">
                <c:v>0</c:v>
              </c:pt>
              <c:pt idx="904">
                <c:v>0</c:v>
              </c:pt>
              <c:pt idx="905">
                <c:v>0</c:v>
              </c:pt>
              <c:pt idx="906">
                <c:v>0</c:v>
              </c:pt>
              <c:pt idx="907">
                <c:v>0</c:v>
              </c:pt>
              <c:pt idx="908">
                <c:v>0</c:v>
              </c:pt>
              <c:pt idx="909">
                <c:v>0</c:v>
              </c:pt>
              <c:pt idx="910">
                <c:v>0</c:v>
              </c:pt>
              <c:pt idx="911">
                <c:v>0</c:v>
              </c:pt>
              <c:pt idx="912">
                <c:v>0</c:v>
              </c:pt>
              <c:pt idx="913">
                <c:v>0</c:v>
              </c:pt>
              <c:pt idx="914">
                <c:v>0</c:v>
              </c:pt>
              <c:pt idx="915">
                <c:v>0</c:v>
              </c:pt>
              <c:pt idx="916">
                <c:v>0</c:v>
              </c:pt>
              <c:pt idx="917">
                <c:v>0</c:v>
              </c:pt>
              <c:pt idx="918">
                <c:v>0</c:v>
              </c:pt>
              <c:pt idx="919">
                <c:v>0</c:v>
              </c:pt>
              <c:pt idx="920">
                <c:v>0</c:v>
              </c:pt>
              <c:pt idx="921">
                <c:v>0</c:v>
              </c:pt>
              <c:pt idx="922">
                <c:v>0</c:v>
              </c:pt>
              <c:pt idx="923">
                <c:v>0</c:v>
              </c:pt>
              <c:pt idx="924">
                <c:v>0</c:v>
              </c:pt>
              <c:pt idx="925">
                <c:v>0</c:v>
              </c:pt>
              <c:pt idx="926">
                <c:v>0</c:v>
              </c:pt>
              <c:pt idx="927">
                <c:v>0</c:v>
              </c:pt>
              <c:pt idx="928">
                <c:v>0</c:v>
              </c:pt>
              <c:pt idx="929">
                <c:v>0</c:v>
              </c:pt>
              <c:pt idx="930">
                <c:v>0</c:v>
              </c:pt>
              <c:pt idx="931">
                <c:v>0</c:v>
              </c:pt>
              <c:pt idx="932">
                <c:v>0</c:v>
              </c:pt>
              <c:pt idx="933">
                <c:v>0</c:v>
              </c:pt>
              <c:pt idx="934">
                <c:v>0</c:v>
              </c:pt>
              <c:pt idx="935">
                <c:v>0</c:v>
              </c:pt>
              <c:pt idx="936">
                <c:v>0</c:v>
              </c:pt>
              <c:pt idx="937">
                <c:v>0</c:v>
              </c:pt>
              <c:pt idx="938">
                <c:v>0</c:v>
              </c:pt>
              <c:pt idx="939">
                <c:v>0</c:v>
              </c:pt>
              <c:pt idx="940">
                <c:v>0</c:v>
              </c:pt>
              <c:pt idx="941">
                <c:v>0</c:v>
              </c:pt>
              <c:pt idx="942">
                <c:v>0</c:v>
              </c:pt>
              <c:pt idx="943">
                <c:v>0</c:v>
              </c:pt>
              <c:pt idx="944">
                <c:v>0</c:v>
              </c:pt>
              <c:pt idx="945">
                <c:v>0</c:v>
              </c:pt>
              <c:pt idx="946">
                <c:v>0</c:v>
              </c:pt>
              <c:pt idx="947">
                <c:v>0</c:v>
              </c:pt>
              <c:pt idx="948">
                <c:v>0</c:v>
              </c:pt>
              <c:pt idx="949">
                <c:v>0</c:v>
              </c:pt>
              <c:pt idx="950">
                <c:v>0</c:v>
              </c:pt>
              <c:pt idx="951">
                <c:v>0</c:v>
              </c:pt>
              <c:pt idx="952">
                <c:v>0</c:v>
              </c:pt>
              <c:pt idx="953">
                <c:v>0</c:v>
              </c:pt>
              <c:pt idx="954">
                <c:v>0</c:v>
              </c:pt>
              <c:pt idx="955">
                <c:v>0</c:v>
              </c:pt>
              <c:pt idx="956">
                <c:v>0</c:v>
              </c:pt>
              <c:pt idx="957">
                <c:v>0</c:v>
              </c:pt>
              <c:pt idx="958">
                <c:v>0</c:v>
              </c:pt>
              <c:pt idx="959">
                <c:v>0</c:v>
              </c:pt>
              <c:pt idx="960">
                <c:v>0</c:v>
              </c:pt>
              <c:pt idx="961">
                <c:v>0</c:v>
              </c:pt>
              <c:pt idx="962">
                <c:v>0</c:v>
              </c:pt>
              <c:pt idx="963">
                <c:v>0</c:v>
              </c:pt>
              <c:pt idx="964">
                <c:v>0</c:v>
              </c:pt>
              <c:pt idx="965">
                <c:v>0</c:v>
              </c:pt>
              <c:pt idx="966">
                <c:v>0</c:v>
              </c:pt>
              <c:pt idx="967">
                <c:v>0</c:v>
              </c:pt>
              <c:pt idx="968">
                <c:v>0</c:v>
              </c:pt>
              <c:pt idx="969">
                <c:v>0</c:v>
              </c:pt>
              <c:pt idx="970">
                <c:v>0</c:v>
              </c:pt>
              <c:pt idx="971">
                <c:v>0</c:v>
              </c:pt>
              <c:pt idx="972">
                <c:v>0</c:v>
              </c:pt>
              <c:pt idx="973">
                <c:v>0</c:v>
              </c:pt>
              <c:pt idx="974">
                <c:v>0</c:v>
              </c:pt>
              <c:pt idx="975">
                <c:v>0</c:v>
              </c:pt>
              <c:pt idx="976">
                <c:v>0</c:v>
              </c:pt>
              <c:pt idx="977">
                <c:v>0</c:v>
              </c:pt>
              <c:pt idx="978">
                <c:v>0</c:v>
              </c:pt>
              <c:pt idx="979">
                <c:v>0</c:v>
              </c:pt>
              <c:pt idx="980">
                <c:v>0</c:v>
              </c:pt>
              <c:pt idx="981">
                <c:v>0</c:v>
              </c:pt>
              <c:pt idx="982">
                <c:v>0</c:v>
              </c:pt>
              <c:pt idx="983">
                <c:v>0</c:v>
              </c:pt>
              <c:pt idx="984">
                <c:v>0</c:v>
              </c:pt>
              <c:pt idx="985">
                <c:v>0</c:v>
              </c:pt>
              <c:pt idx="986">
                <c:v>0</c:v>
              </c:pt>
              <c:pt idx="987">
                <c:v>0</c:v>
              </c:pt>
              <c:pt idx="988">
                <c:v>0</c:v>
              </c:pt>
              <c:pt idx="989">
                <c:v>0</c:v>
              </c:pt>
              <c:pt idx="990">
                <c:v>0</c:v>
              </c:pt>
              <c:pt idx="991">
                <c:v>0</c:v>
              </c:pt>
              <c:pt idx="992">
                <c:v>0</c:v>
              </c:pt>
              <c:pt idx="993">
                <c:v>0</c:v>
              </c:pt>
              <c:pt idx="994">
                <c:v>0</c:v>
              </c:pt>
              <c:pt idx="995">
                <c:v>0</c:v>
              </c:pt>
              <c:pt idx="996">
                <c:v>0</c:v>
              </c:pt>
              <c:pt idx="997">
                <c:v>0</c:v>
              </c:pt>
              <c:pt idx="998">
                <c:v>0</c:v>
              </c:pt>
              <c:pt idx="999">
                <c:v>0</c:v>
              </c:pt>
              <c:pt idx="1000">
                <c:v>0</c:v>
              </c:pt>
              <c:pt idx="1001">
                <c:v>0</c:v>
              </c:pt>
              <c:pt idx="1002">
                <c:v>0</c:v>
              </c:pt>
              <c:pt idx="1003">
                <c:v>0</c:v>
              </c:pt>
              <c:pt idx="1004">
                <c:v>0</c:v>
              </c:pt>
              <c:pt idx="1005">
                <c:v>0</c:v>
              </c:pt>
              <c:pt idx="1006">
                <c:v>0</c:v>
              </c:pt>
              <c:pt idx="1007">
                <c:v>0</c:v>
              </c:pt>
              <c:pt idx="1008">
                <c:v>0</c:v>
              </c:pt>
              <c:pt idx="1009">
                <c:v>0</c:v>
              </c:pt>
              <c:pt idx="1010">
                <c:v>0</c:v>
              </c:pt>
              <c:pt idx="1011">
                <c:v>0</c:v>
              </c:pt>
              <c:pt idx="1012">
                <c:v>0</c:v>
              </c:pt>
              <c:pt idx="1013">
                <c:v>0</c:v>
              </c:pt>
              <c:pt idx="1014">
                <c:v>0</c:v>
              </c:pt>
              <c:pt idx="1015">
                <c:v>0</c:v>
              </c:pt>
              <c:pt idx="1016">
                <c:v>0</c:v>
              </c:pt>
              <c:pt idx="1017">
                <c:v>0</c:v>
              </c:pt>
              <c:pt idx="1018">
                <c:v>0</c:v>
              </c:pt>
              <c:pt idx="1019">
                <c:v>0</c:v>
              </c:pt>
              <c:pt idx="1020">
                <c:v>0</c:v>
              </c:pt>
              <c:pt idx="1021">
                <c:v>0</c:v>
              </c:pt>
              <c:pt idx="1022">
                <c:v>0</c:v>
              </c:pt>
              <c:pt idx="1023">
                <c:v>0</c:v>
              </c:pt>
              <c:pt idx="1024">
                <c:v>0</c:v>
              </c:pt>
              <c:pt idx="1025">
                <c:v>0</c:v>
              </c:pt>
              <c:pt idx="1026">
                <c:v>0</c:v>
              </c:pt>
              <c:pt idx="1027">
                <c:v>0</c:v>
              </c:pt>
              <c:pt idx="1028">
                <c:v>0</c:v>
              </c:pt>
              <c:pt idx="1029">
                <c:v>0</c:v>
              </c:pt>
              <c:pt idx="1030">
                <c:v>0</c:v>
              </c:pt>
              <c:pt idx="1031">
                <c:v>0</c:v>
              </c:pt>
              <c:pt idx="1032">
                <c:v>0</c:v>
              </c:pt>
              <c:pt idx="1033">
                <c:v>0</c:v>
              </c:pt>
              <c:pt idx="1034">
                <c:v>0</c:v>
              </c:pt>
              <c:pt idx="1035">
                <c:v>0</c:v>
              </c:pt>
              <c:pt idx="1036">
                <c:v>0</c:v>
              </c:pt>
              <c:pt idx="1037">
                <c:v>0</c:v>
              </c:pt>
              <c:pt idx="1038">
                <c:v>0</c:v>
              </c:pt>
              <c:pt idx="1039">
                <c:v>0</c:v>
              </c:pt>
              <c:pt idx="1040">
                <c:v>0</c:v>
              </c:pt>
              <c:pt idx="1041">
                <c:v>0</c:v>
              </c:pt>
              <c:pt idx="1042">
                <c:v>0</c:v>
              </c:pt>
              <c:pt idx="1043">
                <c:v>0</c:v>
              </c:pt>
              <c:pt idx="1044">
                <c:v>0</c:v>
              </c:pt>
              <c:pt idx="1045">
                <c:v>0</c:v>
              </c:pt>
              <c:pt idx="1046">
                <c:v>0</c:v>
              </c:pt>
              <c:pt idx="1047">
                <c:v>0</c:v>
              </c:pt>
              <c:pt idx="1048">
                <c:v>0</c:v>
              </c:pt>
              <c:pt idx="1049">
                <c:v>0</c:v>
              </c:pt>
              <c:pt idx="1050">
                <c:v>0</c:v>
              </c:pt>
              <c:pt idx="1051">
                <c:v>0</c:v>
              </c:pt>
              <c:pt idx="1052">
                <c:v>0</c:v>
              </c:pt>
              <c:pt idx="1053">
                <c:v>0</c:v>
              </c:pt>
              <c:pt idx="1054">
                <c:v>0</c:v>
              </c:pt>
              <c:pt idx="1055">
                <c:v>0</c:v>
              </c:pt>
              <c:pt idx="1056">
                <c:v>0</c:v>
              </c:pt>
              <c:pt idx="1057">
                <c:v>0</c:v>
              </c:pt>
              <c:pt idx="1058">
                <c:v>0</c:v>
              </c:pt>
              <c:pt idx="1059">
                <c:v>0</c:v>
              </c:pt>
              <c:pt idx="1060">
                <c:v>0</c:v>
              </c:pt>
              <c:pt idx="1061">
                <c:v>0</c:v>
              </c:pt>
              <c:pt idx="1062">
                <c:v>0</c:v>
              </c:pt>
              <c:pt idx="1063">
                <c:v>0</c:v>
              </c:pt>
              <c:pt idx="1064">
                <c:v>0</c:v>
              </c:pt>
              <c:pt idx="1065">
                <c:v>0</c:v>
              </c:pt>
              <c:pt idx="1066">
                <c:v>0</c:v>
              </c:pt>
              <c:pt idx="1067">
                <c:v>0</c:v>
              </c:pt>
              <c:pt idx="1068">
                <c:v>0</c:v>
              </c:pt>
              <c:pt idx="1069">
                <c:v>0</c:v>
              </c:pt>
              <c:pt idx="1070">
                <c:v>0</c:v>
              </c:pt>
              <c:pt idx="1071">
                <c:v>0</c:v>
              </c:pt>
              <c:pt idx="1072">
                <c:v>0</c:v>
              </c:pt>
              <c:pt idx="1073">
                <c:v>0</c:v>
              </c:pt>
              <c:pt idx="1074">
                <c:v>0</c:v>
              </c:pt>
              <c:pt idx="1075">
                <c:v>0</c:v>
              </c:pt>
              <c:pt idx="1076">
                <c:v>0</c:v>
              </c:pt>
              <c:pt idx="1077">
                <c:v>0</c:v>
              </c:pt>
              <c:pt idx="1078">
                <c:v>0</c:v>
              </c:pt>
              <c:pt idx="1079">
                <c:v>0</c:v>
              </c:pt>
              <c:pt idx="1080">
                <c:v>0</c:v>
              </c:pt>
              <c:pt idx="1081">
                <c:v>0</c:v>
              </c:pt>
              <c:pt idx="1082">
                <c:v>0</c:v>
              </c:pt>
              <c:pt idx="1083">
                <c:v>0</c:v>
              </c:pt>
              <c:pt idx="1084">
                <c:v>0</c:v>
              </c:pt>
              <c:pt idx="1085">
                <c:v>0</c:v>
              </c:pt>
              <c:pt idx="1086">
                <c:v>0</c:v>
              </c:pt>
              <c:pt idx="1087">
                <c:v>0</c:v>
              </c:pt>
              <c:pt idx="1088">
                <c:v>0</c:v>
              </c:pt>
              <c:pt idx="1089">
                <c:v>0</c:v>
              </c:pt>
              <c:pt idx="1090">
                <c:v>0</c:v>
              </c:pt>
              <c:pt idx="1091">
                <c:v>0</c:v>
              </c:pt>
              <c:pt idx="1092">
                <c:v>0</c:v>
              </c:pt>
              <c:pt idx="1093">
                <c:v>0</c:v>
              </c:pt>
              <c:pt idx="1094">
                <c:v>0</c:v>
              </c:pt>
              <c:pt idx="1095">
                <c:v>0</c:v>
              </c:pt>
              <c:pt idx="1096">
                <c:v>0</c:v>
              </c:pt>
              <c:pt idx="1097">
                <c:v>0</c:v>
              </c:pt>
              <c:pt idx="1098">
                <c:v>0</c:v>
              </c:pt>
              <c:pt idx="1099">
                <c:v>0</c:v>
              </c:pt>
              <c:pt idx="1100">
                <c:v>0</c:v>
              </c:pt>
              <c:pt idx="1101">
                <c:v>0</c:v>
              </c:pt>
              <c:pt idx="1102">
                <c:v>0</c:v>
              </c:pt>
              <c:pt idx="1103">
                <c:v>0</c:v>
              </c:pt>
              <c:pt idx="1104">
                <c:v>0</c:v>
              </c:pt>
              <c:pt idx="1105">
                <c:v>0</c:v>
              </c:pt>
              <c:pt idx="1106">
                <c:v>0</c:v>
              </c:pt>
              <c:pt idx="1107">
                <c:v>0</c:v>
              </c:pt>
              <c:pt idx="1108">
                <c:v>0</c:v>
              </c:pt>
              <c:pt idx="1109">
                <c:v>0</c:v>
              </c:pt>
              <c:pt idx="1110">
                <c:v>0</c:v>
              </c:pt>
              <c:pt idx="1111">
                <c:v>0</c:v>
              </c:pt>
              <c:pt idx="1112">
                <c:v>0</c:v>
              </c:pt>
              <c:pt idx="1113">
                <c:v>0</c:v>
              </c:pt>
              <c:pt idx="1114">
                <c:v>0</c:v>
              </c:pt>
              <c:pt idx="1115">
                <c:v>0</c:v>
              </c:pt>
              <c:pt idx="1116">
                <c:v>0</c:v>
              </c:pt>
              <c:pt idx="1117">
                <c:v>0</c:v>
              </c:pt>
              <c:pt idx="1118">
                <c:v>0</c:v>
              </c:pt>
              <c:pt idx="1119">
                <c:v>0</c:v>
              </c:pt>
              <c:pt idx="1120">
                <c:v>0</c:v>
              </c:pt>
              <c:pt idx="1121">
                <c:v>0</c:v>
              </c:pt>
              <c:pt idx="1122">
                <c:v>0</c:v>
              </c:pt>
              <c:pt idx="1123">
                <c:v>0</c:v>
              </c:pt>
              <c:pt idx="1124">
                <c:v>0</c:v>
              </c:pt>
              <c:pt idx="1125">
                <c:v>0</c:v>
              </c:pt>
              <c:pt idx="1126">
                <c:v>0</c:v>
              </c:pt>
              <c:pt idx="1127">
                <c:v>0</c:v>
              </c:pt>
              <c:pt idx="1128">
                <c:v>0</c:v>
              </c:pt>
              <c:pt idx="1129">
                <c:v>0</c:v>
              </c:pt>
              <c:pt idx="1130">
                <c:v>0</c:v>
              </c:pt>
              <c:pt idx="1131">
                <c:v>0</c:v>
              </c:pt>
              <c:pt idx="1132">
                <c:v>0</c:v>
              </c:pt>
              <c:pt idx="1133">
                <c:v>0</c:v>
              </c:pt>
              <c:pt idx="1134">
                <c:v>0</c:v>
              </c:pt>
              <c:pt idx="1135">
                <c:v>0</c:v>
              </c:pt>
              <c:pt idx="1136">
                <c:v>0</c:v>
              </c:pt>
              <c:pt idx="1137">
                <c:v>0</c:v>
              </c:pt>
              <c:pt idx="1138">
                <c:v>0</c:v>
              </c:pt>
              <c:pt idx="1139">
                <c:v>0</c:v>
              </c:pt>
              <c:pt idx="1140">
                <c:v>0</c:v>
              </c:pt>
              <c:pt idx="1141">
                <c:v>0</c:v>
              </c:pt>
              <c:pt idx="1142">
                <c:v>0</c:v>
              </c:pt>
              <c:pt idx="1143">
                <c:v>0</c:v>
              </c:pt>
              <c:pt idx="1144">
                <c:v>0</c:v>
              </c:pt>
              <c:pt idx="1145">
                <c:v>0</c:v>
              </c:pt>
              <c:pt idx="1146">
                <c:v>0</c:v>
              </c:pt>
              <c:pt idx="1147">
                <c:v>0</c:v>
              </c:pt>
              <c:pt idx="1148">
                <c:v>0</c:v>
              </c:pt>
              <c:pt idx="1149">
                <c:v>0</c:v>
              </c:pt>
              <c:pt idx="1150">
                <c:v>0</c:v>
              </c:pt>
              <c:pt idx="1151">
                <c:v>0</c:v>
              </c:pt>
              <c:pt idx="1152">
                <c:v>0</c:v>
              </c:pt>
              <c:pt idx="1153">
                <c:v>0</c:v>
              </c:pt>
              <c:pt idx="1154">
                <c:v>0</c:v>
              </c:pt>
              <c:pt idx="1155">
                <c:v>0</c:v>
              </c:pt>
              <c:pt idx="1156">
                <c:v>0</c:v>
              </c:pt>
              <c:pt idx="1157">
                <c:v>0</c:v>
              </c:pt>
              <c:pt idx="1158">
                <c:v>0</c:v>
              </c:pt>
              <c:pt idx="1159">
                <c:v>0</c:v>
              </c:pt>
              <c:pt idx="1160">
                <c:v>0</c:v>
              </c:pt>
              <c:pt idx="1161">
                <c:v>0</c:v>
              </c:pt>
              <c:pt idx="1162">
                <c:v>0</c:v>
              </c:pt>
              <c:pt idx="1163">
                <c:v>0</c:v>
              </c:pt>
              <c:pt idx="1164">
                <c:v>0</c:v>
              </c:pt>
              <c:pt idx="1165">
                <c:v>0</c:v>
              </c:pt>
              <c:pt idx="1166">
                <c:v>0</c:v>
              </c:pt>
              <c:pt idx="1167">
                <c:v>0</c:v>
              </c:pt>
              <c:pt idx="1168">
                <c:v>0</c:v>
              </c:pt>
              <c:pt idx="1169">
                <c:v>0</c:v>
              </c:pt>
              <c:pt idx="1170">
                <c:v>0</c:v>
              </c:pt>
              <c:pt idx="1171">
                <c:v>0</c:v>
              </c:pt>
              <c:pt idx="1172">
                <c:v>0</c:v>
              </c:pt>
              <c:pt idx="1173">
                <c:v>0</c:v>
              </c:pt>
              <c:pt idx="1174">
                <c:v>0</c:v>
              </c:pt>
              <c:pt idx="1175">
                <c:v>0</c:v>
              </c:pt>
              <c:pt idx="1176">
                <c:v>0</c:v>
              </c:pt>
              <c:pt idx="1177">
                <c:v>0</c:v>
              </c:pt>
              <c:pt idx="1178">
                <c:v>0</c:v>
              </c:pt>
              <c:pt idx="1179">
                <c:v>0</c:v>
              </c:pt>
              <c:pt idx="1180">
                <c:v>0</c:v>
              </c:pt>
              <c:pt idx="1181">
                <c:v>0</c:v>
              </c:pt>
              <c:pt idx="1182">
                <c:v>0</c:v>
              </c:pt>
              <c:pt idx="1183">
                <c:v>0</c:v>
              </c:pt>
              <c:pt idx="1184">
                <c:v>0</c:v>
              </c:pt>
              <c:pt idx="1185">
                <c:v>0</c:v>
              </c:pt>
              <c:pt idx="1186">
                <c:v>0</c:v>
              </c:pt>
              <c:pt idx="1187">
                <c:v>0</c:v>
              </c:pt>
              <c:pt idx="1188">
                <c:v>0</c:v>
              </c:pt>
              <c:pt idx="1189">
                <c:v>0</c:v>
              </c:pt>
              <c:pt idx="1190">
                <c:v>0</c:v>
              </c:pt>
              <c:pt idx="1191">
                <c:v>0</c:v>
              </c:pt>
              <c:pt idx="1192">
                <c:v>0</c:v>
              </c:pt>
              <c:pt idx="1193">
                <c:v>0</c:v>
              </c:pt>
              <c:pt idx="1194">
                <c:v>0</c:v>
              </c:pt>
              <c:pt idx="1195">
                <c:v>0</c:v>
              </c:pt>
              <c:pt idx="1196">
                <c:v>0</c:v>
              </c:pt>
              <c:pt idx="1197">
                <c:v>0</c:v>
              </c:pt>
              <c:pt idx="1198">
                <c:v>0</c:v>
              </c:pt>
              <c:pt idx="1199">
                <c:v>0</c:v>
              </c:pt>
              <c:pt idx="1200">
                <c:v>0</c:v>
              </c:pt>
              <c:pt idx="1201">
                <c:v>0</c:v>
              </c:pt>
              <c:pt idx="1202">
                <c:v>0</c:v>
              </c:pt>
              <c:pt idx="1203">
                <c:v>0</c:v>
              </c:pt>
              <c:pt idx="1204">
                <c:v>0</c:v>
              </c:pt>
              <c:pt idx="1205">
                <c:v>0</c:v>
              </c:pt>
              <c:pt idx="1206">
                <c:v>0</c:v>
              </c:pt>
              <c:pt idx="1207">
                <c:v>0</c:v>
              </c:pt>
              <c:pt idx="1208">
                <c:v>0</c:v>
              </c:pt>
              <c:pt idx="1209">
                <c:v>0</c:v>
              </c:pt>
              <c:pt idx="1210">
                <c:v>0</c:v>
              </c:pt>
              <c:pt idx="1211">
                <c:v>0</c:v>
              </c:pt>
              <c:pt idx="1212">
                <c:v>0</c:v>
              </c:pt>
              <c:pt idx="1213">
                <c:v>0</c:v>
              </c:pt>
              <c:pt idx="1214">
                <c:v>0</c:v>
              </c:pt>
              <c:pt idx="1215">
                <c:v>0</c:v>
              </c:pt>
              <c:pt idx="1216">
                <c:v>0</c:v>
              </c:pt>
              <c:pt idx="1217">
                <c:v>0</c:v>
              </c:pt>
              <c:pt idx="1218">
                <c:v>0</c:v>
              </c:pt>
              <c:pt idx="1219">
                <c:v>0</c:v>
              </c:pt>
              <c:pt idx="1220">
                <c:v>0</c:v>
              </c:pt>
              <c:pt idx="1221">
                <c:v>0</c:v>
              </c:pt>
              <c:pt idx="1222">
                <c:v>0</c:v>
              </c:pt>
              <c:pt idx="1223">
                <c:v>0</c:v>
              </c:pt>
              <c:pt idx="1224">
                <c:v>0</c:v>
              </c:pt>
              <c:pt idx="1225">
                <c:v>0</c:v>
              </c:pt>
              <c:pt idx="1226">
                <c:v>0</c:v>
              </c:pt>
              <c:pt idx="1227">
                <c:v>0</c:v>
              </c:pt>
              <c:pt idx="1228">
                <c:v>0</c:v>
              </c:pt>
              <c:pt idx="1229">
                <c:v>0</c:v>
              </c:pt>
              <c:pt idx="1230">
                <c:v>0</c:v>
              </c:pt>
              <c:pt idx="1231">
                <c:v>0</c:v>
              </c:pt>
              <c:pt idx="1232">
                <c:v>0</c:v>
              </c:pt>
              <c:pt idx="1233">
                <c:v>0</c:v>
              </c:pt>
              <c:pt idx="1234">
                <c:v>0</c:v>
              </c:pt>
              <c:pt idx="1235">
                <c:v>0</c:v>
              </c:pt>
              <c:pt idx="1236">
                <c:v>0</c:v>
              </c:pt>
              <c:pt idx="1237">
                <c:v>0</c:v>
              </c:pt>
              <c:pt idx="1238">
                <c:v>0</c:v>
              </c:pt>
              <c:pt idx="1239">
                <c:v>0</c:v>
              </c:pt>
              <c:pt idx="1240">
                <c:v>0</c:v>
              </c:pt>
              <c:pt idx="1241">
                <c:v>0</c:v>
              </c:pt>
              <c:pt idx="1242">
                <c:v>0</c:v>
              </c:pt>
              <c:pt idx="1243">
                <c:v>0</c:v>
              </c:pt>
              <c:pt idx="1244">
                <c:v>0</c:v>
              </c:pt>
              <c:pt idx="1245">
                <c:v>0</c:v>
              </c:pt>
              <c:pt idx="1246">
                <c:v>0</c:v>
              </c:pt>
              <c:pt idx="1247">
                <c:v>0</c:v>
              </c:pt>
              <c:pt idx="1248">
                <c:v>0</c:v>
              </c:pt>
              <c:pt idx="1249">
                <c:v>0</c:v>
              </c:pt>
              <c:pt idx="1250">
                <c:v>0</c:v>
              </c:pt>
              <c:pt idx="1251">
                <c:v>0</c:v>
              </c:pt>
              <c:pt idx="1252">
                <c:v>0</c:v>
              </c:pt>
              <c:pt idx="1253">
                <c:v>0</c:v>
              </c:pt>
              <c:pt idx="1254">
                <c:v>0</c:v>
              </c:pt>
              <c:pt idx="1255">
                <c:v>0</c:v>
              </c:pt>
              <c:pt idx="1256">
                <c:v>0</c:v>
              </c:pt>
              <c:pt idx="1257">
                <c:v>0</c:v>
              </c:pt>
              <c:pt idx="1258">
                <c:v>0</c:v>
              </c:pt>
              <c:pt idx="1259">
                <c:v>0</c:v>
              </c:pt>
              <c:pt idx="1260">
                <c:v>0</c:v>
              </c:pt>
              <c:pt idx="1261">
                <c:v>0</c:v>
              </c:pt>
              <c:pt idx="1262">
                <c:v>0</c:v>
              </c:pt>
              <c:pt idx="1263">
                <c:v>0</c:v>
              </c:pt>
              <c:pt idx="1264">
                <c:v>0</c:v>
              </c:pt>
              <c:pt idx="1265">
                <c:v>0</c:v>
              </c:pt>
              <c:pt idx="1266">
                <c:v>0</c:v>
              </c:pt>
              <c:pt idx="1267">
                <c:v>0</c:v>
              </c:pt>
              <c:pt idx="1268">
                <c:v>0</c:v>
              </c:pt>
              <c:pt idx="1269">
                <c:v>0</c:v>
              </c:pt>
              <c:pt idx="1270">
                <c:v>0</c:v>
              </c:pt>
              <c:pt idx="1271">
                <c:v>0</c:v>
              </c:pt>
              <c:pt idx="1272">
                <c:v>0</c:v>
              </c:pt>
              <c:pt idx="1273">
                <c:v>0</c:v>
              </c:pt>
              <c:pt idx="1274">
                <c:v>0</c:v>
              </c:pt>
              <c:pt idx="1275">
                <c:v>0</c:v>
              </c:pt>
              <c:pt idx="1276">
                <c:v>0</c:v>
              </c:pt>
              <c:pt idx="1277">
                <c:v>0</c:v>
              </c:pt>
              <c:pt idx="1278">
                <c:v>0</c:v>
              </c:pt>
              <c:pt idx="1279">
                <c:v>0</c:v>
              </c:pt>
              <c:pt idx="1280">
                <c:v>0</c:v>
              </c:pt>
              <c:pt idx="1281">
                <c:v>0</c:v>
              </c:pt>
              <c:pt idx="1282">
                <c:v>0</c:v>
              </c:pt>
              <c:pt idx="1283">
                <c:v>0</c:v>
              </c:pt>
              <c:pt idx="1284">
                <c:v>0</c:v>
              </c:pt>
              <c:pt idx="1285">
                <c:v>0</c:v>
              </c:pt>
              <c:pt idx="1286">
                <c:v>0</c:v>
              </c:pt>
              <c:pt idx="1287">
                <c:v>0</c:v>
              </c:pt>
              <c:pt idx="1288">
                <c:v>0</c:v>
              </c:pt>
              <c:pt idx="1289">
                <c:v>0</c:v>
              </c:pt>
              <c:pt idx="1290">
                <c:v>0</c:v>
              </c:pt>
              <c:pt idx="1291">
                <c:v>0</c:v>
              </c:pt>
              <c:pt idx="1292">
                <c:v>0</c:v>
              </c:pt>
              <c:pt idx="1293">
                <c:v>0</c:v>
              </c:pt>
              <c:pt idx="1294">
                <c:v>0</c:v>
              </c:pt>
              <c:pt idx="1295">
                <c:v>0</c:v>
              </c:pt>
              <c:pt idx="1296">
                <c:v>0</c:v>
              </c:pt>
              <c:pt idx="1297">
                <c:v>0</c:v>
              </c:pt>
              <c:pt idx="1298">
                <c:v>0</c:v>
              </c:pt>
              <c:pt idx="1299">
                <c:v>0</c:v>
              </c:pt>
              <c:pt idx="1300">
                <c:v>0</c:v>
              </c:pt>
              <c:pt idx="1301">
                <c:v>0</c:v>
              </c:pt>
              <c:pt idx="1302">
                <c:v>0</c:v>
              </c:pt>
              <c:pt idx="1303">
                <c:v>0</c:v>
              </c:pt>
              <c:pt idx="1304">
                <c:v>0</c:v>
              </c:pt>
              <c:pt idx="1305">
                <c:v>0</c:v>
              </c:pt>
              <c:pt idx="1306">
                <c:v>0</c:v>
              </c:pt>
              <c:pt idx="1307">
                <c:v>0</c:v>
              </c:pt>
              <c:pt idx="1308">
                <c:v>0</c:v>
              </c:pt>
              <c:pt idx="1309">
                <c:v>0</c:v>
              </c:pt>
              <c:pt idx="1310">
                <c:v>0</c:v>
              </c:pt>
              <c:pt idx="1311">
                <c:v>0</c:v>
              </c:pt>
              <c:pt idx="1312">
                <c:v>0</c:v>
              </c:pt>
              <c:pt idx="1313">
                <c:v>0</c:v>
              </c:pt>
              <c:pt idx="1314">
                <c:v>0</c:v>
              </c:pt>
              <c:pt idx="1315">
                <c:v>0</c:v>
              </c:pt>
              <c:pt idx="1316">
                <c:v>0</c:v>
              </c:pt>
              <c:pt idx="1317">
                <c:v>0</c:v>
              </c:pt>
              <c:pt idx="1318">
                <c:v>0</c:v>
              </c:pt>
              <c:pt idx="1319">
                <c:v>0</c:v>
              </c:pt>
              <c:pt idx="1320">
                <c:v>0</c:v>
              </c:pt>
              <c:pt idx="1321">
                <c:v>0</c:v>
              </c:pt>
              <c:pt idx="1322">
                <c:v>0</c:v>
              </c:pt>
              <c:pt idx="1323">
                <c:v>0</c:v>
              </c:pt>
              <c:pt idx="1324">
                <c:v>0</c:v>
              </c:pt>
              <c:pt idx="1325">
                <c:v>0</c:v>
              </c:pt>
              <c:pt idx="1326">
                <c:v>0</c:v>
              </c:pt>
              <c:pt idx="1327">
                <c:v>0</c:v>
              </c:pt>
              <c:pt idx="1328">
                <c:v>0</c:v>
              </c:pt>
              <c:pt idx="1329">
                <c:v>0</c:v>
              </c:pt>
              <c:pt idx="1330">
                <c:v>0</c:v>
              </c:pt>
              <c:pt idx="1331">
                <c:v>0</c:v>
              </c:pt>
              <c:pt idx="1332">
                <c:v>0</c:v>
              </c:pt>
              <c:pt idx="1333">
                <c:v>0</c:v>
              </c:pt>
              <c:pt idx="1334">
                <c:v>0</c:v>
              </c:pt>
              <c:pt idx="1335">
                <c:v>0</c:v>
              </c:pt>
              <c:pt idx="1336">
                <c:v>0</c:v>
              </c:pt>
              <c:pt idx="1337">
                <c:v>0</c:v>
              </c:pt>
              <c:pt idx="1338">
                <c:v>0</c:v>
              </c:pt>
              <c:pt idx="1339">
                <c:v>0</c:v>
              </c:pt>
              <c:pt idx="1340">
                <c:v>0</c:v>
              </c:pt>
              <c:pt idx="1341">
                <c:v>0</c:v>
              </c:pt>
              <c:pt idx="1342">
                <c:v>0</c:v>
              </c:pt>
              <c:pt idx="1343">
                <c:v>0</c:v>
              </c:pt>
              <c:pt idx="1344">
                <c:v>0</c:v>
              </c:pt>
              <c:pt idx="1345">
                <c:v>0</c:v>
              </c:pt>
              <c:pt idx="1346">
                <c:v>0</c:v>
              </c:pt>
              <c:pt idx="1347">
                <c:v>0</c:v>
              </c:pt>
              <c:pt idx="1348">
                <c:v>0</c:v>
              </c:pt>
              <c:pt idx="1349">
                <c:v>0</c:v>
              </c:pt>
              <c:pt idx="1350">
                <c:v>0</c:v>
              </c:pt>
              <c:pt idx="1351">
                <c:v>0</c:v>
              </c:pt>
              <c:pt idx="1352">
                <c:v>0</c:v>
              </c:pt>
              <c:pt idx="1353">
                <c:v>0</c:v>
              </c:pt>
              <c:pt idx="1354">
                <c:v>0</c:v>
              </c:pt>
              <c:pt idx="1355">
                <c:v>0</c:v>
              </c:pt>
              <c:pt idx="1356">
                <c:v>0</c:v>
              </c:pt>
              <c:pt idx="1357">
                <c:v>0</c:v>
              </c:pt>
              <c:pt idx="1358">
                <c:v>0</c:v>
              </c:pt>
              <c:pt idx="1359">
                <c:v>0</c:v>
              </c:pt>
              <c:pt idx="1360">
                <c:v>0</c:v>
              </c:pt>
              <c:pt idx="1361">
                <c:v>0</c:v>
              </c:pt>
              <c:pt idx="1362">
                <c:v>0</c:v>
              </c:pt>
              <c:pt idx="1363">
                <c:v>0</c:v>
              </c:pt>
              <c:pt idx="1364">
                <c:v>0</c:v>
              </c:pt>
              <c:pt idx="1365">
                <c:v>0</c:v>
              </c:pt>
              <c:pt idx="1366">
                <c:v>0</c:v>
              </c:pt>
              <c:pt idx="1367">
                <c:v>0</c:v>
              </c:pt>
              <c:pt idx="1368">
                <c:v>0</c:v>
              </c:pt>
              <c:pt idx="1369">
                <c:v>0</c:v>
              </c:pt>
              <c:pt idx="1370">
                <c:v>0</c:v>
              </c:pt>
              <c:pt idx="1371">
                <c:v>0</c:v>
              </c:pt>
              <c:pt idx="1372">
                <c:v>0</c:v>
              </c:pt>
              <c:pt idx="1373">
                <c:v>0</c:v>
              </c:pt>
              <c:pt idx="1374">
                <c:v>0</c:v>
              </c:pt>
              <c:pt idx="1375">
                <c:v>0</c:v>
              </c:pt>
              <c:pt idx="1376">
                <c:v>0</c:v>
              </c:pt>
              <c:pt idx="1377">
                <c:v>0</c:v>
              </c:pt>
              <c:pt idx="1378">
                <c:v>0</c:v>
              </c:pt>
              <c:pt idx="1379">
                <c:v>0</c:v>
              </c:pt>
              <c:pt idx="1380">
                <c:v>0</c:v>
              </c:pt>
              <c:pt idx="1381">
                <c:v>0</c:v>
              </c:pt>
              <c:pt idx="1382">
                <c:v>0</c:v>
              </c:pt>
              <c:pt idx="1383">
                <c:v>0</c:v>
              </c:pt>
              <c:pt idx="1384">
                <c:v>0</c:v>
              </c:pt>
              <c:pt idx="1385">
                <c:v>0</c:v>
              </c:pt>
              <c:pt idx="1386">
                <c:v>0</c:v>
              </c:pt>
              <c:pt idx="1387">
                <c:v>0</c:v>
              </c:pt>
              <c:pt idx="1388">
                <c:v>0</c:v>
              </c:pt>
              <c:pt idx="1389">
                <c:v>0</c:v>
              </c:pt>
              <c:pt idx="1390">
                <c:v>0</c:v>
              </c:pt>
              <c:pt idx="1391">
                <c:v>0</c:v>
              </c:pt>
              <c:pt idx="1392">
                <c:v>0</c:v>
              </c:pt>
              <c:pt idx="1393">
                <c:v>0</c:v>
              </c:pt>
              <c:pt idx="1394">
                <c:v>0</c:v>
              </c:pt>
              <c:pt idx="1395">
                <c:v>0</c:v>
              </c:pt>
              <c:pt idx="1396">
                <c:v>0</c:v>
              </c:pt>
              <c:pt idx="1397">
                <c:v>0</c:v>
              </c:pt>
              <c:pt idx="1398">
                <c:v>0</c:v>
              </c:pt>
              <c:pt idx="1399">
                <c:v>0</c:v>
              </c:pt>
              <c:pt idx="1400">
                <c:v>0</c:v>
              </c:pt>
              <c:pt idx="1401">
                <c:v>0</c:v>
              </c:pt>
              <c:pt idx="1402">
                <c:v>0</c:v>
              </c:pt>
              <c:pt idx="1403">
                <c:v>0</c:v>
              </c:pt>
              <c:pt idx="1404">
                <c:v>0</c:v>
              </c:pt>
              <c:pt idx="1405">
                <c:v>0</c:v>
              </c:pt>
              <c:pt idx="1406">
                <c:v>0</c:v>
              </c:pt>
              <c:pt idx="1407">
                <c:v>0</c:v>
              </c:pt>
              <c:pt idx="1408">
                <c:v>0</c:v>
              </c:pt>
              <c:pt idx="1409">
                <c:v>0</c:v>
              </c:pt>
              <c:pt idx="1410">
                <c:v>0</c:v>
              </c:pt>
              <c:pt idx="1411">
                <c:v>0</c:v>
              </c:pt>
              <c:pt idx="1412">
                <c:v>0</c:v>
              </c:pt>
              <c:pt idx="1413">
                <c:v>0</c:v>
              </c:pt>
              <c:pt idx="1414">
                <c:v>0</c:v>
              </c:pt>
              <c:pt idx="1415">
                <c:v>0</c:v>
              </c:pt>
              <c:pt idx="1416">
                <c:v>0</c:v>
              </c:pt>
              <c:pt idx="1417">
                <c:v>0</c:v>
              </c:pt>
              <c:pt idx="1418">
                <c:v>0</c:v>
              </c:pt>
              <c:pt idx="1419">
                <c:v>0</c:v>
              </c:pt>
              <c:pt idx="1420">
                <c:v>0</c:v>
              </c:pt>
              <c:pt idx="1421">
                <c:v>0</c:v>
              </c:pt>
              <c:pt idx="1422">
                <c:v>0</c:v>
              </c:pt>
              <c:pt idx="1423">
                <c:v>0</c:v>
              </c:pt>
              <c:pt idx="1424">
                <c:v>0</c:v>
              </c:pt>
              <c:pt idx="1425">
                <c:v>0</c:v>
              </c:pt>
              <c:pt idx="1426">
                <c:v>0</c:v>
              </c:pt>
              <c:pt idx="1427">
                <c:v>0</c:v>
              </c:pt>
              <c:pt idx="1428">
                <c:v>0</c:v>
              </c:pt>
              <c:pt idx="1429">
                <c:v>0</c:v>
              </c:pt>
              <c:pt idx="1430">
                <c:v>0</c:v>
              </c:pt>
              <c:pt idx="1431">
                <c:v>0</c:v>
              </c:pt>
              <c:pt idx="1432">
                <c:v>0</c:v>
              </c:pt>
              <c:pt idx="1433">
                <c:v>0</c:v>
              </c:pt>
              <c:pt idx="1434">
                <c:v>0</c:v>
              </c:pt>
              <c:pt idx="1435">
                <c:v>0</c:v>
              </c:pt>
              <c:pt idx="1436">
                <c:v>0</c:v>
              </c:pt>
              <c:pt idx="1437">
                <c:v>0</c:v>
              </c:pt>
              <c:pt idx="1438">
                <c:v>0</c:v>
              </c:pt>
              <c:pt idx="1439">
                <c:v>0</c:v>
              </c:pt>
              <c:pt idx="1440">
                <c:v>0</c:v>
              </c:pt>
              <c:pt idx="1441">
                <c:v>0</c:v>
              </c:pt>
              <c:pt idx="1442">
                <c:v>0</c:v>
              </c:pt>
              <c:pt idx="1443">
                <c:v>0</c:v>
              </c:pt>
              <c:pt idx="1444">
                <c:v>0</c:v>
              </c:pt>
              <c:pt idx="1445">
                <c:v>0</c:v>
              </c:pt>
              <c:pt idx="1446">
                <c:v>0</c:v>
              </c:pt>
              <c:pt idx="1447">
                <c:v>0</c:v>
              </c:pt>
              <c:pt idx="1448">
                <c:v>0</c:v>
              </c:pt>
              <c:pt idx="1449">
                <c:v>0</c:v>
              </c:pt>
              <c:pt idx="1450">
                <c:v>0</c:v>
              </c:pt>
              <c:pt idx="1451">
                <c:v>0</c:v>
              </c:pt>
              <c:pt idx="1452">
                <c:v>0</c:v>
              </c:pt>
              <c:pt idx="1453">
                <c:v>0</c:v>
              </c:pt>
              <c:pt idx="1454">
                <c:v>0</c:v>
              </c:pt>
              <c:pt idx="1455">
                <c:v>0</c:v>
              </c:pt>
              <c:pt idx="1456">
                <c:v>0</c:v>
              </c:pt>
              <c:pt idx="1457">
                <c:v>0</c:v>
              </c:pt>
              <c:pt idx="1458">
                <c:v>0</c:v>
              </c:pt>
              <c:pt idx="1459">
                <c:v>0</c:v>
              </c:pt>
              <c:pt idx="1460">
                <c:v>0</c:v>
              </c:pt>
              <c:pt idx="1461">
                <c:v>0</c:v>
              </c:pt>
              <c:pt idx="1462">
                <c:v>0</c:v>
              </c:pt>
              <c:pt idx="1463">
                <c:v>0</c:v>
              </c:pt>
              <c:pt idx="1464">
                <c:v>0</c:v>
              </c:pt>
              <c:pt idx="1465">
                <c:v>0</c:v>
              </c:pt>
              <c:pt idx="1466">
                <c:v>0</c:v>
              </c:pt>
              <c:pt idx="1467">
                <c:v>0</c:v>
              </c:pt>
              <c:pt idx="1468">
                <c:v>0</c:v>
              </c:pt>
              <c:pt idx="1469">
                <c:v>0</c:v>
              </c:pt>
              <c:pt idx="1470">
                <c:v>0</c:v>
              </c:pt>
              <c:pt idx="1471">
                <c:v>0</c:v>
              </c:pt>
              <c:pt idx="1472">
                <c:v>0</c:v>
              </c:pt>
              <c:pt idx="1473">
                <c:v>0</c:v>
              </c:pt>
              <c:pt idx="1474">
                <c:v>0</c:v>
              </c:pt>
              <c:pt idx="1475">
                <c:v>0</c:v>
              </c:pt>
              <c:pt idx="1476">
                <c:v>0</c:v>
              </c:pt>
              <c:pt idx="1477">
                <c:v>0</c:v>
              </c:pt>
              <c:pt idx="1478">
                <c:v>0</c:v>
              </c:pt>
              <c:pt idx="1479">
                <c:v>0</c:v>
              </c:pt>
              <c:pt idx="1480">
                <c:v>0</c:v>
              </c:pt>
              <c:pt idx="1481">
                <c:v>0</c:v>
              </c:pt>
              <c:pt idx="1482">
                <c:v>0</c:v>
              </c:pt>
              <c:pt idx="1483">
                <c:v>0</c:v>
              </c:pt>
              <c:pt idx="1484">
                <c:v>0</c:v>
              </c:pt>
              <c:pt idx="1485">
                <c:v>0</c:v>
              </c:pt>
              <c:pt idx="1486">
                <c:v>0</c:v>
              </c:pt>
              <c:pt idx="1487">
                <c:v>0</c:v>
              </c:pt>
              <c:pt idx="1488">
                <c:v>0</c:v>
              </c:pt>
              <c:pt idx="1489">
                <c:v>0</c:v>
              </c:pt>
              <c:pt idx="1490">
                <c:v>0</c:v>
              </c:pt>
              <c:pt idx="1491">
                <c:v>0</c:v>
              </c:pt>
              <c:pt idx="1492">
                <c:v>0</c:v>
              </c:pt>
              <c:pt idx="1493">
                <c:v>0</c:v>
              </c:pt>
              <c:pt idx="1494">
                <c:v>0</c:v>
              </c:pt>
              <c:pt idx="1495">
                <c:v>0</c:v>
              </c:pt>
              <c:pt idx="1496">
                <c:v>0</c:v>
              </c:pt>
              <c:pt idx="1497">
                <c:v>0</c:v>
              </c:pt>
              <c:pt idx="1498">
                <c:v>0</c:v>
              </c:pt>
              <c:pt idx="1499">
                <c:v>0</c:v>
              </c:pt>
              <c:pt idx="1500">
                <c:v>0</c:v>
              </c:pt>
              <c:pt idx="1501">
                <c:v>0</c:v>
              </c:pt>
              <c:pt idx="1502">
                <c:v>0</c:v>
              </c:pt>
              <c:pt idx="1503">
                <c:v>0</c:v>
              </c:pt>
              <c:pt idx="1504">
                <c:v>0</c:v>
              </c:pt>
              <c:pt idx="1505">
                <c:v>0</c:v>
              </c:pt>
              <c:pt idx="1506">
                <c:v>0</c:v>
              </c:pt>
              <c:pt idx="1507">
                <c:v>0</c:v>
              </c:pt>
              <c:pt idx="1508">
                <c:v>0</c:v>
              </c:pt>
              <c:pt idx="1509">
                <c:v>0</c:v>
              </c:pt>
              <c:pt idx="1510">
                <c:v>0</c:v>
              </c:pt>
              <c:pt idx="1511">
                <c:v>0</c:v>
              </c:pt>
              <c:pt idx="1512">
                <c:v>0</c:v>
              </c:pt>
              <c:pt idx="1513">
                <c:v>0</c:v>
              </c:pt>
              <c:pt idx="1514">
                <c:v>0</c:v>
              </c:pt>
              <c:pt idx="1515">
                <c:v>0</c:v>
              </c:pt>
              <c:pt idx="1516">
                <c:v>0</c:v>
              </c:pt>
              <c:pt idx="1517">
                <c:v>0</c:v>
              </c:pt>
              <c:pt idx="1518">
                <c:v>0</c:v>
              </c:pt>
              <c:pt idx="1519">
                <c:v>0</c:v>
              </c:pt>
              <c:pt idx="1520">
                <c:v>0</c:v>
              </c:pt>
              <c:pt idx="1521">
                <c:v>0</c:v>
              </c:pt>
              <c:pt idx="1522">
                <c:v>0</c:v>
              </c:pt>
              <c:pt idx="1523">
                <c:v>0</c:v>
              </c:pt>
              <c:pt idx="1524">
                <c:v>0</c:v>
              </c:pt>
              <c:pt idx="1525">
                <c:v>0</c:v>
              </c:pt>
              <c:pt idx="1526">
                <c:v>0</c:v>
              </c:pt>
              <c:pt idx="1527">
                <c:v>0</c:v>
              </c:pt>
              <c:pt idx="1528">
                <c:v>0</c:v>
              </c:pt>
              <c:pt idx="1529">
                <c:v>0</c:v>
              </c:pt>
              <c:pt idx="1530">
                <c:v>0</c:v>
              </c:pt>
              <c:pt idx="1531">
                <c:v>0</c:v>
              </c:pt>
              <c:pt idx="1532">
                <c:v>0</c:v>
              </c:pt>
              <c:pt idx="1533">
                <c:v>0</c:v>
              </c:pt>
              <c:pt idx="1534">
                <c:v>0</c:v>
              </c:pt>
              <c:pt idx="1535">
                <c:v>0</c:v>
              </c:pt>
              <c:pt idx="1536">
                <c:v>0</c:v>
              </c:pt>
              <c:pt idx="1537">
                <c:v>0</c:v>
              </c:pt>
              <c:pt idx="1538">
                <c:v>0</c:v>
              </c:pt>
              <c:pt idx="1539">
                <c:v>0</c:v>
              </c:pt>
              <c:pt idx="1540">
                <c:v>0</c:v>
              </c:pt>
              <c:pt idx="1541">
                <c:v>0</c:v>
              </c:pt>
              <c:pt idx="1542">
                <c:v>0</c:v>
              </c:pt>
              <c:pt idx="1543">
                <c:v>0</c:v>
              </c:pt>
              <c:pt idx="1544">
                <c:v>0</c:v>
              </c:pt>
              <c:pt idx="1545">
                <c:v>0</c:v>
              </c:pt>
              <c:pt idx="1546">
                <c:v>0</c:v>
              </c:pt>
              <c:pt idx="1547">
                <c:v>0</c:v>
              </c:pt>
              <c:pt idx="1548">
                <c:v>0</c:v>
              </c:pt>
              <c:pt idx="1549">
                <c:v>0</c:v>
              </c:pt>
              <c:pt idx="1550">
                <c:v>0</c:v>
              </c:pt>
              <c:pt idx="1551">
                <c:v>0</c:v>
              </c:pt>
              <c:pt idx="1552">
                <c:v>0</c:v>
              </c:pt>
              <c:pt idx="1553">
                <c:v>0</c:v>
              </c:pt>
              <c:pt idx="1554">
                <c:v>0</c:v>
              </c:pt>
              <c:pt idx="1555">
                <c:v>0</c:v>
              </c:pt>
              <c:pt idx="1556">
                <c:v>0</c:v>
              </c:pt>
              <c:pt idx="1557">
                <c:v>0</c:v>
              </c:pt>
              <c:pt idx="1558">
                <c:v>0</c:v>
              </c:pt>
              <c:pt idx="1559">
                <c:v>0</c:v>
              </c:pt>
              <c:pt idx="1560">
                <c:v>0</c:v>
              </c:pt>
              <c:pt idx="1561">
                <c:v>0</c:v>
              </c:pt>
              <c:pt idx="1562">
                <c:v>0</c:v>
              </c:pt>
              <c:pt idx="1563">
                <c:v>0</c:v>
              </c:pt>
              <c:pt idx="1564">
                <c:v>0</c:v>
              </c:pt>
              <c:pt idx="1565">
                <c:v>0</c:v>
              </c:pt>
              <c:pt idx="1566">
                <c:v>0</c:v>
              </c:pt>
              <c:pt idx="1567">
                <c:v>0</c:v>
              </c:pt>
              <c:pt idx="1568">
                <c:v>0</c:v>
              </c:pt>
              <c:pt idx="1569">
                <c:v>0</c:v>
              </c:pt>
              <c:pt idx="1570">
                <c:v>0</c:v>
              </c:pt>
              <c:pt idx="1571">
                <c:v>0</c:v>
              </c:pt>
              <c:pt idx="1572">
                <c:v>0</c:v>
              </c:pt>
              <c:pt idx="1573">
                <c:v>0</c:v>
              </c:pt>
              <c:pt idx="1574">
                <c:v>0</c:v>
              </c:pt>
              <c:pt idx="1575">
                <c:v>0</c:v>
              </c:pt>
              <c:pt idx="1576">
                <c:v>0</c:v>
              </c:pt>
              <c:pt idx="1577">
                <c:v>0</c:v>
              </c:pt>
              <c:pt idx="1578">
                <c:v>0</c:v>
              </c:pt>
              <c:pt idx="1579">
                <c:v>0</c:v>
              </c:pt>
              <c:pt idx="1580">
                <c:v>0</c:v>
              </c:pt>
              <c:pt idx="1581">
                <c:v>0</c:v>
              </c:pt>
              <c:pt idx="1582">
                <c:v>0</c:v>
              </c:pt>
              <c:pt idx="1583">
                <c:v>0</c:v>
              </c:pt>
              <c:pt idx="1584">
                <c:v>0</c:v>
              </c:pt>
              <c:pt idx="1585">
                <c:v>0</c:v>
              </c:pt>
              <c:pt idx="1586">
                <c:v>0</c:v>
              </c:pt>
              <c:pt idx="1587">
                <c:v>0</c:v>
              </c:pt>
              <c:pt idx="1588">
                <c:v>0</c:v>
              </c:pt>
              <c:pt idx="1589">
                <c:v>0</c:v>
              </c:pt>
              <c:pt idx="1590">
                <c:v>0</c:v>
              </c:pt>
              <c:pt idx="1591">
                <c:v>0</c:v>
              </c:pt>
              <c:pt idx="1592">
                <c:v>0</c:v>
              </c:pt>
              <c:pt idx="1593">
                <c:v>0</c:v>
              </c:pt>
              <c:pt idx="1594">
                <c:v>0</c:v>
              </c:pt>
              <c:pt idx="1595">
                <c:v>0</c:v>
              </c:pt>
              <c:pt idx="1596">
                <c:v>0</c:v>
              </c:pt>
              <c:pt idx="1597">
                <c:v>0</c:v>
              </c:pt>
              <c:pt idx="1598">
                <c:v>0</c:v>
              </c:pt>
              <c:pt idx="1599">
                <c:v>0</c:v>
              </c:pt>
              <c:pt idx="1600">
                <c:v>0</c:v>
              </c:pt>
              <c:pt idx="1601">
                <c:v>0</c:v>
              </c:pt>
              <c:pt idx="1602">
                <c:v>0</c:v>
              </c:pt>
              <c:pt idx="1603">
                <c:v>0</c:v>
              </c:pt>
              <c:pt idx="1604">
                <c:v>0</c:v>
              </c:pt>
              <c:pt idx="1605">
                <c:v>0</c:v>
              </c:pt>
              <c:pt idx="1606">
                <c:v>0</c:v>
              </c:pt>
              <c:pt idx="1607">
                <c:v>0</c:v>
              </c:pt>
              <c:pt idx="1608">
                <c:v>0</c:v>
              </c:pt>
              <c:pt idx="1609">
                <c:v>0</c:v>
              </c:pt>
              <c:pt idx="1610">
                <c:v>0</c:v>
              </c:pt>
              <c:pt idx="1611">
                <c:v>0</c:v>
              </c:pt>
              <c:pt idx="1612">
                <c:v>0</c:v>
              </c:pt>
              <c:pt idx="1613">
                <c:v>0</c:v>
              </c:pt>
              <c:pt idx="1614">
                <c:v>0</c:v>
              </c:pt>
              <c:pt idx="1615">
                <c:v>0</c:v>
              </c:pt>
              <c:pt idx="1616">
                <c:v>0</c:v>
              </c:pt>
              <c:pt idx="1617">
                <c:v>0</c:v>
              </c:pt>
              <c:pt idx="1618">
                <c:v>0</c:v>
              </c:pt>
              <c:pt idx="1619">
                <c:v>0</c:v>
              </c:pt>
              <c:pt idx="1620">
                <c:v>0</c:v>
              </c:pt>
              <c:pt idx="1621">
                <c:v>0</c:v>
              </c:pt>
              <c:pt idx="1622">
                <c:v>0</c:v>
              </c:pt>
              <c:pt idx="1623">
                <c:v>0</c:v>
              </c:pt>
              <c:pt idx="1624">
                <c:v>0</c:v>
              </c:pt>
              <c:pt idx="1625">
                <c:v>0</c:v>
              </c:pt>
              <c:pt idx="1626">
                <c:v>0</c:v>
              </c:pt>
              <c:pt idx="1627">
                <c:v>0</c:v>
              </c:pt>
              <c:pt idx="1628">
                <c:v>0</c:v>
              </c:pt>
              <c:pt idx="1629">
                <c:v>0</c:v>
              </c:pt>
              <c:pt idx="1630">
                <c:v>0</c:v>
              </c:pt>
              <c:pt idx="1631">
                <c:v>0</c:v>
              </c:pt>
              <c:pt idx="1632">
                <c:v>0</c:v>
              </c:pt>
              <c:pt idx="1633">
                <c:v>0</c:v>
              </c:pt>
              <c:pt idx="1634">
                <c:v>0</c:v>
              </c:pt>
              <c:pt idx="1635">
                <c:v>0</c:v>
              </c:pt>
              <c:pt idx="1636">
                <c:v>0</c:v>
              </c:pt>
              <c:pt idx="1637">
                <c:v>0</c:v>
              </c:pt>
              <c:pt idx="1638">
                <c:v>0</c:v>
              </c:pt>
              <c:pt idx="1639">
                <c:v>0</c:v>
              </c:pt>
              <c:pt idx="1640">
                <c:v>0</c:v>
              </c:pt>
              <c:pt idx="1641">
                <c:v>0</c:v>
              </c:pt>
              <c:pt idx="1642">
                <c:v>0</c:v>
              </c:pt>
              <c:pt idx="1643">
                <c:v>0</c:v>
              </c:pt>
              <c:pt idx="1644">
                <c:v>0</c:v>
              </c:pt>
              <c:pt idx="1645">
                <c:v>0</c:v>
              </c:pt>
              <c:pt idx="1646">
                <c:v>0</c:v>
              </c:pt>
              <c:pt idx="1647">
                <c:v>0</c:v>
              </c:pt>
              <c:pt idx="1648">
                <c:v>0</c:v>
              </c:pt>
              <c:pt idx="1649">
                <c:v>0</c:v>
              </c:pt>
              <c:pt idx="1650">
                <c:v>0</c:v>
              </c:pt>
              <c:pt idx="1651">
                <c:v>0</c:v>
              </c:pt>
              <c:pt idx="1652">
                <c:v>0</c:v>
              </c:pt>
              <c:pt idx="1653">
                <c:v>0</c:v>
              </c:pt>
              <c:pt idx="1654">
                <c:v>0</c:v>
              </c:pt>
              <c:pt idx="1655">
                <c:v>0</c:v>
              </c:pt>
              <c:pt idx="1656">
                <c:v>0</c:v>
              </c:pt>
              <c:pt idx="1657">
                <c:v>0</c:v>
              </c:pt>
              <c:pt idx="1658">
                <c:v>0</c:v>
              </c:pt>
              <c:pt idx="1659">
                <c:v>0</c:v>
              </c:pt>
              <c:pt idx="1660">
                <c:v>0</c:v>
              </c:pt>
              <c:pt idx="1661">
                <c:v>0</c:v>
              </c:pt>
              <c:pt idx="1662">
                <c:v>0</c:v>
              </c:pt>
              <c:pt idx="1663">
                <c:v>0</c:v>
              </c:pt>
              <c:pt idx="1664">
                <c:v>0</c:v>
              </c:pt>
              <c:pt idx="1665">
                <c:v>0</c:v>
              </c:pt>
              <c:pt idx="1666">
                <c:v>0</c:v>
              </c:pt>
              <c:pt idx="1667">
                <c:v>0</c:v>
              </c:pt>
              <c:pt idx="1668">
                <c:v>0</c:v>
              </c:pt>
              <c:pt idx="1669">
                <c:v>0</c:v>
              </c:pt>
              <c:pt idx="1670">
                <c:v>0</c:v>
              </c:pt>
              <c:pt idx="1671">
                <c:v>0</c:v>
              </c:pt>
              <c:pt idx="1672">
                <c:v>0</c:v>
              </c:pt>
              <c:pt idx="1673">
                <c:v>0</c:v>
              </c:pt>
              <c:pt idx="1674">
                <c:v>0</c:v>
              </c:pt>
              <c:pt idx="1675">
                <c:v>0</c:v>
              </c:pt>
              <c:pt idx="1676">
                <c:v>0</c:v>
              </c:pt>
              <c:pt idx="1677">
                <c:v>0</c:v>
              </c:pt>
              <c:pt idx="1678">
                <c:v>0</c:v>
              </c:pt>
              <c:pt idx="1679">
                <c:v>0</c:v>
              </c:pt>
              <c:pt idx="1680">
                <c:v>0</c:v>
              </c:pt>
              <c:pt idx="1681">
                <c:v>0</c:v>
              </c:pt>
              <c:pt idx="1682">
                <c:v>0</c:v>
              </c:pt>
              <c:pt idx="1683">
                <c:v>0</c:v>
              </c:pt>
              <c:pt idx="1684">
                <c:v>0</c:v>
              </c:pt>
              <c:pt idx="1685">
                <c:v>0</c:v>
              </c:pt>
              <c:pt idx="1686">
                <c:v>0</c:v>
              </c:pt>
              <c:pt idx="1687">
                <c:v>0</c:v>
              </c:pt>
              <c:pt idx="1688">
                <c:v>0</c:v>
              </c:pt>
              <c:pt idx="1689">
                <c:v>0</c:v>
              </c:pt>
              <c:pt idx="1690">
                <c:v>0</c:v>
              </c:pt>
              <c:pt idx="1691">
                <c:v>0</c:v>
              </c:pt>
              <c:pt idx="1692">
                <c:v>0</c:v>
              </c:pt>
              <c:pt idx="1693">
                <c:v>0</c:v>
              </c:pt>
              <c:pt idx="1694">
                <c:v>0</c:v>
              </c:pt>
              <c:pt idx="1695">
                <c:v>0</c:v>
              </c:pt>
              <c:pt idx="1696">
                <c:v>0</c:v>
              </c:pt>
              <c:pt idx="1697">
                <c:v>0</c:v>
              </c:pt>
              <c:pt idx="1698">
                <c:v>0</c:v>
              </c:pt>
              <c:pt idx="1699">
                <c:v>0</c:v>
              </c:pt>
              <c:pt idx="1700">
                <c:v>0</c:v>
              </c:pt>
              <c:pt idx="1701">
                <c:v>0</c:v>
              </c:pt>
              <c:pt idx="1702">
                <c:v>0</c:v>
              </c:pt>
              <c:pt idx="1703">
                <c:v>0</c:v>
              </c:pt>
              <c:pt idx="1704">
                <c:v>0</c:v>
              </c:pt>
              <c:pt idx="1705">
                <c:v>0</c:v>
              </c:pt>
              <c:pt idx="1706">
                <c:v>0</c:v>
              </c:pt>
              <c:pt idx="1707">
                <c:v>0</c:v>
              </c:pt>
              <c:pt idx="1708">
                <c:v>0</c:v>
              </c:pt>
              <c:pt idx="1709">
                <c:v>0</c:v>
              </c:pt>
              <c:pt idx="1710">
                <c:v>0</c:v>
              </c:pt>
              <c:pt idx="1711">
                <c:v>0</c:v>
              </c:pt>
              <c:pt idx="1712">
                <c:v>0</c:v>
              </c:pt>
              <c:pt idx="1713">
                <c:v>0</c:v>
              </c:pt>
              <c:pt idx="1714">
                <c:v>0</c:v>
              </c:pt>
              <c:pt idx="1715">
                <c:v>0</c:v>
              </c:pt>
              <c:pt idx="1716">
                <c:v>0</c:v>
              </c:pt>
              <c:pt idx="1717">
                <c:v>0</c:v>
              </c:pt>
              <c:pt idx="1718">
                <c:v>0</c:v>
              </c:pt>
              <c:pt idx="1719">
                <c:v>0</c:v>
              </c:pt>
              <c:pt idx="1720">
                <c:v>0</c:v>
              </c:pt>
              <c:pt idx="1721">
                <c:v>0</c:v>
              </c:pt>
              <c:pt idx="1722">
                <c:v>0</c:v>
              </c:pt>
              <c:pt idx="1723">
                <c:v>0</c:v>
              </c:pt>
              <c:pt idx="1724">
                <c:v>0</c:v>
              </c:pt>
              <c:pt idx="1725">
                <c:v>0</c:v>
              </c:pt>
              <c:pt idx="1726">
                <c:v>0</c:v>
              </c:pt>
              <c:pt idx="1727">
                <c:v>0</c:v>
              </c:pt>
              <c:pt idx="1728">
                <c:v>0</c:v>
              </c:pt>
              <c:pt idx="1729">
                <c:v>0</c:v>
              </c:pt>
              <c:pt idx="1730">
                <c:v>0</c:v>
              </c:pt>
              <c:pt idx="1731">
                <c:v>0</c:v>
              </c:pt>
              <c:pt idx="1732">
                <c:v>0</c:v>
              </c:pt>
              <c:pt idx="1733">
                <c:v>0</c:v>
              </c:pt>
              <c:pt idx="1734">
                <c:v>0</c:v>
              </c:pt>
              <c:pt idx="1735">
                <c:v>0</c:v>
              </c:pt>
              <c:pt idx="1736">
                <c:v>0</c:v>
              </c:pt>
              <c:pt idx="1737">
                <c:v>0</c:v>
              </c:pt>
              <c:pt idx="1738">
                <c:v>0</c:v>
              </c:pt>
              <c:pt idx="1739">
                <c:v>0</c:v>
              </c:pt>
              <c:pt idx="1740">
                <c:v>0</c:v>
              </c:pt>
              <c:pt idx="1741">
                <c:v>0</c:v>
              </c:pt>
              <c:pt idx="1742">
                <c:v>0</c:v>
              </c:pt>
              <c:pt idx="1743">
                <c:v>0</c:v>
              </c:pt>
              <c:pt idx="1744">
                <c:v>0</c:v>
              </c:pt>
              <c:pt idx="1745">
                <c:v>0</c:v>
              </c:pt>
              <c:pt idx="1746">
                <c:v>0</c:v>
              </c:pt>
              <c:pt idx="1747">
                <c:v>0</c:v>
              </c:pt>
              <c:pt idx="1748">
                <c:v>0</c:v>
              </c:pt>
              <c:pt idx="1749">
                <c:v>0</c:v>
              </c:pt>
              <c:pt idx="1750">
                <c:v>0</c:v>
              </c:pt>
              <c:pt idx="1751">
                <c:v>0</c:v>
              </c:pt>
              <c:pt idx="1752">
                <c:v>0</c:v>
              </c:pt>
              <c:pt idx="1753">
                <c:v>0</c:v>
              </c:pt>
              <c:pt idx="1754">
                <c:v>0</c:v>
              </c:pt>
              <c:pt idx="1755">
                <c:v>0</c:v>
              </c:pt>
              <c:pt idx="1756">
                <c:v>0</c:v>
              </c:pt>
              <c:pt idx="1757">
                <c:v>0</c:v>
              </c:pt>
              <c:pt idx="1758">
                <c:v>0</c:v>
              </c:pt>
              <c:pt idx="1759">
                <c:v>0</c:v>
              </c:pt>
              <c:pt idx="1760">
                <c:v>0</c:v>
              </c:pt>
              <c:pt idx="1761">
                <c:v>0</c:v>
              </c:pt>
              <c:pt idx="1762">
                <c:v>0</c:v>
              </c:pt>
              <c:pt idx="1763">
                <c:v>0</c:v>
              </c:pt>
              <c:pt idx="1764">
                <c:v>0</c:v>
              </c:pt>
              <c:pt idx="1765">
                <c:v>0</c:v>
              </c:pt>
              <c:pt idx="1766">
                <c:v>0</c:v>
              </c:pt>
              <c:pt idx="1767">
                <c:v>0</c:v>
              </c:pt>
              <c:pt idx="1768">
                <c:v>0</c:v>
              </c:pt>
              <c:pt idx="1769">
                <c:v>0</c:v>
              </c:pt>
              <c:pt idx="1770">
                <c:v>0</c:v>
              </c:pt>
              <c:pt idx="1771">
                <c:v>0</c:v>
              </c:pt>
              <c:pt idx="1772">
                <c:v>0</c:v>
              </c:pt>
              <c:pt idx="1773">
                <c:v>0</c:v>
              </c:pt>
              <c:pt idx="1774">
                <c:v>0</c:v>
              </c:pt>
              <c:pt idx="1775">
                <c:v>0</c:v>
              </c:pt>
              <c:pt idx="1776">
                <c:v>0</c:v>
              </c:pt>
              <c:pt idx="1777">
                <c:v>0</c:v>
              </c:pt>
              <c:pt idx="1778">
                <c:v>0</c:v>
              </c:pt>
              <c:pt idx="1779">
                <c:v>0</c:v>
              </c:pt>
              <c:pt idx="1780">
                <c:v>0</c:v>
              </c:pt>
              <c:pt idx="1781">
                <c:v>0</c:v>
              </c:pt>
              <c:pt idx="1782">
                <c:v>0</c:v>
              </c:pt>
              <c:pt idx="1783">
                <c:v>0</c:v>
              </c:pt>
              <c:pt idx="1784">
                <c:v>0</c:v>
              </c:pt>
              <c:pt idx="1785">
                <c:v>0</c:v>
              </c:pt>
              <c:pt idx="1786">
                <c:v>0</c:v>
              </c:pt>
              <c:pt idx="1787">
                <c:v>0</c:v>
              </c:pt>
              <c:pt idx="1788">
                <c:v>0</c:v>
              </c:pt>
              <c:pt idx="1789">
                <c:v>0</c:v>
              </c:pt>
              <c:pt idx="1790">
                <c:v>0</c:v>
              </c:pt>
              <c:pt idx="1791">
                <c:v>0</c:v>
              </c:pt>
              <c:pt idx="1792">
                <c:v>0</c:v>
              </c:pt>
              <c:pt idx="1793">
                <c:v>0</c:v>
              </c:pt>
              <c:pt idx="1794">
                <c:v>0</c:v>
              </c:pt>
              <c:pt idx="1795">
                <c:v>0</c:v>
              </c:pt>
              <c:pt idx="1796">
                <c:v>0</c:v>
              </c:pt>
              <c:pt idx="1797">
                <c:v>0</c:v>
              </c:pt>
              <c:pt idx="1798">
                <c:v>0</c:v>
              </c:pt>
              <c:pt idx="1799">
                <c:v>0</c:v>
              </c:pt>
              <c:pt idx="1800">
                <c:v>0</c:v>
              </c:pt>
              <c:pt idx="1801">
                <c:v>0</c:v>
              </c:pt>
              <c:pt idx="1802">
                <c:v>0</c:v>
              </c:pt>
              <c:pt idx="1803">
                <c:v>0</c:v>
              </c:pt>
              <c:pt idx="1804">
                <c:v>0</c:v>
              </c:pt>
              <c:pt idx="1805">
                <c:v>0</c:v>
              </c:pt>
              <c:pt idx="1806">
                <c:v>0</c:v>
              </c:pt>
              <c:pt idx="1807">
                <c:v>0</c:v>
              </c:pt>
              <c:pt idx="1808">
                <c:v>0</c:v>
              </c:pt>
              <c:pt idx="1809">
                <c:v>0</c:v>
              </c:pt>
              <c:pt idx="1810">
                <c:v>0</c:v>
              </c:pt>
              <c:pt idx="1811">
                <c:v>0</c:v>
              </c:pt>
              <c:pt idx="1812">
                <c:v>0</c:v>
              </c:pt>
              <c:pt idx="1813">
                <c:v>0</c:v>
              </c:pt>
              <c:pt idx="1814">
                <c:v>0</c:v>
              </c:pt>
              <c:pt idx="1815">
                <c:v>0</c:v>
              </c:pt>
              <c:pt idx="1816">
                <c:v>0</c:v>
              </c:pt>
              <c:pt idx="1817">
                <c:v>0</c:v>
              </c:pt>
              <c:pt idx="1818">
                <c:v>0</c:v>
              </c:pt>
              <c:pt idx="1819">
                <c:v>0</c:v>
              </c:pt>
              <c:pt idx="1820">
                <c:v>0</c:v>
              </c:pt>
              <c:pt idx="1821">
                <c:v>0</c:v>
              </c:pt>
              <c:pt idx="1822">
                <c:v>0</c:v>
              </c:pt>
              <c:pt idx="1823">
                <c:v>0</c:v>
              </c:pt>
              <c:pt idx="1824">
                <c:v>0</c:v>
              </c:pt>
              <c:pt idx="1825">
                <c:v>0</c:v>
              </c:pt>
              <c:pt idx="1826">
                <c:v>0</c:v>
              </c:pt>
              <c:pt idx="1827">
                <c:v>0</c:v>
              </c:pt>
              <c:pt idx="1828">
                <c:v>0</c:v>
              </c:pt>
              <c:pt idx="1829">
                <c:v>0</c:v>
              </c:pt>
              <c:pt idx="1830">
                <c:v>0</c:v>
              </c:pt>
              <c:pt idx="1831">
                <c:v>0</c:v>
              </c:pt>
              <c:pt idx="1832">
                <c:v>0</c:v>
              </c:pt>
              <c:pt idx="1833">
                <c:v>0</c:v>
              </c:pt>
              <c:pt idx="1834">
                <c:v>0</c:v>
              </c:pt>
              <c:pt idx="1835">
                <c:v>0</c:v>
              </c:pt>
              <c:pt idx="1836">
                <c:v>0</c:v>
              </c:pt>
              <c:pt idx="1837">
                <c:v>0</c:v>
              </c:pt>
              <c:pt idx="1838">
                <c:v>0</c:v>
              </c:pt>
              <c:pt idx="1839">
                <c:v>0</c:v>
              </c:pt>
              <c:pt idx="1840">
                <c:v>0</c:v>
              </c:pt>
              <c:pt idx="1841">
                <c:v>0</c:v>
              </c:pt>
              <c:pt idx="1842">
                <c:v>0</c:v>
              </c:pt>
              <c:pt idx="1843">
                <c:v>0</c:v>
              </c:pt>
              <c:pt idx="1844">
                <c:v>0</c:v>
              </c:pt>
              <c:pt idx="1845">
                <c:v>0</c:v>
              </c:pt>
              <c:pt idx="1846">
                <c:v>0</c:v>
              </c:pt>
              <c:pt idx="1847">
                <c:v>0</c:v>
              </c:pt>
              <c:pt idx="1848">
                <c:v>0</c:v>
              </c:pt>
              <c:pt idx="1849">
                <c:v>0</c:v>
              </c:pt>
              <c:pt idx="1850">
                <c:v>0</c:v>
              </c:pt>
              <c:pt idx="1851">
                <c:v>0</c:v>
              </c:pt>
              <c:pt idx="1852">
                <c:v>0</c:v>
              </c:pt>
              <c:pt idx="1853">
                <c:v>0</c:v>
              </c:pt>
              <c:pt idx="1854">
                <c:v>0</c:v>
              </c:pt>
              <c:pt idx="1855">
                <c:v>0</c:v>
              </c:pt>
              <c:pt idx="1856">
                <c:v>0</c:v>
              </c:pt>
              <c:pt idx="1857">
                <c:v>0</c:v>
              </c:pt>
              <c:pt idx="1858">
                <c:v>0</c:v>
              </c:pt>
              <c:pt idx="1859">
                <c:v>0</c:v>
              </c:pt>
              <c:pt idx="1860">
                <c:v>0</c:v>
              </c:pt>
              <c:pt idx="1861">
                <c:v>0</c:v>
              </c:pt>
              <c:pt idx="1862">
                <c:v>0</c:v>
              </c:pt>
              <c:pt idx="1863">
                <c:v>0</c:v>
              </c:pt>
              <c:pt idx="1864">
                <c:v>0</c:v>
              </c:pt>
              <c:pt idx="1865">
                <c:v>0</c:v>
              </c:pt>
              <c:pt idx="1866">
                <c:v>0</c:v>
              </c:pt>
              <c:pt idx="1867">
                <c:v>0</c:v>
              </c:pt>
              <c:pt idx="1868">
                <c:v>0</c:v>
              </c:pt>
              <c:pt idx="1869">
                <c:v>0</c:v>
              </c:pt>
              <c:pt idx="1870">
                <c:v>0</c:v>
              </c:pt>
              <c:pt idx="1871">
                <c:v>0</c:v>
              </c:pt>
              <c:pt idx="1872">
                <c:v>0</c:v>
              </c:pt>
              <c:pt idx="1873">
                <c:v>0</c:v>
              </c:pt>
              <c:pt idx="1874">
                <c:v>0</c:v>
              </c:pt>
              <c:pt idx="1875">
                <c:v>0</c:v>
              </c:pt>
              <c:pt idx="1876">
                <c:v>0</c:v>
              </c:pt>
              <c:pt idx="1877">
                <c:v>0</c:v>
              </c:pt>
              <c:pt idx="1878">
                <c:v>0</c:v>
              </c:pt>
              <c:pt idx="1879">
                <c:v>0</c:v>
              </c:pt>
              <c:pt idx="1880">
                <c:v>0</c:v>
              </c:pt>
              <c:pt idx="1881">
                <c:v>0</c:v>
              </c:pt>
              <c:pt idx="1882">
                <c:v>0</c:v>
              </c:pt>
              <c:pt idx="1883">
                <c:v>0</c:v>
              </c:pt>
              <c:pt idx="1884">
                <c:v>0</c:v>
              </c:pt>
              <c:pt idx="1885">
                <c:v>0</c:v>
              </c:pt>
              <c:pt idx="1886">
                <c:v>0</c:v>
              </c:pt>
              <c:pt idx="1887">
                <c:v>0</c:v>
              </c:pt>
              <c:pt idx="1888">
                <c:v>0</c:v>
              </c:pt>
              <c:pt idx="1889">
                <c:v>0</c:v>
              </c:pt>
              <c:pt idx="1890">
                <c:v>0</c:v>
              </c:pt>
              <c:pt idx="1891">
                <c:v>0</c:v>
              </c:pt>
              <c:pt idx="1892">
                <c:v>0</c:v>
              </c:pt>
              <c:pt idx="1893">
                <c:v>0</c:v>
              </c:pt>
              <c:pt idx="1894">
                <c:v>0</c:v>
              </c:pt>
              <c:pt idx="1895">
                <c:v>0</c:v>
              </c:pt>
              <c:pt idx="1896">
                <c:v>0</c:v>
              </c:pt>
              <c:pt idx="1897">
                <c:v>0</c:v>
              </c:pt>
              <c:pt idx="1898">
                <c:v>0</c:v>
              </c:pt>
              <c:pt idx="1899">
                <c:v>0</c:v>
              </c:pt>
              <c:pt idx="1900">
                <c:v>0</c:v>
              </c:pt>
              <c:pt idx="1901">
                <c:v>0</c:v>
              </c:pt>
              <c:pt idx="1902">
                <c:v>0</c:v>
              </c:pt>
              <c:pt idx="1903">
                <c:v>0</c:v>
              </c:pt>
              <c:pt idx="1904">
                <c:v>0</c:v>
              </c:pt>
              <c:pt idx="1905">
                <c:v>0</c:v>
              </c:pt>
              <c:pt idx="1906">
                <c:v>0</c:v>
              </c:pt>
              <c:pt idx="1907">
                <c:v>0</c:v>
              </c:pt>
              <c:pt idx="1908">
                <c:v>0</c:v>
              </c:pt>
              <c:pt idx="1909">
                <c:v>0</c:v>
              </c:pt>
              <c:pt idx="1910">
                <c:v>0</c:v>
              </c:pt>
              <c:pt idx="1911">
                <c:v>0</c:v>
              </c:pt>
              <c:pt idx="1912">
                <c:v>0</c:v>
              </c:pt>
              <c:pt idx="1913">
                <c:v>0</c:v>
              </c:pt>
              <c:pt idx="1914">
                <c:v>0</c:v>
              </c:pt>
              <c:pt idx="1915">
                <c:v>0</c:v>
              </c:pt>
              <c:pt idx="1916">
                <c:v>0</c:v>
              </c:pt>
              <c:pt idx="1917">
                <c:v>0</c:v>
              </c:pt>
              <c:pt idx="1918">
                <c:v>0</c:v>
              </c:pt>
              <c:pt idx="1919">
                <c:v>0</c:v>
              </c:pt>
              <c:pt idx="1920">
                <c:v>0</c:v>
              </c:pt>
              <c:pt idx="1921">
                <c:v>0</c:v>
              </c:pt>
              <c:pt idx="1922">
                <c:v>0</c:v>
              </c:pt>
              <c:pt idx="1923">
                <c:v>0</c:v>
              </c:pt>
              <c:pt idx="1924">
                <c:v>0</c:v>
              </c:pt>
              <c:pt idx="1925">
                <c:v>0</c:v>
              </c:pt>
              <c:pt idx="1926">
                <c:v>0</c:v>
              </c:pt>
              <c:pt idx="1927">
                <c:v>0</c:v>
              </c:pt>
              <c:pt idx="1928">
                <c:v>0</c:v>
              </c:pt>
              <c:pt idx="1929">
                <c:v>0</c:v>
              </c:pt>
              <c:pt idx="1930">
                <c:v>0</c:v>
              </c:pt>
              <c:pt idx="1931">
                <c:v>0</c:v>
              </c:pt>
              <c:pt idx="1932">
                <c:v>0</c:v>
              </c:pt>
              <c:pt idx="1933">
                <c:v>0</c:v>
              </c:pt>
              <c:pt idx="1934">
                <c:v>0</c:v>
              </c:pt>
              <c:pt idx="1935">
                <c:v>0</c:v>
              </c:pt>
              <c:pt idx="1936">
                <c:v>0</c:v>
              </c:pt>
              <c:pt idx="1937">
                <c:v>0</c:v>
              </c:pt>
              <c:pt idx="1938">
                <c:v>0</c:v>
              </c:pt>
              <c:pt idx="1939">
                <c:v>0</c:v>
              </c:pt>
              <c:pt idx="1940">
                <c:v>0</c:v>
              </c:pt>
              <c:pt idx="1941">
                <c:v>0</c:v>
              </c:pt>
              <c:pt idx="1942">
                <c:v>0</c:v>
              </c:pt>
              <c:pt idx="1943">
                <c:v>0</c:v>
              </c:pt>
              <c:pt idx="1944">
                <c:v>0</c:v>
              </c:pt>
              <c:pt idx="1945">
                <c:v>0</c:v>
              </c:pt>
              <c:pt idx="1946">
                <c:v>0</c:v>
              </c:pt>
              <c:pt idx="1947">
                <c:v>0</c:v>
              </c:pt>
              <c:pt idx="1948">
                <c:v>0</c:v>
              </c:pt>
              <c:pt idx="1949">
                <c:v>0</c:v>
              </c:pt>
              <c:pt idx="1950">
                <c:v>0</c:v>
              </c:pt>
              <c:pt idx="1951">
                <c:v>0</c:v>
              </c:pt>
              <c:pt idx="1952">
                <c:v>0</c:v>
              </c:pt>
              <c:pt idx="1953">
                <c:v>0</c:v>
              </c:pt>
              <c:pt idx="1954">
                <c:v>0</c:v>
              </c:pt>
              <c:pt idx="1955">
                <c:v>0</c:v>
              </c:pt>
              <c:pt idx="1956">
                <c:v>0</c:v>
              </c:pt>
              <c:pt idx="1957">
                <c:v>0</c:v>
              </c:pt>
              <c:pt idx="1958">
                <c:v>0</c:v>
              </c:pt>
              <c:pt idx="1959">
                <c:v>0</c:v>
              </c:pt>
              <c:pt idx="1960">
                <c:v>0</c:v>
              </c:pt>
              <c:pt idx="1961">
                <c:v>0</c:v>
              </c:pt>
              <c:pt idx="1962">
                <c:v>0</c:v>
              </c:pt>
              <c:pt idx="1963">
                <c:v>0</c:v>
              </c:pt>
              <c:pt idx="1964">
                <c:v>0</c:v>
              </c:pt>
              <c:pt idx="1965">
                <c:v>0</c:v>
              </c:pt>
              <c:pt idx="1966">
                <c:v>0</c:v>
              </c:pt>
              <c:pt idx="1967">
                <c:v>0</c:v>
              </c:pt>
              <c:pt idx="1968">
                <c:v>0</c:v>
              </c:pt>
              <c:pt idx="1969">
                <c:v>0</c:v>
              </c:pt>
              <c:pt idx="1970">
                <c:v>0</c:v>
              </c:pt>
              <c:pt idx="1971">
                <c:v>0</c:v>
              </c:pt>
              <c:pt idx="1972">
                <c:v>0</c:v>
              </c:pt>
              <c:pt idx="1973">
                <c:v>0</c:v>
              </c:pt>
              <c:pt idx="1974">
                <c:v>0</c:v>
              </c:pt>
              <c:pt idx="1975">
                <c:v>0</c:v>
              </c:pt>
              <c:pt idx="1976">
                <c:v>0</c:v>
              </c:pt>
              <c:pt idx="1977">
                <c:v>0</c:v>
              </c:pt>
              <c:pt idx="1978">
                <c:v>0</c:v>
              </c:pt>
              <c:pt idx="1979">
                <c:v>0</c:v>
              </c:pt>
              <c:pt idx="1980">
                <c:v>0</c:v>
              </c:pt>
              <c:pt idx="1981">
                <c:v>0</c:v>
              </c:pt>
              <c:pt idx="1982">
                <c:v>0</c:v>
              </c:pt>
              <c:pt idx="1983">
                <c:v>0</c:v>
              </c:pt>
              <c:pt idx="1984">
                <c:v>0</c:v>
              </c:pt>
              <c:pt idx="1985">
                <c:v>0</c:v>
              </c:pt>
              <c:pt idx="1986">
                <c:v>0</c:v>
              </c:pt>
              <c:pt idx="1987">
                <c:v>0</c:v>
              </c:pt>
              <c:pt idx="1988">
                <c:v>0</c:v>
              </c:pt>
              <c:pt idx="1989">
                <c:v>0</c:v>
              </c:pt>
              <c:pt idx="1990">
                <c:v>0</c:v>
              </c:pt>
              <c:pt idx="1991">
                <c:v>0</c:v>
              </c:pt>
              <c:pt idx="1992">
                <c:v>0</c:v>
              </c:pt>
              <c:pt idx="1993">
                <c:v>0</c:v>
              </c:pt>
              <c:pt idx="1994">
                <c:v>0</c:v>
              </c:pt>
              <c:pt idx="1995">
                <c:v>0</c:v>
              </c:pt>
              <c:pt idx="1996">
                <c:v>0</c:v>
              </c:pt>
              <c:pt idx="1997">
                <c:v>0</c:v>
              </c:pt>
              <c:pt idx="1998">
                <c:v>0</c:v>
              </c:pt>
              <c:pt idx="1999">
                <c:v>0</c:v>
              </c:pt>
              <c:pt idx="2000">
                <c:v>0</c:v>
              </c:pt>
              <c:pt idx="2001">
                <c:v>0</c:v>
              </c:pt>
              <c:pt idx="2002">
                <c:v>0</c:v>
              </c:pt>
              <c:pt idx="2003">
                <c:v>0</c:v>
              </c:pt>
              <c:pt idx="2004">
                <c:v>0</c:v>
              </c:pt>
              <c:pt idx="2005">
                <c:v>0</c:v>
              </c:pt>
              <c:pt idx="2006">
                <c:v>0</c:v>
              </c:pt>
              <c:pt idx="2007">
                <c:v>0</c:v>
              </c:pt>
              <c:pt idx="2008">
                <c:v>0</c:v>
              </c:pt>
              <c:pt idx="2009">
                <c:v>0</c:v>
              </c:pt>
              <c:pt idx="2010">
                <c:v>0</c:v>
              </c:pt>
              <c:pt idx="2011">
                <c:v>0</c:v>
              </c:pt>
              <c:pt idx="2012">
                <c:v>0</c:v>
              </c:pt>
              <c:pt idx="2013">
                <c:v>0</c:v>
              </c:pt>
              <c:pt idx="2014">
                <c:v>0</c:v>
              </c:pt>
              <c:pt idx="2015">
                <c:v>0</c:v>
              </c:pt>
              <c:pt idx="2016">
                <c:v>0</c:v>
              </c:pt>
              <c:pt idx="2017">
                <c:v>0</c:v>
              </c:pt>
              <c:pt idx="2018">
                <c:v>0</c:v>
              </c:pt>
              <c:pt idx="2019">
                <c:v>0</c:v>
              </c:pt>
              <c:pt idx="2020">
                <c:v>0</c:v>
              </c:pt>
              <c:pt idx="2021">
                <c:v>0</c:v>
              </c:pt>
              <c:pt idx="2022">
                <c:v>0</c:v>
              </c:pt>
              <c:pt idx="2023">
                <c:v>0</c:v>
              </c:pt>
              <c:pt idx="2024">
                <c:v>0</c:v>
              </c:pt>
              <c:pt idx="2025">
                <c:v>0</c:v>
              </c:pt>
              <c:pt idx="2026">
                <c:v>0</c:v>
              </c:pt>
              <c:pt idx="2027">
                <c:v>0</c:v>
              </c:pt>
              <c:pt idx="2028">
                <c:v>0</c:v>
              </c:pt>
              <c:pt idx="2029">
                <c:v>0</c:v>
              </c:pt>
              <c:pt idx="2030">
                <c:v>0</c:v>
              </c:pt>
              <c:pt idx="2031">
                <c:v>0</c:v>
              </c:pt>
              <c:pt idx="2032">
                <c:v>0</c:v>
              </c:pt>
              <c:pt idx="2033">
                <c:v>0</c:v>
              </c:pt>
              <c:pt idx="2034">
                <c:v>0</c:v>
              </c:pt>
              <c:pt idx="2035">
                <c:v>0</c:v>
              </c:pt>
              <c:pt idx="2036">
                <c:v>0</c:v>
              </c:pt>
              <c:pt idx="2037">
                <c:v>0</c:v>
              </c:pt>
              <c:pt idx="2038">
                <c:v>0</c:v>
              </c:pt>
              <c:pt idx="2039">
                <c:v>0</c:v>
              </c:pt>
              <c:pt idx="2040">
                <c:v>0</c:v>
              </c:pt>
              <c:pt idx="2041">
                <c:v>0</c:v>
              </c:pt>
              <c:pt idx="2042">
                <c:v>0</c:v>
              </c:pt>
              <c:pt idx="2043">
                <c:v>0</c:v>
              </c:pt>
              <c:pt idx="2044">
                <c:v>0</c:v>
              </c:pt>
              <c:pt idx="2045">
                <c:v>0</c:v>
              </c:pt>
              <c:pt idx="2046">
                <c:v>0</c:v>
              </c:pt>
              <c:pt idx="2047">
                <c:v>0</c:v>
              </c:pt>
              <c:pt idx="2048">
                <c:v>0</c:v>
              </c:pt>
              <c:pt idx="2049">
                <c:v>0</c:v>
              </c:pt>
              <c:pt idx="2050">
                <c:v>0</c:v>
              </c:pt>
              <c:pt idx="2051">
                <c:v>0</c:v>
              </c:pt>
              <c:pt idx="2052">
                <c:v>0</c:v>
              </c:pt>
              <c:pt idx="2053">
                <c:v>0</c:v>
              </c:pt>
              <c:pt idx="2054">
                <c:v>0</c:v>
              </c:pt>
              <c:pt idx="2055">
                <c:v>0</c:v>
              </c:pt>
              <c:pt idx="2056">
                <c:v>0</c:v>
              </c:pt>
              <c:pt idx="2057">
                <c:v>0</c:v>
              </c:pt>
              <c:pt idx="2058">
                <c:v>0</c:v>
              </c:pt>
              <c:pt idx="2059">
                <c:v>0</c:v>
              </c:pt>
              <c:pt idx="2060">
                <c:v>0</c:v>
              </c:pt>
              <c:pt idx="2061">
                <c:v>0</c:v>
              </c:pt>
              <c:pt idx="2062">
                <c:v>0</c:v>
              </c:pt>
              <c:pt idx="2063">
                <c:v>0</c:v>
              </c:pt>
              <c:pt idx="2064">
                <c:v>0</c:v>
              </c:pt>
              <c:pt idx="2065">
                <c:v>0</c:v>
              </c:pt>
              <c:pt idx="2066">
                <c:v>0</c:v>
              </c:pt>
              <c:pt idx="2067">
                <c:v>0</c:v>
              </c:pt>
              <c:pt idx="2068">
                <c:v>0</c:v>
              </c:pt>
              <c:pt idx="2069">
                <c:v>0</c:v>
              </c:pt>
              <c:pt idx="2070">
                <c:v>0</c:v>
              </c:pt>
              <c:pt idx="2071">
                <c:v>0</c:v>
              </c:pt>
              <c:pt idx="2072">
                <c:v>0</c:v>
              </c:pt>
              <c:pt idx="2073">
                <c:v>0</c:v>
              </c:pt>
              <c:pt idx="2074">
                <c:v>0</c:v>
              </c:pt>
              <c:pt idx="2075">
                <c:v>0</c:v>
              </c:pt>
              <c:pt idx="2076">
                <c:v>0</c:v>
              </c:pt>
              <c:pt idx="2077">
                <c:v>0</c:v>
              </c:pt>
              <c:pt idx="2078">
                <c:v>0</c:v>
              </c:pt>
              <c:pt idx="2079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1732-4481-93C9-E492EFCF22BF}"/>
            </c:ext>
          </c:extLst>
        </c:ser>
        <c:ser>
          <c:idx val="2"/>
          <c:order val="1"/>
          <c:tx>
            <c:v>Interest</c:v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x"/>
            <c:size val="3"/>
            <c:spPr>
              <a:noFill/>
              <a:ln w="9525">
                <a:noFill/>
              </a:ln>
            </c:spPr>
          </c:marker>
          <c:cat>
            <c:strLit>
              <c:ptCount val="2080"/>
              <c:pt idx="0">
                <c:v>42095</c:v>
              </c:pt>
              <c:pt idx="1">
                <c:v>42125</c:v>
              </c:pt>
              <c:pt idx="2">
                <c:v>42156</c:v>
              </c:pt>
              <c:pt idx="3">
                <c:v>42186</c:v>
              </c:pt>
              <c:pt idx="4">
                <c:v>42217</c:v>
              </c:pt>
              <c:pt idx="5">
                <c:v>42248</c:v>
              </c:pt>
              <c:pt idx="6">
                <c:v>42278</c:v>
              </c:pt>
              <c:pt idx="7">
                <c:v>42309</c:v>
              </c:pt>
              <c:pt idx="8">
                <c:v>42339</c:v>
              </c:pt>
              <c:pt idx="9">
                <c:v>42370</c:v>
              </c:pt>
              <c:pt idx="10">
                <c:v>42401</c:v>
              </c:pt>
              <c:pt idx="11">
                <c:v>42430</c:v>
              </c:pt>
              <c:pt idx="12">
                <c:v>42461</c:v>
              </c:pt>
              <c:pt idx="13">
                <c:v>42491</c:v>
              </c:pt>
              <c:pt idx="14">
                <c:v>42522</c:v>
              </c:pt>
              <c:pt idx="15">
                <c:v>42552</c:v>
              </c:pt>
              <c:pt idx="16">
                <c:v>42583</c:v>
              </c:pt>
              <c:pt idx="17">
                <c:v>42614</c:v>
              </c:pt>
              <c:pt idx="18">
                <c:v>42644</c:v>
              </c:pt>
              <c:pt idx="19">
                <c:v>42675</c:v>
              </c:pt>
              <c:pt idx="20">
                <c:v>42705</c:v>
              </c:pt>
              <c:pt idx="21">
                <c:v>42736</c:v>
              </c:pt>
              <c:pt idx="22">
                <c:v>42767</c:v>
              </c:pt>
              <c:pt idx="23">
                <c:v>42795</c:v>
              </c:pt>
              <c:pt idx="24">
                <c:v>42826</c:v>
              </c:pt>
              <c:pt idx="25">
                <c:v>42856</c:v>
              </c:pt>
              <c:pt idx="26">
                <c:v>42887</c:v>
              </c:pt>
              <c:pt idx="27">
                <c:v>42917</c:v>
              </c:pt>
              <c:pt idx="28">
                <c:v>42948</c:v>
              </c:pt>
              <c:pt idx="29">
                <c:v>42979</c:v>
              </c:pt>
              <c:pt idx="30">
                <c:v>43009</c:v>
              </c:pt>
              <c:pt idx="31">
                <c:v>43040</c:v>
              </c:pt>
              <c:pt idx="32">
                <c:v>43070</c:v>
              </c:pt>
              <c:pt idx="33">
                <c:v>43101</c:v>
              </c:pt>
              <c:pt idx="34">
                <c:v>43132</c:v>
              </c:pt>
              <c:pt idx="35">
                <c:v>43160</c:v>
              </c:pt>
              <c:pt idx="36">
                <c:v>43191</c:v>
              </c:pt>
              <c:pt idx="37">
                <c:v>43221</c:v>
              </c:pt>
              <c:pt idx="38">
                <c:v>43252</c:v>
              </c:pt>
              <c:pt idx="39">
                <c:v>43282</c:v>
              </c:pt>
              <c:pt idx="40">
                <c:v>43313</c:v>
              </c:pt>
              <c:pt idx="41">
                <c:v>43344</c:v>
              </c:pt>
              <c:pt idx="42">
                <c:v>43374</c:v>
              </c:pt>
              <c:pt idx="43">
                <c:v>43405</c:v>
              </c:pt>
              <c:pt idx="44">
                <c:v>43435</c:v>
              </c:pt>
              <c:pt idx="45">
                <c:v>43466</c:v>
              </c:pt>
              <c:pt idx="46">
                <c:v>43497</c:v>
              </c:pt>
              <c:pt idx="47">
                <c:v>43525</c:v>
              </c:pt>
              <c:pt idx="48">
                <c:v>43556</c:v>
              </c:pt>
              <c:pt idx="49">
                <c:v>43586</c:v>
              </c:pt>
              <c:pt idx="50">
                <c:v>43617</c:v>
              </c:pt>
              <c:pt idx="51">
                <c:v>43647</c:v>
              </c:pt>
              <c:pt idx="52">
                <c:v>43678</c:v>
              </c:pt>
              <c:pt idx="53">
                <c:v>43709</c:v>
              </c:pt>
              <c:pt idx="54">
                <c:v>43739</c:v>
              </c:pt>
              <c:pt idx="55">
                <c:v>43770</c:v>
              </c:pt>
              <c:pt idx="56">
                <c:v>43800</c:v>
              </c:pt>
              <c:pt idx="57">
                <c:v>43831</c:v>
              </c:pt>
              <c:pt idx="58">
                <c:v>43862</c:v>
              </c:pt>
              <c:pt idx="59">
                <c:v>43891</c:v>
              </c:pt>
            </c:strLit>
          </c:cat>
          <c:val>
            <c:numLit>
              <c:formatCode>General</c:formatCode>
              <c:ptCount val="2080"/>
              <c:pt idx="0">
                <c:v>2.61</c:v>
              </c:pt>
              <c:pt idx="1">
                <c:v>2.57</c:v>
              </c:pt>
              <c:pt idx="2">
                <c:v>2.5299999999999998</c:v>
              </c:pt>
              <c:pt idx="3">
                <c:v>2.4900000000000002</c:v>
              </c:pt>
              <c:pt idx="4">
                <c:v>2.44</c:v>
              </c:pt>
              <c:pt idx="5">
                <c:v>2.4</c:v>
              </c:pt>
              <c:pt idx="6">
                <c:v>2.36</c:v>
              </c:pt>
              <c:pt idx="7">
                <c:v>2.31</c:v>
              </c:pt>
              <c:pt idx="8">
                <c:v>2.27</c:v>
              </c:pt>
              <c:pt idx="9">
                <c:v>2.23</c:v>
              </c:pt>
              <c:pt idx="10">
                <c:v>2.1800000000000002</c:v>
              </c:pt>
              <c:pt idx="11">
                <c:v>2.14</c:v>
              </c:pt>
              <c:pt idx="12">
                <c:v>2.1</c:v>
              </c:pt>
              <c:pt idx="13">
                <c:v>2.0499999999999998</c:v>
              </c:pt>
              <c:pt idx="14">
                <c:v>2.0099999999999998</c:v>
              </c:pt>
              <c:pt idx="15">
                <c:v>1.97</c:v>
              </c:pt>
              <c:pt idx="16">
                <c:v>1.92</c:v>
              </c:pt>
              <c:pt idx="17">
                <c:v>1.88</c:v>
              </c:pt>
              <c:pt idx="18">
                <c:v>1.84</c:v>
              </c:pt>
              <c:pt idx="19">
                <c:v>1.79</c:v>
              </c:pt>
              <c:pt idx="20">
                <c:v>1.75</c:v>
              </c:pt>
              <c:pt idx="21">
                <c:v>1.71</c:v>
              </c:pt>
              <c:pt idx="22">
                <c:v>1.66</c:v>
              </c:pt>
              <c:pt idx="23">
                <c:v>1.62</c:v>
              </c:pt>
              <c:pt idx="24">
                <c:v>1.58</c:v>
              </c:pt>
              <c:pt idx="25">
                <c:v>1.53</c:v>
              </c:pt>
              <c:pt idx="26">
                <c:v>1.49</c:v>
              </c:pt>
              <c:pt idx="27">
                <c:v>1.45</c:v>
              </c:pt>
              <c:pt idx="28">
                <c:v>1.4</c:v>
              </c:pt>
              <c:pt idx="29">
                <c:v>1.36</c:v>
              </c:pt>
              <c:pt idx="30">
                <c:v>1.32</c:v>
              </c:pt>
              <c:pt idx="31">
                <c:v>1.27</c:v>
              </c:pt>
              <c:pt idx="32">
                <c:v>1.23</c:v>
              </c:pt>
              <c:pt idx="33">
                <c:v>1.18</c:v>
              </c:pt>
              <c:pt idx="34">
                <c:v>1.1399999999999999</c:v>
              </c:pt>
              <c:pt idx="35">
                <c:v>1.1000000000000001</c:v>
              </c:pt>
              <c:pt idx="36">
                <c:v>1.05</c:v>
              </c:pt>
              <c:pt idx="37">
                <c:v>1.01</c:v>
              </c:pt>
              <c:pt idx="38">
                <c:v>0.97</c:v>
              </c:pt>
              <c:pt idx="39">
                <c:v>0.92</c:v>
              </c:pt>
              <c:pt idx="40">
                <c:v>0.88</c:v>
              </c:pt>
              <c:pt idx="41">
                <c:v>0.83</c:v>
              </c:pt>
              <c:pt idx="42">
                <c:v>0.79</c:v>
              </c:pt>
              <c:pt idx="43">
                <c:v>0.75</c:v>
              </c:pt>
              <c:pt idx="44">
                <c:v>0.7</c:v>
              </c:pt>
              <c:pt idx="45">
                <c:v>0.66</c:v>
              </c:pt>
              <c:pt idx="46">
                <c:v>0.62</c:v>
              </c:pt>
              <c:pt idx="47">
                <c:v>0.56999999999999995</c:v>
              </c:pt>
              <c:pt idx="48">
                <c:v>0.53</c:v>
              </c:pt>
              <c:pt idx="49">
                <c:v>0.48</c:v>
              </c:pt>
              <c:pt idx="50">
                <c:v>0.44</c:v>
              </c:pt>
              <c:pt idx="51">
                <c:v>0.4</c:v>
              </c:pt>
              <c:pt idx="52">
                <c:v>0.35</c:v>
              </c:pt>
              <c:pt idx="53">
                <c:v>0.31</c:v>
              </c:pt>
              <c:pt idx="54">
                <c:v>0.26</c:v>
              </c:pt>
              <c:pt idx="55">
                <c:v>0.22</c:v>
              </c:pt>
              <c:pt idx="56">
                <c:v>0.18</c:v>
              </c:pt>
              <c:pt idx="57">
                <c:v>0.13</c:v>
              </c:pt>
              <c:pt idx="58">
                <c:v>0.09</c:v>
              </c:pt>
              <c:pt idx="59">
                <c:v>0.04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  <c:pt idx="182">
                <c:v>0</c:v>
              </c:pt>
              <c:pt idx="183">
                <c:v>0</c:v>
              </c:pt>
              <c:pt idx="184">
                <c:v>0</c:v>
              </c:pt>
              <c:pt idx="185">
                <c:v>0</c:v>
              </c:pt>
              <c:pt idx="186">
                <c:v>0</c:v>
              </c:pt>
              <c:pt idx="187">
                <c:v>0</c:v>
              </c:pt>
              <c:pt idx="188">
                <c:v>0</c:v>
              </c:pt>
              <c:pt idx="189">
                <c:v>0</c:v>
              </c:pt>
              <c:pt idx="190">
                <c:v>0</c:v>
              </c:pt>
              <c:pt idx="191">
                <c:v>0</c:v>
              </c:pt>
              <c:pt idx="192">
                <c:v>0</c:v>
              </c:pt>
              <c:pt idx="193">
                <c:v>0</c:v>
              </c:pt>
              <c:pt idx="194">
                <c:v>0</c:v>
              </c:pt>
              <c:pt idx="195">
                <c:v>0</c:v>
              </c:pt>
              <c:pt idx="196">
                <c:v>0</c:v>
              </c:pt>
              <c:pt idx="197">
                <c:v>0</c:v>
              </c:pt>
              <c:pt idx="198">
                <c:v>0</c:v>
              </c:pt>
              <c:pt idx="199">
                <c:v>0</c:v>
              </c:pt>
              <c:pt idx="200">
                <c:v>0</c:v>
              </c:pt>
              <c:pt idx="201">
                <c:v>0</c:v>
              </c:pt>
              <c:pt idx="202">
                <c:v>0</c:v>
              </c:pt>
              <c:pt idx="203">
                <c:v>0</c:v>
              </c:pt>
              <c:pt idx="204">
                <c:v>0</c:v>
              </c:pt>
              <c:pt idx="205">
                <c:v>0</c:v>
              </c:pt>
              <c:pt idx="206">
                <c:v>0</c:v>
              </c:pt>
              <c:pt idx="207">
                <c:v>0</c:v>
              </c:pt>
              <c:pt idx="208">
                <c:v>0</c:v>
              </c:pt>
              <c:pt idx="209">
                <c:v>0</c:v>
              </c:pt>
              <c:pt idx="210">
                <c:v>0</c:v>
              </c:pt>
              <c:pt idx="211">
                <c:v>0</c:v>
              </c:pt>
              <c:pt idx="212">
                <c:v>0</c:v>
              </c:pt>
              <c:pt idx="213">
                <c:v>0</c:v>
              </c:pt>
              <c:pt idx="214">
                <c:v>0</c:v>
              </c:pt>
              <c:pt idx="215">
                <c:v>0</c:v>
              </c:pt>
              <c:pt idx="216">
                <c:v>0</c:v>
              </c:pt>
              <c:pt idx="217">
                <c:v>0</c:v>
              </c:pt>
              <c:pt idx="218">
                <c:v>0</c:v>
              </c:pt>
              <c:pt idx="219">
                <c:v>0</c:v>
              </c:pt>
              <c:pt idx="220">
                <c:v>0</c:v>
              </c:pt>
              <c:pt idx="221">
                <c:v>0</c:v>
              </c:pt>
              <c:pt idx="222">
                <c:v>0</c:v>
              </c:pt>
              <c:pt idx="223">
                <c:v>0</c:v>
              </c:pt>
              <c:pt idx="224">
                <c:v>0</c:v>
              </c:pt>
              <c:pt idx="225">
                <c:v>0</c:v>
              </c:pt>
              <c:pt idx="226">
                <c:v>0</c:v>
              </c:pt>
              <c:pt idx="227">
                <c:v>0</c:v>
              </c:pt>
              <c:pt idx="228">
                <c:v>0</c:v>
              </c:pt>
              <c:pt idx="229">
                <c:v>0</c:v>
              </c:pt>
              <c:pt idx="230">
                <c:v>0</c:v>
              </c:pt>
              <c:pt idx="231">
                <c:v>0</c:v>
              </c:pt>
              <c:pt idx="232">
                <c:v>0</c:v>
              </c:pt>
              <c:pt idx="233">
                <c:v>0</c:v>
              </c:pt>
              <c:pt idx="234">
                <c:v>0</c:v>
              </c:pt>
              <c:pt idx="235">
                <c:v>0</c:v>
              </c:pt>
              <c:pt idx="236">
                <c:v>0</c:v>
              </c:pt>
              <c:pt idx="237">
                <c:v>0</c:v>
              </c:pt>
              <c:pt idx="238">
                <c:v>0</c:v>
              </c:pt>
              <c:pt idx="239">
                <c:v>0</c:v>
              </c:pt>
              <c:pt idx="240">
                <c:v>0</c:v>
              </c:pt>
              <c:pt idx="241">
                <c:v>0</c:v>
              </c:pt>
              <c:pt idx="242">
                <c:v>0</c:v>
              </c:pt>
              <c:pt idx="243">
                <c:v>0</c:v>
              </c:pt>
              <c:pt idx="244">
                <c:v>0</c:v>
              </c:pt>
              <c:pt idx="245">
                <c:v>0</c:v>
              </c:pt>
              <c:pt idx="246">
                <c:v>0</c:v>
              </c:pt>
              <c:pt idx="247">
                <c:v>0</c:v>
              </c:pt>
              <c:pt idx="248">
                <c:v>0</c:v>
              </c:pt>
              <c:pt idx="249">
                <c:v>0</c:v>
              </c:pt>
              <c:pt idx="250">
                <c:v>0</c:v>
              </c:pt>
              <c:pt idx="251">
                <c:v>0</c:v>
              </c:pt>
              <c:pt idx="252">
                <c:v>0</c:v>
              </c:pt>
              <c:pt idx="253">
                <c:v>0</c:v>
              </c:pt>
              <c:pt idx="254">
                <c:v>0</c:v>
              </c:pt>
              <c:pt idx="255">
                <c:v>0</c:v>
              </c:pt>
              <c:pt idx="256">
                <c:v>0</c:v>
              </c:pt>
              <c:pt idx="257">
                <c:v>0</c:v>
              </c:pt>
              <c:pt idx="258">
                <c:v>0</c:v>
              </c:pt>
              <c:pt idx="259">
                <c:v>0</c:v>
              </c:pt>
              <c:pt idx="260">
                <c:v>0</c:v>
              </c:pt>
              <c:pt idx="261">
                <c:v>0</c:v>
              </c:pt>
              <c:pt idx="262">
                <c:v>0</c:v>
              </c:pt>
              <c:pt idx="263">
                <c:v>0</c:v>
              </c:pt>
              <c:pt idx="264">
                <c:v>0</c:v>
              </c:pt>
              <c:pt idx="265">
                <c:v>0</c:v>
              </c:pt>
              <c:pt idx="266">
                <c:v>0</c:v>
              </c:pt>
              <c:pt idx="267">
                <c:v>0</c:v>
              </c:pt>
              <c:pt idx="268">
                <c:v>0</c:v>
              </c:pt>
              <c:pt idx="269">
                <c:v>0</c:v>
              </c:pt>
              <c:pt idx="270">
                <c:v>0</c:v>
              </c:pt>
              <c:pt idx="271">
                <c:v>0</c:v>
              </c:pt>
              <c:pt idx="272">
                <c:v>0</c:v>
              </c:pt>
              <c:pt idx="273">
                <c:v>0</c:v>
              </c:pt>
              <c:pt idx="274">
                <c:v>0</c:v>
              </c:pt>
              <c:pt idx="275">
                <c:v>0</c:v>
              </c:pt>
              <c:pt idx="276">
                <c:v>0</c:v>
              </c:pt>
              <c:pt idx="277">
                <c:v>0</c:v>
              </c:pt>
              <c:pt idx="278">
                <c:v>0</c:v>
              </c:pt>
              <c:pt idx="279">
                <c:v>0</c:v>
              </c:pt>
              <c:pt idx="280">
                <c:v>0</c:v>
              </c:pt>
              <c:pt idx="281">
                <c:v>0</c:v>
              </c:pt>
              <c:pt idx="282">
                <c:v>0</c:v>
              </c:pt>
              <c:pt idx="283">
                <c:v>0</c:v>
              </c:pt>
              <c:pt idx="284">
                <c:v>0</c:v>
              </c:pt>
              <c:pt idx="285">
                <c:v>0</c:v>
              </c:pt>
              <c:pt idx="286">
                <c:v>0</c:v>
              </c:pt>
              <c:pt idx="287">
                <c:v>0</c:v>
              </c:pt>
              <c:pt idx="288">
                <c:v>0</c:v>
              </c:pt>
              <c:pt idx="289">
                <c:v>0</c:v>
              </c:pt>
              <c:pt idx="290">
                <c:v>0</c:v>
              </c:pt>
              <c:pt idx="291">
                <c:v>0</c:v>
              </c:pt>
              <c:pt idx="292">
                <c:v>0</c:v>
              </c:pt>
              <c:pt idx="293">
                <c:v>0</c:v>
              </c:pt>
              <c:pt idx="294">
                <c:v>0</c:v>
              </c:pt>
              <c:pt idx="295">
                <c:v>0</c:v>
              </c:pt>
              <c:pt idx="296">
                <c:v>0</c:v>
              </c:pt>
              <c:pt idx="297">
                <c:v>0</c:v>
              </c:pt>
              <c:pt idx="298">
                <c:v>0</c:v>
              </c:pt>
              <c:pt idx="299">
                <c:v>0</c:v>
              </c:pt>
              <c:pt idx="300">
                <c:v>0</c:v>
              </c:pt>
              <c:pt idx="301">
                <c:v>0</c:v>
              </c:pt>
              <c:pt idx="302">
                <c:v>0</c:v>
              </c:pt>
              <c:pt idx="303">
                <c:v>0</c:v>
              </c:pt>
              <c:pt idx="304">
                <c:v>0</c:v>
              </c:pt>
              <c:pt idx="305">
                <c:v>0</c:v>
              </c:pt>
              <c:pt idx="306">
                <c:v>0</c:v>
              </c:pt>
              <c:pt idx="307">
                <c:v>0</c:v>
              </c:pt>
              <c:pt idx="308">
                <c:v>0</c:v>
              </c:pt>
              <c:pt idx="309">
                <c:v>0</c:v>
              </c:pt>
              <c:pt idx="310">
                <c:v>0</c:v>
              </c:pt>
              <c:pt idx="311">
                <c:v>0</c:v>
              </c:pt>
              <c:pt idx="312">
                <c:v>0</c:v>
              </c:pt>
              <c:pt idx="313">
                <c:v>0</c:v>
              </c:pt>
              <c:pt idx="314">
                <c:v>0</c:v>
              </c:pt>
              <c:pt idx="315">
                <c:v>0</c:v>
              </c:pt>
              <c:pt idx="316">
                <c:v>0</c:v>
              </c:pt>
              <c:pt idx="317">
                <c:v>0</c:v>
              </c:pt>
              <c:pt idx="318">
                <c:v>0</c:v>
              </c:pt>
              <c:pt idx="319">
                <c:v>0</c:v>
              </c:pt>
              <c:pt idx="320">
                <c:v>0</c:v>
              </c:pt>
              <c:pt idx="321">
                <c:v>0</c:v>
              </c:pt>
              <c:pt idx="322">
                <c:v>0</c:v>
              </c:pt>
              <c:pt idx="323">
                <c:v>0</c:v>
              </c:pt>
              <c:pt idx="324">
                <c:v>0</c:v>
              </c:pt>
              <c:pt idx="325">
                <c:v>0</c:v>
              </c:pt>
              <c:pt idx="326">
                <c:v>0</c:v>
              </c:pt>
              <c:pt idx="327">
                <c:v>0</c:v>
              </c:pt>
              <c:pt idx="328">
                <c:v>0</c:v>
              </c:pt>
              <c:pt idx="329">
                <c:v>0</c:v>
              </c:pt>
              <c:pt idx="330">
                <c:v>0</c:v>
              </c:pt>
              <c:pt idx="331">
                <c:v>0</c:v>
              </c:pt>
              <c:pt idx="332">
                <c:v>0</c:v>
              </c:pt>
              <c:pt idx="333">
                <c:v>0</c:v>
              </c:pt>
              <c:pt idx="334">
                <c:v>0</c:v>
              </c:pt>
              <c:pt idx="335">
                <c:v>0</c:v>
              </c:pt>
              <c:pt idx="336">
                <c:v>0</c:v>
              </c:pt>
              <c:pt idx="337">
                <c:v>0</c:v>
              </c:pt>
              <c:pt idx="338">
                <c:v>0</c:v>
              </c:pt>
              <c:pt idx="339">
                <c:v>0</c:v>
              </c:pt>
              <c:pt idx="340">
                <c:v>0</c:v>
              </c:pt>
              <c:pt idx="341">
                <c:v>0</c:v>
              </c:pt>
              <c:pt idx="342">
                <c:v>0</c:v>
              </c:pt>
              <c:pt idx="343">
                <c:v>0</c:v>
              </c:pt>
              <c:pt idx="344">
                <c:v>0</c:v>
              </c:pt>
              <c:pt idx="345">
                <c:v>0</c:v>
              </c:pt>
              <c:pt idx="346">
                <c:v>0</c:v>
              </c:pt>
              <c:pt idx="347">
                <c:v>0</c:v>
              </c:pt>
              <c:pt idx="348">
                <c:v>0</c:v>
              </c:pt>
              <c:pt idx="349">
                <c:v>0</c:v>
              </c:pt>
              <c:pt idx="350">
                <c:v>0</c:v>
              </c:pt>
              <c:pt idx="351">
                <c:v>0</c:v>
              </c:pt>
              <c:pt idx="352">
                <c:v>0</c:v>
              </c:pt>
              <c:pt idx="353">
                <c:v>0</c:v>
              </c:pt>
              <c:pt idx="354">
                <c:v>0</c:v>
              </c:pt>
              <c:pt idx="355">
                <c:v>0</c:v>
              </c:pt>
              <c:pt idx="356">
                <c:v>0</c:v>
              </c:pt>
              <c:pt idx="357">
                <c:v>0</c:v>
              </c:pt>
              <c:pt idx="358">
                <c:v>0</c:v>
              </c:pt>
              <c:pt idx="359">
                <c:v>0</c:v>
              </c:pt>
              <c:pt idx="360">
                <c:v>0</c:v>
              </c:pt>
              <c:pt idx="361">
                <c:v>0</c:v>
              </c:pt>
              <c:pt idx="362">
                <c:v>0</c:v>
              </c:pt>
              <c:pt idx="363">
                <c:v>0</c:v>
              </c:pt>
              <c:pt idx="364">
                <c:v>0</c:v>
              </c:pt>
              <c:pt idx="365">
                <c:v>0</c:v>
              </c:pt>
              <c:pt idx="366">
                <c:v>0</c:v>
              </c:pt>
              <c:pt idx="367">
                <c:v>0</c:v>
              </c:pt>
              <c:pt idx="368">
                <c:v>0</c:v>
              </c:pt>
              <c:pt idx="369">
                <c:v>0</c:v>
              </c:pt>
              <c:pt idx="370">
                <c:v>0</c:v>
              </c:pt>
              <c:pt idx="371">
                <c:v>0</c:v>
              </c:pt>
              <c:pt idx="372">
                <c:v>0</c:v>
              </c:pt>
              <c:pt idx="373">
                <c:v>0</c:v>
              </c:pt>
              <c:pt idx="374">
                <c:v>0</c:v>
              </c:pt>
              <c:pt idx="375">
                <c:v>0</c:v>
              </c:pt>
              <c:pt idx="376">
                <c:v>0</c:v>
              </c:pt>
              <c:pt idx="377">
                <c:v>0</c:v>
              </c:pt>
              <c:pt idx="378">
                <c:v>0</c:v>
              </c:pt>
              <c:pt idx="379">
                <c:v>0</c:v>
              </c:pt>
              <c:pt idx="380">
                <c:v>0</c:v>
              </c:pt>
              <c:pt idx="381">
                <c:v>0</c:v>
              </c:pt>
              <c:pt idx="382">
                <c:v>0</c:v>
              </c:pt>
              <c:pt idx="383">
                <c:v>0</c:v>
              </c:pt>
              <c:pt idx="384">
                <c:v>0</c:v>
              </c:pt>
              <c:pt idx="385">
                <c:v>0</c:v>
              </c:pt>
              <c:pt idx="386">
                <c:v>0</c:v>
              </c:pt>
              <c:pt idx="387">
                <c:v>0</c:v>
              </c:pt>
              <c:pt idx="388">
                <c:v>0</c:v>
              </c:pt>
              <c:pt idx="389">
                <c:v>0</c:v>
              </c:pt>
              <c:pt idx="390">
                <c:v>0</c:v>
              </c:pt>
              <c:pt idx="391">
                <c:v>0</c:v>
              </c:pt>
              <c:pt idx="392">
                <c:v>0</c:v>
              </c:pt>
              <c:pt idx="393">
                <c:v>0</c:v>
              </c:pt>
              <c:pt idx="394">
                <c:v>0</c:v>
              </c:pt>
              <c:pt idx="395">
                <c:v>0</c:v>
              </c:pt>
              <c:pt idx="396">
                <c:v>0</c:v>
              </c:pt>
              <c:pt idx="397">
                <c:v>0</c:v>
              </c:pt>
              <c:pt idx="398">
                <c:v>0</c:v>
              </c:pt>
              <c:pt idx="399">
                <c:v>0</c:v>
              </c:pt>
              <c:pt idx="400">
                <c:v>0</c:v>
              </c:pt>
              <c:pt idx="401">
                <c:v>0</c:v>
              </c:pt>
              <c:pt idx="402">
                <c:v>0</c:v>
              </c:pt>
              <c:pt idx="403">
                <c:v>0</c:v>
              </c:pt>
              <c:pt idx="404">
                <c:v>0</c:v>
              </c:pt>
              <c:pt idx="405">
                <c:v>0</c:v>
              </c:pt>
              <c:pt idx="406">
                <c:v>0</c:v>
              </c:pt>
              <c:pt idx="407">
                <c:v>0</c:v>
              </c:pt>
              <c:pt idx="408">
                <c:v>0</c:v>
              </c:pt>
              <c:pt idx="409">
                <c:v>0</c:v>
              </c:pt>
              <c:pt idx="410">
                <c:v>0</c:v>
              </c:pt>
              <c:pt idx="411">
                <c:v>0</c:v>
              </c:pt>
              <c:pt idx="412">
                <c:v>0</c:v>
              </c:pt>
              <c:pt idx="413">
                <c:v>0</c:v>
              </c:pt>
              <c:pt idx="414">
                <c:v>0</c:v>
              </c:pt>
              <c:pt idx="415">
                <c:v>0</c:v>
              </c:pt>
              <c:pt idx="416">
                <c:v>0</c:v>
              </c:pt>
              <c:pt idx="417">
                <c:v>0</c:v>
              </c:pt>
              <c:pt idx="418">
                <c:v>0</c:v>
              </c:pt>
              <c:pt idx="419">
                <c:v>0</c:v>
              </c:pt>
              <c:pt idx="420">
                <c:v>0</c:v>
              </c:pt>
              <c:pt idx="421">
                <c:v>0</c:v>
              </c:pt>
              <c:pt idx="422">
                <c:v>0</c:v>
              </c:pt>
              <c:pt idx="423">
                <c:v>0</c:v>
              </c:pt>
              <c:pt idx="424">
                <c:v>0</c:v>
              </c:pt>
              <c:pt idx="425">
                <c:v>0</c:v>
              </c:pt>
              <c:pt idx="426">
                <c:v>0</c:v>
              </c:pt>
              <c:pt idx="427">
                <c:v>0</c:v>
              </c:pt>
              <c:pt idx="428">
                <c:v>0</c:v>
              </c:pt>
              <c:pt idx="429">
                <c:v>0</c:v>
              </c:pt>
              <c:pt idx="430">
                <c:v>0</c:v>
              </c:pt>
              <c:pt idx="431">
                <c:v>0</c:v>
              </c:pt>
              <c:pt idx="432">
                <c:v>0</c:v>
              </c:pt>
              <c:pt idx="433">
                <c:v>0</c:v>
              </c:pt>
              <c:pt idx="434">
                <c:v>0</c:v>
              </c:pt>
              <c:pt idx="435">
                <c:v>0</c:v>
              </c:pt>
              <c:pt idx="436">
                <c:v>0</c:v>
              </c:pt>
              <c:pt idx="437">
                <c:v>0</c:v>
              </c:pt>
              <c:pt idx="438">
                <c:v>0</c:v>
              </c:pt>
              <c:pt idx="439">
                <c:v>0</c:v>
              </c:pt>
              <c:pt idx="440">
                <c:v>0</c:v>
              </c:pt>
              <c:pt idx="441">
                <c:v>0</c:v>
              </c:pt>
              <c:pt idx="442">
                <c:v>0</c:v>
              </c:pt>
              <c:pt idx="443">
                <c:v>0</c:v>
              </c:pt>
              <c:pt idx="444">
                <c:v>0</c:v>
              </c:pt>
              <c:pt idx="445">
                <c:v>0</c:v>
              </c:pt>
              <c:pt idx="446">
                <c:v>0</c:v>
              </c:pt>
              <c:pt idx="447">
                <c:v>0</c:v>
              </c:pt>
              <c:pt idx="448">
                <c:v>0</c:v>
              </c:pt>
              <c:pt idx="449">
                <c:v>0</c:v>
              </c:pt>
              <c:pt idx="450">
                <c:v>0</c:v>
              </c:pt>
              <c:pt idx="451">
                <c:v>0</c:v>
              </c:pt>
              <c:pt idx="452">
                <c:v>0</c:v>
              </c:pt>
              <c:pt idx="453">
                <c:v>0</c:v>
              </c:pt>
              <c:pt idx="454">
                <c:v>0</c:v>
              </c:pt>
              <c:pt idx="455">
                <c:v>0</c:v>
              </c:pt>
              <c:pt idx="456">
                <c:v>0</c:v>
              </c:pt>
              <c:pt idx="457">
                <c:v>0</c:v>
              </c:pt>
              <c:pt idx="458">
                <c:v>0</c:v>
              </c:pt>
              <c:pt idx="459">
                <c:v>0</c:v>
              </c:pt>
              <c:pt idx="460">
                <c:v>0</c:v>
              </c:pt>
              <c:pt idx="461">
                <c:v>0</c:v>
              </c:pt>
              <c:pt idx="462">
                <c:v>0</c:v>
              </c:pt>
              <c:pt idx="463">
                <c:v>0</c:v>
              </c:pt>
              <c:pt idx="464">
                <c:v>0</c:v>
              </c:pt>
              <c:pt idx="465">
                <c:v>0</c:v>
              </c:pt>
              <c:pt idx="466">
                <c:v>0</c:v>
              </c:pt>
              <c:pt idx="467">
                <c:v>0</c:v>
              </c:pt>
              <c:pt idx="468">
                <c:v>0</c:v>
              </c:pt>
              <c:pt idx="469">
                <c:v>0</c:v>
              </c:pt>
              <c:pt idx="470">
                <c:v>0</c:v>
              </c:pt>
              <c:pt idx="471">
                <c:v>0</c:v>
              </c:pt>
              <c:pt idx="472">
                <c:v>0</c:v>
              </c:pt>
              <c:pt idx="473">
                <c:v>0</c:v>
              </c:pt>
              <c:pt idx="474">
                <c:v>0</c:v>
              </c:pt>
              <c:pt idx="475">
                <c:v>0</c:v>
              </c:pt>
              <c:pt idx="476">
                <c:v>0</c:v>
              </c:pt>
              <c:pt idx="477">
                <c:v>0</c:v>
              </c:pt>
              <c:pt idx="478">
                <c:v>0</c:v>
              </c:pt>
              <c:pt idx="479">
                <c:v>0</c:v>
              </c:pt>
              <c:pt idx="480">
                <c:v>0</c:v>
              </c:pt>
              <c:pt idx="481">
                <c:v>0</c:v>
              </c:pt>
              <c:pt idx="482">
                <c:v>0</c:v>
              </c:pt>
              <c:pt idx="483">
                <c:v>0</c:v>
              </c:pt>
              <c:pt idx="484">
                <c:v>0</c:v>
              </c:pt>
              <c:pt idx="485">
                <c:v>0</c:v>
              </c:pt>
              <c:pt idx="486">
                <c:v>0</c:v>
              </c:pt>
              <c:pt idx="487">
                <c:v>0</c:v>
              </c:pt>
              <c:pt idx="488">
                <c:v>0</c:v>
              </c:pt>
              <c:pt idx="489">
                <c:v>0</c:v>
              </c:pt>
              <c:pt idx="490">
                <c:v>0</c:v>
              </c:pt>
              <c:pt idx="491">
                <c:v>0</c:v>
              </c:pt>
              <c:pt idx="492">
                <c:v>0</c:v>
              </c:pt>
              <c:pt idx="493">
                <c:v>0</c:v>
              </c:pt>
              <c:pt idx="494">
                <c:v>0</c:v>
              </c:pt>
              <c:pt idx="495">
                <c:v>0</c:v>
              </c:pt>
              <c:pt idx="496">
                <c:v>0</c:v>
              </c:pt>
              <c:pt idx="497">
                <c:v>0</c:v>
              </c:pt>
              <c:pt idx="498">
                <c:v>0</c:v>
              </c:pt>
              <c:pt idx="499">
                <c:v>0</c:v>
              </c:pt>
              <c:pt idx="500">
                <c:v>0</c:v>
              </c:pt>
              <c:pt idx="501">
                <c:v>0</c:v>
              </c:pt>
              <c:pt idx="502">
                <c:v>0</c:v>
              </c:pt>
              <c:pt idx="503">
                <c:v>0</c:v>
              </c:pt>
              <c:pt idx="504">
                <c:v>0</c:v>
              </c:pt>
              <c:pt idx="505">
                <c:v>0</c:v>
              </c:pt>
              <c:pt idx="506">
                <c:v>0</c:v>
              </c:pt>
              <c:pt idx="507">
                <c:v>0</c:v>
              </c:pt>
              <c:pt idx="508">
                <c:v>0</c:v>
              </c:pt>
              <c:pt idx="509">
                <c:v>0</c:v>
              </c:pt>
              <c:pt idx="510">
                <c:v>0</c:v>
              </c:pt>
              <c:pt idx="511">
                <c:v>0</c:v>
              </c:pt>
              <c:pt idx="512">
                <c:v>0</c:v>
              </c:pt>
              <c:pt idx="513">
                <c:v>0</c:v>
              </c:pt>
              <c:pt idx="514">
                <c:v>0</c:v>
              </c:pt>
              <c:pt idx="515">
                <c:v>0</c:v>
              </c:pt>
              <c:pt idx="516">
                <c:v>0</c:v>
              </c:pt>
              <c:pt idx="517">
                <c:v>0</c:v>
              </c:pt>
              <c:pt idx="518">
                <c:v>0</c:v>
              </c:pt>
              <c:pt idx="519">
                <c:v>0</c:v>
              </c:pt>
              <c:pt idx="520">
                <c:v>0</c:v>
              </c:pt>
              <c:pt idx="521">
                <c:v>0</c:v>
              </c:pt>
              <c:pt idx="522">
                <c:v>0</c:v>
              </c:pt>
              <c:pt idx="523">
                <c:v>0</c:v>
              </c:pt>
              <c:pt idx="524">
                <c:v>0</c:v>
              </c:pt>
              <c:pt idx="525">
                <c:v>0</c:v>
              </c:pt>
              <c:pt idx="526">
                <c:v>0</c:v>
              </c:pt>
              <c:pt idx="527">
                <c:v>0</c:v>
              </c:pt>
              <c:pt idx="528">
                <c:v>0</c:v>
              </c:pt>
              <c:pt idx="529">
                <c:v>0</c:v>
              </c:pt>
              <c:pt idx="530">
                <c:v>0</c:v>
              </c:pt>
              <c:pt idx="531">
                <c:v>0</c:v>
              </c:pt>
              <c:pt idx="532">
                <c:v>0</c:v>
              </c:pt>
              <c:pt idx="533">
                <c:v>0</c:v>
              </c:pt>
              <c:pt idx="534">
                <c:v>0</c:v>
              </c:pt>
              <c:pt idx="535">
                <c:v>0</c:v>
              </c:pt>
              <c:pt idx="536">
                <c:v>0</c:v>
              </c:pt>
              <c:pt idx="537">
                <c:v>0</c:v>
              </c:pt>
              <c:pt idx="538">
                <c:v>0</c:v>
              </c:pt>
              <c:pt idx="539">
                <c:v>0</c:v>
              </c:pt>
              <c:pt idx="540">
                <c:v>0</c:v>
              </c:pt>
              <c:pt idx="541">
                <c:v>0</c:v>
              </c:pt>
              <c:pt idx="542">
                <c:v>0</c:v>
              </c:pt>
              <c:pt idx="543">
                <c:v>0</c:v>
              </c:pt>
              <c:pt idx="544">
                <c:v>0</c:v>
              </c:pt>
              <c:pt idx="545">
                <c:v>0</c:v>
              </c:pt>
              <c:pt idx="546">
                <c:v>0</c:v>
              </c:pt>
              <c:pt idx="547">
                <c:v>0</c:v>
              </c:pt>
              <c:pt idx="548">
                <c:v>0</c:v>
              </c:pt>
              <c:pt idx="549">
                <c:v>0</c:v>
              </c:pt>
              <c:pt idx="550">
                <c:v>0</c:v>
              </c:pt>
              <c:pt idx="551">
                <c:v>0</c:v>
              </c:pt>
              <c:pt idx="552">
                <c:v>0</c:v>
              </c:pt>
              <c:pt idx="553">
                <c:v>0</c:v>
              </c:pt>
              <c:pt idx="554">
                <c:v>0</c:v>
              </c:pt>
              <c:pt idx="555">
                <c:v>0</c:v>
              </c:pt>
              <c:pt idx="556">
                <c:v>0</c:v>
              </c:pt>
              <c:pt idx="557">
                <c:v>0</c:v>
              </c:pt>
              <c:pt idx="558">
                <c:v>0</c:v>
              </c:pt>
              <c:pt idx="559">
                <c:v>0</c:v>
              </c:pt>
              <c:pt idx="560">
                <c:v>0</c:v>
              </c:pt>
              <c:pt idx="561">
                <c:v>0</c:v>
              </c:pt>
              <c:pt idx="562">
                <c:v>0</c:v>
              </c:pt>
              <c:pt idx="563">
                <c:v>0</c:v>
              </c:pt>
              <c:pt idx="564">
                <c:v>0</c:v>
              </c:pt>
              <c:pt idx="565">
                <c:v>0</c:v>
              </c:pt>
              <c:pt idx="566">
                <c:v>0</c:v>
              </c:pt>
              <c:pt idx="567">
                <c:v>0</c:v>
              </c:pt>
              <c:pt idx="568">
                <c:v>0</c:v>
              </c:pt>
              <c:pt idx="569">
                <c:v>0</c:v>
              </c:pt>
              <c:pt idx="570">
                <c:v>0</c:v>
              </c:pt>
              <c:pt idx="571">
                <c:v>0</c:v>
              </c:pt>
              <c:pt idx="572">
                <c:v>0</c:v>
              </c:pt>
              <c:pt idx="573">
                <c:v>0</c:v>
              </c:pt>
              <c:pt idx="574">
                <c:v>0</c:v>
              </c:pt>
              <c:pt idx="575">
                <c:v>0</c:v>
              </c:pt>
              <c:pt idx="576">
                <c:v>0</c:v>
              </c:pt>
              <c:pt idx="577">
                <c:v>0</c:v>
              </c:pt>
              <c:pt idx="578">
                <c:v>0</c:v>
              </c:pt>
              <c:pt idx="579">
                <c:v>0</c:v>
              </c:pt>
              <c:pt idx="580">
                <c:v>0</c:v>
              </c:pt>
              <c:pt idx="581">
                <c:v>0</c:v>
              </c:pt>
              <c:pt idx="582">
                <c:v>0</c:v>
              </c:pt>
              <c:pt idx="583">
                <c:v>0</c:v>
              </c:pt>
              <c:pt idx="584">
                <c:v>0</c:v>
              </c:pt>
              <c:pt idx="585">
                <c:v>0</c:v>
              </c:pt>
              <c:pt idx="586">
                <c:v>0</c:v>
              </c:pt>
              <c:pt idx="587">
                <c:v>0</c:v>
              </c:pt>
              <c:pt idx="588">
                <c:v>0</c:v>
              </c:pt>
              <c:pt idx="589">
                <c:v>0</c:v>
              </c:pt>
              <c:pt idx="590">
                <c:v>0</c:v>
              </c:pt>
              <c:pt idx="591">
                <c:v>0</c:v>
              </c:pt>
              <c:pt idx="592">
                <c:v>0</c:v>
              </c:pt>
              <c:pt idx="593">
                <c:v>0</c:v>
              </c:pt>
              <c:pt idx="594">
                <c:v>0</c:v>
              </c:pt>
              <c:pt idx="595">
                <c:v>0</c:v>
              </c:pt>
              <c:pt idx="596">
                <c:v>0</c:v>
              </c:pt>
              <c:pt idx="597">
                <c:v>0</c:v>
              </c:pt>
              <c:pt idx="598">
                <c:v>0</c:v>
              </c:pt>
              <c:pt idx="599">
                <c:v>0</c:v>
              </c:pt>
              <c:pt idx="600">
                <c:v>0</c:v>
              </c:pt>
              <c:pt idx="601">
                <c:v>0</c:v>
              </c:pt>
              <c:pt idx="602">
                <c:v>0</c:v>
              </c:pt>
              <c:pt idx="603">
                <c:v>0</c:v>
              </c:pt>
              <c:pt idx="604">
                <c:v>0</c:v>
              </c:pt>
              <c:pt idx="605">
                <c:v>0</c:v>
              </c:pt>
              <c:pt idx="606">
                <c:v>0</c:v>
              </c:pt>
              <c:pt idx="607">
                <c:v>0</c:v>
              </c:pt>
              <c:pt idx="608">
                <c:v>0</c:v>
              </c:pt>
              <c:pt idx="609">
                <c:v>0</c:v>
              </c:pt>
              <c:pt idx="610">
                <c:v>0</c:v>
              </c:pt>
              <c:pt idx="611">
                <c:v>0</c:v>
              </c:pt>
              <c:pt idx="612">
                <c:v>0</c:v>
              </c:pt>
              <c:pt idx="613">
                <c:v>0</c:v>
              </c:pt>
              <c:pt idx="614">
                <c:v>0</c:v>
              </c:pt>
              <c:pt idx="615">
                <c:v>0</c:v>
              </c:pt>
              <c:pt idx="616">
                <c:v>0</c:v>
              </c:pt>
              <c:pt idx="617">
                <c:v>0</c:v>
              </c:pt>
              <c:pt idx="618">
                <c:v>0</c:v>
              </c:pt>
              <c:pt idx="619">
                <c:v>0</c:v>
              </c:pt>
              <c:pt idx="620">
                <c:v>0</c:v>
              </c:pt>
              <c:pt idx="621">
                <c:v>0</c:v>
              </c:pt>
              <c:pt idx="622">
                <c:v>0</c:v>
              </c:pt>
              <c:pt idx="623">
                <c:v>0</c:v>
              </c:pt>
              <c:pt idx="624">
                <c:v>0</c:v>
              </c:pt>
              <c:pt idx="625">
                <c:v>0</c:v>
              </c:pt>
              <c:pt idx="626">
                <c:v>0</c:v>
              </c:pt>
              <c:pt idx="627">
                <c:v>0</c:v>
              </c:pt>
              <c:pt idx="628">
                <c:v>0</c:v>
              </c:pt>
              <c:pt idx="629">
                <c:v>0</c:v>
              </c:pt>
              <c:pt idx="630">
                <c:v>0</c:v>
              </c:pt>
              <c:pt idx="631">
                <c:v>0</c:v>
              </c:pt>
              <c:pt idx="632">
                <c:v>0</c:v>
              </c:pt>
              <c:pt idx="633">
                <c:v>0</c:v>
              </c:pt>
              <c:pt idx="634">
                <c:v>0</c:v>
              </c:pt>
              <c:pt idx="635">
                <c:v>0</c:v>
              </c:pt>
              <c:pt idx="636">
                <c:v>0</c:v>
              </c:pt>
              <c:pt idx="637">
                <c:v>0</c:v>
              </c:pt>
              <c:pt idx="638">
                <c:v>0</c:v>
              </c:pt>
              <c:pt idx="639">
                <c:v>0</c:v>
              </c:pt>
              <c:pt idx="640">
                <c:v>0</c:v>
              </c:pt>
              <c:pt idx="641">
                <c:v>0</c:v>
              </c:pt>
              <c:pt idx="642">
                <c:v>0</c:v>
              </c:pt>
              <c:pt idx="643">
                <c:v>0</c:v>
              </c:pt>
              <c:pt idx="644">
                <c:v>0</c:v>
              </c:pt>
              <c:pt idx="645">
                <c:v>0</c:v>
              </c:pt>
              <c:pt idx="646">
                <c:v>0</c:v>
              </c:pt>
              <c:pt idx="647">
                <c:v>0</c:v>
              </c:pt>
              <c:pt idx="648">
                <c:v>0</c:v>
              </c:pt>
              <c:pt idx="649">
                <c:v>0</c:v>
              </c:pt>
              <c:pt idx="650">
                <c:v>0</c:v>
              </c:pt>
              <c:pt idx="651">
                <c:v>0</c:v>
              </c:pt>
              <c:pt idx="652">
                <c:v>0</c:v>
              </c:pt>
              <c:pt idx="653">
                <c:v>0</c:v>
              </c:pt>
              <c:pt idx="654">
                <c:v>0</c:v>
              </c:pt>
              <c:pt idx="655">
                <c:v>0</c:v>
              </c:pt>
              <c:pt idx="656">
                <c:v>0</c:v>
              </c:pt>
              <c:pt idx="657">
                <c:v>0</c:v>
              </c:pt>
              <c:pt idx="658">
                <c:v>0</c:v>
              </c:pt>
              <c:pt idx="659">
                <c:v>0</c:v>
              </c:pt>
              <c:pt idx="660">
                <c:v>0</c:v>
              </c:pt>
              <c:pt idx="661">
                <c:v>0</c:v>
              </c:pt>
              <c:pt idx="662">
                <c:v>0</c:v>
              </c:pt>
              <c:pt idx="663">
                <c:v>0</c:v>
              </c:pt>
              <c:pt idx="664">
                <c:v>0</c:v>
              </c:pt>
              <c:pt idx="665">
                <c:v>0</c:v>
              </c:pt>
              <c:pt idx="666">
                <c:v>0</c:v>
              </c:pt>
              <c:pt idx="667">
                <c:v>0</c:v>
              </c:pt>
              <c:pt idx="668">
                <c:v>0</c:v>
              </c:pt>
              <c:pt idx="669">
                <c:v>0</c:v>
              </c:pt>
              <c:pt idx="670">
                <c:v>0</c:v>
              </c:pt>
              <c:pt idx="671">
                <c:v>0</c:v>
              </c:pt>
              <c:pt idx="672">
                <c:v>0</c:v>
              </c:pt>
              <c:pt idx="673">
                <c:v>0</c:v>
              </c:pt>
              <c:pt idx="674">
                <c:v>0</c:v>
              </c:pt>
              <c:pt idx="675">
                <c:v>0</c:v>
              </c:pt>
              <c:pt idx="676">
                <c:v>0</c:v>
              </c:pt>
              <c:pt idx="677">
                <c:v>0</c:v>
              </c:pt>
              <c:pt idx="678">
                <c:v>0</c:v>
              </c:pt>
              <c:pt idx="679">
                <c:v>0</c:v>
              </c:pt>
              <c:pt idx="680">
                <c:v>0</c:v>
              </c:pt>
              <c:pt idx="681">
                <c:v>0</c:v>
              </c:pt>
              <c:pt idx="682">
                <c:v>0</c:v>
              </c:pt>
              <c:pt idx="683">
                <c:v>0</c:v>
              </c:pt>
              <c:pt idx="684">
                <c:v>0</c:v>
              </c:pt>
              <c:pt idx="685">
                <c:v>0</c:v>
              </c:pt>
              <c:pt idx="686">
                <c:v>0</c:v>
              </c:pt>
              <c:pt idx="687">
                <c:v>0</c:v>
              </c:pt>
              <c:pt idx="688">
                <c:v>0</c:v>
              </c:pt>
              <c:pt idx="689">
                <c:v>0</c:v>
              </c:pt>
              <c:pt idx="690">
                <c:v>0</c:v>
              </c:pt>
              <c:pt idx="691">
                <c:v>0</c:v>
              </c:pt>
              <c:pt idx="692">
                <c:v>0</c:v>
              </c:pt>
              <c:pt idx="693">
                <c:v>0</c:v>
              </c:pt>
              <c:pt idx="694">
                <c:v>0</c:v>
              </c:pt>
              <c:pt idx="695">
                <c:v>0</c:v>
              </c:pt>
              <c:pt idx="696">
                <c:v>0</c:v>
              </c:pt>
              <c:pt idx="697">
                <c:v>0</c:v>
              </c:pt>
              <c:pt idx="698">
                <c:v>0</c:v>
              </c:pt>
              <c:pt idx="699">
                <c:v>0</c:v>
              </c:pt>
              <c:pt idx="700">
                <c:v>0</c:v>
              </c:pt>
              <c:pt idx="701">
                <c:v>0</c:v>
              </c:pt>
              <c:pt idx="702">
                <c:v>0</c:v>
              </c:pt>
              <c:pt idx="703">
                <c:v>0</c:v>
              </c:pt>
              <c:pt idx="704">
                <c:v>0</c:v>
              </c:pt>
              <c:pt idx="705">
                <c:v>0</c:v>
              </c:pt>
              <c:pt idx="706">
                <c:v>0</c:v>
              </c:pt>
              <c:pt idx="707">
                <c:v>0</c:v>
              </c:pt>
              <c:pt idx="708">
                <c:v>0</c:v>
              </c:pt>
              <c:pt idx="709">
                <c:v>0</c:v>
              </c:pt>
              <c:pt idx="710">
                <c:v>0</c:v>
              </c:pt>
              <c:pt idx="711">
                <c:v>0</c:v>
              </c:pt>
              <c:pt idx="712">
                <c:v>0</c:v>
              </c:pt>
              <c:pt idx="713">
                <c:v>0</c:v>
              </c:pt>
              <c:pt idx="714">
                <c:v>0</c:v>
              </c:pt>
              <c:pt idx="715">
                <c:v>0</c:v>
              </c:pt>
              <c:pt idx="716">
                <c:v>0</c:v>
              </c:pt>
              <c:pt idx="717">
                <c:v>0</c:v>
              </c:pt>
              <c:pt idx="718">
                <c:v>0</c:v>
              </c:pt>
              <c:pt idx="719">
                <c:v>0</c:v>
              </c:pt>
              <c:pt idx="720">
                <c:v>0</c:v>
              </c:pt>
              <c:pt idx="721">
                <c:v>0</c:v>
              </c:pt>
              <c:pt idx="722">
                <c:v>0</c:v>
              </c:pt>
              <c:pt idx="723">
                <c:v>0</c:v>
              </c:pt>
              <c:pt idx="724">
                <c:v>0</c:v>
              </c:pt>
              <c:pt idx="725">
                <c:v>0</c:v>
              </c:pt>
              <c:pt idx="726">
                <c:v>0</c:v>
              </c:pt>
              <c:pt idx="727">
                <c:v>0</c:v>
              </c:pt>
              <c:pt idx="728">
                <c:v>0</c:v>
              </c:pt>
              <c:pt idx="729">
                <c:v>0</c:v>
              </c:pt>
              <c:pt idx="730">
                <c:v>0</c:v>
              </c:pt>
              <c:pt idx="731">
                <c:v>0</c:v>
              </c:pt>
              <c:pt idx="732">
                <c:v>0</c:v>
              </c:pt>
              <c:pt idx="733">
                <c:v>0</c:v>
              </c:pt>
              <c:pt idx="734">
                <c:v>0</c:v>
              </c:pt>
              <c:pt idx="735">
                <c:v>0</c:v>
              </c:pt>
              <c:pt idx="736">
                <c:v>0</c:v>
              </c:pt>
              <c:pt idx="737">
                <c:v>0</c:v>
              </c:pt>
              <c:pt idx="738">
                <c:v>0</c:v>
              </c:pt>
              <c:pt idx="739">
                <c:v>0</c:v>
              </c:pt>
              <c:pt idx="740">
                <c:v>0</c:v>
              </c:pt>
              <c:pt idx="741">
                <c:v>0</c:v>
              </c:pt>
              <c:pt idx="742">
                <c:v>0</c:v>
              </c:pt>
              <c:pt idx="743">
                <c:v>0</c:v>
              </c:pt>
              <c:pt idx="744">
                <c:v>0</c:v>
              </c:pt>
              <c:pt idx="745">
                <c:v>0</c:v>
              </c:pt>
              <c:pt idx="746">
                <c:v>0</c:v>
              </c:pt>
              <c:pt idx="747">
                <c:v>0</c:v>
              </c:pt>
              <c:pt idx="748">
                <c:v>0</c:v>
              </c:pt>
              <c:pt idx="749">
                <c:v>0</c:v>
              </c:pt>
              <c:pt idx="750">
                <c:v>0</c:v>
              </c:pt>
              <c:pt idx="751">
                <c:v>0</c:v>
              </c:pt>
              <c:pt idx="752">
                <c:v>0</c:v>
              </c:pt>
              <c:pt idx="753">
                <c:v>0</c:v>
              </c:pt>
              <c:pt idx="754">
                <c:v>0</c:v>
              </c:pt>
              <c:pt idx="755">
                <c:v>0</c:v>
              </c:pt>
              <c:pt idx="756">
                <c:v>0</c:v>
              </c:pt>
              <c:pt idx="757">
                <c:v>0</c:v>
              </c:pt>
              <c:pt idx="758">
                <c:v>0</c:v>
              </c:pt>
              <c:pt idx="759">
                <c:v>0</c:v>
              </c:pt>
              <c:pt idx="760">
                <c:v>0</c:v>
              </c:pt>
              <c:pt idx="761">
                <c:v>0</c:v>
              </c:pt>
              <c:pt idx="762">
                <c:v>0</c:v>
              </c:pt>
              <c:pt idx="763">
                <c:v>0</c:v>
              </c:pt>
              <c:pt idx="764">
                <c:v>0</c:v>
              </c:pt>
              <c:pt idx="765">
                <c:v>0</c:v>
              </c:pt>
              <c:pt idx="766">
                <c:v>0</c:v>
              </c:pt>
              <c:pt idx="767">
                <c:v>0</c:v>
              </c:pt>
              <c:pt idx="768">
                <c:v>0</c:v>
              </c:pt>
              <c:pt idx="769">
                <c:v>0</c:v>
              </c:pt>
              <c:pt idx="770">
                <c:v>0</c:v>
              </c:pt>
              <c:pt idx="771">
                <c:v>0</c:v>
              </c:pt>
              <c:pt idx="772">
                <c:v>0</c:v>
              </c:pt>
              <c:pt idx="773">
                <c:v>0</c:v>
              </c:pt>
              <c:pt idx="774">
                <c:v>0</c:v>
              </c:pt>
              <c:pt idx="775">
                <c:v>0</c:v>
              </c:pt>
              <c:pt idx="776">
                <c:v>0</c:v>
              </c:pt>
              <c:pt idx="777">
                <c:v>0</c:v>
              </c:pt>
              <c:pt idx="778">
                <c:v>0</c:v>
              </c:pt>
              <c:pt idx="779">
                <c:v>0</c:v>
              </c:pt>
              <c:pt idx="780">
                <c:v>0</c:v>
              </c:pt>
              <c:pt idx="781">
                <c:v>0</c:v>
              </c:pt>
              <c:pt idx="782">
                <c:v>0</c:v>
              </c:pt>
              <c:pt idx="783">
                <c:v>0</c:v>
              </c:pt>
              <c:pt idx="784">
                <c:v>0</c:v>
              </c:pt>
              <c:pt idx="785">
                <c:v>0</c:v>
              </c:pt>
              <c:pt idx="786">
                <c:v>0</c:v>
              </c:pt>
              <c:pt idx="787">
                <c:v>0</c:v>
              </c:pt>
              <c:pt idx="788">
                <c:v>0</c:v>
              </c:pt>
              <c:pt idx="789">
                <c:v>0</c:v>
              </c:pt>
              <c:pt idx="790">
                <c:v>0</c:v>
              </c:pt>
              <c:pt idx="791">
                <c:v>0</c:v>
              </c:pt>
              <c:pt idx="792">
                <c:v>0</c:v>
              </c:pt>
              <c:pt idx="793">
                <c:v>0</c:v>
              </c:pt>
              <c:pt idx="794">
                <c:v>0</c:v>
              </c:pt>
              <c:pt idx="795">
                <c:v>0</c:v>
              </c:pt>
              <c:pt idx="796">
                <c:v>0</c:v>
              </c:pt>
              <c:pt idx="797">
                <c:v>0</c:v>
              </c:pt>
              <c:pt idx="798">
                <c:v>0</c:v>
              </c:pt>
              <c:pt idx="799">
                <c:v>0</c:v>
              </c:pt>
              <c:pt idx="800">
                <c:v>0</c:v>
              </c:pt>
              <c:pt idx="801">
                <c:v>0</c:v>
              </c:pt>
              <c:pt idx="802">
                <c:v>0</c:v>
              </c:pt>
              <c:pt idx="803">
                <c:v>0</c:v>
              </c:pt>
              <c:pt idx="804">
                <c:v>0</c:v>
              </c:pt>
              <c:pt idx="805">
                <c:v>0</c:v>
              </c:pt>
              <c:pt idx="806">
                <c:v>0</c:v>
              </c:pt>
              <c:pt idx="807">
                <c:v>0</c:v>
              </c:pt>
              <c:pt idx="808">
                <c:v>0</c:v>
              </c:pt>
              <c:pt idx="809">
                <c:v>0</c:v>
              </c:pt>
              <c:pt idx="810">
                <c:v>0</c:v>
              </c:pt>
              <c:pt idx="811">
                <c:v>0</c:v>
              </c:pt>
              <c:pt idx="812">
                <c:v>0</c:v>
              </c:pt>
              <c:pt idx="813">
                <c:v>0</c:v>
              </c:pt>
              <c:pt idx="814">
                <c:v>0</c:v>
              </c:pt>
              <c:pt idx="815">
                <c:v>0</c:v>
              </c:pt>
              <c:pt idx="816">
                <c:v>0</c:v>
              </c:pt>
              <c:pt idx="817">
                <c:v>0</c:v>
              </c:pt>
              <c:pt idx="818">
                <c:v>0</c:v>
              </c:pt>
              <c:pt idx="819">
                <c:v>0</c:v>
              </c:pt>
              <c:pt idx="820">
                <c:v>0</c:v>
              </c:pt>
              <c:pt idx="821">
                <c:v>0</c:v>
              </c:pt>
              <c:pt idx="822">
                <c:v>0</c:v>
              </c:pt>
              <c:pt idx="823">
                <c:v>0</c:v>
              </c:pt>
              <c:pt idx="824">
                <c:v>0</c:v>
              </c:pt>
              <c:pt idx="825">
                <c:v>0</c:v>
              </c:pt>
              <c:pt idx="826">
                <c:v>0</c:v>
              </c:pt>
              <c:pt idx="827">
                <c:v>0</c:v>
              </c:pt>
              <c:pt idx="828">
                <c:v>0</c:v>
              </c:pt>
              <c:pt idx="829">
                <c:v>0</c:v>
              </c:pt>
              <c:pt idx="830">
                <c:v>0</c:v>
              </c:pt>
              <c:pt idx="831">
                <c:v>0</c:v>
              </c:pt>
              <c:pt idx="832">
                <c:v>0</c:v>
              </c:pt>
              <c:pt idx="833">
                <c:v>0</c:v>
              </c:pt>
              <c:pt idx="834">
                <c:v>0</c:v>
              </c:pt>
              <c:pt idx="835">
                <c:v>0</c:v>
              </c:pt>
              <c:pt idx="836">
                <c:v>0</c:v>
              </c:pt>
              <c:pt idx="837">
                <c:v>0</c:v>
              </c:pt>
              <c:pt idx="838">
                <c:v>0</c:v>
              </c:pt>
              <c:pt idx="839">
                <c:v>0</c:v>
              </c:pt>
              <c:pt idx="840">
                <c:v>0</c:v>
              </c:pt>
              <c:pt idx="841">
                <c:v>0</c:v>
              </c:pt>
              <c:pt idx="842">
                <c:v>0</c:v>
              </c:pt>
              <c:pt idx="843">
                <c:v>0</c:v>
              </c:pt>
              <c:pt idx="844">
                <c:v>0</c:v>
              </c:pt>
              <c:pt idx="845">
                <c:v>0</c:v>
              </c:pt>
              <c:pt idx="846">
                <c:v>0</c:v>
              </c:pt>
              <c:pt idx="847">
                <c:v>0</c:v>
              </c:pt>
              <c:pt idx="848">
                <c:v>0</c:v>
              </c:pt>
              <c:pt idx="849">
                <c:v>0</c:v>
              </c:pt>
              <c:pt idx="850">
                <c:v>0</c:v>
              </c:pt>
              <c:pt idx="851">
                <c:v>0</c:v>
              </c:pt>
              <c:pt idx="852">
                <c:v>0</c:v>
              </c:pt>
              <c:pt idx="853">
                <c:v>0</c:v>
              </c:pt>
              <c:pt idx="854">
                <c:v>0</c:v>
              </c:pt>
              <c:pt idx="855">
                <c:v>0</c:v>
              </c:pt>
              <c:pt idx="856">
                <c:v>0</c:v>
              </c:pt>
              <c:pt idx="857">
                <c:v>0</c:v>
              </c:pt>
              <c:pt idx="858">
                <c:v>0</c:v>
              </c:pt>
              <c:pt idx="859">
                <c:v>0</c:v>
              </c:pt>
              <c:pt idx="860">
                <c:v>0</c:v>
              </c:pt>
              <c:pt idx="861">
                <c:v>0</c:v>
              </c:pt>
              <c:pt idx="862">
                <c:v>0</c:v>
              </c:pt>
              <c:pt idx="863">
                <c:v>0</c:v>
              </c:pt>
              <c:pt idx="864">
                <c:v>0</c:v>
              </c:pt>
              <c:pt idx="865">
                <c:v>0</c:v>
              </c:pt>
              <c:pt idx="866">
                <c:v>0</c:v>
              </c:pt>
              <c:pt idx="867">
                <c:v>0</c:v>
              </c:pt>
              <c:pt idx="868">
                <c:v>0</c:v>
              </c:pt>
              <c:pt idx="869">
                <c:v>0</c:v>
              </c:pt>
              <c:pt idx="870">
                <c:v>0</c:v>
              </c:pt>
              <c:pt idx="871">
                <c:v>0</c:v>
              </c:pt>
              <c:pt idx="872">
                <c:v>0</c:v>
              </c:pt>
              <c:pt idx="873">
                <c:v>0</c:v>
              </c:pt>
              <c:pt idx="874">
                <c:v>0</c:v>
              </c:pt>
              <c:pt idx="875">
                <c:v>0</c:v>
              </c:pt>
              <c:pt idx="876">
                <c:v>0</c:v>
              </c:pt>
              <c:pt idx="877">
                <c:v>0</c:v>
              </c:pt>
              <c:pt idx="878">
                <c:v>0</c:v>
              </c:pt>
              <c:pt idx="879">
                <c:v>0</c:v>
              </c:pt>
              <c:pt idx="880">
                <c:v>0</c:v>
              </c:pt>
              <c:pt idx="881">
                <c:v>0</c:v>
              </c:pt>
              <c:pt idx="882">
                <c:v>0</c:v>
              </c:pt>
              <c:pt idx="883">
                <c:v>0</c:v>
              </c:pt>
              <c:pt idx="884">
                <c:v>0</c:v>
              </c:pt>
              <c:pt idx="885">
                <c:v>0</c:v>
              </c:pt>
              <c:pt idx="886">
                <c:v>0</c:v>
              </c:pt>
              <c:pt idx="887">
                <c:v>0</c:v>
              </c:pt>
              <c:pt idx="888">
                <c:v>0</c:v>
              </c:pt>
              <c:pt idx="889">
                <c:v>0</c:v>
              </c:pt>
              <c:pt idx="890">
                <c:v>0</c:v>
              </c:pt>
              <c:pt idx="891">
                <c:v>0</c:v>
              </c:pt>
              <c:pt idx="892">
                <c:v>0</c:v>
              </c:pt>
              <c:pt idx="893">
                <c:v>0</c:v>
              </c:pt>
              <c:pt idx="894">
                <c:v>0</c:v>
              </c:pt>
              <c:pt idx="895">
                <c:v>0</c:v>
              </c:pt>
              <c:pt idx="896">
                <c:v>0</c:v>
              </c:pt>
              <c:pt idx="897">
                <c:v>0</c:v>
              </c:pt>
              <c:pt idx="898">
                <c:v>0</c:v>
              </c:pt>
              <c:pt idx="899">
                <c:v>0</c:v>
              </c:pt>
              <c:pt idx="900">
                <c:v>0</c:v>
              </c:pt>
              <c:pt idx="901">
                <c:v>0</c:v>
              </c:pt>
              <c:pt idx="902">
                <c:v>0</c:v>
              </c:pt>
              <c:pt idx="903">
                <c:v>0</c:v>
              </c:pt>
              <c:pt idx="904">
                <c:v>0</c:v>
              </c:pt>
              <c:pt idx="905">
                <c:v>0</c:v>
              </c:pt>
              <c:pt idx="906">
                <c:v>0</c:v>
              </c:pt>
              <c:pt idx="907">
                <c:v>0</c:v>
              </c:pt>
              <c:pt idx="908">
                <c:v>0</c:v>
              </c:pt>
              <c:pt idx="909">
                <c:v>0</c:v>
              </c:pt>
              <c:pt idx="910">
                <c:v>0</c:v>
              </c:pt>
              <c:pt idx="911">
                <c:v>0</c:v>
              </c:pt>
              <c:pt idx="912">
                <c:v>0</c:v>
              </c:pt>
              <c:pt idx="913">
                <c:v>0</c:v>
              </c:pt>
              <c:pt idx="914">
                <c:v>0</c:v>
              </c:pt>
              <c:pt idx="915">
                <c:v>0</c:v>
              </c:pt>
              <c:pt idx="916">
                <c:v>0</c:v>
              </c:pt>
              <c:pt idx="917">
                <c:v>0</c:v>
              </c:pt>
              <c:pt idx="918">
                <c:v>0</c:v>
              </c:pt>
              <c:pt idx="919">
                <c:v>0</c:v>
              </c:pt>
              <c:pt idx="920">
                <c:v>0</c:v>
              </c:pt>
              <c:pt idx="921">
                <c:v>0</c:v>
              </c:pt>
              <c:pt idx="922">
                <c:v>0</c:v>
              </c:pt>
              <c:pt idx="923">
                <c:v>0</c:v>
              </c:pt>
              <c:pt idx="924">
                <c:v>0</c:v>
              </c:pt>
              <c:pt idx="925">
                <c:v>0</c:v>
              </c:pt>
              <c:pt idx="926">
                <c:v>0</c:v>
              </c:pt>
              <c:pt idx="927">
                <c:v>0</c:v>
              </c:pt>
              <c:pt idx="928">
                <c:v>0</c:v>
              </c:pt>
              <c:pt idx="929">
                <c:v>0</c:v>
              </c:pt>
              <c:pt idx="930">
                <c:v>0</c:v>
              </c:pt>
              <c:pt idx="931">
                <c:v>0</c:v>
              </c:pt>
              <c:pt idx="932">
                <c:v>0</c:v>
              </c:pt>
              <c:pt idx="933">
                <c:v>0</c:v>
              </c:pt>
              <c:pt idx="934">
                <c:v>0</c:v>
              </c:pt>
              <c:pt idx="935">
                <c:v>0</c:v>
              </c:pt>
              <c:pt idx="936">
                <c:v>0</c:v>
              </c:pt>
              <c:pt idx="937">
                <c:v>0</c:v>
              </c:pt>
              <c:pt idx="938">
                <c:v>0</c:v>
              </c:pt>
              <c:pt idx="939">
                <c:v>0</c:v>
              </c:pt>
              <c:pt idx="940">
                <c:v>0</c:v>
              </c:pt>
              <c:pt idx="941">
                <c:v>0</c:v>
              </c:pt>
              <c:pt idx="942">
                <c:v>0</c:v>
              </c:pt>
              <c:pt idx="943">
                <c:v>0</c:v>
              </c:pt>
              <c:pt idx="944">
                <c:v>0</c:v>
              </c:pt>
              <c:pt idx="945">
                <c:v>0</c:v>
              </c:pt>
              <c:pt idx="946">
                <c:v>0</c:v>
              </c:pt>
              <c:pt idx="947">
                <c:v>0</c:v>
              </c:pt>
              <c:pt idx="948">
                <c:v>0</c:v>
              </c:pt>
              <c:pt idx="949">
                <c:v>0</c:v>
              </c:pt>
              <c:pt idx="950">
                <c:v>0</c:v>
              </c:pt>
              <c:pt idx="951">
                <c:v>0</c:v>
              </c:pt>
              <c:pt idx="952">
                <c:v>0</c:v>
              </c:pt>
              <c:pt idx="953">
                <c:v>0</c:v>
              </c:pt>
              <c:pt idx="954">
                <c:v>0</c:v>
              </c:pt>
              <c:pt idx="955">
                <c:v>0</c:v>
              </c:pt>
              <c:pt idx="956">
                <c:v>0</c:v>
              </c:pt>
              <c:pt idx="957">
                <c:v>0</c:v>
              </c:pt>
              <c:pt idx="958">
                <c:v>0</c:v>
              </c:pt>
              <c:pt idx="959">
                <c:v>0</c:v>
              </c:pt>
              <c:pt idx="960">
                <c:v>0</c:v>
              </c:pt>
              <c:pt idx="961">
                <c:v>0</c:v>
              </c:pt>
              <c:pt idx="962">
                <c:v>0</c:v>
              </c:pt>
              <c:pt idx="963">
                <c:v>0</c:v>
              </c:pt>
              <c:pt idx="964">
                <c:v>0</c:v>
              </c:pt>
              <c:pt idx="965">
                <c:v>0</c:v>
              </c:pt>
              <c:pt idx="966">
                <c:v>0</c:v>
              </c:pt>
              <c:pt idx="967">
                <c:v>0</c:v>
              </c:pt>
              <c:pt idx="968">
                <c:v>0</c:v>
              </c:pt>
              <c:pt idx="969">
                <c:v>0</c:v>
              </c:pt>
              <c:pt idx="970">
                <c:v>0</c:v>
              </c:pt>
              <c:pt idx="971">
                <c:v>0</c:v>
              </c:pt>
              <c:pt idx="972">
                <c:v>0</c:v>
              </c:pt>
              <c:pt idx="973">
                <c:v>0</c:v>
              </c:pt>
              <c:pt idx="974">
                <c:v>0</c:v>
              </c:pt>
              <c:pt idx="975">
                <c:v>0</c:v>
              </c:pt>
              <c:pt idx="976">
                <c:v>0</c:v>
              </c:pt>
              <c:pt idx="977">
                <c:v>0</c:v>
              </c:pt>
              <c:pt idx="978">
                <c:v>0</c:v>
              </c:pt>
              <c:pt idx="979">
                <c:v>0</c:v>
              </c:pt>
              <c:pt idx="980">
                <c:v>0</c:v>
              </c:pt>
              <c:pt idx="981">
                <c:v>0</c:v>
              </c:pt>
              <c:pt idx="982">
                <c:v>0</c:v>
              </c:pt>
              <c:pt idx="983">
                <c:v>0</c:v>
              </c:pt>
              <c:pt idx="984">
                <c:v>0</c:v>
              </c:pt>
              <c:pt idx="985">
                <c:v>0</c:v>
              </c:pt>
              <c:pt idx="986">
                <c:v>0</c:v>
              </c:pt>
              <c:pt idx="987">
                <c:v>0</c:v>
              </c:pt>
              <c:pt idx="988">
                <c:v>0</c:v>
              </c:pt>
              <c:pt idx="989">
                <c:v>0</c:v>
              </c:pt>
              <c:pt idx="990">
                <c:v>0</c:v>
              </c:pt>
              <c:pt idx="991">
                <c:v>0</c:v>
              </c:pt>
              <c:pt idx="992">
                <c:v>0</c:v>
              </c:pt>
              <c:pt idx="993">
                <c:v>0</c:v>
              </c:pt>
              <c:pt idx="994">
                <c:v>0</c:v>
              </c:pt>
              <c:pt idx="995">
                <c:v>0</c:v>
              </c:pt>
              <c:pt idx="996">
                <c:v>0</c:v>
              </c:pt>
              <c:pt idx="997">
                <c:v>0</c:v>
              </c:pt>
              <c:pt idx="998">
                <c:v>0</c:v>
              </c:pt>
              <c:pt idx="999">
                <c:v>0</c:v>
              </c:pt>
              <c:pt idx="1000">
                <c:v>0</c:v>
              </c:pt>
              <c:pt idx="1001">
                <c:v>0</c:v>
              </c:pt>
              <c:pt idx="1002">
                <c:v>0</c:v>
              </c:pt>
              <c:pt idx="1003">
                <c:v>0</c:v>
              </c:pt>
              <c:pt idx="1004">
                <c:v>0</c:v>
              </c:pt>
              <c:pt idx="1005">
                <c:v>0</c:v>
              </c:pt>
              <c:pt idx="1006">
                <c:v>0</c:v>
              </c:pt>
              <c:pt idx="1007">
                <c:v>0</c:v>
              </c:pt>
              <c:pt idx="1008">
                <c:v>0</c:v>
              </c:pt>
              <c:pt idx="1009">
                <c:v>0</c:v>
              </c:pt>
              <c:pt idx="1010">
                <c:v>0</c:v>
              </c:pt>
              <c:pt idx="1011">
                <c:v>0</c:v>
              </c:pt>
              <c:pt idx="1012">
                <c:v>0</c:v>
              </c:pt>
              <c:pt idx="1013">
                <c:v>0</c:v>
              </c:pt>
              <c:pt idx="1014">
                <c:v>0</c:v>
              </c:pt>
              <c:pt idx="1015">
                <c:v>0</c:v>
              </c:pt>
              <c:pt idx="1016">
                <c:v>0</c:v>
              </c:pt>
              <c:pt idx="1017">
                <c:v>0</c:v>
              </c:pt>
              <c:pt idx="1018">
                <c:v>0</c:v>
              </c:pt>
              <c:pt idx="1019">
                <c:v>0</c:v>
              </c:pt>
              <c:pt idx="1020">
                <c:v>0</c:v>
              </c:pt>
              <c:pt idx="1021">
                <c:v>0</c:v>
              </c:pt>
              <c:pt idx="1022">
                <c:v>0</c:v>
              </c:pt>
              <c:pt idx="1023">
                <c:v>0</c:v>
              </c:pt>
              <c:pt idx="1024">
                <c:v>0</c:v>
              </c:pt>
              <c:pt idx="1025">
                <c:v>0</c:v>
              </c:pt>
              <c:pt idx="1026">
                <c:v>0</c:v>
              </c:pt>
              <c:pt idx="1027">
                <c:v>0</c:v>
              </c:pt>
              <c:pt idx="1028">
                <c:v>0</c:v>
              </c:pt>
              <c:pt idx="1029">
                <c:v>0</c:v>
              </c:pt>
              <c:pt idx="1030">
                <c:v>0</c:v>
              </c:pt>
              <c:pt idx="1031">
                <c:v>0</c:v>
              </c:pt>
              <c:pt idx="1032">
                <c:v>0</c:v>
              </c:pt>
              <c:pt idx="1033">
                <c:v>0</c:v>
              </c:pt>
              <c:pt idx="1034">
                <c:v>0</c:v>
              </c:pt>
              <c:pt idx="1035">
                <c:v>0</c:v>
              </c:pt>
              <c:pt idx="1036">
                <c:v>0</c:v>
              </c:pt>
              <c:pt idx="1037">
                <c:v>0</c:v>
              </c:pt>
              <c:pt idx="1038">
                <c:v>0</c:v>
              </c:pt>
              <c:pt idx="1039">
                <c:v>0</c:v>
              </c:pt>
              <c:pt idx="1040">
                <c:v>0</c:v>
              </c:pt>
              <c:pt idx="1041">
                <c:v>0</c:v>
              </c:pt>
              <c:pt idx="1042">
                <c:v>0</c:v>
              </c:pt>
              <c:pt idx="1043">
                <c:v>0</c:v>
              </c:pt>
              <c:pt idx="1044">
                <c:v>0</c:v>
              </c:pt>
              <c:pt idx="1045">
                <c:v>0</c:v>
              </c:pt>
              <c:pt idx="1046">
                <c:v>0</c:v>
              </c:pt>
              <c:pt idx="1047">
                <c:v>0</c:v>
              </c:pt>
              <c:pt idx="1048">
                <c:v>0</c:v>
              </c:pt>
              <c:pt idx="1049">
                <c:v>0</c:v>
              </c:pt>
              <c:pt idx="1050">
                <c:v>0</c:v>
              </c:pt>
              <c:pt idx="1051">
                <c:v>0</c:v>
              </c:pt>
              <c:pt idx="1052">
                <c:v>0</c:v>
              </c:pt>
              <c:pt idx="1053">
                <c:v>0</c:v>
              </c:pt>
              <c:pt idx="1054">
                <c:v>0</c:v>
              </c:pt>
              <c:pt idx="1055">
                <c:v>0</c:v>
              </c:pt>
              <c:pt idx="1056">
                <c:v>0</c:v>
              </c:pt>
              <c:pt idx="1057">
                <c:v>0</c:v>
              </c:pt>
              <c:pt idx="1058">
                <c:v>0</c:v>
              </c:pt>
              <c:pt idx="1059">
                <c:v>0</c:v>
              </c:pt>
              <c:pt idx="1060">
                <c:v>0</c:v>
              </c:pt>
              <c:pt idx="1061">
                <c:v>0</c:v>
              </c:pt>
              <c:pt idx="1062">
                <c:v>0</c:v>
              </c:pt>
              <c:pt idx="1063">
                <c:v>0</c:v>
              </c:pt>
              <c:pt idx="1064">
                <c:v>0</c:v>
              </c:pt>
              <c:pt idx="1065">
                <c:v>0</c:v>
              </c:pt>
              <c:pt idx="1066">
                <c:v>0</c:v>
              </c:pt>
              <c:pt idx="1067">
                <c:v>0</c:v>
              </c:pt>
              <c:pt idx="1068">
                <c:v>0</c:v>
              </c:pt>
              <c:pt idx="1069">
                <c:v>0</c:v>
              </c:pt>
              <c:pt idx="1070">
                <c:v>0</c:v>
              </c:pt>
              <c:pt idx="1071">
                <c:v>0</c:v>
              </c:pt>
              <c:pt idx="1072">
                <c:v>0</c:v>
              </c:pt>
              <c:pt idx="1073">
                <c:v>0</c:v>
              </c:pt>
              <c:pt idx="1074">
                <c:v>0</c:v>
              </c:pt>
              <c:pt idx="1075">
                <c:v>0</c:v>
              </c:pt>
              <c:pt idx="1076">
                <c:v>0</c:v>
              </c:pt>
              <c:pt idx="1077">
                <c:v>0</c:v>
              </c:pt>
              <c:pt idx="1078">
                <c:v>0</c:v>
              </c:pt>
              <c:pt idx="1079">
                <c:v>0</c:v>
              </c:pt>
              <c:pt idx="1080">
                <c:v>0</c:v>
              </c:pt>
              <c:pt idx="1081">
                <c:v>0</c:v>
              </c:pt>
              <c:pt idx="1082">
                <c:v>0</c:v>
              </c:pt>
              <c:pt idx="1083">
                <c:v>0</c:v>
              </c:pt>
              <c:pt idx="1084">
                <c:v>0</c:v>
              </c:pt>
              <c:pt idx="1085">
                <c:v>0</c:v>
              </c:pt>
              <c:pt idx="1086">
                <c:v>0</c:v>
              </c:pt>
              <c:pt idx="1087">
                <c:v>0</c:v>
              </c:pt>
              <c:pt idx="1088">
                <c:v>0</c:v>
              </c:pt>
              <c:pt idx="1089">
                <c:v>0</c:v>
              </c:pt>
              <c:pt idx="1090">
                <c:v>0</c:v>
              </c:pt>
              <c:pt idx="1091">
                <c:v>0</c:v>
              </c:pt>
              <c:pt idx="1092">
                <c:v>0</c:v>
              </c:pt>
              <c:pt idx="1093">
                <c:v>0</c:v>
              </c:pt>
              <c:pt idx="1094">
                <c:v>0</c:v>
              </c:pt>
              <c:pt idx="1095">
                <c:v>0</c:v>
              </c:pt>
              <c:pt idx="1096">
                <c:v>0</c:v>
              </c:pt>
              <c:pt idx="1097">
                <c:v>0</c:v>
              </c:pt>
              <c:pt idx="1098">
                <c:v>0</c:v>
              </c:pt>
              <c:pt idx="1099">
                <c:v>0</c:v>
              </c:pt>
              <c:pt idx="1100">
                <c:v>0</c:v>
              </c:pt>
              <c:pt idx="1101">
                <c:v>0</c:v>
              </c:pt>
              <c:pt idx="1102">
                <c:v>0</c:v>
              </c:pt>
              <c:pt idx="1103">
                <c:v>0</c:v>
              </c:pt>
              <c:pt idx="1104">
                <c:v>0</c:v>
              </c:pt>
              <c:pt idx="1105">
                <c:v>0</c:v>
              </c:pt>
              <c:pt idx="1106">
                <c:v>0</c:v>
              </c:pt>
              <c:pt idx="1107">
                <c:v>0</c:v>
              </c:pt>
              <c:pt idx="1108">
                <c:v>0</c:v>
              </c:pt>
              <c:pt idx="1109">
                <c:v>0</c:v>
              </c:pt>
              <c:pt idx="1110">
                <c:v>0</c:v>
              </c:pt>
              <c:pt idx="1111">
                <c:v>0</c:v>
              </c:pt>
              <c:pt idx="1112">
                <c:v>0</c:v>
              </c:pt>
              <c:pt idx="1113">
                <c:v>0</c:v>
              </c:pt>
              <c:pt idx="1114">
                <c:v>0</c:v>
              </c:pt>
              <c:pt idx="1115">
                <c:v>0</c:v>
              </c:pt>
              <c:pt idx="1116">
                <c:v>0</c:v>
              </c:pt>
              <c:pt idx="1117">
                <c:v>0</c:v>
              </c:pt>
              <c:pt idx="1118">
                <c:v>0</c:v>
              </c:pt>
              <c:pt idx="1119">
                <c:v>0</c:v>
              </c:pt>
              <c:pt idx="1120">
                <c:v>0</c:v>
              </c:pt>
              <c:pt idx="1121">
                <c:v>0</c:v>
              </c:pt>
              <c:pt idx="1122">
                <c:v>0</c:v>
              </c:pt>
              <c:pt idx="1123">
                <c:v>0</c:v>
              </c:pt>
              <c:pt idx="1124">
                <c:v>0</c:v>
              </c:pt>
              <c:pt idx="1125">
                <c:v>0</c:v>
              </c:pt>
              <c:pt idx="1126">
                <c:v>0</c:v>
              </c:pt>
              <c:pt idx="1127">
                <c:v>0</c:v>
              </c:pt>
              <c:pt idx="1128">
                <c:v>0</c:v>
              </c:pt>
              <c:pt idx="1129">
                <c:v>0</c:v>
              </c:pt>
              <c:pt idx="1130">
                <c:v>0</c:v>
              </c:pt>
              <c:pt idx="1131">
                <c:v>0</c:v>
              </c:pt>
              <c:pt idx="1132">
                <c:v>0</c:v>
              </c:pt>
              <c:pt idx="1133">
                <c:v>0</c:v>
              </c:pt>
              <c:pt idx="1134">
                <c:v>0</c:v>
              </c:pt>
              <c:pt idx="1135">
                <c:v>0</c:v>
              </c:pt>
              <c:pt idx="1136">
                <c:v>0</c:v>
              </c:pt>
              <c:pt idx="1137">
                <c:v>0</c:v>
              </c:pt>
              <c:pt idx="1138">
                <c:v>0</c:v>
              </c:pt>
              <c:pt idx="1139">
                <c:v>0</c:v>
              </c:pt>
              <c:pt idx="1140">
                <c:v>0</c:v>
              </c:pt>
              <c:pt idx="1141">
                <c:v>0</c:v>
              </c:pt>
              <c:pt idx="1142">
                <c:v>0</c:v>
              </c:pt>
              <c:pt idx="1143">
                <c:v>0</c:v>
              </c:pt>
              <c:pt idx="1144">
                <c:v>0</c:v>
              </c:pt>
              <c:pt idx="1145">
                <c:v>0</c:v>
              </c:pt>
              <c:pt idx="1146">
                <c:v>0</c:v>
              </c:pt>
              <c:pt idx="1147">
                <c:v>0</c:v>
              </c:pt>
              <c:pt idx="1148">
                <c:v>0</c:v>
              </c:pt>
              <c:pt idx="1149">
                <c:v>0</c:v>
              </c:pt>
              <c:pt idx="1150">
                <c:v>0</c:v>
              </c:pt>
              <c:pt idx="1151">
                <c:v>0</c:v>
              </c:pt>
              <c:pt idx="1152">
                <c:v>0</c:v>
              </c:pt>
              <c:pt idx="1153">
                <c:v>0</c:v>
              </c:pt>
              <c:pt idx="1154">
                <c:v>0</c:v>
              </c:pt>
              <c:pt idx="1155">
                <c:v>0</c:v>
              </c:pt>
              <c:pt idx="1156">
                <c:v>0</c:v>
              </c:pt>
              <c:pt idx="1157">
                <c:v>0</c:v>
              </c:pt>
              <c:pt idx="1158">
                <c:v>0</c:v>
              </c:pt>
              <c:pt idx="1159">
                <c:v>0</c:v>
              </c:pt>
              <c:pt idx="1160">
                <c:v>0</c:v>
              </c:pt>
              <c:pt idx="1161">
                <c:v>0</c:v>
              </c:pt>
              <c:pt idx="1162">
                <c:v>0</c:v>
              </c:pt>
              <c:pt idx="1163">
                <c:v>0</c:v>
              </c:pt>
              <c:pt idx="1164">
                <c:v>0</c:v>
              </c:pt>
              <c:pt idx="1165">
                <c:v>0</c:v>
              </c:pt>
              <c:pt idx="1166">
                <c:v>0</c:v>
              </c:pt>
              <c:pt idx="1167">
                <c:v>0</c:v>
              </c:pt>
              <c:pt idx="1168">
                <c:v>0</c:v>
              </c:pt>
              <c:pt idx="1169">
                <c:v>0</c:v>
              </c:pt>
              <c:pt idx="1170">
                <c:v>0</c:v>
              </c:pt>
              <c:pt idx="1171">
                <c:v>0</c:v>
              </c:pt>
              <c:pt idx="1172">
                <c:v>0</c:v>
              </c:pt>
              <c:pt idx="1173">
                <c:v>0</c:v>
              </c:pt>
              <c:pt idx="1174">
                <c:v>0</c:v>
              </c:pt>
              <c:pt idx="1175">
                <c:v>0</c:v>
              </c:pt>
              <c:pt idx="1176">
                <c:v>0</c:v>
              </c:pt>
              <c:pt idx="1177">
                <c:v>0</c:v>
              </c:pt>
              <c:pt idx="1178">
                <c:v>0</c:v>
              </c:pt>
              <c:pt idx="1179">
                <c:v>0</c:v>
              </c:pt>
              <c:pt idx="1180">
                <c:v>0</c:v>
              </c:pt>
              <c:pt idx="1181">
                <c:v>0</c:v>
              </c:pt>
              <c:pt idx="1182">
                <c:v>0</c:v>
              </c:pt>
              <c:pt idx="1183">
                <c:v>0</c:v>
              </c:pt>
              <c:pt idx="1184">
                <c:v>0</c:v>
              </c:pt>
              <c:pt idx="1185">
                <c:v>0</c:v>
              </c:pt>
              <c:pt idx="1186">
                <c:v>0</c:v>
              </c:pt>
              <c:pt idx="1187">
                <c:v>0</c:v>
              </c:pt>
              <c:pt idx="1188">
                <c:v>0</c:v>
              </c:pt>
              <c:pt idx="1189">
                <c:v>0</c:v>
              </c:pt>
              <c:pt idx="1190">
                <c:v>0</c:v>
              </c:pt>
              <c:pt idx="1191">
                <c:v>0</c:v>
              </c:pt>
              <c:pt idx="1192">
                <c:v>0</c:v>
              </c:pt>
              <c:pt idx="1193">
                <c:v>0</c:v>
              </c:pt>
              <c:pt idx="1194">
                <c:v>0</c:v>
              </c:pt>
              <c:pt idx="1195">
                <c:v>0</c:v>
              </c:pt>
              <c:pt idx="1196">
                <c:v>0</c:v>
              </c:pt>
              <c:pt idx="1197">
                <c:v>0</c:v>
              </c:pt>
              <c:pt idx="1198">
                <c:v>0</c:v>
              </c:pt>
              <c:pt idx="1199">
                <c:v>0</c:v>
              </c:pt>
              <c:pt idx="1200">
                <c:v>0</c:v>
              </c:pt>
              <c:pt idx="1201">
                <c:v>0</c:v>
              </c:pt>
              <c:pt idx="1202">
                <c:v>0</c:v>
              </c:pt>
              <c:pt idx="1203">
                <c:v>0</c:v>
              </c:pt>
              <c:pt idx="1204">
                <c:v>0</c:v>
              </c:pt>
              <c:pt idx="1205">
                <c:v>0</c:v>
              </c:pt>
              <c:pt idx="1206">
                <c:v>0</c:v>
              </c:pt>
              <c:pt idx="1207">
                <c:v>0</c:v>
              </c:pt>
              <c:pt idx="1208">
                <c:v>0</c:v>
              </c:pt>
              <c:pt idx="1209">
                <c:v>0</c:v>
              </c:pt>
              <c:pt idx="1210">
                <c:v>0</c:v>
              </c:pt>
              <c:pt idx="1211">
                <c:v>0</c:v>
              </c:pt>
              <c:pt idx="1212">
                <c:v>0</c:v>
              </c:pt>
              <c:pt idx="1213">
                <c:v>0</c:v>
              </c:pt>
              <c:pt idx="1214">
                <c:v>0</c:v>
              </c:pt>
              <c:pt idx="1215">
                <c:v>0</c:v>
              </c:pt>
              <c:pt idx="1216">
                <c:v>0</c:v>
              </c:pt>
              <c:pt idx="1217">
                <c:v>0</c:v>
              </c:pt>
              <c:pt idx="1218">
                <c:v>0</c:v>
              </c:pt>
              <c:pt idx="1219">
                <c:v>0</c:v>
              </c:pt>
              <c:pt idx="1220">
                <c:v>0</c:v>
              </c:pt>
              <c:pt idx="1221">
                <c:v>0</c:v>
              </c:pt>
              <c:pt idx="1222">
                <c:v>0</c:v>
              </c:pt>
              <c:pt idx="1223">
                <c:v>0</c:v>
              </c:pt>
              <c:pt idx="1224">
                <c:v>0</c:v>
              </c:pt>
              <c:pt idx="1225">
                <c:v>0</c:v>
              </c:pt>
              <c:pt idx="1226">
                <c:v>0</c:v>
              </c:pt>
              <c:pt idx="1227">
                <c:v>0</c:v>
              </c:pt>
              <c:pt idx="1228">
                <c:v>0</c:v>
              </c:pt>
              <c:pt idx="1229">
                <c:v>0</c:v>
              </c:pt>
              <c:pt idx="1230">
                <c:v>0</c:v>
              </c:pt>
              <c:pt idx="1231">
                <c:v>0</c:v>
              </c:pt>
              <c:pt idx="1232">
                <c:v>0</c:v>
              </c:pt>
              <c:pt idx="1233">
                <c:v>0</c:v>
              </c:pt>
              <c:pt idx="1234">
                <c:v>0</c:v>
              </c:pt>
              <c:pt idx="1235">
                <c:v>0</c:v>
              </c:pt>
              <c:pt idx="1236">
                <c:v>0</c:v>
              </c:pt>
              <c:pt idx="1237">
                <c:v>0</c:v>
              </c:pt>
              <c:pt idx="1238">
                <c:v>0</c:v>
              </c:pt>
              <c:pt idx="1239">
                <c:v>0</c:v>
              </c:pt>
              <c:pt idx="1240">
                <c:v>0</c:v>
              </c:pt>
              <c:pt idx="1241">
                <c:v>0</c:v>
              </c:pt>
              <c:pt idx="1242">
                <c:v>0</c:v>
              </c:pt>
              <c:pt idx="1243">
                <c:v>0</c:v>
              </c:pt>
              <c:pt idx="1244">
                <c:v>0</c:v>
              </c:pt>
              <c:pt idx="1245">
                <c:v>0</c:v>
              </c:pt>
              <c:pt idx="1246">
                <c:v>0</c:v>
              </c:pt>
              <c:pt idx="1247">
                <c:v>0</c:v>
              </c:pt>
              <c:pt idx="1248">
                <c:v>0</c:v>
              </c:pt>
              <c:pt idx="1249">
                <c:v>0</c:v>
              </c:pt>
              <c:pt idx="1250">
                <c:v>0</c:v>
              </c:pt>
              <c:pt idx="1251">
                <c:v>0</c:v>
              </c:pt>
              <c:pt idx="1252">
                <c:v>0</c:v>
              </c:pt>
              <c:pt idx="1253">
                <c:v>0</c:v>
              </c:pt>
              <c:pt idx="1254">
                <c:v>0</c:v>
              </c:pt>
              <c:pt idx="1255">
                <c:v>0</c:v>
              </c:pt>
              <c:pt idx="1256">
                <c:v>0</c:v>
              </c:pt>
              <c:pt idx="1257">
                <c:v>0</c:v>
              </c:pt>
              <c:pt idx="1258">
                <c:v>0</c:v>
              </c:pt>
              <c:pt idx="1259">
                <c:v>0</c:v>
              </c:pt>
              <c:pt idx="1260">
                <c:v>0</c:v>
              </c:pt>
              <c:pt idx="1261">
                <c:v>0</c:v>
              </c:pt>
              <c:pt idx="1262">
                <c:v>0</c:v>
              </c:pt>
              <c:pt idx="1263">
                <c:v>0</c:v>
              </c:pt>
              <c:pt idx="1264">
                <c:v>0</c:v>
              </c:pt>
              <c:pt idx="1265">
                <c:v>0</c:v>
              </c:pt>
              <c:pt idx="1266">
                <c:v>0</c:v>
              </c:pt>
              <c:pt idx="1267">
                <c:v>0</c:v>
              </c:pt>
              <c:pt idx="1268">
                <c:v>0</c:v>
              </c:pt>
              <c:pt idx="1269">
                <c:v>0</c:v>
              </c:pt>
              <c:pt idx="1270">
                <c:v>0</c:v>
              </c:pt>
              <c:pt idx="1271">
                <c:v>0</c:v>
              </c:pt>
              <c:pt idx="1272">
                <c:v>0</c:v>
              </c:pt>
              <c:pt idx="1273">
                <c:v>0</c:v>
              </c:pt>
              <c:pt idx="1274">
                <c:v>0</c:v>
              </c:pt>
              <c:pt idx="1275">
                <c:v>0</c:v>
              </c:pt>
              <c:pt idx="1276">
                <c:v>0</c:v>
              </c:pt>
              <c:pt idx="1277">
                <c:v>0</c:v>
              </c:pt>
              <c:pt idx="1278">
                <c:v>0</c:v>
              </c:pt>
              <c:pt idx="1279">
                <c:v>0</c:v>
              </c:pt>
              <c:pt idx="1280">
                <c:v>0</c:v>
              </c:pt>
              <c:pt idx="1281">
                <c:v>0</c:v>
              </c:pt>
              <c:pt idx="1282">
                <c:v>0</c:v>
              </c:pt>
              <c:pt idx="1283">
                <c:v>0</c:v>
              </c:pt>
              <c:pt idx="1284">
                <c:v>0</c:v>
              </c:pt>
              <c:pt idx="1285">
                <c:v>0</c:v>
              </c:pt>
              <c:pt idx="1286">
                <c:v>0</c:v>
              </c:pt>
              <c:pt idx="1287">
                <c:v>0</c:v>
              </c:pt>
              <c:pt idx="1288">
                <c:v>0</c:v>
              </c:pt>
              <c:pt idx="1289">
                <c:v>0</c:v>
              </c:pt>
              <c:pt idx="1290">
                <c:v>0</c:v>
              </c:pt>
              <c:pt idx="1291">
                <c:v>0</c:v>
              </c:pt>
              <c:pt idx="1292">
                <c:v>0</c:v>
              </c:pt>
              <c:pt idx="1293">
                <c:v>0</c:v>
              </c:pt>
              <c:pt idx="1294">
                <c:v>0</c:v>
              </c:pt>
              <c:pt idx="1295">
                <c:v>0</c:v>
              </c:pt>
              <c:pt idx="1296">
                <c:v>0</c:v>
              </c:pt>
              <c:pt idx="1297">
                <c:v>0</c:v>
              </c:pt>
              <c:pt idx="1298">
                <c:v>0</c:v>
              </c:pt>
              <c:pt idx="1299">
                <c:v>0</c:v>
              </c:pt>
              <c:pt idx="1300">
                <c:v>0</c:v>
              </c:pt>
              <c:pt idx="1301">
                <c:v>0</c:v>
              </c:pt>
              <c:pt idx="1302">
                <c:v>0</c:v>
              </c:pt>
              <c:pt idx="1303">
                <c:v>0</c:v>
              </c:pt>
              <c:pt idx="1304">
                <c:v>0</c:v>
              </c:pt>
              <c:pt idx="1305">
                <c:v>0</c:v>
              </c:pt>
              <c:pt idx="1306">
                <c:v>0</c:v>
              </c:pt>
              <c:pt idx="1307">
                <c:v>0</c:v>
              </c:pt>
              <c:pt idx="1308">
                <c:v>0</c:v>
              </c:pt>
              <c:pt idx="1309">
                <c:v>0</c:v>
              </c:pt>
              <c:pt idx="1310">
                <c:v>0</c:v>
              </c:pt>
              <c:pt idx="1311">
                <c:v>0</c:v>
              </c:pt>
              <c:pt idx="1312">
                <c:v>0</c:v>
              </c:pt>
              <c:pt idx="1313">
                <c:v>0</c:v>
              </c:pt>
              <c:pt idx="1314">
                <c:v>0</c:v>
              </c:pt>
              <c:pt idx="1315">
                <c:v>0</c:v>
              </c:pt>
              <c:pt idx="1316">
                <c:v>0</c:v>
              </c:pt>
              <c:pt idx="1317">
                <c:v>0</c:v>
              </c:pt>
              <c:pt idx="1318">
                <c:v>0</c:v>
              </c:pt>
              <c:pt idx="1319">
                <c:v>0</c:v>
              </c:pt>
              <c:pt idx="1320">
                <c:v>0</c:v>
              </c:pt>
              <c:pt idx="1321">
                <c:v>0</c:v>
              </c:pt>
              <c:pt idx="1322">
                <c:v>0</c:v>
              </c:pt>
              <c:pt idx="1323">
                <c:v>0</c:v>
              </c:pt>
              <c:pt idx="1324">
                <c:v>0</c:v>
              </c:pt>
              <c:pt idx="1325">
                <c:v>0</c:v>
              </c:pt>
              <c:pt idx="1326">
                <c:v>0</c:v>
              </c:pt>
              <c:pt idx="1327">
                <c:v>0</c:v>
              </c:pt>
              <c:pt idx="1328">
                <c:v>0</c:v>
              </c:pt>
              <c:pt idx="1329">
                <c:v>0</c:v>
              </c:pt>
              <c:pt idx="1330">
                <c:v>0</c:v>
              </c:pt>
              <c:pt idx="1331">
                <c:v>0</c:v>
              </c:pt>
              <c:pt idx="1332">
                <c:v>0</c:v>
              </c:pt>
              <c:pt idx="1333">
                <c:v>0</c:v>
              </c:pt>
              <c:pt idx="1334">
                <c:v>0</c:v>
              </c:pt>
              <c:pt idx="1335">
                <c:v>0</c:v>
              </c:pt>
              <c:pt idx="1336">
                <c:v>0</c:v>
              </c:pt>
              <c:pt idx="1337">
                <c:v>0</c:v>
              </c:pt>
              <c:pt idx="1338">
                <c:v>0</c:v>
              </c:pt>
              <c:pt idx="1339">
                <c:v>0</c:v>
              </c:pt>
              <c:pt idx="1340">
                <c:v>0</c:v>
              </c:pt>
              <c:pt idx="1341">
                <c:v>0</c:v>
              </c:pt>
              <c:pt idx="1342">
                <c:v>0</c:v>
              </c:pt>
              <c:pt idx="1343">
                <c:v>0</c:v>
              </c:pt>
              <c:pt idx="1344">
                <c:v>0</c:v>
              </c:pt>
              <c:pt idx="1345">
                <c:v>0</c:v>
              </c:pt>
              <c:pt idx="1346">
                <c:v>0</c:v>
              </c:pt>
              <c:pt idx="1347">
                <c:v>0</c:v>
              </c:pt>
              <c:pt idx="1348">
                <c:v>0</c:v>
              </c:pt>
              <c:pt idx="1349">
                <c:v>0</c:v>
              </c:pt>
              <c:pt idx="1350">
                <c:v>0</c:v>
              </c:pt>
              <c:pt idx="1351">
                <c:v>0</c:v>
              </c:pt>
              <c:pt idx="1352">
                <c:v>0</c:v>
              </c:pt>
              <c:pt idx="1353">
                <c:v>0</c:v>
              </c:pt>
              <c:pt idx="1354">
                <c:v>0</c:v>
              </c:pt>
              <c:pt idx="1355">
                <c:v>0</c:v>
              </c:pt>
              <c:pt idx="1356">
                <c:v>0</c:v>
              </c:pt>
              <c:pt idx="1357">
                <c:v>0</c:v>
              </c:pt>
              <c:pt idx="1358">
                <c:v>0</c:v>
              </c:pt>
              <c:pt idx="1359">
                <c:v>0</c:v>
              </c:pt>
              <c:pt idx="1360">
                <c:v>0</c:v>
              </c:pt>
              <c:pt idx="1361">
                <c:v>0</c:v>
              </c:pt>
              <c:pt idx="1362">
                <c:v>0</c:v>
              </c:pt>
              <c:pt idx="1363">
                <c:v>0</c:v>
              </c:pt>
              <c:pt idx="1364">
                <c:v>0</c:v>
              </c:pt>
              <c:pt idx="1365">
                <c:v>0</c:v>
              </c:pt>
              <c:pt idx="1366">
                <c:v>0</c:v>
              </c:pt>
              <c:pt idx="1367">
                <c:v>0</c:v>
              </c:pt>
              <c:pt idx="1368">
                <c:v>0</c:v>
              </c:pt>
              <c:pt idx="1369">
                <c:v>0</c:v>
              </c:pt>
              <c:pt idx="1370">
                <c:v>0</c:v>
              </c:pt>
              <c:pt idx="1371">
                <c:v>0</c:v>
              </c:pt>
              <c:pt idx="1372">
                <c:v>0</c:v>
              </c:pt>
              <c:pt idx="1373">
                <c:v>0</c:v>
              </c:pt>
              <c:pt idx="1374">
                <c:v>0</c:v>
              </c:pt>
              <c:pt idx="1375">
                <c:v>0</c:v>
              </c:pt>
              <c:pt idx="1376">
                <c:v>0</c:v>
              </c:pt>
              <c:pt idx="1377">
                <c:v>0</c:v>
              </c:pt>
              <c:pt idx="1378">
                <c:v>0</c:v>
              </c:pt>
              <c:pt idx="1379">
                <c:v>0</c:v>
              </c:pt>
              <c:pt idx="1380">
                <c:v>0</c:v>
              </c:pt>
              <c:pt idx="1381">
                <c:v>0</c:v>
              </c:pt>
              <c:pt idx="1382">
                <c:v>0</c:v>
              </c:pt>
              <c:pt idx="1383">
                <c:v>0</c:v>
              </c:pt>
              <c:pt idx="1384">
                <c:v>0</c:v>
              </c:pt>
              <c:pt idx="1385">
                <c:v>0</c:v>
              </c:pt>
              <c:pt idx="1386">
                <c:v>0</c:v>
              </c:pt>
              <c:pt idx="1387">
                <c:v>0</c:v>
              </c:pt>
              <c:pt idx="1388">
                <c:v>0</c:v>
              </c:pt>
              <c:pt idx="1389">
                <c:v>0</c:v>
              </c:pt>
              <c:pt idx="1390">
                <c:v>0</c:v>
              </c:pt>
              <c:pt idx="1391">
                <c:v>0</c:v>
              </c:pt>
              <c:pt idx="1392">
                <c:v>0</c:v>
              </c:pt>
              <c:pt idx="1393">
                <c:v>0</c:v>
              </c:pt>
              <c:pt idx="1394">
                <c:v>0</c:v>
              </c:pt>
              <c:pt idx="1395">
                <c:v>0</c:v>
              </c:pt>
              <c:pt idx="1396">
                <c:v>0</c:v>
              </c:pt>
              <c:pt idx="1397">
                <c:v>0</c:v>
              </c:pt>
              <c:pt idx="1398">
                <c:v>0</c:v>
              </c:pt>
              <c:pt idx="1399">
                <c:v>0</c:v>
              </c:pt>
              <c:pt idx="1400">
                <c:v>0</c:v>
              </c:pt>
              <c:pt idx="1401">
                <c:v>0</c:v>
              </c:pt>
              <c:pt idx="1402">
                <c:v>0</c:v>
              </c:pt>
              <c:pt idx="1403">
                <c:v>0</c:v>
              </c:pt>
              <c:pt idx="1404">
                <c:v>0</c:v>
              </c:pt>
              <c:pt idx="1405">
                <c:v>0</c:v>
              </c:pt>
              <c:pt idx="1406">
                <c:v>0</c:v>
              </c:pt>
              <c:pt idx="1407">
                <c:v>0</c:v>
              </c:pt>
              <c:pt idx="1408">
                <c:v>0</c:v>
              </c:pt>
              <c:pt idx="1409">
                <c:v>0</c:v>
              </c:pt>
              <c:pt idx="1410">
                <c:v>0</c:v>
              </c:pt>
              <c:pt idx="1411">
                <c:v>0</c:v>
              </c:pt>
              <c:pt idx="1412">
                <c:v>0</c:v>
              </c:pt>
              <c:pt idx="1413">
                <c:v>0</c:v>
              </c:pt>
              <c:pt idx="1414">
                <c:v>0</c:v>
              </c:pt>
              <c:pt idx="1415">
                <c:v>0</c:v>
              </c:pt>
              <c:pt idx="1416">
                <c:v>0</c:v>
              </c:pt>
              <c:pt idx="1417">
                <c:v>0</c:v>
              </c:pt>
              <c:pt idx="1418">
                <c:v>0</c:v>
              </c:pt>
              <c:pt idx="1419">
                <c:v>0</c:v>
              </c:pt>
              <c:pt idx="1420">
                <c:v>0</c:v>
              </c:pt>
              <c:pt idx="1421">
                <c:v>0</c:v>
              </c:pt>
              <c:pt idx="1422">
                <c:v>0</c:v>
              </c:pt>
              <c:pt idx="1423">
                <c:v>0</c:v>
              </c:pt>
              <c:pt idx="1424">
                <c:v>0</c:v>
              </c:pt>
              <c:pt idx="1425">
                <c:v>0</c:v>
              </c:pt>
              <c:pt idx="1426">
                <c:v>0</c:v>
              </c:pt>
              <c:pt idx="1427">
                <c:v>0</c:v>
              </c:pt>
              <c:pt idx="1428">
                <c:v>0</c:v>
              </c:pt>
              <c:pt idx="1429">
                <c:v>0</c:v>
              </c:pt>
              <c:pt idx="1430">
                <c:v>0</c:v>
              </c:pt>
              <c:pt idx="1431">
                <c:v>0</c:v>
              </c:pt>
              <c:pt idx="1432">
                <c:v>0</c:v>
              </c:pt>
              <c:pt idx="1433">
                <c:v>0</c:v>
              </c:pt>
              <c:pt idx="1434">
                <c:v>0</c:v>
              </c:pt>
              <c:pt idx="1435">
                <c:v>0</c:v>
              </c:pt>
              <c:pt idx="1436">
                <c:v>0</c:v>
              </c:pt>
              <c:pt idx="1437">
                <c:v>0</c:v>
              </c:pt>
              <c:pt idx="1438">
                <c:v>0</c:v>
              </c:pt>
              <c:pt idx="1439">
                <c:v>0</c:v>
              </c:pt>
              <c:pt idx="1440">
                <c:v>0</c:v>
              </c:pt>
              <c:pt idx="1441">
                <c:v>0</c:v>
              </c:pt>
              <c:pt idx="1442">
                <c:v>0</c:v>
              </c:pt>
              <c:pt idx="1443">
                <c:v>0</c:v>
              </c:pt>
              <c:pt idx="1444">
                <c:v>0</c:v>
              </c:pt>
              <c:pt idx="1445">
                <c:v>0</c:v>
              </c:pt>
              <c:pt idx="1446">
                <c:v>0</c:v>
              </c:pt>
              <c:pt idx="1447">
                <c:v>0</c:v>
              </c:pt>
              <c:pt idx="1448">
                <c:v>0</c:v>
              </c:pt>
              <c:pt idx="1449">
                <c:v>0</c:v>
              </c:pt>
              <c:pt idx="1450">
                <c:v>0</c:v>
              </c:pt>
              <c:pt idx="1451">
                <c:v>0</c:v>
              </c:pt>
              <c:pt idx="1452">
                <c:v>0</c:v>
              </c:pt>
              <c:pt idx="1453">
                <c:v>0</c:v>
              </c:pt>
              <c:pt idx="1454">
                <c:v>0</c:v>
              </c:pt>
              <c:pt idx="1455">
                <c:v>0</c:v>
              </c:pt>
              <c:pt idx="1456">
                <c:v>0</c:v>
              </c:pt>
              <c:pt idx="1457">
                <c:v>0</c:v>
              </c:pt>
              <c:pt idx="1458">
                <c:v>0</c:v>
              </c:pt>
              <c:pt idx="1459">
                <c:v>0</c:v>
              </c:pt>
              <c:pt idx="1460">
                <c:v>0</c:v>
              </c:pt>
              <c:pt idx="1461">
                <c:v>0</c:v>
              </c:pt>
              <c:pt idx="1462">
                <c:v>0</c:v>
              </c:pt>
              <c:pt idx="1463">
                <c:v>0</c:v>
              </c:pt>
              <c:pt idx="1464">
                <c:v>0</c:v>
              </c:pt>
              <c:pt idx="1465">
                <c:v>0</c:v>
              </c:pt>
              <c:pt idx="1466">
                <c:v>0</c:v>
              </c:pt>
              <c:pt idx="1467">
                <c:v>0</c:v>
              </c:pt>
              <c:pt idx="1468">
                <c:v>0</c:v>
              </c:pt>
              <c:pt idx="1469">
                <c:v>0</c:v>
              </c:pt>
              <c:pt idx="1470">
                <c:v>0</c:v>
              </c:pt>
              <c:pt idx="1471">
                <c:v>0</c:v>
              </c:pt>
              <c:pt idx="1472">
                <c:v>0</c:v>
              </c:pt>
              <c:pt idx="1473">
                <c:v>0</c:v>
              </c:pt>
              <c:pt idx="1474">
                <c:v>0</c:v>
              </c:pt>
              <c:pt idx="1475">
                <c:v>0</c:v>
              </c:pt>
              <c:pt idx="1476">
                <c:v>0</c:v>
              </c:pt>
              <c:pt idx="1477">
                <c:v>0</c:v>
              </c:pt>
              <c:pt idx="1478">
                <c:v>0</c:v>
              </c:pt>
              <c:pt idx="1479">
                <c:v>0</c:v>
              </c:pt>
              <c:pt idx="1480">
                <c:v>0</c:v>
              </c:pt>
              <c:pt idx="1481">
                <c:v>0</c:v>
              </c:pt>
              <c:pt idx="1482">
                <c:v>0</c:v>
              </c:pt>
              <c:pt idx="1483">
                <c:v>0</c:v>
              </c:pt>
              <c:pt idx="1484">
                <c:v>0</c:v>
              </c:pt>
              <c:pt idx="1485">
                <c:v>0</c:v>
              </c:pt>
              <c:pt idx="1486">
                <c:v>0</c:v>
              </c:pt>
              <c:pt idx="1487">
                <c:v>0</c:v>
              </c:pt>
              <c:pt idx="1488">
                <c:v>0</c:v>
              </c:pt>
              <c:pt idx="1489">
                <c:v>0</c:v>
              </c:pt>
              <c:pt idx="1490">
                <c:v>0</c:v>
              </c:pt>
              <c:pt idx="1491">
                <c:v>0</c:v>
              </c:pt>
              <c:pt idx="1492">
                <c:v>0</c:v>
              </c:pt>
              <c:pt idx="1493">
                <c:v>0</c:v>
              </c:pt>
              <c:pt idx="1494">
                <c:v>0</c:v>
              </c:pt>
              <c:pt idx="1495">
                <c:v>0</c:v>
              </c:pt>
              <c:pt idx="1496">
                <c:v>0</c:v>
              </c:pt>
              <c:pt idx="1497">
                <c:v>0</c:v>
              </c:pt>
              <c:pt idx="1498">
                <c:v>0</c:v>
              </c:pt>
              <c:pt idx="1499">
                <c:v>0</c:v>
              </c:pt>
              <c:pt idx="1500">
                <c:v>0</c:v>
              </c:pt>
              <c:pt idx="1501">
                <c:v>0</c:v>
              </c:pt>
              <c:pt idx="1502">
                <c:v>0</c:v>
              </c:pt>
              <c:pt idx="1503">
                <c:v>0</c:v>
              </c:pt>
              <c:pt idx="1504">
                <c:v>0</c:v>
              </c:pt>
              <c:pt idx="1505">
                <c:v>0</c:v>
              </c:pt>
              <c:pt idx="1506">
                <c:v>0</c:v>
              </c:pt>
              <c:pt idx="1507">
                <c:v>0</c:v>
              </c:pt>
              <c:pt idx="1508">
                <c:v>0</c:v>
              </c:pt>
              <c:pt idx="1509">
                <c:v>0</c:v>
              </c:pt>
              <c:pt idx="1510">
                <c:v>0</c:v>
              </c:pt>
              <c:pt idx="1511">
                <c:v>0</c:v>
              </c:pt>
              <c:pt idx="1512">
                <c:v>0</c:v>
              </c:pt>
              <c:pt idx="1513">
                <c:v>0</c:v>
              </c:pt>
              <c:pt idx="1514">
                <c:v>0</c:v>
              </c:pt>
              <c:pt idx="1515">
                <c:v>0</c:v>
              </c:pt>
              <c:pt idx="1516">
                <c:v>0</c:v>
              </c:pt>
              <c:pt idx="1517">
                <c:v>0</c:v>
              </c:pt>
              <c:pt idx="1518">
                <c:v>0</c:v>
              </c:pt>
              <c:pt idx="1519">
                <c:v>0</c:v>
              </c:pt>
              <c:pt idx="1520">
                <c:v>0</c:v>
              </c:pt>
              <c:pt idx="1521">
                <c:v>0</c:v>
              </c:pt>
              <c:pt idx="1522">
                <c:v>0</c:v>
              </c:pt>
              <c:pt idx="1523">
                <c:v>0</c:v>
              </c:pt>
              <c:pt idx="1524">
                <c:v>0</c:v>
              </c:pt>
              <c:pt idx="1525">
                <c:v>0</c:v>
              </c:pt>
              <c:pt idx="1526">
                <c:v>0</c:v>
              </c:pt>
              <c:pt idx="1527">
                <c:v>0</c:v>
              </c:pt>
              <c:pt idx="1528">
                <c:v>0</c:v>
              </c:pt>
              <c:pt idx="1529">
                <c:v>0</c:v>
              </c:pt>
              <c:pt idx="1530">
                <c:v>0</c:v>
              </c:pt>
              <c:pt idx="1531">
                <c:v>0</c:v>
              </c:pt>
              <c:pt idx="1532">
                <c:v>0</c:v>
              </c:pt>
              <c:pt idx="1533">
                <c:v>0</c:v>
              </c:pt>
              <c:pt idx="1534">
                <c:v>0</c:v>
              </c:pt>
              <c:pt idx="1535">
                <c:v>0</c:v>
              </c:pt>
              <c:pt idx="1536">
                <c:v>0</c:v>
              </c:pt>
              <c:pt idx="1537">
                <c:v>0</c:v>
              </c:pt>
              <c:pt idx="1538">
                <c:v>0</c:v>
              </c:pt>
              <c:pt idx="1539">
                <c:v>0</c:v>
              </c:pt>
              <c:pt idx="1540">
                <c:v>0</c:v>
              </c:pt>
              <c:pt idx="1541">
                <c:v>0</c:v>
              </c:pt>
              <c:pt idx="1542">
                <c:v>0</c:v>
              </c:pt>
              <c:pt idx="1543">
                <c:v>0</c:v>
              </c:pt>
              <c:pt idx="1544">
                <c:v>0</c:v>
              </c:pt>
              <c:pt idx="1545">
                <c:v>0</c:v>
              </c:pt>
              <c:pt idx="1546">
                <c:v>0</c:v>
              </c:pt>
              <c:pt idx="1547">
                <c:v>0</c:v>
              </c:pt>
              <c:pt idx="1548">
                <c:v>0</c:v>
              </c:pt>
              <c:pt idx="1549">
                <c:v>0</c:v>
              </c:pt>
              <c:pt idx="1550">
                <c:v>0</c:v>
              </c:pt>
              <c:pt idx="1551">
                <c:v>0</c:v>
              </c:pt>
              <c:pt idx="1552">
                <c:v>0</c:v>
              </c:pt>
              <c:pt idx="1553">
                <c:v>0</c:v>
              </c:pt>
              <c:pt idx="1554">
                <c:v>0</c:v>
              </c:pt>
              <c:pt idx="1555">
                <c:v>0</c:v>
              </c:pt>
              <c:pt idx="1556">
                <c:v>0</c:v>
              </c:pt>
              <c:pt idx="1557">
                <c:v>0</c:v>
              </c:pt>
              <c:pt idx="1558">
                <c:v>0</c:v>
              </c:pt>
              <c:pt idx="1559">
                <c:v>0</c:v>
              </c:pt>
              <c:pt idx="1560">
                <c:v>0</c:v>
              </c:pt>
              <c:pt idx="1561">
                <c:v>0</c:v>
              </c:pt>
              <c:pt idx="1562">
                <c:v>0</c:v>
              </c:pt>
              <c:pt idx="1563">
                <c:v>0</c:v>
              </c:pt>
              <c:pt idx="1564">
                <c:v>0</c:v>
              </c:pt>
              <c:pt idx="1565">
                <c:v>0</c:v>
              </c:pt>
              <c:pt idx="1566">
                <c:v>0</c:v>
              </c:pt>
              <c:pt idx="1567">
                <c:v>0</c:v>
              </c:pt>
              <c:pt idx="1568">
                <c:v>0</c:v>
              </c:pt>
              <c:pt idx="1569">
                <c:v>0</c:v>
              </c:pt>
              <c:pt idx="1570">
                <c:v>0</c:v>
              </c:pt>
              <c:pt idx="1571">
                <c:v>0</c:v>
              </c:pt>
              <c:pt idx="1572">
                <c:v>0</c:v>
              </c:pt>
              <c:pt idx="1573">
                <c:v>0</c:v>
              </c:pt>
              <c:pt idx="1574">
                <c:v>0</c:v>
              </c:pt>
              <c:pt idx="1575">
                <c:v>0</c:v>
              </c:pt>
              <c:pt idx="1576">
                <c:v>0</c:v>
              </c:pt>
              <c:pt idx="1577">
                <c:v>0</c:v>
              </c:pt>
              <c:pt idx="1578">
                <c:v>0</c:v>
              </c:pt>
              <c:pt idx="1579">
                <c:v>0</c:v>
              </c:pt>
              <c:pt idx="1580">
                <c:v>0</c:v>
              </c:pt>
              <c:pt idx="1581">
                <c:v>0</c:v>
              </c:pt>
              <c:pt idx="1582">
                <c:v>0</c:v>
              </c:pt>
              <c:pt idx="1583">
                <c:v>0</c:v>
              </c:pt>
              <c:pt idx="1584">
                <c:v>0</c:v>
              </c:pt>
              <c:pt idx="1585">
                <c:v>0</c:v>
              </c:pt>
              <c:pt idx="1586">
                <c:v>0</c:v>
              </c:pt>
              <c:pt idx="1587">
                <c:v>0</c:v>
              </c:pt>
              <c:pt idx="1588">
                <c:v>0</c:v>
              </c:pt>
              <c:pt idx="1589">
                <c:v>0</c:v>
              </c:pt>
              <c:pt idx="1590">
                <c:v>0</c:v>
              </c:pt>
              <c:pt idx="1591">
                <c:v>0</c:v>
              </c:pt>
              <c:pt idx="1592">
                <c:v>0</c:v>
              </c:pt>
              <c:pt idx="1593">
                <c:v>0</c:v>
              </c:pt>
              <c:pt idx="1594">
                <c:v>0</c:v>
              </c:pt>
              <c:pt idx="1595">
                <c:v>0</c:v>
              </c:pt>
              <c:pt idx="1596">
                <c:v>0</c:v>
              </c:pt>
              <c:pt idx="1597">
                <c:v>0</c:v>
              </c:pt>
              <c:pt idx="1598">
                <c:v>0</c:v>
              </c:pt>
              <c:pt idx="1599">
                <c:v>0</c:v>
              </c:pt>
              <c:pt idx="1600">
                <c:v>0</c:v>
              </c:pt>
              <c:pt idx="1601">
                <c:v>0</c:v>
              </c:pt>
              <c:pt idx="1602">
                <c:v>0</c:v>
              </c:pt>
              <c:pt idx="1603">
                <c:v>0</c:v>
              </c:pt>
              <c:pt idx="1604">
                <c:v>0</c:v>
              </c:pt>
              <c:pt idx="1605">
                <c:v>0</c:v>
              </c:pt>
              <c:pt idx="1606">
                <c:v>0</c:v>
              </c:pt>
              <c:pt idx="1607">
                <c:v>0</c:v>
              </c:pt>
              <c:pt idx="1608">
                <c:v>0</c:v>
              </c:pt>
              <c:pt idx="1609">
                <c:v>0</c:v>
              </c:pt>
              <c:pt idx="1610">
                <c:v>0</c:v>
              </c:pt>
              <c:pt idx="1611">
                <c:v>0</c:v>
              </c:pt>
              <c:pt idx="1612">
                <c:v>0</c:v>
              </c:pt>
              <c:pt idx="1613">
                <c:v>0</c:v>
              </c:pt>
              <c:pt idx="1614">
                <c:v>0</c:v>
              </c:pt>
              <c:pt idx="1615">
                <c:v>0</c:v>
              </c:pt>
              <c:pt idx="1616">
                <c:v>0</c:v>
              </c:pt>
              <c:pt idx="1617">
                <c:v>0</c:v>
              </c:pt>
              <c:pt idx="1618">
                <c:v>0</c:v>
              </c:pt>
              <c:pt idx="1619">
                <c:v>0</c:v>
              </c:pt>
              <c:pt idx="1620">
                <c:v>0</c:v>
              </c:pt>
              <c:pt idx="1621">
                <c:v>0</c:v>
              </c:pt>
              <c:pt idx="1622">
                <c:v>0</c:v>
              </c:pt>
              <c:pt idx="1623">
                <c:v>0</c:v>
              </c:pt>
              <c:pt idx="1624">
                <c:v>0</c:v>
              </c:pt>
              <c:pt idx="1625">
                <c:v>0</c:v>
              </c:pt>
              <c:pt idx="1626">
                <c:v>0</c:v>
              </c:pt>
              <c:pt idx="1627">
                <c:v>0</c:v>
              </c:pt>
              <c:pt idx="1628">
                <c:v>0</c:v>
              </c:pt>
              <c:pt idx="1629">
                <c:v>0</c:v>
              </c:pt>
              <c:pt idx="1630">
                <c:v>0</c:v>
              </c:pt>
              <c:pt idx="1631">
                <c:v>0</c:v>
              </c:pt>
              <c:pt idx="1632">
                <c:v>0</c:v>
              </c:pt>
              <c:pt idx="1633">
                <c:v>0</c:v>
              </c:pt>
              <c:pt idx="1634">
                <c:v>0</c:v>
              </c:pt>
              <c:pt idx="1635">
                <c:v>0</c:v>
              </c:pt>
              <c:pt idx="1636">
                <c:v>0</c:v>
              </c:pt>
              <c:pt idx="1637">
                <c:v>0</c:v>
              </c:pt>
              <c:pt idx="1638">
                <c:v>0</c:v>
              </c:pt>
              <c:pt idx="1639">
                <c:v>0</c:v>
              </c:pt>
              <c:pt idx="1640">
                <c:v>0</c:v>
              </c:pt>
              <c:pt idx="1641">
                <c:v>0</c:v>
              </c:pt>
              <c:pt idx="1642">
                <c:v>0</c:v>
              </c:pt>
              <c:pt idx="1643">
                <c:v>0</c:v>
              </c:pt>
              <c:pt idx="1644">
                <c:v>0</c:v>
              </c:pt>
              <c:pt idx="1645">
                <c:v>0</c:v>
              </c:pt>
              <c:pt idx="1646">
                <c:v>0</c:v>
              </c:pt>
              <c:pt idx="1647">
                <c:v>0</c:v>
              </c:pt>
              <c:pt idx="1648">
                <c:v>0</c:v>
              </c:pt>
              <c:pt idx="1649">
                <c:v>0</c:v>
              </c:pt>
              <c:pt idx="1650">
                <c:v>0</c:v>
              </c:pt>
              <c:pt idx="1651">
                <c:v>0</c:v>
              </c:pt>
              <c:pt idx="1652">
                <c:v>0</c:v>
              </c:pt>
              <c:pt idx="1653">
                <c:v>0</c:v>
              </c:pt>
              <c:pt idx="1654">
                <c:v>0</c:v>
              </c:pt>
              <c:pt idx="1655">
                <c:v>0</c:v>
              </c:pt>
              <c:pt idx="1656">
                <c:v>0</c:v>
              </c:pt>
              <c:pt idx="1657">
                <c:v>0</c:v>
              </c:pt>
              <c:pt idx="1658">
                <c:v>0</c:v>
              </c:pt>
              <c:pt idx="1659">
                <c:v>0</c:v>
              </c:pt>
              <c:pt idx="1660">
                <c:v>0</c:v>
              </c:pt>
              <c:pt idx="1661">
                <c:v>0</c:v>
              </c:pt>
              <c:pt idx="1662">
                <c:v>0</c:v>
              </c:pt>
              <c:pt idx="1663">
                <c:v>0</c:v>
              </c:pt>
              <c:pt idx="1664">
                <c:v>0</c:v>
              </c:pt>
              <c:pt idx="1665">
                <c:v>0</c:v>
              </c:pt>
              <c:pt idx="1666">
                <c:v>0</c:v>
              </c:pt>
              <c:pt idx="1667">
                <c:v>0</c:v>
              </c:pt>
              <c:pt idx="1668">
                <c:v>0</c:v>
              </c:pt>
              <c:pt idx="1669">
                <c:v>0</c:v>
              </c:pt>
              <c:pt idx="1670">
                <c:v>0</c:v>
              </c:pt>
              <c:pt idx="1671">
                <c:v>0</c:v>
              </c:pt>
              <c:pt idx="1672">
                <c:v>0</c:v>
              </c:pt>
              <c:pt idx="1673">
                <c:v>0</c:v>
              </c:pt>
              <c:pt idx="1674">
                <c:v>0</c:v>
              </c:pt>
              <c:pt idx="1675">
                <c:v>0</c:v>
              </c:pt>
              <c:pt idx="1676">
                <c:v>0</c:v>
              </c:pt>
              <c:pt idx="1677">
                <c:v>0</c:v>
              </c:pt>
              <c:pt idx="1678">
                <c:v>0</c:v>
              </c:pt>
              <c:pt idx="1679">
                <c:v>0</c:v>
              </c:pt>
              <c:pt idx="1680">
                <c:v>0</c:v>
              </c:pt>
              <c:pt idx="1681">
                <c:v>0</c:v>
              </c:pt>
              <c:pt idx="1682">
                <c:v>0</c:v>
              </c:pt>
              <c:pt idx="1683">
                <c:v>0</c:v>
              </c:pt>
              <c:pt idx="1684">
                <c:v>0</c:v>
              </c:pt>
              <c:pt idx="1685">
                <c:v>0</c:v>
              </c:pt>
              <c:pt idx="1686">
                <c:v>0</c:v>
              </c:pt>
              <c:pt idx="1687">
                <c:v>0</c:v>
              </c:pt>
              <c:pt idx="1688">
                <c:v>0</c:v>
              </c:pt>
              <c:pt idx="1689">
                <c:v>0</c:v>
              </c:pt>
              <c:pt idx="1690">
                <c:v>0</c:v>
              </c:pt>
              <c:pt idx="1691">
                <c:v>0</c:v>
              </c:pt>
              <c:pt idx="1692">
                <c:v>0</c:v>
              </c:pt>
              <c:pt idx="1693">
                <c:v>0</c:v>
              </c:pt>
              <c:pt idx="1694">
                <c:v>0</c:v>
              </c:pt>
              <c:pt idx="1695">
                <c:v>0</c:v>
              </c:pt>
              <c:pt idx="1696">
                <c:v>0</c:v>
              </c:pt>
              <c:pt idx="1697">
                <c:v>0</c:v>
              </c:pt>
              <c:pt idx="1698">
                <c:v>0</c:v>
              </c:pt>
              <c:pt idx="1699">
                <c:v>0</c:v>
              </c:pt>
              <c:pt idx="1700">
                <c:v>0</c:v>
              </c:pt>
              <c:pt idx="1701">
                <c:v>0</c:v>
              </c:pt>
              <c:pt idx="1702">
                <c:v>0</c:v>
              </c:pt>
              <c:pt idx="1703">
                <c:v>0</c:v>
              </c:pt>
              <c:pt idx="1704">
                <c:v>0</c:v>
              </c:pt>
              <c:pt idx="1705">
                <c:v>0</c:v>
              </c:pt>
              <c:pt idx="1706">
                <c:v>0</c:v>
              </c:pt>
              <c:pt idx="1707">
                <c:v>0</c:v>
              </c:pt>
              <c:pt idx="1708">
                <c:v>0</c:v>
              </c:pt>
              <c:pt idx="1709">
                <c:v>0</c:v>
              </c:pt>
              <c:pt idx="1710">
                <c:v>0</c:v>
              </c:pt>
              <c:pt idx="1711">
                <c:v>0</c:v>
              </c:pt>
              <c:pt idx="1712">
                <c:v>0</c:v>
              </c:pt>
              <c:pt idx="1713">
                <c:v>0</c:v>
              </c:pt>
              <c:pt idx="1714">
                <c:v>0</c:v>
              </c:pt>
              <c:pt idx="1715">
                <c:v>0</c:v>
              </c:pt>
              <c:pt idx="1716">
                <c:v>0</c:v>
              </c:pt>
              <c:pt idx="1717">
                <c:v>0</c:v>
              </c:pt>
              <c:pt idx="1718">
                <c:v>0</c:v>
              </c:pt>
              <c:pt idx="1719">
                <c:v>0</c:v>
              </c:pt>
              <c:pt idx="1720">
                <c:v>0</c:v>
              </c:pt>
              <c:pt idx="1721">
                <c:v>0</c:v>
              </c:pt>
              <c:pt idx="1722">
                <c:v>0</c:v>
              </c:pt>
              <c:pt idx="1723">
                <c:v>0</c:v>
              </c:pt>
              <c:pt idx="1724">
                <c:v>0</c:v>
              </c:pt>
              <c:pt idx="1725">
                <c:v>0</c:v>
              </c:pt>
              <c:pt idx="1726">
                <c:v>0</c:v>
              </c:pt>
              <c:pt idx="1727">
                <c:v>0</c:v>
              </c:pt>
              <c:pt idx="1728">
                <c:v>0</c:v>
              </c:pt>
              <c:pt idx="1729">
                <c:v>0</c:v>
              </c:pt>
              <c:pt idx="1730">
                <c:v>0</c:v>
              </c:pt>
              <c:pt idx="1731">
                <c:v>0</c:v>
              </c:pt>
              <c:pt idx="1732">
                <c:v>0</c:v>
              </c:pt>
              <c:pt idx="1733">
                <c:v>0</c:v>
              </c:pt>
              <c:pt idx="1734">
                <c:v>0</c:v>
              </c:pt>
              <c:pt idx="1735">
                <c:v>0</c:v>
              </c:pt>
              <c:pt idx="1736">
                <c:v>0</c:v>
              </c:pt>
              <c:pt idx="1737">
                <c:v>0</c:v>
              </c:pt>
              <c:pt idx="1738">
                <c:v>0</c:v>
              </c:pt>
              <c:pt idx="1739">
                <c:v>0</c:v>
              </c:pt>
              <c:pt idx="1740">
                <c:v>0</c:v>
              </c:pt>
              <c:pt idx="1741">
                <c:v>0</c:v>
              </c:pt>
              <c:pt idx="1742">
                <c:v>0</c:v>
              </c:pt>
              <c:pt idx="1743">
                <c:v>0</c:v>
              </c:pt>
              <c:pt idx="1744">
                <c:v>0</c:v>
              </c:pt>
              <c:pt idx="1745">
                <c:v>0</c:v>
              </c:pt>
              <c:pt idx="1746">
                <c:v>0</c:v>
              </c:pt>
              <c:pt idx="1747">
                <c:v>0</c:v>
              </c:pt>
              <c:pt idx="1748">
                <c:v>0</c:v>
              </c:pt>
              <c:pt idx="1749">
                <c:v>0</c:v>
              </c:pt>
              <c:pt idx="1750">
                <c:v>0</c:v>
              </c:pt>
              <c:pt idx="1751">
                <c:v>0</c:v>
              </c:pt>
              <c:pt idx="1752">
                <c:v>0</c:v>
              </c:pt>
              <c:pt idx="1753">
                <c:v>0</c:v>
              </c:pt>
              <c:pt idx="1754">
                <c:v>0</c:v>
              </c:pt>
              <c:pt idx="1755">
                <c:v>0</c:v>
              </c:pt>
              <c:pt idx="1756">
                <c:v>0</c:v>
              </c:pt>
              <c:pt idx="1757">
                <c:v>0</c:v>
              </c:pt>
              <c:pt idx="1758">
                <c:v>0</c:v>
              </c:pt>
              <c:pt idx="1759">
                <c:v>0</c:v>
              </c:pt>
              <c:pt idx="1760">
                <c:v>0</c:v>
              </c:pt>
              <c:pt idx="1761">
                <c:v>0</c:v>
              </c:pt>
              <c:pt idx="1762">
                <c:v>0</c:v>
              </c:pt>
              <c:pt idx="1763">
                <c:v>0</c:v>
              </c:pt>
              <c:pt idx="1764">
                <c:v>0</c:v>
              </c:pt>
              <c:pt idx="1765">
                <c:v>0</c:v>
              </c:pt>
              <c:pt idx="1766">
                <c:v>0</c:v>
              </c:pt>
              <c:pt idx="1767">
                <c:v>0</c:v>
              </c:pt>
              <c:pt idx="1768">
                <c:v>0</c:v>
              </c:pt>
              <c:pt idx="1769">
                <c:v>0</c:v>
              </c:pt>
              <c:pt idx="1770">
                <c:v>0</c:v>
              </c:pt>
              <c:pt idx="1771">
                <c:v>0</c:v>
              </c:pt>
              <c:pt idx="1772">
                <c:v>0</c:v>
              </c:pt>
              <c:pt idx="1773">
                <c:v>0</c:v>
              </c:pt>
              <c:pt idx="1774">
                <c:v>0</c:v>
              </c:pt>
              <c:pt idx="1775">
                <c:v>0</c:v>
              </c:pt>
              <c:pt idx="1776">
                <c:v>0</c:v>
              </c:pt>
              <c:pt idx="1777">
                <c:v>0</c:v>
              </c:pt>
              <c:pt idx="1778">
                <c:v>0</c:v>
              </c:pt>
              <c:pt idx="1779">
                <c:v>0</c:v>
              </c:pt>
              <c:pt idx="1780">
                <c:v>0</c:v>
              </c:pt>
              <c:pt idx="1781">
                <c:v>0</c:v>
              </c:pt>
              <c:pt idx="1782">
                <c:v>0</c:v>
              </c:pt>
              <c:pt idx="1783">
                <c:v>0</c:v>
              </c:pt>
              <c:pt idx="1784">
                <c:v>0</c:v>
              </c:pt>
              <c:pt idx="1785">
                <c:v>0</c:v>
              </c:pt>
              <c:pt idx="1786">
                <c:v>0</c:v>
              </c:pt>
              <c:pt idx="1787">
                <c:v>0</c:v>
              </c:pt>
              <c:pt idx="1788">
                <c:v>0</c:v>
              </c:pt>
              <c:pt idx="1789">
                <c:v>0</c:v>
              </c:pt>
              <c:pt idx="1790">
                <c:v>0</c:v>
              </c:pt>
              <c:pt idx="1791">
                <c:v>0</c:v>
              </c:pt>
              <c:pt idx="1792">
                <c:v>0</c:v>
              </c:pt>
              <c:pt idx="1793">
                <c:v>0</c:v>
              </c:pt>
              <c:pt idx="1794">
                <c:v>0</c:v>
              </c:pt>
              <c:pt idx="1795">
                <c:v>0</c:v>
              </c:pt>
              <c:pt idx="1796">
                <c:v>0</c:v>
              </c:pt>
              <c:pt idx="1797">
                <c:v>0</c:v>
              </c:pt>
              <c:pt idx="1798">
                <c:v>0</c:v>
              </c:pt>
              <c:pt idx="1799">
                <c:v>0</c:v>
              </c:pt>
              <c:pt idx="1800">
                <c:v>0</c:v>
              </c:pt>
              <c:pt idx="1801">
                <c:v>0</c:v>
              </c:pt>
              <c:pt idx="1802">
                <c:v>0</c:v>
              </c:pt>
              <c:pt idx="1803">
                <c:v>0</c:v>
              </c:pt>
              <c:pt idx="1804">
                <c:v>0</c:v>
              </c:pt>
              <c:pt idx="1805">
                <c:v>0</c:v>
              </c:pt>
              <c:pt idx="1806">
                <c:v>0</c:v>
              </c:pt>
              <c:pt idx="1807">
                <c:v>0</c:v>
              </c:pt>
              <c:pt idx="1808">
                <c:v>0</c:v>
              </c:pt>
              <c:pt idx="1809">
                <c:v>0</c:v>
              </c:pt>
              <c:pt idx="1810">
                <c:v>0</c:v>
              </c:pt>
              <c:pt idx="1811">
                <c:v>0</c:v>
              </c:pt>
              <c:pt idx="1812">
                <c:v>0</c:v>
              </c:pt>
              <c:pt idx="1813">
                <c:v>0</c:v>
              </c:pt>
              <c:pt idx="1814">
                <c:v>0</c:v>
              </c:pt>
              <c:pt idx="1815">
                <c:v>0</c:v>
              </c:pt>
              <c:pt idx="1816">
                <c:v>0</c:v>
              </c:pt>
              <c:pt idx="1817">
                <c:v>0</c:v>
              </c:pt>
              <c:pt idx="1818">
                <c:v>0</c:v>
              </c:pt>
              <c:pt idx="1819">
                <c:v>0</c:v>
              </c:pt>
              <c:pt idx="1820">
                <c:v>0</c:v>
              </c:pt>
              <c:pt idx="1821">
                <c:v>0</c:v>
              </c:pt>
              <c:pt idx="1822">
                <c:v>0</c:v>
              </c:pt>
              <c:pt idx="1823">
                <c:v>0</c:v>
              </c:pt>
              <c:pt idx="1824">
                <c:v>0</c:v>
              </c:pt>
              <c:pt idx="1825">
                <c:v>0</c:v>
              </c:pt>
              <c:pt idx="1826">
                <c:v>0</c:v>
              </c:pt>
              <c:pt idx="1827">
                <c:v>0</c:v>
              </c:pt>
              <c:pt idx="1828">
                <c:v>0</c:v>
              </c:pt>
              <c:pt idx="1829">
                <c:v>0</c:v>
              </c:pt>
              <c:pt idx="1830">
                <c:v>0</c:v>
              </c:pt>
              <c:pt idx="1831">
                <c:v>0</c:v>
              </c:pt>
              <c:pt idx="1832">
                <c:v>0</c:v>
              </c:pt>
              <c:pt idx="1833">
                <c:v>0</c:v>
              </c:pt>
              <c:pt idx="1834">
                <c:v>0</c:v>
              </c:pt>
              <c:pt idx="1835">
                <c:v>0</c:v>
              </c:pt>
              <c:pt idx="1836">
                <c:v>0</c:v>
              </c:pt>
              <c:pt idx="1837">
                <c:v>0</c:v>
              </c:pt>
              <c:pt idx="1838">
                <c:v>0</c:v>
              </c:pt>
              <c:pt idx="1839">
                <c:v>0</c:v>
              </c:pt>
              <c:pt idx="1840">
                <c:v>0</c:v>
              </c:pt>
              <c:pt idx="1841">
                <c:v>0</c:v>
              </c:pt>
              <c:pt idx="1842">
                <c:v>0</c:v>
              </c:pt>
              <c:pt idx="1843">
                <c:v>0</c:v>
              </c:pt>
              <c:pt idx="1844">
                <c:v>0</c:v>
              </c:pt>
              <c:pt idx="1845">
                <c:v>0</c:v>
              </c:pt>
              <c:pt idx="1846">
                <c:v>0</c:v>
              </c:pt>
              <c:pt idx="1847">
                <c:v>0</c:v>
              </c:pt>
              <c:pt idx="1848">
                <c:v>0</c:v>
              </c:pt>
              <c:pt idx="1849">
                <c:v>0</c:v>
              </c:pt>
              <c:pt idx="1850">
                <c:v>0</c:v>
              </c:pt>
              <c:pt idx="1851">
                <c:v>0</c:v>
              </c:pt>
              <c:pt idx="1852">
                <c:v>0</c:v>
              </c:pt>
              <c:pt idx="1853">
                <c:v>0</c:v>
              </c:pt>
              <c:pt idx="1854">
                <c:v>0</c:v>
              </c:pt>
              <c:pt idx="1855">
                <c:v>0</c:v>
              </c:pt>
              <c:pt idx="1856">
                <c:v>0</c:v>
              </c:pt>
              <c:pt idx="1857">
                <c:v>0</c:v>
              </c:pt>
              <c:pt idx="1858">
                <c:v>0</c:v>
              </c:pt>
              <c:pt idx="1859">
                <c:v>0</c:v>
              </c:pt>
              <c:pt idx="1860">
                <c:v>0</c:v>
              </c:pt>
              <c:pt idx="1861">
                <c:v>0</c:v>
              </c:pt>
              <c:pt idx="1862">
                <c:v>0</c:v>
              </c:pt>
              <c:pt idx="1863">
                <c:v>0</c:v>
              </c:pt>
              <c:pt idx="1864">
                <c:v>0</c:v>
              </c:pt>
              <c:pt idx="1865">
                <c:v>0</c:v>
              </c:pt>
              <c:pt idx="1866">
                <c:v>0</c:v>
              </c:pt>
              <c:pt idx="1867">
                <c:v>0</c:v>
              </c:pt>
              <c:pt idx="1868">
                <c:v>0</c:v>
              </c:pt>
              <c:pt idx="1869">
                <c:v>0</c:v>
              </c:pt>
              <c:pt idx="1870">
                <c:v>0</c:v>
              </c:pt>
              <c:pt idx="1871">
                <c:v>0</c:v>
              </c:pt>
              <c:pt idx="1872">
                <c:v>0</c:v>
              </c:pt>
              <c:pt idx="1873">
                <c:v>0</c:v>
              </c:pt>
              <c:pt idx="1874">
                <c:v>0</c:v>
              </c:pt>
              <c:pt idx="1875">
                <c:v>0</c:v>
              </c:pt>
              <c:pt idx="1876">
                <c:v>0</c:v>
              </c:pt>
              <c:pt idx="1877">
                <c:v>0</c:v>
              </c:pt>
              <c:pt idx="1878">
                <c:v>0</c:v>
              </c:pt>
              <c:pt idx="1879">
                <c:v>0</c:v>
              </c:pt>
              <c:pt idx="1880">
                <c:v>0</c:v>
              </c:pt>
              <c:pt idx="1881">
                <c:v>0</c:v>
              </c:pt>
              <c:pt idx="1882">
                <c:v>0</c:v>
              </c:pt>
              <c:pt idx="1883">
                <c:v>0</c:v>
              </c:pt>
              <c:pt idx="1884">
                <c:v>0</c:v>
              </c:pt>
              <c:pt idx="1885">
                <c:v>0</c:v>
              </c:pt>
              <c:pt idx="1886">
                <c:v>0</c:v>
              </c:pt>
              <c:pt idx="1887">
                <c:v>0</c:v>
              </c:pt>
              <c:pt idx="1888">
                <c:v>0</c:v>
              </c:pt>
              <c:pt idx="1889">
                <c:v>0</c:v>
              </c:pt>
              <c:pt idx="1890">
                <c:v>0</c:v>
              </c:pt>
              <c:pt idx="1891">
                <c:v>0</c:v>
              </c:pt>
              <c:pt idx="1892">
                <c:v>0</c:v>
              </c:pt>
              <c:pt idx="1893">
                <c:v>0</c:v>
              </c:pt>
              <c:pt idx="1894">
                <c:v>0</c:v>
              </c:pt>
              <c:pt idx="1895">
                <c:v>0</c:v>
              </c:pt>
              <c:pt idx="1896">
                <c:v>0</c:v>
              </c:pt>
              <c:pt idx="1897">
                <c:v>0</c:v>
              </c:pt>
              <c:pt idx="1898">
                <c:v>0</c:v>
              </c:pt>
              <c:pt idx="1899">
                <c:v>0</c:v>
              </c:pt>
              <c:pt idx="1900">
                <c:v>0</c:v>
              </c:pt>
              <c:pt idx="1901">
                <c:v>0</c:v>
              </c:pt>
              <c:pt idx="1902">
                <c:v>0</c:v>
              </c:pt>
              <c:pt idx="1903">
                <c:v>0</c:v>
              </c:pt>
              <c:pt idx="1904">
                <c:v>0</c:v>
              </c:pt>
              <c:pt idx="1905">
                <c:v>0</c:v>
              </c:pt>
              <c:pt idx="1906">
                <c:v>0</c:v>
              </c:pt>
              <c:pt idx="1907">
                <c:v>0</c:v>
              </c:pt>
              <c:pt idx="1908">
                <c:v>0</c:v>
              </c:pt>
              <c:pt idx="1909">
                <c:v>0</c:v>
              </c:pt>
              <c:pt idx="1910">
                <c:v>0</c:v>
              </c:pt>
              <c:pt idx="1911">
                <c:v>0</c:v>
              </c:pt>
              <c:pt idx="1912">
                <c:v>0</c:v>
              </c:pt>
              <c:pt idx="1913">
                <c:v>0</c:v>
              </c:pt>
              <c:pt idx="1914">
                <c:v>0</c:v>
              </c:pt>
              <c:pt idx="1915">
                <c:v>0</c:v>
              </c:pt>
              <c:pt idx="1916">
                <c:v>0</c:v>
              </c:pt>
              <c:pt idx="1917">
                <c:v>0</c:v>
              </c:pt>
              <c:pt idx="1918">
                <c:v>0</c:v>
              </c:pt>
              <c:pt idx="1919">
                <c:v>0</c:v>
              </c:pt>
              <c:pt idx="1920">
                <c:v>0</c:v>
              </c:pt>
              <c:pt idx="1921">
                <c:v>0</c:v>
              </c:pt>
              <c:pt idx="1922">
                <c:v>0</c:v>
              </c:pt>
              <c:pt idx="1923">
                <c:v>0</c:v>
              </c:pt>
              <c:pt idx="1924">
                <c:v>0</c:v>
              </c:pt>
              <c:pt idx="1925">
                <c:v>0</c:v>
              </c:pt>
              <c:pt idx="1926">
                <c:v>0</c:v>
              </c:pt>
              <c:pt idx="1927">
                <c:v>0</c:v>
              </c:pt>
              <c:pt idx="1928">
                <c:v>0</c:v>
              </c:pt>
              <c:pt idx="1929">
                <c:v>0</c:v>
              </c:pt>
              <c:pt idx="1930">
                <c:v>0</c:v>
              </c:pt>
              <c:pt idx="1931">
                <c:v>0</c:v>
              </c:pt>
              <c:pt idx="1932">
                <c:v>0</c:v>
              </c:pt>
              <c:pt idx="1933">
                <c:v>0</c:v>
              </c:pt>
              <c:pt idx="1934">
                <c:v>0</c:v>
              </c:pt>
              <c:pt idx="1935">
                <c:v>0</c:v>
              </c:pt>
              <c:pt idx="1936">
                <c:v>0</c:v>
              </c:pt>
              <c:pt idx="1937">
                <c:v>0</c:v>
              </c:pt>
              <c:pt idx="1938">
                <c:v>0</c:v>
              </c:pt>
              <c:pt idx="1939">
                <c:v>0</c:v>
              </c:pt>
              <c:pt idx="1940">
                <c:v>0</c:v>
              </c:pt>
              <c:pt idx="1941">
                <c:v>0</c:v>
              </c:pt>
              <c:pt idx="1942">
                <c:v>0</c:v>
              </c:pt>
              <c:pt idx="1943">
                <c:v>0</c:v>
              </c:pt>
              <c:pt idx="1944">
                <c:v>0</c:v>
              </c:pt>
              <c:pt idx="1945">
                <c:v>0</c:v>
              </c:pt>
              <c:pt idx="1946">
                <c:v>0</c:v>
              </c:pt>
              <c:pt idx="1947">
                <c:v>0</c:v>
              </c:pt>
              <c:pt idx="1948">
                <c:v>0</c:v>
              </c:pt>
              <c:pt idx="1949">
                <c:v>0</c:v>
              </c:pt>
              <c:pt idx="1950">
                <c:v>0</c:v>
              </c:pt>
              <c:pt idx="1951">
                <c:v>0</c:v>
              </c:pt>
              <c:pt idx="1952">
                <c:v>0</c:v>
              </c:pt>
              <c:pt idx="1953">
                <c:v>0</c:v>
              </c:pt>
              <c:pt idx="1954">
                <c:v>0</c:v>
              </c:pt>
              <c:pt idx="1955">
                <c:v>0</c:v>
              </c:pt>
              <c:pt idx="1956">
                <c:v>0</c:v>
              </c:pt>
              <c:pt idx="1957">
                <c:v>0</c:v>
              </c:pt>
              <c:pt idx="1958">
                <c:v>0</c:v>
              </c:pt>
              <c:pt idx="1959">
                <c:v>0</c:v>
              </c:pt>
              <c:pt idx="1960">
                <c:v>0</c:v>
              </c:pt>
              <c:pt idx="1961">
                <c:v>0</c:v>
              </c:pt>
              <c:pt idx="1962">
                <c:v>0</c:v>
              </c:pt>
              <c:pt idx="1963">
                <c:v>0</c:v>
              </c:pt>
              <c:pt idx="1964">
                <c:v>0</c:v>
              </c:pt>
              <c:pt idx="1965">
                <c:v>0</c:v>
              </c:pt>
              <c:pt idx="1966">
                <c:v>0</c:v>
              </c:pt>
              <c:pt idx="1967">
                <c:v>0</c:v>
              </c:pt>
              <c:pt idx="1968">
                <c:v>0</c:v>
              </c:pt>
              <c:pt idx="1969">
                <c:v>0</c:v>
              </c:pt>
              <c:pt idx="1970">
                <c:v>0</c:v>
              </c:pt>
              <c:pt idx="1971">
                <c:v>0</c:v>
              </c:pt>
              <c:pt idx="1972">
                <c:v>0</c:v>
              </c:pt>
              <c:pt idx="1973">
                <c:v>0</c:v>
              </c:pt>
              <c:pt idx="1974">
                <c:v>0</c:v>
              </c:pt>
              <c:pt idx="1975">
                <c:v>0</c:v>
              </c:pt>
              <c:pt idx="1976">
                <c:v>0</c:v>
              </c:pt>
              <c:pt idx="1977">
                <c:v>0</c:v>
              </c:pt>
              <c:pt idx="1978">
                <c:v>0</c:v>
              </c:pt>
              <c:pt idx="1979">
                <c:v>0</c:v>
              </c:pt>
              <c:pt idx="1980">
                <c:v>0</c:v>
              </c:pt>
              <c:pt idx="1981">
                <c:v>0</c:v>
              </c:pt>
              <c:pt idx="1982">
                <c:v>0</c:v>
              </c:pt>
              <c:pt idx="1983">
                <c:v>0</c:v>
              </c:pt>
              <c:pt idx="1984">
                <c:v>0</c:v>
              </c:pt>
              <c:pt idx="1985">
                <c:v>0</c:v>
              </c:pt>
              <c:pt idx="1986">
                <c:v>0</c:v>
              </c:pt>
              <c:pt idx="1987">
                <c:v>0</c:v>
              </c:pt>
              <c:pt idx="1988">
                <c:v>0</c:v>
              </c:pt>
              <c:pt idx="1989">
                <c:v>0</c:v>
              </c:pt>
              <c:pt idx="1990">
                <c:v>0</c:v>
              </c:pt>
              <c:pt idx="1991">
                <c:v>0</c:v>
              </c:pt>
              <c:pt idx="1992">
                <c:v>0</c:v>
              </c:pt>
              <c:pt idx="1993">
                <c:v>0</c:v>
              </c:pt>
              <c:pt idx="1994">
                <c:v>0</c:v>
              </c:pt>
              <c:pt idx="1995">
                <c:v>0</c:v>
              </c:pt>
              <c:pt idx="1996">
                <c:v>0</c:v>
              </c:pt>
              <c:pt idx="1997">
                <c:v>0</c:v>
              </c:pt>
              <c:pt idx="1998">
                <c:v>0</c:v>
              </c:pt>
              <c:pt idx="1999">
                <c:v>0</c:v>
              </c:pt>
              <c:pt idx="2000">
                <c:v>0</c:v>
              </c:pt>
              <c:pt idx="2001">
                <c:v>0</c:v>
              </c:pt>
              <c:pt idx="2002">
                <c:v>0</c:v>
              </c:pt>
              <c:pt idx="2003">
                <c:v>0</c:v>
              </c:pt>
              <c:pt idx="2004">
                <c:v>0</c:v>
              </c:pt>
              <c:pt idx="2005">
                <c:v>0</c:v>
              </c:pt>
              <c:pt idx="2006">
                <c:v>0</c:v>
              </c:pt>
              <c:pt idx="2007">
                <c:v>0</c:v>
              </c:pt>
              <c:pt idx="2008">
                <c:v>0</c:v>
              </c:pt>
              <c:pt idx="2009">
                <c:v>0</c:v>
              </c:pt>
              <c:pt idx="2010">
                <c:v>0</c:v>
              </c:pt>
              <c:pt idx="2011">
                <c:v>0</c:v>
              </c:pt>
              <c:pt idx="2012">
                <c:v>0</c:v>
              </c:pt>
              <c:pt idx="2013">
                <c:v>0</c:v>
              </c:pt>
              <c:pt idx="2014">
                <c:v>0</c:v>
              </c:pt>
              <c:pt idx="2015">
                <c:v>0</c:v>
              </c:pt>
              <c:pt idx="2016">
                <c:v>0</c:v>
              </c:pt>
              <c:pt idx="2017">
                <c:v>0</c:v>
              </c:pt>
              <c:pt idx="2018">
                <c:v>0</c:v>
              </c:pt>
              <c:pt idx="2019">
                <c:v>0</c:v>
              </c:pt>
              <c:pt idx="2020">
                <c:v>0</c:v>
              </c:pt>
              <c:pt idx="2021">
                <c:v>0</c:v>
              </c:pt>
              <c:pt idx="2022">
                <c:v>0</c:v>
              </c:pt>
              <c:pt idx="2023">
                <c:v>0</c:v>
              </c:pt>
              <c:pt idx="2024">
                <c:v>0</c:v>
              </c:pt>
              <c:pt idx="2025">
                <c:v>0</c:v>
              </c:pt>
              <c:pt idx="2026">
                <c:v>0</c:v>
              </c:pt>
              <c:pt idx="2027">
                <c:v>0</c:v>
              </c:pt>
              <c:pt idx="2028">
                <c:v>0</c:v>
              </c:pt>
              <c:pt idx="2029">
                <c:v>0</c:v>
              </c:pt>
              <c:pt idx="2030">
                <c:v>0</c:v>
              </c:pt>
              <c:pt idx="2031">
                <c:v>0</c:v>
              </c:pt>
              <c:pt idx="2032">
                <c:v>0</c:v>
              </c:pt>
              <c:pt idx="2033">
                <c:v>0</c:v>
              </c:pt>
              <c:pt idx="2034">
                <c:v>0</c:v>
              </c:pt>
              <c:pt idx="2035">
                <c:v>0</c:v>
              </c:pt>
              <c:pt idx="2036">
                <c:v>0</c:v>
              </c:pt>
              <c:pt idx="2037">
                <c:v>0</c:v>
              </c:pt>
              <c:pt idx="2038">
                <c:v>0</c:v>
              </c:pt>
              <c:pt idx="2039">
                <c:v>0</c:v>
              </c:pt>
              <c:pt idx="2040">
                <c:v>0</c:v>
              </c:pt>
              <c:pt idx="2041">
                <c:v>0</c:v>
              </c:pt>
              <c:pt idx="2042">
                <c:v>0</c:v>
              </c:pt>
              <c:pt idx="2043">
                <c:v>0</c:v>
              </c:pt>
              <c:pt idx="2044">
                <c:v>0</c:v>
              </c:pt>
              <c:pt idx="2045">
                <c:v>0</c:v>
              </c:pt>
              <c:pt idx="2046">
                <c:v>0</c:v>
              </c:pt>
              <c:pt idx="2047">
                <c:v>0</c:v>
              </c:pt>
              <c:pt idx="2048">
                <c:v>0</c:v>
              </c:pt>
              <c:pt idx="2049">
                <c:v>0</c:v>
              </c:pt>
              <c:pt idx="2050">
                <c:v>0</c:v>
              </c:pt>
              <c:pt idx="2051">
                <c:v>0</c:v>
              </c:pt>
              <c:pt idx="2052">
                <c:v>0</c:v>
              </c:pt>
              <c:pt idx="2053">
                <c:v>0</c:v>
              </c:pt>
              <c:pt idx="2054">
                <c:v>0</c:v>
              </c:pt>
              <c:pt idx="2055">
                <c:v>0</c:v>
              </c:pt>
              <c:pt idx="2056">
                <c:v>0</c:v>
              </c:pt>
              <c:pt idx="2057">
                <c:v>0</c:v>
              </c:pt>
              <c:pt idx="2058">
                <c:v>0</c:v>
              </c:pt>
              <c:pt idx="2059">
                <c:v>0</c:v>
              </c:pt>
              <c:pt idx="2060">
                <c:v>0</c:v>
              </c:pt>
              <c:pt idx="2061">
                <c:v>0</c:v>
              </c:pt>
              <c:pt idx="2062">
                <c:v>0</c:v>
              </c:pt>
              <c:pt idx="2063">
                <c:v>0</c:v>
              </c:pt>
              <c:pt idx="2064">
                <c:v>0</c:v>
              </c:pt>
              <c:pt idx="2065">
                <c:v>0</c:v>
              </c:pt>
              <c:pt idx="2066">
                <c:v>0</c:v>
              </c:pt>
              <c:pt idx="2067">
                <c:v>0</c:v>
              </c:pt>
              <c:pt idx="2068">
                <c:v>0</c:v>
              </c:pt>
              <c:pt idx="2069">
                <c:v>0</c:v>
              </c:pt>
              <c:pt idx="2070">
                <c:v>0</c:v>
              </c:pt>
              <c:pt idx="2071">
                <c:v>0</c:v>
              </c:pt>
              <c:pt idx="2072">
                <c:v>0</c:v>
              </c:pt>
              <c:pt idx="2073">
                <c:v>0</c:v>
              </c:pt>
              <c:pt idx="2074">
                <c:v>0</c:v>
              </c:pt>
              <c:pt idx="2075">
                <c:v>0</c:v>
              </c:pt>
              <c:pt idx="2076">
                <c:v>0</c:v>
              </c:pt>
              <c:pt idx="2077">
                <c:v>0</c:v>
              </c:pt>
              <c:pt idx="2078">
                <c:v>0</c:v>
              </c:pt>
              <c:pt idx="2079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1732-4481-93C9-E492EFCF22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64360736"/>
        <c:axId val="1"/>
      </c:lineChart>
      <c:dateAx>
        <c:axId val="364360736"/>
        <c:scaling>
          <c:orientation val="minMax"/>
        </c:scaling>
        <c:delete val="0"/>
        <c:axPos val="b"/>
        <c:numFmt formatCode="[$-409]mmm\-yy;@" sourceLinked="0"/>
        <c:majorTickMark val="out"/>
        <c:minorTickMark val="none"/>
        <c:tickLblPos val="nextTo"/>
        <c:spPr>
          <a:ln w="9525">
            <a:noFill/>
          </a:ln>
        </c:spPr>
        <c:txPr>
          <a:bodyPr rot="-5400000" vert="horz"/>
          <a:lstStyle/>
          <a:p>
            <a:pPr>
              <a:defRPr sz="675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en-US"/>
          </a:p>
        </c:txPr>
        <c:crossAx val="1"/>
        <c:crosses val="autoZero"/>
        <c:auto val="1"/>
        <c:lblOffset val="100"/>
        <c:baseTimeUnit val="months"/>
        <c:majorUnit val="1"/>
        <c:majorTimeUnit val="years"/>
        <c:minorUnit val="6"/>
        <c:minorTimeUnit val="months"/>
      </c:date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[$$-409]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50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en-US"/>
          </a:p>
        </c:txPr>
        <c:crossAx val="364360736"/>
        <c:crosses val="autoZero"/>
        <c:crossBetween val="between"/>
      </c:valAx>
      <c:spPr>
        <a:solidFill>
          <a:srgbClr val="CC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37886193901722043"/>
          <c:y val="0.90607918130445531"/>
          <c:w val="0.33333346565892791"/>
          <c:h val="8.0110659322650019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85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en-US"/>
    </a:p>
  </c:txPr>
  <c:printSettings>
    <c:headerFooter alignWithMargins="0"/>
    <c:pageMargins b="1" l="0.75" r="0.75" t="1" header="0.5" footer="0.5"/>
    <c:pageSetup paperSize="9" orientation="landscape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3155980012012099E-2"/>
          <c:y val="8.6206896551724144E-2"/>
          <c:w val="0.88022895399105316"/>
          <c:h val="0.63103448275862073"/>
        </c:manualLayout>
      </c:layout>
      <c:lineChart>
        <c:grouping val="standard"/>
        <c:varyColors val="0"/>
        <c:ser>
          <c:idx val="1"/>
          <c:order val="0"/>
          <c:tx>
            <c:v>Principal</c:v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none"/>
          </c:marker>
          <c:cat>
            <c:strLit>
              <c:ptCount val="2080"/>
              <c:pt idx="0">
                <c:v>42095</c:v>
              </c:pt>
              <c:pt idx="1">
                <c:v>42125</c:v>
              </c:pt>
              <c:pt idx="2">
                <c:v>42156</c:v>
              </c:pt>
              <c:pt idx="3">
                <c:v>42186</c:v>
              </c:pt>
              <c:pt idx="4">
                <c:v>42217</c:v>
              </c:pt>
              <c:pt idx="5">
                <c:v>42248</c:v>
              </c:pt>
              <c:pt idx="6">
                <c:v>42278</c:v>
              </c:pt>
              <c:pt idx="7">
                <c:v>42309</c:v>
              </c:pt>
              <c:pt idx="8">
                <c:v>42339</c:v>
              </c:pt>
              <c:pt idx="9">
                <c:v>42370</c:v>
              </c:pt>
              <c:pt idx="10">
                <c:v>42401</c:v>
              </c:pt>
              <c:pt idx="11">
                <c:v>42430</c:v>
              </c:pt>
              <c:pt idx="12">
                <c:v>42461</c:v>
              </c:pt>
              <c:pt idx="13">
                <c:v>42491</c:v>
              </c:pt>
              <c:pt idx="14">
                <c:v>42522</c:v>
              </c:pt>
              <c:pt idx="15">
                <c:v>42552</c:v>
              </c:pt>
              <c:pt idx="16">
                <c:v>42583</c:v>
              </c:pt>
              <c:pt idx="17">
                <c:v>42614</c:v>
              </c:pt>
              <c:pt idx="18">
                <c:v>42644</c:v>
              </c:pt>
              <c:pt idx="19">
                <c:v>42675</c:v>
              </c:pt>
              <c:pt idx="20">
                <c:v>42705</c:v>
              </c:pt>
              <c:pt idx="21">
                <c:v>42736</c:v>
              </c:pt>
              <c:pt idx="22">
                <c:v>42767</c:v>
              </c:pt>
              <c:pt idx="23">
                <c:v>42795</c:v>
              </c:pt>
              <c:pt idx="24">
                <c:v>42826</c:v>
              </c:pt>
              <c:pt idx="25">
                <c:v>42856</c:v>
              </c:pt>
              <c:pt idx="26">
                <c:v>42887</c:v>
              </c:pt>
              <c:pt idx="27">
                <c:v>42917</c:v>
              </c:pt>
              <c:pt idx="28">
                <c:v>42948</c:v>
              </c:pt>
              <c:pt idx="29">
                <c:v>42979</c:v>
              </c:pt>
              <c:pt idx="30">
                <c:v>43009</c:v>
              </c:pt>
              <c:pt idx="31">
                <c:v>43040</c:v>
              </c:pt>
              <c:pt idx="32">
                <c:v>43070</c:v>
              </c:pt>
              <c:pt idx="33">
                <c:v>43101</c:v>
              </c:pt>
              <c:pt idx="34">
                <c:v>43132</c:v>
              </c:pt>
              <c:pt idx="35">
                <c:v>43160</c:v>
              </c:pt>
              <c:pt idx="36">
                <c:v>43191</c:v>
              </c:pt>
              <c:pt idx="37">
                <c:v>43221</c:v>
              </c:pt>
              <c:pt idx="38">
                <c:v>43252</c:v>
              </c:pt>
              <c:pt idx="39">
                <c:v>43282</c:v>
              </c:pt>
              <c:pt idx="40">
                <c:v>43313</c:v>
              </c:pt>
              <c:pt idx="41">
                <c:v>43344</c:v>
              </c:pt>
              <c:pt idx="42">
                <c:v>43374</c:v>
              </c:pt>
              <c:pt idx="43">
                <c:v>43405</c:v>
              </c:pt>
              <c:pt idx="44">
                <c:v>43435</c:v>
              </c:pt>
              <c:pt idx="45">
                <c:v>43466</c:v>
              </c:pt>
              <c:pt idx="46">
                <c:v>43497</c:v>
              </c:pt>
              <c:pt idx="47">
                <c:v>43525</c:v>
              </c:pt>
              <c:pt idx="48">
                <c:v>43556</c:v>
              </c:pt>
              <c:pt idx="49">
                <c:v>43586</c:v>
              </c:pt>
              <c:pt idx="50">
                <c:v>43617</c:v>
              </c:pt>
              <c:pt idx="51">
                <c:v>43647</c:v>
              </c:pt>
              <c:pt idx="52">
                <c:v>43678</c:v>
              </c:pt>
              <c:pt idx="53">
                <c:v>43709</c:v>
              </c:pt>
              <c:pt idx="54">
                <c:v>43739</c:v>
              </c:pt>
              <c:pt idx="55">
                <c:v>43770</c:v>
              </c:pt>
              <c:pt idx="56">
                <c:v>43800</c:v>
              </c:pt>
              <c:pt idx="57">
                <c:v>43831</c:v>
              </c:pt>
              <c:pt idx="58">
                <c:v>43862</c:v>
              </c:pt>
              <c:pt idx="59">
                <c:v>43891</c:v>
              </c:pt>
            </c:strLit>
          </c:cat>
          <c:val>
            <c:numLit>
              <c:formatCode>General</c:formatCode>
              <c:ptCount val="2080"/>
              <c:pt idx="0">
                <c:v>103.31</c:v>
              </c:pt>
              <c:pt idx="1">
                <c:v>103.35000000000001</c:v>
              </c:pt>
              <c:pt idx="2">
                <c:v>103.39</c:v>
              </c:pt>
              <c:pt idx="3">
                <c:v>103.43</c:v>
              </c:pt>
              <c:pt idx="4">
                <c:v>103.48</c:v>
              </c:pt>
              <c:pt idx="5">
                <c:v>103.52</c:v>
              </c:pt>
              <c:pt idx="6">
                <c:v>103.56</c:v>
              </c:pt>
              <c:pt idx="7">
                <c:v>103.61</c:v>
              </c:pt>
              <c:pt idx="8">
                <c:v>103.65</c:v>
              </c:pt>
              <c:pt idx="9">
                <c:v>103.69</c:v>
              </c:pt>
              <c:pt idx="10">
                <c:v>103.74</c:v>
              </c:pt>
              <c:pt idx="11">
                <c:v>103.78</c:v>
              </c:pt>
              <c:pt idx="12">
                <c:v>103.82000000000001</c:v>
              </c:pt>
              <c:pt idx="13">
                <c:v>103.87</c:v>
              </c:pt>
              <c:pt idx="14">
                <c:v>103.91</c:v>
              </c:pt>
              <c:pt idx="15">
                <c:v>103.95</c:v>
              </c:pt>
              <c:pt idx="16">
                <c:v>104</c:v>
              </c:pt>
              <c:pt idx="17">
                <c:v>104.04</c:v>
              </c:pt>
              <c:pt idx="18">
                <c:v>104.08</c:v>
              </c:pt>
              <c:pt idx="19">
                <c:v>104.13</c:v>
              </c:pt>
              <c:pt idx="20">
                <c:v>104.17</c:v>
              </c:pt>
              <c:pt idx="21">
                <c:v>104.21000000000001</c:v>
              </c:pt>
              <c:pt idx="22">
                <c:v>104.26</c:v>
              </c:pt>
              <c:pt idx="23">
                <c:v>104.3</c:v>
              </c:pt>
              <c:pt idx="24">
                <c:v>104.34</c:v>
              </c:pt>
              <c:pt idx="25">
                <c:v>104.39</c:v>
              </c:pt>
              <c:pt idx="26">
                <c:v>104.43</c:v>
              </c:pt>
              <c:pt idx="27">
                <c:v>104.47</c:v>
              </c:pt>
              <c:pt idx="28">
                <c:v>104.52</c:v>
              </c:pt>
              <c:pt idx="29">
                <c:v>104.56</c:v>
              </c:pt>
              <c:pt idx="30">
                <c:v>104.60000000000001</c:v>
              </c:pt>
              <c:pt idx="31">
                <c:v>104.65</c:v>
              </c:pt>
              <c:pt idx="32">
                <c:v>104.69</c:v>
              </c:pt>
              <c:pt idx="33">
                <c:v>104.74</c:v>
              </c:pt>
              <c:pt idx="34">
                <c:v>104.78</c:v>
              </c:pt>
              <c:pt idx="35">
                <c:v>104.82000000000001</c:v>
              </c:pt>
              <c:pt idx="36">
                <c:v>104.87</c:v>
              </c:pt>
              <c:pt idx="37">
                <c:v>104.91</c:v>
              </c:pt>
              <c:pt idx="38">
                <c:v>104.95</c:v>
              </c:pt>
              <c:pt idx="39">
                <c:v>105</c:v>
              </c:pt>
              <c:pt idx="40">
                <c:v>105.04</c:v>
              </c:pt>
              <c:pt idx="41">
                <c:v>105.09</c:v>
              </c:pt>
              <c:pt idx="42">
                <c:v>105.13</c:v>
              </c:pt>
              <c:pt idx="43">
                <c:v>105.17</c:v>
              </c:pt>
              <c:pt idx="44">
                <c:v>105.22</c:v>
              </c:pt>
              <c:pt idx="45">
                <c:v>105.26</c:v>
              </c:pt>
              <c:pt idx="46">
                <c:v>105.3</c:v>
              </c:pt>
              <c:pt idx="47">
                <c:v>105.35000000000001</c:v>
              </c:pt>
              <c:pt idx="48">
                <c:v>105.39</c:v>
              </c:pt>
              <c:pt idx="49">
                <c:v>105.44</c:v>
              </c:pt>
              <c:pt idx="50">
                <c:v>105.48</c:v>
              </c:pt>
              <c:pt idx="51">
                <c:v>105.52</c:v>
              </c:pt>
              <c:pt idx="52">
                <c:v>105.57000000000001</c:v>
              </c:pt>
              <c:pt idx="53">
                <c:v>105.61</c:v>
              </c:pt>
              <c:pt idx="54">
                <c:v>105.66</c:v>
              </c:pt>
              <c:pt idx="55">
                <c:v>105.7</c:v>
              </c:pt>
              <c:pt idx="56">
                <c:v>105.74</c:v>
              </c:pt>
              <c:pt idx="57">
                <c:v>105.79</c:v>
              </c:pt>
              <c:pt idx="58">
                <c:v>105.83</c:v>
              </c:pt>
              <c:pt idx="59">
                <c:v>105.74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  <c:pt idx="182">
                <c:v>0</c:v>
              </c:pt>
              <c:pt idx="183">
                <c:v>0</c:v>
              </c:pt>
              <c:pt idx="184">
                <c:v>0</c:v>
              </c:pt>
              <c:pt idx="185">
                <c:v>0</c:v>
              </c:pt>
              <c:pt idx="186">
                <c:v>0</c:v>
              </c:pt>
              <c:pt idx="187">
                <c:v>0</c:v>
              </c:pt>
              <c:pt idx="188">
                <c:v>0</c:v>
              </c:pt>
              <c:pt idx="189">
                <c:v>0</c:v>
              </c:pt>
              <c:pt idx="190">
                <c:v>0</c:v>
              </c:pt>
              <c:pt idx="191">
                <c:v>0</c:v>
              </c:pt>
              <c:pt idx="192">
                <c:v>0</c:v>
              </c:pt>
              <c:pt idx="193">
                <c:v>0</c:v>
              </c:pt>
              <c:pt idx="194">
                <c:v>0</c:v>
              </c:pt>
              <c:pt idx="195">
                <c:v>0</c:v>
              </c:pt>
              <c:pt idx="196">
                <c:v>0</c:v>
              </c:pt>
              <c:pt idx="197">
                <c:v>0</c:v>
              </c:pt>
              <c:pt idx="198">
                <c:v>0</c:v>
              </c:pt>
              <c:pt idx="199">
                <c:v>0</c:v>
              </c:pt>
              <c:pt idx="200">
                <c:v>0</c:v>
              </c:pt>
              <c:pt idx="201">
                <c:v>0</c:v>
              </c:pt>
              <c:pt idx="202">
                <c:v>0</c:v>
              </c:pt>
              <c:pt idx="203">
                <c:v>0</c:v>
              </c:pt>
              <c:pt idx="204">
                <c:v>0</c:v>
              </c:pt>
              <c:pt idx="205">
                <c:v>0</c:v>
              </c:pt>
              <c:pt idx="206">
                <c:v>0</c:v>
              </c:pt>
              <c:pt idx="207">
                <c:v>0</c:v>
              </c:pt>
              <c:pt idx="208">
                <c:v>0</c:v>
              </c:pt>
              <c:pt idx="209">
                <c:v>0</c:v>
              </c:pt>
              <c:pt idx="210">
                <c:v>0</c:v>
              </c:pt>
              <c:pt idx="211">
                <c:v>0</c:v>
              </c:pt>
              <c:pt idx="212">
                <c:v>0</c:v>
              </c:pt>
              <c:pt idx="213">
                <c:v>0</c:v>
              </c:pt>
              <c:pt idx="214">
                <c:v>0</c:v>
              </c:pt>
              <c:pt idx="215">
                <c:v>0</c:v>
              </c:pt>
              <c:pt idx="216">
                <c:v>0</c:v>
              </c:pt>
              <c:pt idx="217">
                <c:v>0</c:v>
              </c:pt>
              <c:pt idx="218">
                <c:v>0</c:v>
              </c:pt>
              <c:pt idx="219">
                <c:v>0</c:v>
              </c:pt>
              <c:pt idx="220">
                <c:v>0</c:v>
              </c:pt>
              <c:pt idx="221">
                <c:v>0</c:v>
              </c:pt>
              <c:pt idx="222">
                <c:v>0</c:v>
              </c:pt>
              <c:pt idx="223">
                <c:v>0</c:v>
              </c:pt>
              <c:pt idx="224">
                <c:v>0</c:v>
              </c:pt>
              <c:pt idx="225">
                <c:v>0</c:v>
              </c:pt>
              <c:pt idx="226">
                <c:v>0</c:v>
              </c:pt>
              <c:pt idx="227">
                <c:v>0</c:v>
              </c:pt>
              <c:pt idx="228">
                <c:v>0</c:v>
              </c:pt>
              <c:pt idx="229">
                <c:v>0</c:v>
              </c:pt>
              <c:pt idx="230">
                <c:v>0</c:v>
              </c:pt>
              <c:pt idx="231">
                <c:v>0</c:v>
              </c:pt>
              <c:pt idx="232">
                <c:v>0</c:v>
              </c:pt>
              <c:pt idx="233">
                <c:v>0</c:v>
              </c:pt>
              <c:pt idx="234">
                <c:v>0</c:v>
              </c:pt>
              <c:pt idx="235">
                <c:v>0</c:v>
              </c:pt>
              <c:pt idx="236">
                <c:v>0</c:v>
              </c:pt>
              <c:pt idx="237">
                <c:v>0</c:v>
              </c:pt>
              <c:pt idx="238">
                <c:v>0</c:v>
              </c:pt>
              <c:pt idx="239">
                <c:v>0</c:v>
              </c:pt>
              <c:pt idx="240">
                <c:v>0</c:v>
              </c:pt>
              <c:pt idx="241">
                <c:v>0</c:v>
              </c:pt>
              <c:pt idx="242">
                <c:v>0</c:v>
              </c:pt>
              <c:pt idx="243">
                <c:v>0</c:v>
              </c:pt>
              <c:pt idx="244">
                <c:v>0</c:v>
              </c:pt>
              <c:pt idx="245">
                <c:v>0</c:v>
              </c:pt>
              <c:pt idx="246">
                <c:v>0</c:v>
              </c:pt>
              <c:pt idx="247">
                <c:v>0</c:v>
              </c:pt>
              <c:pt idx="248">
                <c:v>0</c:v>
              </c:pt>
              <c:pt idx="249">
                <c:v>0</c:v>
              </c:pt>
              <c:pt idx="250">
                <c:v>0</c:v>
              </c:pt>
              <c:pt idx="251">
                <c:v>0</c:v>
              </c:pt>
              <c:pt idx="252">
                <c:v>0</c:v>
              </c:pt>
              <c:pt idx="253">
                <c:v>0</c:v>
              </c:pt>
              <c:pt idx="254">
                <c:v>0</c:v>
              </c:pt>
              <c:pt idx="255">
                <c:v>0</c:v>
              </c:pt>
              <c:pt idx="256">
                <c:v>0</c:v>
              </c:pt>
              <c:pt idx="257">
                <c:v>0</c:v>
              </c:pt>
              <c:pt idx="258">
                <c:v>0</c:v>
              </c:pt>
              <c:pt idx="259">
                <c:v>0</c:v>
              </c:pt>
              <c:pt idx="260">
                <c:v>0</c:v>
              </c:pt>
              <c:pt idx="261">
                <c:v>0</c:v>
              </c:pt>
              <c:pt idx="262">
                <c:v>0</c:v>
              </c:pt>
              <c:pt idx="263">
                <c:v>0</c:v>
              </c:pt>
              <c:pt idx="264">
                <c:v>0</c:v>
              </c:pt>
              <c:pt idx="265">
                <c:v>0</c:v>
              </c:pt>
              <c:pt idx="266">
                <c:v>0</c:v>
              </c:pt>
              <c:pt idx="267">
                <c:v>0</c:v>
              </c:pt>
              <c:pt idx="268">
                <c:v>0</c:v>
              </c:pt>
              <c:pt idx="269">
                <c:v>0</c:v>
              </c:pt>
              <c:pt idx="270">
                <c:v>0</c:v>
              </c:pt>
              <c:pt idx="271">
                <c:v>0</c:v>
              </c:pt>
              <c:pt idx="272">
                <c:v>0</c:v>
              </c:pt>
              <c:pt idx="273">
                <c:v>0</c:v>
              </c:pt>
              <c:pt idx="274">
                <c:v>0</c:v>
              </c:pt>
              <c:pt idx="275">
                <c:v>0</c:v>
              </c:pt>
              <c:pt idx="276">
                <c:v>0</c:v>
              </c:pt>
              <c:pt idx="277">
                <c:v>0</c:v>
              </c:pt>
              <c:pt idx="278">
                <c:v>0</c:v>
              </c:pt>
              <c:pt idx="279">
                <c:v>0</c:v>
              </c:pt>
              <c:pt idx="280">
                <c:v>0</c:v>
              </c:pt>
              <c:pt idx="281">
                <c:v>0</c:v>
              </c:pt>
              <c:pt idx="282">
                <c:v>0</c:v>
              </c:pt>
              <c:pt idx="283">
                <c:v>0</c:v>
              </c:pt>
              <c:pt idx="284">
                <c:v>0</c:v>
              </c:pt>
              <c:pt idx="285">
                <c:v>0</c:v>
              </c:pt>
              <c:pt idx="286">
                <c:v>0</c:v>
              </c:pt>
              <c:pt idx="287">
                <c:v>0</c:v>
              </c:pt>
              <c:pt idx="288">
                <c:v>0</c:v>
              </c:pt>
              <c:pt idx="289">
                <c:v>0</c:v>
              </c:pt>
              <c:pt idx="290">
                <c:v>0</c:v>
              </c:pt>
              <c:pt idx="291">
                <c:v>0</c:v>
              </c:pt>
              <c:pt idx="292">
                <c:v>0</c:v>
              </c:pt>
              <c:pt idx="293">
                <c:v>0</c:v>
              </c:pt>
              <c:pt idx="294">
                <c:v>0</c:v>
              </c:pt>
              <c:pt idx="295">
                <c:v>0</c:v>
              </c:pt>
              <c:pt idx="296">
                <c:v>0</c:v>
              </c:pt>
              <c:pt idx="297">
                <c:v>0</c:v>
              </c:pt>
              <c:pt idx="298">
                <c:v>0</c:v>
              </c:pt>
              <c:pt idx="299">
                <c:v>0</c:v>
              </c:pt>
              <c:pt idx="300">
                <c:v>0</c:v>
              </c:pt>
              <c:pt idx="301">
                <c:v>0</c:v>
              </c:pt>
              <c:pt idx="302">
                <c:v>0</c:v>
              </c:pt>
              <c:pt idx="303">
                <c:v>0</c:v>
              </c:pt>
              <c:pt idx="304">
                <c:v>0</c:v>
              </c:pt>
              <c:pt idx="305">
                <c:v>0</c:v>
              </c:pt>
              <c:pt idx="306">
                <c:v>0</c:v>
              </c:pt>
              <c:pt idx="307">
                <c:v>0</c:v>
              </c:pt>
              <c:pt idx="308">
                <c:v>0</c:v>
              </c:pt>
              <c:pt idx="309">
                <c:v>0</c:v>
              </c:pt>
              <c:pt idx="310">
                <c:v>0</c:v>
              </c:pt>
              <c:pt idx="311">
                <c:v>0</c:v>
              </c:pt>
              <c:pt idx="312">
                <c:v>0</c:v>
              </c:pt>
              <c:pt idx="313">
                <c:v>0</c:v>
              </c:pt>
              <c:pt idx="314">
                <c:v>0</c:v>
              </c:pt>
              <c:pt idx="315">
                <c:v>0</c:v>
              </c:pt>
              <c:pt idx="316">
                <c:v>0</c:v>
              </c:pt>
              <c:pt idx="317">
                <c:v>0</c:v>
              </c:pt>
              <c:pt idx="318">
                <c:v>0</c:v>
              </c:pt>
              <c:pt idx="319">
                <c:v>0</c:v>
              </c:pt>
              <c:pt idx="320">
                <c:v>0</c:v>
              </c:pt>
              <c:pt idx="321">
                <c:v>0</c:v>
              </c:pt>
              <c:pt idx="322">
                <c:v>0</c:v>
              </c:pt>
              <c:pt idx="323">
                <c:v>0</c:v>
              </c:pt>
              <c:pt idx="324">
                <c:v>0</c:v>
              </c:pt>
              <c:pt idx="325">
                <c:v>0</c:v>
              </c:pt>
              <c:pt idx="326">
                <c:v>0</c:v>
              </c:pt>
              <c:pt idx="327">
                <c:v>0</c:v>
              </c:pt>
              <c:pt idx="328">
                <c:v>0</c:v>
              </c:pt>
              <c:pt idx="329">
                <c:v>0</c:v>
              </c:pt>
              <c:pt idx="330">
                <c:v>0</c:v>
              </c:pt>
              <c:pt idx="331">
                <c:v>0</c:v>
              </c:pt>
              <c:pt idx="332">
                <c:v>0</c:v>
              </c:pt>
              <c:pt idx="333">
                <c:v>0</c:v>
              </c:pt>
              <c:pt idx="334">
                <c:v>0</c:v>
              </c:pt>
              <c:pt idx="335">
                <c:v>0</c:v>
              </c:pt>
              <c:pt idx="336">
                <c:v>0</c:v>
              </c:pt>
              <c:pt idx="337">
                <c:v>0</c:v>
              </c:pt>
              <c:pt idx="338">
                <c:v>0</c:v>
              </c:pt>
              <c:pt idx="339">
                <c:v>0</c:v>
              </c:pt>
              <c:pt idx="340">
                <c:v>0</c:v>
              </c:pt>
              <c:pt idx="341">
                <c:v>0</c:v>
              </c:pt>
              <c:pt idx="342">
                <c:v>0</c:v>
              </c:pt>
              <c:pt idx="343">
                <c:v>0</c:v>
              </c:pt>
              <c:pt idx="344">
                <c:v>0</c:v>
              </c:pt>
              <c:pt idx="345">
                <c:v>0</c:v>
              </c:pt>
              <c:pt idx="346">
                <c:v>0</c:v>
              </c:pt>
              <c:pt idx="347">
                <c:v>0</c:v>
              </c:pt>
              <c:pt idx="348">
                <c:v>0</c:v>
              </c:pt>
              <c:pt idx="349">
                <c:v>0</c:v>
              </c:pt>
              <c:pt idx="350">
                <c:v>0</c:v>
              </c:pt>
              <c:pt idx="351">
                <c:v>0</c:v>
              </c:pt>
              <c:pt idx="352">
                <c:v>0</c:v>
              </c:pt>
              <c:pt idx="353">
                <c:v>0</c:v>
              </c:pt>
              <c:pt idx="354">
                <c:v>0</c:v>
              </c:pt>
              <c:pt idx="355">
                <c:v>0</c:v>
              </c:pt>
              <c:pt idx="356">
                <c:v>0</c:v>
              </c:pt>
              <c:pt idx="357">
                <c:v>0</c:v>
              </c:pt>
              <c:pt idx="358">
                <c:v>0</c:v>
              </c:pt>
              <c:pt idx="359">
                <c:v>0</c:v>
              </c:pt>
              <c:pt idx="360">
                <c:v>0</c:v>
              </c:pt>
              <c:pt idx="361">
                <c:v>0</c:v>
              </c:pt>
              <c:pt idx="362">
                <c:v>0</c:v>
              </c:pt>
              <c:pt idx="363">
                <c:v>0</c:v>
              </c:pt>
              <c:pt idx="364">
                <c:v>0</c:v>
              </c:pt>
              <c:pt idx="365">
                <c:v>0</c:v>
              </c:pt>
              <c:pt idx="366">
                <c:v>0</c:v>
              </c:pt>
              <c:pt idx="367">
                <c:v>0</c:v>
              </c:pt>
              <c:pt idx="368">
                <c:v>0</c:v>
              </c:pt>
              <c:pt idx="369">
                <c:v>0</c:v>
              </c:pt>
              <c:pt idx="370">
                <c:v>0</c:v>
              </c:pt>
              <c:pt idx="371">
                <c:v>0</c:v>
              </c:pt>
              <c:pt idx="372">
                <c:v>0</c:v>
              </c:pt>
              <c:pt idx="373">
                <c:v>0</c:v>
              </c:pt>
              <c:pt idx="374">
                <c:v>0</c:v>
              </c:pt>
              <c:pt idx="375">
                <c:v>0</c:v>
              </c:pt>
              <c:pt idx="376">
                <c:v>0</c:v>
              </c:pt>
              <c:pt idx="377">
                <c:v>0</c:v>
              </c:pt>
              <c:pt idx="378">
                <c:v>0</c:v>
              </c:pt>
              <c:pt idx="379">
                <c:v>0</c:v>
              </c:pt>
              <c:pt idx="380">
                <c:v>0</c:v>
              </c:pt>
              <c:pt idx="381">
                <c:v>0</c:v>
              </c:pt>
              <c:pt idx="382">
                <c:v>0</c:v>
              </c:pt>
              <c:pt idx="383">
                <c:v>0</c:v>
              </c:pt>
              <c:pt idx="384">
                <c:v>0</c:v>
              </c:pt>
              <c:pt idx="385">
                <c:v>0</c:v>
              </c:pt>
              <c:pt idx="386">
                <c:v>0</c:v>
              </c:pt>
              <c:pt idx="387">
                <c:v>0</c:v>
              </c:pt>
              <c:pt idx="388">
                <c:v>0</c:v>
              </c:pt>
              <c:pt idx="389">
                <c:v>0</c:v>
              </c:pt>
              <c:pt idx="390">
                <c:v>0</c:v>
              </c:pt>
              <c:pt idx="391">
                <c:v>0</c:v>
              </c:pt>
              <c:pt idx="392">
                <c:v>0</c:v>
              </c:pt>
              <c:pt idx="393">
                <c:v>0</c:v>
              </c:pt>
              <c:pt idx="394">
                <c:v>0</c:v>
              </c:pt>
              <c:pt idx="395">
                <c:v>0</c:v>
              </c:pt>
              <c:pt idx="396">
                <c:v>0</c:v>
              </c:pt>
              <c:pt idx="397">
                <c:v>0</c:v>
              </c:pt>
              <c:pt idx="398">
                <c:v>0</c:v>
              </c:pt>
              <c:pt idx="399">
                <c:v>0</c:v>
              </c:pt>
              <c:pt idx="400">
                <c:v>0</c:v>
              </c:pt>
              <c:pt idx="401">
                <c:v>0</c:v>
              </c:pt>
              <c:pt idx="402">
                <c:v>0</c:v>
              </c:pt>
              <c:pt idx="403">
                <c:v>0</c:v>
              </c:pt>
              <c:pt idx="404">
                <c:v>0</c:v>
              </c:pt>
              <c:pt idx="405">
                <c:v>0</c:v>
              </c:pt>
              <c:pt idx="406">
                <c:v>0</c:v>
              </c:pt>
              <c:pt idx="407">
                <c:v>0</c:v>
              </c:pt>
              <c:pt idx="408">
                <c:v>0</c:v>
              </c:pt>
              <c:pt idx="409">
                <c:v>0</c:v>
              </c:pt>
              <c:pt idx="410">
                <c:v>0</c:v>
              </c:pt>
              <c:pt idx="411">
                <c:v>0</c:v>
              </c:pt>
              <c:pt idx="412">
                <c:v>0</c:v>
              </c:pt>
              <c:pt idx="413">
                <c:v>0</c:v>
              </c:pt>
              <c:pt idx="414">
                <c:v>0</c:v>
              </c:pt>
              <c:pt idx="415">
                <c:v>0</c:v>
              </c:pt>
              <c:pt idx="416">
                <c:v>0</c:v>
              </c:pt>
              <c:pt idx="417">
                <c:v>0</c:v>
              </c:pt>
              <c:pt idx="418">
                <c:v>0</c:v>
              </c:pt>
              <c:pt idx="419">
                <c:v>0</c:v>
              </c:pt>
              <c:pt idx="420">
                <c:v>0</c:v>
              </c:pt>
              <c:pt idx="421">
                <c:v>0</c:v>
              </c:pt>
              <c:pt idx="422">
                <c:v>0</c:v>
              </c:pt>
              <c:pt idx="423">
                <c:v>0</c:v>
              </c:pt>
              <c:pt idx="424">
                <c:v>0</c:v>
              </c:pt>
              <c:pt idx="425">
                <c:v>0</c:v>
              </c:pt>
              <c:pt idx="426">
                <c:v>0</c:v>
              </c:pt>
              <c:pt idx="427">
                <c:v>0</c:v>
              </c:pt>
              <c:pt idx="428">
                <c:v>0</c:v>
              </c:pt>
              <c:pt idx="429">
                <c:v>0</c:v>
              </c:pt>
              <c:pt idx="430">
                <c:v>0</c:v>
              </c:pt>
              <c:pt idx="431">
                <c:v>0</c:v>
              </c:pt>
              <c:pt idx="432">
                <c:v>0</c:v>
              </c:pt>
              <c:pt idx="433">
                <c:v>0</c:v>
              </c:pt>
              <c:pt idx="434">
                <c:v>0</c:v>
              </c:pt>
              <c:pt idx="435">
                <c:v>0</c:v>
              </c:pt>
              <c:pt idx="436">
                <c:v>0</c:v>
              </c:pt>
              <c:pt idx="437">
                <c:v>0</c:v>
              </c:pt>
              <c:pt idx="438">
                <c:v>0</c:v>
              </c:pt>
              <c:pt idx="439">
                <c:v>0</c:v>
              </c:pt>
              <c:pt idx="440">
                <c:v>0</c:v>
              </c:pt>
              <c:pt idx="441">
                <c:v>0</c:v>
              </c:pt>
              <c:pt idx="442">
                <c:v>0</c:v>
              </c:pt>
              <c:pt idx="443">
                <c:v>0</c:v>
              </c:pt>
              <c:pt idx="444">
                <c:v>0</c:v>
              </c:pt>
              <c:pt idx="445">
                <c:v>0</c:v>
              </c:pt>
              <c:pt idx="446">
                <c:v>0</c:v>
              </c:pt>
              <c:pt idx="447">
                <c:v>0</c:v>
              </c:pt>
              <c:pt idx="448">
                <c:v>0</c:v>
              </c:pt>
              <c:pt idx="449">
                <c:v>0</c:v>
              </c:pt>
              <c:pt idx="450">
                <c:v>0</c:v>
              </c:pt>
              <c:pt idx="451">
                <c:v>0</c:v>
              </c:pt>
              <c:pt idx="452">
                <c:v>0</c:v>
              </c:pt>
              <c:pt idx="453">
                <c:v>0</c:v>
              </c:pt>
              <c:pt idx="454">
                <c:v>0</c:v>
              </c:pt>
              <c:pt idx="455">
                <c:v>0</c:v>
              </c:pt>
              <c:pt idx="456">
                <c:v>0</c:v>
              </c:pt>
              <c:pt idx="457">
                <c:v>0</c:v>
              </c:pt>
              <c:pt idx="458">
                <c:v>0</c:v>
              </c:pt>
              <c:pt idx="459">
                <c:v>0</c:v>
              </c:pt>
              <c:pt idx="460">
                <c:v>0</c:v>
              </c:pt>
              <c:pt idx="461">
                <c:v>0</c:v>
              </c:pt>
              <c:pt idx="462">
                <c:v>0</c:v>
              </c:pt>
              <c:pt idx="463">
                <c:v>0</c:v>
              </c:pt>
              <c:pt idx="464">
                <c:v>0</c:v>
              </c:pt>
              <c:pt idx="465">
                <c:v>0</c:v>
              </c:pt>
              <c:pt idx="466">
                <c:v>0</c:v>
              </c:pt>
              <c:pt idx="467">
                <c:v>0</c:v>
              </c:pt>
              <c:pt idx="468">
                <c:v>0</c:v>
              </c:pt>
              <c:pt idx="469">
                <c:v>0</c:v>
              </c:pt>
              <c:pt idx="470">
                <c:v>0</c:v>
              </c:pt>
              <c:pt idx="471">
                <c:v>0</c:v>
              </c:pt>
              <c:pt idx="472">
                <c:v>0</c:v>
              </c:pt>
              <c:pt idx="473">
                <c:v>0</c:v>
              </c:pt>
              <c:pt idx="474">
                <c:v>0</c:v>
              </c:pt>
              <c:pt idx="475">
                <c:v>0</c:v>
              </c:pt>
              <c:pt idx="476">
                <c:v>0</c:v>
              </c:pt>
              <c:pt idx="477">
                <c:v>0</c:v>
              </c:pt>
              <c:pt idx="478">
                <c:v>0</c:v>
              </c:pt>
              <c:pt idx="479">
                <c:v>0</c:v>
              </c:pt>
              <c:pt idx="480">
                <c:v>0</c:v>
              </c:pt>
              <c:pt idx="481">
                <c:v>0</c:v>
              </c:pt>
              <c:pt idx="482">
                <c:v>0</c:v>
              </c:pt>
              <c:pt idx="483">
                <c:v>0</c:v>
              </c:pt>
              <c:pt idx="484">
                <c:v>0</c:v>
              </c:pt>
              <c:pt idx="485">
                <c:v>0</c:v>
              </c:pt>
              <c:pt idx="486">
                <c:v>0</c:v>
              </c:pt>
              <c:pt idx="487">
                <c:v>0</c:v>
              </c:pt>
              <c:pt idx="488">
                <c:v>0</c:v>
              </c:pt>
              <c:pt idx="489">
                <c:v>0</c:v>
              </c:pt>
              <c:pt idx="490">
                <c:v>0</c:v>
              </c:pt>
              <c:pt idx="491">
                <c:v>0</c:v>
              </c:pt>
              <c:pt idx="492">
                <c:v>0</c:v>
              </c:pt>
              <c:pt idx="493">
                <c:v>0</c:v>
              </c:pt>
              <c:pt idx="494">
                <c:v>0</c:v>
              </c:pt>
              <c:pt idx="495">
                <c:v>0</c:v>
              </c:pt>
              <c:pt idx="496">
                <c:v>0</c:v>
              </c:pt>
              <c:pt idx="497">
                <c:v>0</c:v>
              </c:pt>
              <c:pt idx="498">
                <c:v>0</c:v>
              </c:pt>
              <c:pt idx="499">
                <c:v>0</c:v>
              </c:pt>
              <c:pt idx="500">
                <c:v>0</c:v>
              </c:pt>
              <c:pt idx="501">
                <c:v>0</c:v>
              </c:pt>
              <c:pt idx="502">
                <c:v>0</c:v>
              </c:pt>
              <c:pt idx="503">
                <c:v>0</c:v>
              </c:pt>
              <c:pt idx="504">
                <c:v>0</c:v>
              </c:pt>
              <c:pt idx="505">
                <c:v>0</c:v>
              </c:pt>
              <c:pt idx="506">
                <c:v>0</c:v>
              </c:pt>
              <c:pt idx="507">
                <c:v>0</c:v>
              </c:pt>
              <c:pt idx="508">
                <c:v>0</c:v>
              </c:pt>
              <c:pt idx="509">
                <c:v>0</c:v>
              </c:pt>
              <c:pt idx="510">
                <c:v>0</c:v>
              </c:pt>
              <c:pt idx="511">
                <c:v>0</c:v>
              </c:pt>
              <c:pt idx="512">
                <c:v>0</c:v>
              </c:pt>
              <c:pt idx="513">
                <c:v>0</c:v>
              </c:pt>
              <c:pt idx="514">
                <c:v>0</c:v>
              </c:pt>
              <c:pt idx="515">
                <c:v>0</c:v>
              </c:pt>
              <c:pt idx="516">
                <c:v>0</c:v>
              </c:pt>
              <c:pt idx="517">
                <c:v>0</c:v>
              </c:pt>
              <c:pt idx="518">
                <c:v>0</c:v>
              </c:pt>
              <c:pt idx="519">
                <c:v>0</c:v>
              </c:pt>
              <c:pt idx="520">
                <c:v>0</c:v>
              </c:pt>
              <c:pt idx="521">
                <c:v>0</c:v>
              </c:pt>
              <c:pt idx="522">
                <c:v>0</c:v>
              </c:pt>
              <c:pt idx="523">
                <c:v>0</c:v>
              </c:pt>
              <c:pt idx="524">
                <c:v>0</c:v>
              </c:pt>
              <c:pt idx="525">
                <c:v>0</c:v>
              </c:pt>
              <c:pt idx="526">
                <c:v>0</c:v>
              </c:pt>
              <c:pt idx="527">
                <c:v>0</c:v>
              </c:pt>
              <c:pt idx="528">
                <c:v>0</c:v>
              </c:pt>
              <c:pt idx="529">
                <c:v>0</c:v>
              </c:pt>
              <c:pt idx="530">
                <c:v>0</c:v>
              </c:pt>
              <c:pt idx="531">
                <c:v>0</c:v>
              </c:pt>
              <c:pt idx="532">
                <c:v>0</c:v>
              </c:pt>
              <c:pt idx="533">
                <c:v>0</c:v>
              </c:pt>
              <c:pt idx="534">
                <c:v>0</c:v>
              </c:pt>
              <c:pt idx="535">
                <c:v>0</c:v>
              </c:pt>
              <c:pt idx="536">
                <c:v>0</c:v>
              </c:pt>
              <c:pt idx="537">
                <c:v>0</c:v>
              </c:pt>
              <c:pt idx="538">
                <c:v>0</c:v>
              </c:pt>
              <c:pt idx="539">
                <c:v>0</c:v>
              </c:pt>
              <c:pt idx="540">
                <c:v>0</c:v>
              </c:pt>
              <c:pt idx="541">
                <c:v>0</c:v>
              </c:pt>
              <c:pt idx="542">
                <c:v>0</c:v>
              </c:pt>
              <c:pt idx="543">
                <c:v>0</c:v>
              </c:pt>
              <c:pt idx="544">
                <c:v>0</c:v>
              </c:pt>
              <c:pt idx="545">
                <c:v>0</c:v>
              </c:pt>
              <c:pt idx="546">
                <c:v>0</c:v>
              </c:pt>
              <c:pt idx="547">
                <c:v>0</c:v>
              </c:pt>
              <c:pt idx="548">
                <c:v>0</c:v>
              </c:pt>
              <c:pt idx="549">
                <c:v>0</c:v>
              </c:pt>
              <c:pt idx="550">
                <c:v>0</c:v>
              </c:pt>
              <c:pt idx="551">
                <c:v>0</c:v>
              </c:pt>
              <c:pt idx="552">
                <c:v>0</c:v>
              </c:pt>
              <c:pt idx="553">
                <c:v>0</c:v>
              </c:pt>
              <c:pt idx="554">
                <c:v>0</c:v>
              </c:pt>
              <c:pt idx="555">
                <c:v>0</c:v>
              </c:pt>
              <c:pt idx="556">
                <c:v>0</c:v>
              </c:pt>
              <c:pt idx="557">
                <c:v>0</c:v>
              </c:pt>
              <c:pt idx="558">
                <c:v>0</c:v>
              </c:pt>
              <c:pt idx="559">
                <c:v>0</c:v>
              </c:pt>
              <c:pt idx="560">
                <c:v>0</c:v>
              </c:pt>
              <c:pt idx="561">
                <c:v>0</c:v>
              </c:pt>
              <c:pt idx="562">
                <c:v>0</c:v>
              </c:pt>
              <c:pt idx="563">
                <c:v>0</c:v>
              </c:pt>
              <c:pt idx="564">
                <c:v>0</c:v>
              </c:pt>
              <c:pt idx="565">
                <c:v>0</c:v>
              </c:pt>
              <c:pt idx="566">
                <c:v>0</c:v>
              </c:pt>
              <c:pt idx="567">
                <c:v>0</c:v>
              </c:pt>
              <c:pt idx="568">
                <c:v>0</c:v>
              </c:pt>
              <c:pt idx="569">
                <c:v>0</c:v>
              </c:pt>
              <c:pt idx="570">
                <c:v>0</c:v>
              </c:pt>
              <c:pt idx="571">
                <c:v>0</c:v>
              </c:pt>
              <c:pt idx="572">
                <c:v>0</c:v>
              </c:pt>
              <c:pt idx="573">
                <c:v>0</c:v>
              </c:pt>
              <c:pt idx="574">
                <c:v>0</c:v>
              </c:pt>
              <c:pt idx="575">
                <c:v>0</c:v>
              </c:pt>
              <c:pt idx="576">
                <c:v>0</c:v>
              </c:pt>
              <c:pt idx="577">
                <c:v>0</c:v>
              </c:pt>
              <c:pt idx="578">
                <c:v>0</c:v>
              </c:pt>
              <c:pt idx="579">
                <c:v>0</c:v>
              </c:pt>
              <c:pt idx="580">
                <c:v>0</c:v>
              </c:pt>
              <c:pt idx="581">
                <c:v>0</c:v>
              </c:pt>
              <c:pt idx="582">
                <c:v>0</c:v>
              </c:pt>
              <c:pt idx="583">
                <c:v>0</c:v>
              </c:pt>
              <c:pt idx="584">
                <c:v>0</c:v>
              </c:pt>
              <c:pt idx="585">
                <c:v>0</c:v>
              </c:pt>
              <c:pt idx="586">
                <c:v>0</c:v>
              </c:pt>
              <c:pt idx="587">
                <c:v>0</c:v>
              </c:pt>
              <c:pt idx="588">
                <c:v>0</c:v>
              </c:pt>
              <c:pt idx="589">
                <c:v>0</c:v>
              </c:pt>
              <c:pt idx="590">
                <c:v>0</c:v>
              </c:pt>
              <c:pt idx="591">
                <c:v>0</c:v>
              </c:pt>
              <c:pt idx="592">
                <c:v>0</c:v>
              </c:pt>
              <c:pt idx="593">
                <c:v>0</c:v>
              </c:pt>
              <c:pt idx="594">
                <c:v>0</c:v>
              </c:pt>
              <c:pt idx="595">
                <c:v>0</c:v>
              </c:pt>
              <c:pt idx="596">
                <c:v>0</c:v>
              </c:pt>
              <c:pt idx="597">
                <c:v>0</c:v>
              </c:pt>
              <c:pt idx="598">
                <c:v>0</c:v>
              </c:pt>
              <c:pt idx="599">
                <c:v>0</c:v>
              </c:pt>
              <c:pt idx="600">
                <c:v>0</c:v>
              </c:pt>
              <c:pt idx="601">
                <c:v>0</c:v>
              </c:pt>
              <c:pt idx="602">
                <c:v>0</c:v>
              </c:pt>
              <c:pt idx="603">
                <c:v>0</c:v>
              </c:pt>
              <c:pt idx="604">
                <c:v>0</c:v>
              </c:pt>
              <c:pt idx="605">
                <c:v>0</c:v>
              </c:pt>
              <c:pt idx="606">
                <c:v>0</c:v>
              </c:pt>
              <c:pt idx="607">
                <c:v>0</c:v>
              </c:pt>
              <c:pt idx="608">
                <c:v>0</c:v>
              </c:pt>
              <c:pt idx="609">
                <c:v>0</c:v>
              </c:pt>
              <c:pt idx="610">
                <c:v>0</c:v>
              </c:pt>
              <c:pt idx="611">
                <c:v>0</c:v>
              </c:pt>
              <c:pt idx="612">
                <c:v>0</c:v>
              </c:pt>
              <c:pt idx="613">
                <c:v>0</c:v>
              </c:pt>
              <c:pt idx="614">
                <c:v>0</c:v>
              </c:pt>
              <c:pt idx="615">
                <c:v>0</c:v>
              </c:pt>
              <c:pt idx="616">
                <c:v>0</c:v>
              </c:pt>
              <c:pt idx="617">
                <c:v>0</c:v>
              </c:pt>
              <c:pt idx="618">
                <c:v>0</c:v>
              </c:pt>
              <c:pt idx="619">
                <c:v>0</c:v>
              </c:pt>
              <c:pt idx="620">
                <c:v>0</c:v>
              </c:pt>
              <c:pt idx="621">
                <c:v>0</c:v>
              </c:pt>
              <c:pt idx="622">
                <c:v>0</c:v>
              </c:pt>
              <c:pt idx="623">
                <c:v>0</c:v>
              </c:pt>
              <c:pt idx="624">
                <c:v>0</c:v>
              </c:pt>
              <c:pt idx="625">
                <c:v>0</c:v>
              </c:pt>
              <c:pt idx="626">
                <c:v>0</c:v>
              </c:pt>
              <c:pt idx="627">
                <c:v>0</c:v>
              </c:pt>
              <c:pt idx="628">
                <c:v>0</c:v>
              </c:pt>
              <c:pt idx="629">
                <c:v>0</c:v>
              </c:pt>
              <c:pt idx="630">
                <c:v>0</c:v>
              </c:pt>
              <c:pt idx="631">
                <c:v>0</c:v>
              </c:pt>
              <c:pt idx="632">
                <c:v>0</c:v>
              </c:pt>
              <c:pt idx="633">
                <c:v>0</c:v>
              </c:pt>
              <c:pt idx="634">
                <c:v>0</c:v>
              </c:pt>
              <c:pt idx="635">
                <c:v>0</c:v>
              </c:pt>
              <c:pt idx="636">
                <c:v>0</c:v>
              </c:pt>
              <c:pt idx="637">
                <c:v>0</c:v>
              </c:pt>
              <c:pt idx="638">
                <c:v>0</c:v>
              </c:pt>
              <c:pt idx="639">
                <c:v>0</c:v>
              </c:pt>
              <c:pt idx="640">
                <c:v>0</c:v>
              </c:pt>
              <c:pt idx="641">
                <c:v>0</c:v>
              </c:pt>
              <c:pt idx="642">
                <c:v>0</c:v>
              </c:pt>
              <c:pt idx="643">
                <c:v>0</c:v>
              </c:pt>
              <c:pt idx="644">
                <c:v>0</c:v>
              </c:pt>
              <c:pt idx="645">
                <c:v>0</c:v>
              </c:pt>
              <c:pt idx="646">
                <c:v>0</c:v>
              </c:pt>
              <c:pt idx="647">
                <c:v>0</c:v>
              </c:pt>
              <c:pt idx="648">
                <c:v>0</c:v>
              </c:pt>
              <c:pt idx="649">
                <c:v>0</c:v>
              </c:pt>
              <c:pt idx="650">
                <c:v>0</c:v>
              </c:pt>
              <c:pt idx="651">
                <c:v>0</c:v>
              </c:pt>
              <c:pt idx="652">
                <c:v>0</c:v>
              </c:pt>
              <c:pt idx="653">
                <c:v>0</c:v>
              </c:pt>
              <c:pt idx="654">
                <c:v>0</c:v>
              </c:pt>
              <c:pt idx="655">
                <c:v>0</c:v>
              </c:pt>
              <c:pt idx="656">
                <c:v>0</c:v>
              </c:pt>
              <c:pt idx="657">
                <c:v>0</c:v>
              </c:pt>
              <c:pt idx="658">
                <c:v>0</c:v>
              </c:pt>
              <c:pt idx="659">
                <c:v>0</c:v>
              </c:pt>
              <c:pt idx="660">
                <c:v>0</c:v>
              </c:pt>
              <c:pt idx="661">
                <c:v>0</c:v>
              </c:pt>
              <c:pt idx="662">
                <c:v>0</c:v>
              </c:pt>
              <c:pt idx="663">
                <c:v>0</c:v>
              </c:pt>
              <c:pt idx="664">
                <c:v>0</c:v>
              </c:pt>
              <c:pt idx="665">
                <c:v>0</c:v>
              </c:pt>
              <c:pt idx="666">
                <c:v>0</c:v>
              </c:pt>
              <c:pt idx="667">
                <c:v>0</c:v>
              </c:pt>
              <c:pt idx="668">
                <c:v>0</c:v>
              </c:pt>
              <c:pt idx="669">
                <c:v>0</c:v>
              </c:pt>
              <c:pt idx="670">
                <c:v>0</c:v>
              </c:pt>
              <c:pt idx="671">
                <c:v>0</c:v>
              </c:pt>
              <c:pt idx="672">
                <c:v>0</c:v>
              </c:pt>
              <c:pt idx="673">
                <c:v>0</c:v>
              </c:pt>
              <c:pt idx="674">
                <c:v>0</c:v>
              </c:pt>
              <c:pt idx="675">
                <c:v>0</c:v>
              </c:pt>
              <c:pt idx="676">
                <c:v>0</c:v>
              </c:pt>
              <c:pt idx="677">
                <c:v>0</c:v>
              </c:pt>
              <c:pt idx="678">
                <c:v>0</c:v>
              </c:pt>
              <c:pt idx="679">
                <c:v>0</c:v>
              </c:pt>
              <c:pt idx="680">
                <c:v>0</c:v>
              </c:pt>
              <c:pt idx="681">
                <c:v>0</c:v>
              </c:pt>
              <c:pt idx="682">
                <c:v>0</c:v>
              </c:pt>
              <c:pt idx="683">
                <c:v>0</c:v>
              </c:pt>
              <c:pt idx="684">
                <c:v>0</c:v>
              </c:pt>
              <c:pt idx="685">
                <c:v>0</c:v>
              </c:pt>
              <c:pt idx="686">
                <c:v>0</c:v>
              </c:pt>
              <c:pt idx="687">
                <c:v>0</c:v>
              </c:pt>
              <c:pt idx="688">
                <c:v>0</c:v>
              </c:pt>
              <c:pt idx="689">
                <c:v>0</c:v>
              </c:pt>
              <c:pt idx="690">
                <c:v>0</c:v>
              </c:pt>
              <c:pt idx="691">
                <c:v>0</c:v>
              </c:pt>
              <c:pt idx="692">
                <c:v>0</c:v>
              </c:pt>
              <c:pt idx="693">
                <c:v>0</c:v>
              </c:pt>
              <c:pt idx="694">
                <c:v>0</c:v>
              </c:pt>
              <c:pt idx="695">
                <c:v>0</c:v>
              </c:pt>
              <c:pt idx="696">
                <c:v>0</c:v>
              </c:pt>
              <c:pt idx="697">
                <c:v>0</c:v>
              </c:pt>
              <c:pt idx="698">
                <c:v>0</c:v>
              </c:pt>
              <c:pt idx="699">
                <c:v>0</c:v>
              </c:pt>
              <c:pt idx="700">
                <c:v>0</c:v>
              </c:pt>
              <c:pt idx="701">
                <c:v>0</c:v>
              </c:pt>
              <c:pt idx="702">
                <c:v>0</c:v>
              </c:pt>
              <c:pt idx="703">
                <c:v>0</c:v>
              </c:pt>
              <c:pt idx="704">
                <c:v>0</c:v>
              </c:pt>
              <c:pt idx="705">
                <c:v>0</c:v>
              </c:pt>
              <c:pt idx="706">
                <c:v>0</c:v>
              </c:pt>
              <c:pt idx="707">
                <c:v>0</c:v>
              </c:pt>
              <c:pt idx="708">
                <c:v>0</c:v>
              </c:pt>
              <c:pt idx="709">
                <c:v>0</c:v>
              </c:pt>
              <c:pt idx="710">
                <c:v>0</c:v>
              </c:pt>
              <c:pt idx="711">
                <c:v>0</c:v>
              </c:pt>
              <c:pt idx="712">
                <c:v>0</c:v>
              </c:pt>
              <c:pt idx="713">
                <c:v>0</c:v>
              </c:pt>
              <c:pt idx="714">
                <c:v>0</c:v>
              </c:pt>
              <c:pt idx="715">
                <c:v>0</c:v>
              </c:pt>
              <c:pt idx="716">
                <c:v>0</c:v>
              </c:pt>
              <c:pt idx="717">
                <c:v>0</c:v>
              </c:pt>
              <c:pt idx="718">
                <c:v>0</c:v>
              </c:pt>
              <c:pt idx="719">
                <c:v>0</c:v>
              </c:pt>
              <c:pt idx="720">
                <c:v>0</c:v>
              </c:pt>
              <c:pt idx="721">
                <c:v>0</c:v>
              </c:pt>
              <c:pt idx="722">
                <c:v>0</c:v>
              </c:pt>
              <c:pt idx="723">
                <c:v>0</c:v>
              </c:pt>
              <c:pt idx="724">
                <c:v>0</c:v>
              </c:pt>
              <c:pt idx="725">
                <c:v>0</c:v>
              </c:pt>
              <c:pt idx="726">
                <c:v>0</c:v>
              </c:pt>
              <c:pt idx="727">
                <c:v>0</c:v>
              </c:pt>
              <c:pt idx="728">
                <c:v>0</c:v>
              </c:pt>
              <c:pt idx="729">
                <c:v>0</c:v>
              </c:pt>
              <c:pt idx="730">
                <c:v>0</c:v>
              </c:pt>
              <c:pt idx="731">
                <c:v>0</c:v>
              </c:pt>
              <c:pt idx="732">
                <c:v>0</c:v>
              </c:pt>
              <c:pt idx="733">
                <c:v>0</c:v>
              </c:pt>
              <c:pt idx="734">
                <c:v>0</c:v>
              </c:pt>
              <c:pt idx="735">
                <c:v>0</c:v>
              </c:pt>
              <c:pt idx="736">
                <c:v>0</c:v>
              </c:pt>
              <c:pt idx="737">
                <c:v>0</c:v>
              </c:pt>
              <c:pt idx="738">
                <c:v>0</c:v>
              </c:pt>
              <c:pt idx="739">
                <c:v>0</c:v>
              </c:pt>
              <c:pt idx="740">
                <c:v>0</c:v>
              </c:pt>
              <c:pt idx="741">
                <c:v>0</c:v>
              </c:pt>
              <c:pt idx="742">
                <c:v>0</c:v>
              </c:pt>
              <c:pt idx="743">
                <c:v>0</c:v>
              </c:pt>
              <c:pt idx="744">
                <c:v>0</c:v>
              </c:pt>
              <c:pt idx="745">
                <c:v>0</c:v>
              </c:pt>
              <c:pt idx="746">
                <c:v>0</c:v>
              </c:pt>
              <c:pt idx="747">
                <c:v>0</c:v>
              </c:pt>
              <c:pt idx="748">
                <c:v>0</c:v>
              </c:pt>
              <c:pt idx="749">
                <c:v>0</c:v>
              </c:pt>
              <c:pt idx="750">
                <c:v>0</c:v>
              </c:pt>
              <c:pt idx="751">
                <c:v>0</c:v>
              </c:pt>
              <c:pt idx="752">
                <c:v>0</c:v>
              </c:pt>
              <c:pt idx="753">
                <c:v>0</c:v>
              </c:pt>
              <c:pt idx="754">
                <c:v>0</c:v>
              </c:pt>
              <c:pt idx="755">
                <c:v>0</c:v>
              </c:pt>
              <c:pt idx="756">
                <c:v>0</c:v>
              </c:pt>
              <c:pt idx="757">
                <c:v>0</c:v>
              </c:pt>
              <c:pt idx="758">
                <c:v>0</c:v>
              </c:pt>
              <c:pt idx="759">
                <c:v>0</c:v>
              </c:pt>
              <c:pt idx="760">
                <c:v>0</c:v>
              </c:pt>
              <c:pt idx="761">
                <c:v>0</c:v>
              </c:pt>
              <c:pt idx="762">
                <c:v>0</c:v>
              </c:pt>
              <c:pt idx="763">
                <c:v>0</c:v>
              </c:pt>
              <c:pt idx="764">
                <c:v>0</c:v>
              </c:pt>
              <c:pt idx="765">
                <c:v>0</c:v>
              </c:pt>
              <c:pt idx="766">
                <c:v>0</c:v>
              </c:pt>
              <c:pt idx="767">
                <c:v>0</c:v>
              </c:pt>
              <c:pt idx="768">
                <c:v>0</c:v>
              </c:pt>
              <c:pt idx="769">
                <c:v>0</c:v>
              </c:pt>
              <c:pt idx="770">
                <c:v>0</c:v>
              </c:pt>
              <c:pt idx="771">
                <c:v>0</c:v>
              </c:pt>
              <c:pt idx="772">
                <c:v>0</c:v>
              </c:pt>
              <c:pt idx="773">
                <c:v>0</c:v>
              </c:pt>
              <c:pt idx="774">
                <c:v>0</c:v>
              </c:pt>
              <c:pt idx="775">
                <c:v>0</c:v>
              </c:pt>
              <c:pt idx="776">
                <c:v>0</c:v>
              </c:pt>
              <c:pt idx="777">
                <c:v>0</c:v>
              </c:pt>
              <c:pt idx="778">
                <c:v>0</c:v>
              </c:pt>
              <c:pt idx="779">
                <c:v>0</c:v>
              </c:pt>
              <c:pt idx="780">
                <c:v>0</c:v>
              </c:pt>
              <c:pt idx="781">
                <c:v>0</c:v>
              </c:pt>
              <c:pt idx="782">
                <c:v>0</c:v>
              </c:pt>
              <c:pt idx="783">
                <c:v>0</c:v>
              </c:pt>
              <c:pt idx="784">
                <c:v>0</c:v>
              </c:pt>
              <c:pt idx="785">
                <c:v>0</c:v>
              </c:pt>
              <c:pt idx="786">
                <c:v>0</c:v>
              </c:pt>
              <c:pt idx="787">
                <c:v>0</c:v>
              </c:pt>
              <c:pt idx="788">
                <c:v>0</c:v>
              </c:pt>
              <c:pt idx="789">
                <c:v>0</c:v>
              </c:pt>
              <c:pt idx="790">
                <c:v>0</c:v>
              </c:pt>
              <c:pt idx="791">
                <c:v>0</c:v>
              </c:pt>
              <c:pt idx="792">
                <c:v>0</c:v>
              </c:pt>
              <c:pt idx="793">
                <c:v>0</c:v>
              </c:pt>
              <c:pt idx="794">
                <c:v>0</c:v>
              </c:pt>
              <c:pt idx="795">
                <c:v>0</c:v>
              </c:pt>
              <c:pt idx="796">
                <c:v>0</c:v>
              </c:pt>
              <c:pt idx="797">
                <c:v>0</c:v>
              </c:pt>
              <c:pt idx="798">
                <c:v>0</c:v>
              </c:pt>
              <c:pt idx="799">
                <c:v>0</c:v>
              </c:pt>
              <c:pt idx="800">
                <c:v>0</c:v>
              </c:pt>
              <c:pt idx="801">
                <c:v>0</c:v>
              </c:pt>
              <c:pt idx="802">
                <c:v>0</c:v>
              </c:pt>
              <c:pt idx="803">
                <c:v>0</c:v>
              </c:pt>
              <c:pt idx="804">
                <c:v>0</c:v>
              </c:pt>
              <c:pt idx="805">
                <c:v>0</c:v>
              </c:pt>
              <c:pt idx="806">
                <c:v>0</c:v>
              </c:pt>
              <c:pt idx="807">
                <c:v>0</c:v>
              </c:pt>
              <c:pt idx="808">
                <c:v>0</c:v>
              </c:pt>
              <c:pt idx="809">
                <c:v>0</c:v>
              </c:pt>
              <c:pt idx="810">
                <c:v>0</c:v>
              </c:pt>
              <c:pt idx="811">
                <c:v>0</c:v>
              </c:pt>
              <c:pt idx="812">
                <c:v>0</c:v>
              </c:pt>
              <c:pt idx="813">
                <c:v>0</c:v>
              </c:pt>
              <c:pt idx="814">
                <c:v>0</c:v>
              </c:pt>
              <c:pt idx="815">
                <c:v>0</c:v>
              </c:pt>
              <c:pt idx="816">
                <c:v>0</c:v>
              </c:pt>
              <c:pt idx="817">
                <c:v>0</c:v>
              </c:pt>
              <c:pt idx="818">
                <c:v>0</c:v>
              </c:pt>
              <c:pt idx="819">
                <c:v>0</c:v>
              </c:pt>
              <c:pt idx="820">
                <c:v>0</c:v>
              </c:pt>
              <c:pt idx="821">
                <c:v>0</c:v>
              </c:pt>
              <c:pt idx="822">
                <c:v>0</c:v>
              </c:pt>
              <c:pt idx="823">
                <c:v>0</c:v>
              </c:pt>
              <c:pt idx="824">
                <c:v>0</c:v>
              </c:pt>
              <c:pt idx="825">
                <c:v>0</c:v>
              </c:pt>
              <c:pt idx="826">
                <c:v>0</c:v>
              </c:pt>
              <c:pt idx="827">
                <c:v>0</c:v>
              </c:pt>
              <c:pt idx="828">
                <c:v>0</c:v>
              </c:pt>
              <c:pt idx="829">
                <c:v>0</c:v>
              </c:pt>
              <c:pt idx="830">
                <c:v>0</c:v>
              </c:pt>
              <c:pt idx="831">
                <c:v>0</c:v>
              </c:pt>
              <c:pt idx="832">
                <c:v>0</c:v>
              </c:pt>
              <c:pt idx="833">
                <c:v>0</c:v>
              </c:pt>
              <c:pt idx="834">
                <c:v>0</c:v>
              </c:pt>
              <c:pt idx="835">
                <c:v>0</c:v>
              </c:pt>
              <c:pt idx="836">
                <c:v>0</c:v>
              </c:pt>
              <c:pt idx="837">
                <c:v>0</c:v>
              </c:pt>
              <c:pt idx="838">
                <c:v>0</c:v>
              </c:pt>
              <c:pt idx="839">
                <c:v>0</c:v>
              </c:pt>
              <c:pt idx="840">
                <c:v>0</c:v>
              </c:pt>
              <c:pt idx="841">
                <c:v>0</c:v>
              </c:pt>
              <c:pt idx="842">
                <c:v>0</c:v>
              </c:pt>
              <c:pt idx="843">
                <c:v>0</c:v>
              </c:pt>
              <c:pt idx="844">
                <c:v>0</c:v>
              </c:pt>
              <c:pt idx="845">
                <c:v>0</c:v>
              </c:pt>
              <c:pt idx="846">
                <c:v>0</c:v>
              </c:pt>
              <c:pt idx="847">
                <c:v>0</c:v>
              </c:pt>
              <c:pt idx="848">
                <c:v>0</c:v>
              </c:pt>
              <c:pt idx="849">
                <c:v>0</c:v>
              </c:pt>
              <c:pt idx="850">
                <c:v>0</c:v>
              </c:pt>
              <c:pt idx="851">
                <c:v>0</c:v>
              </c:pt>
              <c:pt idx="852">
                <c:v>0</c:v>
              </c:pt>
              <c:pt idx="853">
                <c:v>0</c:v>
              </c:pt>
              <c:pt idx="854">
                <c:v>0</c:v>
              </c:pt>
              <c:pt idx="855">
                <c:v>0</c:v>
              </c:pt>
              <c:pt idx="856">
                <c:v>0</c:v>
              </c:pt>
              <c:pt idx="857">
                <c:v>0</c:v>
              </c:pt>
              <c:pt idx="858">
                <c:v>0</c:v>
              </c:pt>
              <c:pt idx="859">
                <c:v>0</c:v>
              </c:pt>
              <c:pt idx="860">
                <c:v>0</c:v>
              </c:pt>
              <c:pt idx="861">
                <c:v>0</c:v>
              </c:pt>
              <c:pt idx="862">
                <c:v>0</c:v>
              </c:pt>
              <c:pt idx="863">
                <c:v>0</c:v>
              </c:pt>
              <c:pt idx="864">
                <c:v>0</c:v>
              </c:pt>
              <c:pt idx="865">
                <c:v>0</c:v>
              </c:pt>
              <c:pt idx="866">
                <c:v>0</c:v>
              </c:pt>
              <c:pt idx="867">
                <c:v>0</c:v>
              </c:pt>
              <c:pt idx="868">
                <c:v>0</c:v>
              </c:pt>
              <c:pt idx="869">
                <c:v>0</c:v>
              </c:pt>
              <c:pt idx="870">
                <c:v>0</c:v>
              </c:pt>
              <c:pt idx="871">
                <c:v>0</c:v>
              </c:pt>
              <c:pt idx="872">
                <c:v>0</c:v>
              </c:pt>
              <c:pt idx="873">
                <c:v>0</c:v>
              </c:pt>
              <c:pt idx="874">
                <c:v>0</c:v>
              </c:pt>
              <c:pt idx="875">
                <c:v>0</c:v>
              </c:pt>
              <c:pt idx="876">
                <c:v>0</c:v>
              </c:pt>
              <c:pt idx="877">
                <c:v>0</c:v>
              </c:pt>
              <c:pt idx="878">
                <c:v>0</c:v>
              </c:pt>
              <c:pt idx="879">
                <c:v>0</c:v>
              </c:pt>
              <c:pt idx="880">
                <c:v>0</c:v>
              </c:pt>
              <c:pt idx="881">
                <c:v>0</c:v>
              </c:pt>
              <c:pt idx="882">
                <c:v>0</c:v>
              </c:pt>
              <c:pt idx="883">
                <c:v>0</c:v>
              </c:pt>
              <c:pt idx="884">
                <c:v>0</c:v>
              </c:pt>
              <c:pt idx="885">
                <c:v>0</c:v>
              </c:pt>
              <c:pt idx="886">
                <c:v>0</c:v>
              </c:pt>
              <c:pt idx="887">
                <c:v>0</c:v>
              </c:pt>
              <c:pt idx="888">
                <c:v>0</c:v>
              </c:pt>
              <c:pt idx="889">
                <c:v>0</c:v>
              </c:pt>
              <c:pt idx="890">
                <c:v>0</c:v>
              </c:pt>
              <c:pt idx="891">
                <c:v>0</c:v>
              </c:pt>
              <c:pt idx="892">
                <c:v>0</c:v>
              </c:pt>
              <c:pt idx="893">
                <c:v>0</c:v>
              </c:pt>
              <c:pt idx="894">
                <c:v>0</c:v>
              </c:pt>
              <c:pt idx="895">
                <c:v>0</c:v>
              </c:pt>
              <c:pt idx="896">
                <c:v>0</c:v>
              </c:pt>
              <c:pt idx="897">
                <c:v>0</c:v>
              </c:pt>
              <c:pt idx="898">
                <c:v>0</c:v>
              </c:pt>
              <c:pt idx="899">
                <c:v>0</c:v>
              </c:pt>
              <c:pt idx="900">
                <c:v>0</c:v>
              </c:pt>
              <c:pt idx="901">
                <c:v>0</c:v>
              </c:pt>
              <c:pt idx="902">
                <c:v>0</c:v>
              </c:pt>
              <c:pt idx="903">
                <c:v>0</c:v>
              </c:pt>
              <c:pt idx="904">
                <c:v>0</c:v>
              </c:pt>
              <c:pt idx="905">
                <c:v>0</c:v>
              </c:pt>
              <c:pt idx="906">
                <c:v>0</c:v>
              </c:pt>
              <c:pt idx="907">
                <c:v>0</c:v>
              </c:pt>
              <c:pt idx="908">
                <c:v>0</c:v>
              </c:pt>
              <c:pt idx="909">
                <c:v>0</c:v>
              </c:pt>
              <c:pt idx="910">
                <c:v>0</c:v>
              </c:pt>
              <c:pt idx="911">
                <c:v>0</c:v>
              </c:pt>
              <c:pt idx="912">
                <c:v>0</c:v>
              </c:pt>
              <c:pt idx="913">
                <c:v>0</c:v>
              </c:pt>
              <c:pt idx="914">
                <c:v>0</c:v>
              </c:pt>
              <c:pt idx="915">
                <c:v>0</c:v>
              </c:pt>
              <c:pt idx="916">
                <c:v>0</c:v>
              </c:pt>
              <c:pt idx="917">
                <c:v>0</c:v>
              </c:pt>
              <c:pt idx="918">
                <c:v>0</c:v>
              </c:pt>
              <c:pt idx="919">
                <c:v>0</c:v>
              </c:pt>
              <c:pt idx="920">
                <c:v>0</c:v>
              </c:pt>
              <c:pt idx="921">
                <c:v>0</c:v>
              </c:pt>
              <c:pt idx="922">
                <c:v>0</c:v>
              </c:pt>
              <c:pt idx="923">
                <c:v>0</c:v>
              </c:pt>
              <c:pt idx="924">
                <c:v>0</c:v>
              </c:pt>
              <c:pt idx="925">
                <c:v>0</c:v>
              </c:pt>
              <c:pt idx="926">
                <c:v>0</c:v>
              </c:pt>
              <c:pt idx="927">
                <c:v>0</c:v>
              </c:pt>
              <c:pt idx="928">
                <c:v>0</c:v>
              </c:pt>
              <c:pt idx="929">
                <c:v>0</c:v>
              </c:pt>
              <c:pt idx="930">
                <c:v>0</c:v>
              </c:pt>
              <c:pt idx="931">
                <c:v>0</c:v>
              </c:pt>
              <c:pt idx="932">
                <c:v>0</c:v>
              </c:pt>
              <c:pt idx="933">
                <c:v>0</c:v>
              </c:pt>
              <c:pt idx="934">
                <c:v>0</c:v>
              </c:pt>
              <c:pt idx="935">
                <c:v>0</c:v>
              </c:pt>
              <c:pt idx="936">
                <c:v>0</c:v>
              </c:pt>
              <c:pt idx="937">
                <c:v>0</c:v>
              </c:pt>
              <c:pt idx="938">
                <c:v>0</c:v>
              </c:pt>
              <c:pt idx="939">
                <c:v>0</c:v>
              </c:pt>
              <c:pt idx="940">
                <c:v>0</c:v>
              </c:pt>
              <c:pt idx="941">
                <c:v>0</c:v>
              </c:pt>
              <c:pt idx="942">
                <c:v>0</c:v>
              </c:pt>
              <c:pt idx="943">
                <c:v>0</c:v>
              </c:pt>
              <c:pt idx="944">
                <c:v>0</c:v>
              </c:pt>
              <c:pt idx="945">
                <c:v>0</c:v>
              </c:pt>
              <c:pt idx="946">
                <c:v>0</c:v>
              </c:pt>
              <c:pt idx="947">
                <c:v>0</c:v>
              </c:pt>
              <c:pt idx="948">
                <c:v>0</c:v>
              </c:pt>
              <c:pt idx="949">
                <c:v>0</c:v>
              </c:pt>
              <c:pt idx="950">
                <c:v>0</c:v>
              </c:pt>
              <c:pt idx="951">
                <c:v>0</c:v>
              </c:pt>
              <c:pt idx="952">
                <c:v>0</c:v>
              </c:pt>
              <c:pt idx="953">
                <c:v>0</c:v>
              </c:pt>
              <c:pt idx="954">
                <c:v>0</c:v>
              </c:pt>
              <c:pt idx="955">
                <c:v>0</c:v>
              </c:pt>
              <c:pt idx="956">
                <c:v>0</c:v>
              </c:pt>
              <c:pt idx="957">
                <c:v>0</c:v>
              </c:pt>
              <c:pt idx="958">
                <c:v>0</c:v>
              </c:pt>
              <c:pt idx="959">
                <c:v>0</c:v>
              </c:pt>
              <c:pt idx="960">
                <c:v>0</c:v>
              </c:pt>
              <c:pt idx="961">
                <c:v>0</c:v>
              </c:pt>
              <c:pt idx="962">
                <c:v>0</c:v>
              </c:pt>
              <c:pt idx="963">
                <c:v>0</c:v>
              </c:pt>
              <c:pt idx="964">
                <c:v>0</c:v>
              </c:pt>
              <c:pt idx="965">
                <c:v>0</c:v>
              </c:pt>
              <c:pt idx="966">
                <c:v>0</c:v>
              </c:pt>
              <c:pt idx="967">
                <c:v>0</c:v>
              </c:pt>
              <c:pt idx="968">
                <c:v>0</c:v>
              </c:pt>
              <c:pt idx="969">
                <c:v>0</c:v>
              </c:pt>
              <c:pt idx="970">
                <c:v>0</c:v>
              </c:pt>
              <c:pt idx="971">
                <c:v>0</c:v>
              </c:pt>
              <c:pt idx="972">
                <c:v>0</c:v>
              </c:pt>
              <c:pt idx="973">
                <c:v>0</c:v>
              </c:pt>
              <c:pt idx="974">
                <c:v>0</c:v>
              </c:pt>
              <c:pt idx="975">
                <c:v>0</c:v>
              </c:pt>
              <c:pt idx="976">
                <c:v>0</c:v>
              </c:pt>
              <c:pt idx="977">
                <c:v>0</c:v>
              </c:pt>
              <c:pt idx="978">
                <c:v>0</c:v>
              </c:pt>
              <c:pt idx="979">
                <c:v>0</c:v>
              </c:pt>
              <c:pt idx="980">
                <c:v>0</c:v>
              </c:pt>
              <c:pt idx="981">
                <c:v>0</c:v>
              </c:pt>
              <c:pt idx="982">
                <c:v>0</c:v>
              </c:pt>
              <c:pt idx="983">
                <c:v>0</c:v>
              </c:pt>
              <c:pt idx="984">
                <c:v>0</c:v>
              </c:pt>
              <c:pt idx="985">
                <c:v>0</c:v>
              </c:pt>
              <c:pt idx="986">
                <c:v>0</c:v>
              </c:pt>
              <c:pt idx="987">
                <c:v>0</c:v>
              </c:pt>
              <c:pt idx="988">
                <c:v>0</c:v>
              </c:pt>
              <c:pt idx="989">
                <c:v>0</c:v>
              </c:pt>
              <c:pt idx="990">
                <c:v>0</c:v>
              </c:pt>
              <c:pt idx="991">
                <c:v>0</c:v>
              </c:pt>
              <c:pt idx="992">
                <c:v>0</c:v>
              </c:pt>
              <c:pt idx="993">
                <c:v>0</c:v>
              </c:pt>
              <c:pt idx="994">
                <c:v>0</c:v>
              </c:pt>
              <c:pt idx="995">
                <c:v>0</c:v>
              </c:pt>
              <c:pt idx="996">
                <c:v>0</c:v>
              </c:pt>
              <c:pt idx="997">
                <c:v>0</c:v>
              </c:pt>
              <c:pt idx="998">
                <c:v>0</c:v>
              </c:pt>
              <c:pt idx="999">
                <c:v>0</c:v>
              </c:pt>
              <c:pt idx="1000">
                <c:v>0</c:v>
              </c:pt>
              <c:pt idx="1001">
                <c:v>0</c:v>
              </c:pt>
              <c:pt idx="1002">
                <c:v>0</c:v>
              </c:pt>
              <c:pt idx="1003">
                <c:v>0</c:v>
              </c:pt>
              <c:pt idx="1004">
                <c:v>0</c:v>
              </c:pt>
              <c:pt idx="1005">
                <c:v>0</c:v>
              </c:pt>
              <c:pt idx="1006">
                <c:v>0</c:v>
              </c:pt>
              <c:pt idx="1007">
                <c:v>0</c:v>
              </c:pt>
              <c:pt idx="1008">
                <c:v>0</c:v>
              </c:pt>
              <c:pt idx="1009">
                <c:v>0</c:v>
              </c:pt>
              <c:pt idx="1010">
                <c:v>0</c:v>
              </c:pt>
              <c:pt idx="1011">
                <c:v>0</c:v>
              </c:pt>
              <c:pt idx="1012">
                <c:v>0</c:v>
              </c:pt>
              <c:pt idx="1013">
                <c:v>0</c:v>
              </c:pt>
              <c:pt idx="1014">
                <c:v>0</c:v>
              </c:pt>
              <c:pt idx="1015">
                <c:v>0</c:v>
              </c:pt>
              <c:pt idx="1016">
                <c:v>0</c:v>
              </c:pt>
              <c:pt idx="1017">
                <c:v>0</c:v>
              </c:pt>
              <c:pt idx="1018">
                <c:v>0</c:v>
              </c:pt>
              <c:pt idx="1019">
                <c:v>0</c:v>
              </c:pt>
              <c:pt idx="1020">
                <c:v>0</c:v>
              </c:pt>
              <c:pt idx="1021">
                <c:v>0</c:v>
              </c:pt>
              <c:pt idx="1022">
                <c:v>0</c:v>
              </c:pt>
              <c:pt idx="1023">
                <c:v>0</c:v>
              </c:pt>
              <c:pt idx="1024">
                <c:v>0</c:v>
              </c:pt>
              <c:pt idx="1025">
                <c:v>0</c:v>
              </c:pt>
              <c:pt idx="1026">
                <c:v>0</c:v>
              </c:pt>
              <c:pt idx="1027">
                <c:v>0</c:v>
              </c:pt>
              <c:pt idx="1028">
                <c:v>0</c:v>
              </c:pt>
              <c:pt idx="1029">
                <c:v>0</c:v>
              </c:pt>
              <c:pt idx="1030">
                <c:v>0</c:v>
              </c:pt>
              <c:pt idx="1031">
                <c:v>0</c:v>
              </c:pt>
              <c:pt idx="1032">
                <c:v>0</c:v>
              </c:pt>
              <c:pt idx="1033">
                <c:v>0</c:v>
              </c:pt>
              <c:pt idx="1034">
                <c:v>0</c:v>
              </c:pt>
              <c:pt idx="1035">
                <c:v>0</c:v>
              </c:pt>
              <c:pt idx="1036">
                <c:v>0</c:v>
              </c:pt>
              <c:pt idx="1037">
                <c:v>0</c:v>
              </c:pt>
              <c:pt idx="1038">
                <c:v>0</c:v>
              </c:pt>
              <c:pt idx="1039">
                <c:v>0</c:v>
              </c:pt>
              <c:pt idx="1040">
                <c:v>0</c:v>
              </c:pt>
              <c:pt idx="1041">
                <c:v>0</c:v>
              </c:pt>
              <c:pt idx="1042">
                <c:v>0</c:v>
              </c:pt>
              <c:pt idx="1043">
                <c:v>0</c:v>
              </c:pt>
              <c:pt idx="1044">
                <c:v>0</c:v>
              </c:pt>
              <c:pt idx="1045">
                <c:v>0</c:v>
              </c:pt>
              <c:pt idx="1046">
                <c:v>0</c:v>
              </c:pt>
              <c:pt idx="1047">
                <c:v>0</c:v>
              </c:pt>
              <c:pt idx="1048">
                <c:v>0</c:v>
              </c:pt>
              <c:pt idx="1049">
                <c:v>0</c:v>
              </c:pt>
              <c:pt idx="1050">
                <c:v>0</c:v>
              </c:pt>
              <c:pt idx="1051">
                <c:v>0</c:v>
              </c:pt>
              <c:pt idx="1052">
                <c:v>0</c:v>
              </c:pt>
              <c:pt idx="1053">
                <c:v>0</c:v>
              </c:pt>
              <c:pt idx="1054">
                <c:v>0</c:v>
              </c:pt>
              <c:pt idx="1055">
                <c:v>0</c:v>
              </c:pt>
              <c:pt idx="1056">
                <c:v>0</c:v>
              </c:pt>
              <c:pt idx="1057">
                <c:v>0</c:v>
              </c:pt>
              <c:pt idx="1058">
                <c:v>0</c:v>
              </c:pt>
              <c:pt idx="1059">
                <c:v>0</c:v>
              </c:pt>
              <c:pt idx="1060">
                <c:v>0</c:v>
              </c:pt>
              <c:pt idx="1061">
                <c:v>0</c:v>
              </c:pt>
              <c:pt idx="1062">
                <c:v>0</c:v>
              </c:pt>
              <c:pt idx="1063">
                <c:v>0</c:v>
              </c:pt>
              <c:pt idx="1064">
                <c:v>0</c:v>
              </c:pt>
              <c:pt idx="1065">
                <c:v>0</c:v>
              </c:pt>
              <c:pt idx="1066">
                <c:v>0</c:v>
              </c:pt>
              <c:pt idx="1067">
                <c:v>0</c:v>
              </c:pt>
              <c:pt idx="1068">
                <c:v>0</c:v>
              </c:pt>
              <c:pt idx="1069">
                <c:v>0</c:v>
              </c:pt>
              <c:pt idx="1070">
                <c:v>0</c:v>
              </c:pt>
              <c:pt idx="1071">
                <c:v>0</c:v>
              </c:pt>
              <c:pt idx="1072">
                <c:v>0</c:v>
              </c:pt>
              <c:pt idx="1073">
                <c:v>0</c:v>
              </c:pt>
              <c:pt idx="1074">
                <c:v>0</c:v>
              </c:pt>
              <c:pt idx="1075">
                <c:v>0</c:v>
              </c:pt>
              <c:pt idx="1076">
                <c:v>0</c:v>
              </c:pt>
              <c:pt idx="1077">
                <c:v>0</c:v>
              </c:pt>
              <c:pt idx="1078">
                <c:v>0</c:v>
              </c:pt>
              <c:pt idx="1079">
                <c:v>0</c:v>
              </c:pt>
              <c:pt idx="1080">
                <c:v>0</c:v>
              </c:pt>
              <c:pt idx="1081">
                <c:v>0</c:v>
              </c:pt>
              <c:pt idx="1082">
                <c:v>0</c:v>
              </c:pt>
              <c:pt idx="1083">
                <c:v>0</c:v>
              </c:pt>
              <c:pt idx="1084">
                <c:v>0</c:v>
              </c:pt>
              <c:pt idx="1085">
                <c:v>0</c:v>
              </c:pt>
              <c:pt idx="1086">
                <c:v>0</c:v>
              </c:pt>
              <c:pt idx="1087">
                <c:v>0</c:v>
              </c:pt>
              <c:pt idx="1088">
                <c:v>0</c:v>
              </c:pt>
              <c:pt idx="1089">
                <c:v>0</c:v>
              </c:pt>
              <c:pt idx="1090">
                <c:v>0</c:v>
              </c:pt>
              <c:pt idx="1091">
                <c:v>0</c:v>
              </c:pt>
              <c:pt idx="1092">
                <c:v>0</c:v>
              </c:pt>
              <c:pt idx="1093">
                <c:v>0</c:v>
              </c:pt>
              <c:pt idx="1094">
                <c:v>0</c:v>
              </c:pt>
              <c:pt idx="1095">
                <c:v>0</c:v>
              </c:pt>
              <c:pt idx="1096">
                <c:v>0</c:v>
              </c:pt>
              <c:pt idx="1097">
                <c:v>0</c:v>
              </c:pt>
              <c:pt idx="1098">
                <c:v>0</c:v>
              </c:pt>
              <c:pt idx="1099">
                <c:v>0</c:v>
              </c:pt>
              <c:pt idx="1100">
                <c:v>0</c:v>
              </c:pt>
              <c:pt idx="1101">
                <c:v>0</c:v>
              </c:pt>
              <c:pt idx="1102">
                <c:v>0</c:v>
              </c:pt>
              <c:pt idx="1103">
                <c:v>0</c:v>
              </c:pt>
              <c:pt idx="1104">
                <c:v>0</c:v>
              </c:pt>
              <c:pt idx="1105">
                <c:v>0</c:v>
              </c:pt>
              <c:pt idx="1106">
                <c:v>0</c:v>
              </c:pt>
              <c:pt idx="1107">
                <c:v>0</c:v>
              </c:pt>
              <c:pt idx="1108">
                <c:v>0</c:v>
              </c:pt>
              <c:pt idx="1109">
                <c:v>0</c:v>
              </c:pt>
              <c:pt idx="1110">
                <c:v>0</c:v>
              </c:pt>
              <c:pt idx="1111">
                <c:v>0</c:v>
              </c:pt>
              <c:pt idx="1112">
                <c:v>0</c:v>
              </c:pt>
              <c:pt idx="1113">
                <c:v>0</c:v>
              </c:pt>
              <c:pt idx="1114">
                <c:v>0</c:v>
              </c:pt>
              <c:pt idx="1115">
                <c:v>0</c:v>
              </c:pt>
              <c:pt idx="1116">
                <c:v>0</c:v>
              </c:pt>
              <c:pt idx="1117">
                <c:v>0</c:v>
              </c:pt>
              <c:pt idx="1118">
                <c:v>0</c:v>
              </c:pt>
              <c:pt idx="1119">
                <c:v>0</c:v>
              </c:pt>
              <c:pt idx="1120">
                <c:v>0</c:v>
              </c:pt>
              <c:pt idx="1121">
                <c:v>0</c:v>
              </c:pt>
              <c:pt idx="1122">
                <c:v>0</c:v>
              </c:pt>
              <c:pt idx="1123">
                <c:v>0</c:v>
              </c:pt>
              <c:pt idx="1124">
                <c:v>0</c:v>
              </c:pt>
              <c:pt idx="1125">
                <c:v>0</c:v>
              </c:pt>
              <c:pt idx="1126">
                <c:v>0</c:v>
              </c:pt>
              <c:pt idx="1127">
                <c:v>0</c:v>
              </c:pt>
              <c:pt idx="1128">
                <c:v>0</c:v>
              </c:pt>
              <c:pt idx="1129">
                <c:v>0</c:v>
              </c:pt>
              <c:pt idx="1130">
                <c:v>0</c:v>
              </c:pt>
              <c:pt idx="1131">
                <c:v>0</c:v>
              </c:pt>
              <c:pt idx="1132">
                <c:v>0</c:v>
              </c:pt>
              <c:pt idx="1133">
                <c:v>0</c:v>
              </c:pt>
              <c:pt idx="1134">
                <c:v>0</c:v>
              </c:pt>
              <c:pt idx="1135">
                <c:v>0</c:v>
              </c:pt>
              <c:pt idx="1136">
                <c:v>0</c:v>
              </c:pt>
              <c:pt idx="1137">
                <c:v>0</c:v>
              </c:pt>
              <c:pt idx="1138">
                <c:v>0</c:v>
              </c:pt>
              <c:pt idx="1139">
                <c:v>0</c:v>
              </c:pt>
              <c:pt idx="1140">
                <c:v>0</c:v>
              </c:pt>
              <c:pt idx="1141">
                <c:v>0</c:v>
              </c:pt>
              <c:pt idx="1142">
                <c:v>0</c:v>
              </c:pt>
              <c:pt idx="1143">
                <c:v>0</c:v>
              </c:pt>
              <c:pt idx="1144">
                <c:v>0</c:v>
              </c:pt>
              <c:pt idx="1145">
                <c:v>0</c:v>
              </c:pt>
              <c:pt idx="1146">
                <c:v>0</c:v>
              </c:pt>
              <c:pt idx="1147">
                <c:v>0</c:v>
              </c:pt>
              <c:pt idx="1148">
                <c:v>0</c:v>
              </c:pt>
              <c:pt idx="1149">
                <c:v>0</c:v>
              </c:pt>
              <c:pt idx="1150">
                <c:v>0</c:v>
              </c:pt>
              <c:pt idx="1151">
                <c:v>0</c:v>
              </c:pt>
              <c:pt idx="1152">
                <c:v>0</c:v>
              </c:pt>
              <c:pt idx="1153">
                <c:v>0</c:v>
              </c:pt>
              <c:pt idx="1154">
                <c:v>0</c:v>
              </c:pt>
              <c:pt idx="1155">
                <c:v>0</c:v>
              </c:pt>
              <c:pt idx="1156">
                <c:v>0</c:v>
              </c:pt>
              <c:pt idx="1157">
                <c:v>0</c:v>
              </c:pt>
              <c:pt idx="1158">
                <c:v>0</c:v>
              </c:pt>
              <c:pt idx="1159">
                <c:v>0</c:v>
              </c:pt>
              <c:pt idx="1160">
                <c:v>0</c:v>
              </c:pt>
              <c:pt idx="1161">
                <c:v>0</c:v>
              </c:pt>
              <c:pt idx="1162">
                <c:v>0</c:v>
              </c:pt>
              <c:pt idx="1163">
                <c:v>0</c:v>
              </c:pt>
              <c:pt idx="1164">
                <c:v>0</c:v>
              </c:pt>
              <c:pt idx="1165">
                <c:v>0</c:v>
              </c:pt>
              <c:pt idx="1166">
                <c:v>0</c:v>
              </c:pt>
              <c:pt idx="1167">
                <c:v>0</c:v>
              </c:pt>
              <c:pt idx="1168">
                <c:v>0</c:v>
              </c:pt>
              <c:pt idx="1169">
                <c:v>0</c:v>
              </c:pt>
              <c:pt idx="1170">
                <c:v>0</c:v>
              </c:pt>
              <c:pt idx="1171">
                <c:v>0</c:v>
              </c:pt>
              <c:pt idx="1172">
                <c:v>0</c:v>
              </c:pt>
              <c:pt idx="1173">
                <c:v>0</c:v>
              </c:pt>
              <c:pt idx="1174">
                <c:v>0</c:v>
              </c:pt>
              <c:pt idx="1175">
                <c:v>0</c:v>
              </c:pt>
              <c:pt idx="1176">
                <c:v>0</c:v>
              </c:pt>
              <c:pt idx="1177">
                <c:v>0</c:v>
              </c:pt>
              <c:pt idx="1178">
                <c:v>0</c:v>
              </c:pt>
              <c:pt idx="1179">
                <c:v>0</c:v>
              </c:pt>
              <c:pt idx="1180">
                <c:v>0</c:v>
              </c:pt>
              <c:pt idx="1181">
                <c:v>0</c:v>
              </c:pt>
              <c:pt idx="1182">
                <c:v>0</c:v>
              </c:pt>
              <c:pt idx="1183">
                <c:v>0</c:v>
              </c:pt>
              <c:pt idx="1184">
                <c:v>0</c:v>
              </c:pt>
              <c:pt idx="1185">
                <c:v>0</c:v>
              </c:pt>
              <c:pt idx="1186">
                <c:v>0</c:v>
              </c:pt>
              <c:pt idx="1187">
                <c:v>0</c:v>
              </c:pt>
              <c:pt idx="1188">
                <c:v>0</c:v>
              </c:pt>
              <c:pt idx="1189">
                <c:v>0</c:v>
              </c:pt>
              <c:pt idx="1190">
                <c:v>0</c:v>
              </c:pt>
              <c:pt idx="1191">
                <c:v>0</c:v>
              </c:pt>
              <c:pt idx="1192">
                <c:v>0</c:v>
              </c:pt>
              <c:pt idx="1193">
                <c:v>0</c:v>
              </c:pt>
              <c:pt idx="1194">
                <c:v>0</c:v>
              </c:pt>
              <c:pt idx="1195">
                <c:v>0</c:v>
              </c:pt>
              <c:pt idx="1196">
                <c:v>0</c:v>
              </c:pt>
              <c:pt idx="1197">
                <c:v>0</c:v>
              </c:pt>
              <c:pt idx="1198">
                <c:v>0</c:v>
              </c:pt>
              <c:pt idx="1199">
                <c:v>0</c:v>
              </c:pt>
              <c:pt idx="1200">
                <c:v>0</c:v>
              </c:pt>
              <c:pt idx="1201">
                <c:v>0</c:v>
              </c:pt>
              <c:pt idx="1202">
                <c:v>0</c:v>
              </c:pt>
              <c:pt idx="1203">
                <c:v>0</c:v>
              </c:pt>
              <c:pt idx="1204">
                <c:v>0</c:v>
              </c:pt>
              <c:pt idx="1205">
                <c:v>0</c:v>
              </c:pt>
              <c:pt idx="1206">
                <c:v>0</c:v>
              </c:pt>
              <c:pt idx="1207">
                <c:v>0</c:v>
              </c:pt>
              <c:pt idx="1208">
                <c:v>0</c:v>
              </c:pt>
              <c:pt idx="1209">
                <c:v>0</c:v>
              </c:pt>
              <c:pt idx="1210">
                <c:v>0</c:v>
              </c:pt>
              <c:pt idx="1211">
                <c:v>0</c:v>
              </c:pt>
              <c:pt idx="1212">
                <c:v>0</c:v>
              </c:pt>
              <c:pt idx="1213">
                <c:v>0</c:v>
              </c:pt>
              <c:pt idx="1214">
                <c:v>0</c:v>
              </c:pt>
              <c:pt idx="1215">
                <c:v>0</c:v>
              </c:pt>
              <c:pt idx="1216">
                <c:v>0</c:v>
              </c:pt>
              <c:pt idx="1217">
                <c:v>0</c:v>
              </c:pt>
              <c:pt idx="1218">
                <c:v>0</c:v>
              </c:pt>
              <c:pt idx="1219">
                <c:v>0</c:v>
              </c:pt>
              <c:pt idx="1220">
                <c:v>0</c:v>
              </c:pt>
              <c:pt idx="1221">
                <c:v>0</c:v>
              </c:pt>
              <c:pt idx="1222">
                <c:v>0</c:v>
              </c:pt>
              <c:pt idx="1223">
                <c:v>0</c:v>
              </c:pt>
              <c:pt idx="1224">
                <c:v>0</c:v>
              </c:pt>
              <c:pt idx="1225">
                <c:v>0</c:v>
              </c:pt>
              <c:pt idx="1226">
                <c:v>0</c:v>
              </c:pt>
              <c:pt idx="1227">
                <c:v>0</c:v>
              </c:pt>
              <c:pt idx="1228">
                <c:v>0</c:v>
              </c:pt>
              <c:pt idx="1229">
                <c:v>0</c:v>
              </c:pt>
              <c:pt idx="1230">
                <c:v>0</c:v>
              </c:pt>
              <c:pt idx="1231">
                <c:v>0</c:v>
              </c:pt>
              <c:pt idx="1232">
                <c:v>0</c:v>
              </c:pt>
              <c:pt idx="1233">
                <c:v>0</c:v>
              </c:pt>
              <c:pt idx="1234">
                <c:v>0</c:v>
              </c:pt>
              <c:pt idx="1235">
                <c:v>0</c:v>
              </c:pt>
              <c:pt idx="1236">
                <c:v>0</c:v>
              </c:pt>
              <c:pt idx="1237">
                <c:v>0</c:v>
              </c:pt>
              <c:pt idx="1238">
                <c:v>0</c:v>
              </c:pt>
              <c:pt idx="1239">
                <c:v>0</c:v>
              </c:pt>
              <c:pt idx="1240">
                <c:v>0</c:v>
              </c:pt>
              <c:pt idx="1241">
                <c:v>0</c:v>
              </c:pt>
              <c:pt idx="1242">
                <c:v>0</c:v>
              </c:pt>
              <c:pt idx="1243">
                <c:v>0</c:v>
              </c:pt>
              <c:pt idx="1244">
                <c:v>0</c:v>
              </c:pt>
              <c:pt idx="1245">
                <c:v>0</c:v>
              </c:pt>
              <c:pt idx="1246">
                <c:v>0</c:v>
              </c:pt>
              <c:pt idx="1247">
                <c:v>0</c:v>
              </c:pt>
              <c:pt idx="1248">
                <c:v>0</c:v>
              </c:pt>
              <c:pt idx="1249">
                <c:v>0</c:v>
              </c:pt>
              <c:pt idx="1250">
                <c:v>0</c:v>
              </c:pt>
              <c:pt idx="1251">
                <c:v>0</c:v>
              </c:pt>
              <c:pt idx="1252">
                <c:v>0</c:v>
              </c:pt>
              <c:pt idx="1253">
                <c:v>0</c:v>
              </c:pt>
              <c:pt idx="1254">
                <c:v>0</c:v>
              </c:pt>
              <c:pt idx="1255">
                <c:v>0</c:v>
              </c:pt>
              <c:pt idx="1256">
                <c:v>0</c:v>
              </c:pt>
              <c:pt idx="1257">
                <c:v>0</c:v>
              </c:pt>
              <c:pt idx="1258">
                <c:v>0</c:v>
              </c:pt>
              <c:pt idx="1259">
                <c:v>0</c:v>
              </c:pt>
              <c:pt idx="1260">
                <c:v>0</c:v>
              </c:pt>
              <c:pt idx="1261">
                <c:v>0</c:v>
              </c:pt>
              <c:pt idx="1262">
                <c:v>0</c:v>
              </c:pt>
              <c:pt idx="1263">
                <c:v>0</c:v>
              </c:pt>
              <c:pt idx="1264">
                <c:v>0</c:v>
              </c:pt>
              <c:pt idx="1265">
                <c:v>0</c:v>
              </c:pt>
              <c:pt idx="1266">
                <c:v>0</c:v>
              </c:pt>
              <c:pt idx="1267">
                <c:v>0</c:v>
              </c:pt>
              <c:pt idx="1268">
                <c:v>0</c:v>
              </c:pt>
              <c:pt idx="1269">
                <c:v>0</c:v>
              </c:pt>
              <c:pt idx="1270">
                <c:v>0</c:v>
              </c:pt>
              <c:pt idx="1271">
                <c:v>0</c:v>
              </c:pt>
              <c:pt idx="1272">
                <c:v>0</c:v>
              </c:pt>
              <c:pt idx="1273">
                <c:v>0</c:v>
              </c:pt>
              <c:pt idx="1274">
                <c:v>0</c:v>
              </c:pt>
              <c:pt idx="1275">
                <c:v>0</c:v>
              </c:pt>
              <c:pt idx="1276">
                <c:v>0</c:v>
              </c:pt>
              <c:pt idx="1277">
                <c:v>0</c:v>
              </c:pt>
              <c:pt idx="1278">
                <c:v>0</c:v>
              </c:pt>
              <c:pt idx="1279">
                <c:v>0</c:v>
              </c:pt>
              <c:pt idx="1280">
                <c:v>0</c:v>
              </c:pt>
              <c:pt idx="1281">
                <c:v>0</c:v>
              </c:pt>
              <c:pt idx="1282">
                <c:v>0</c:v>
              </c:pt>
              <c:pt idx="1283">
                <c:v>0</c:v>
              </c:pt>
              <c:pt idx="1284">
                <c:v>0</c:v>
              </c:pt>
              <c:pt idx="1285">
                <c:v>0</c:v>
              </c:pt>
              <c:pt idx="1286">
                <c:v>0</c:v>
              </c:pt>
              <c:pt idx="1287">
                <c:v>0</c:v>
              </c:pt>
              <c:pt idx="1288">
                <c:v>0</c:v>
              </c:pt>
              <c:pt idx="1289">
                <c:v>0</c:v>
              </c:pt>
              <c:pt idx="1290">
                <c:v>0</c:v>
              </c:pt>
              <c:pt idx="1291">
                <c:v>0</c:v>
              </c:pt>
              <c:pt idx="1292">
                <c:v>0</c:v>
              </c:pt>
              <c:pt idx="1293">
                <c:v>0</c:v>
              </c:pt>
              <c:pt idx="1294">
                <c:v>0</c:v>
              </c:pt>
              <c:pt idx="1295">
                <c:v>0</c:v>
              </c:pt>
              <c:pt idx="1296">
                <c:v>0</c:v>
              </c:pt>
              <c:pt idx="1297">
                <c:v>0</c:v>
              </c:pt>
              <c:pt idx="1298">
                <c:v>0</c:v>
              </c:pt>
              <c:pt idx="1299">
                <c:v>0</c:v>
              </c:pt>
              <c:pt idx="1300">
                <c:v>0</c:v>
              </c:pt>
              <c:pt idx="1301">
                <c:v>0</c:v>
              </c:pt>
              <c:pt idx="1302">
                <c:v>0</c:v>
              </c:pt>
              <c:pt idx="1303">
                <c:v>0</c:v>
              </c:pt>
              <c:pt idx="1304">
                <c:v>0</c:v>
              </c:pt>
              <c:pt idx="1305">
                <c:v>0</c:v>
              </c:pt>
              <c:pt idx="1306">
                <c:v>0</c:v>
              </c:pt>
              <c:pt idx="1307">
                <c:v>0</c:v>
              </c:pt>
              <c:pt idx="1308">
                <c:v>0</c:v>
              </c:pt>
              <c:pt idx="1309">
                <c:v>0</c:v>
              </c:pt>
              <c:pt idx="1310">
                <c:v>0</c:v>
              </c:pt>
              <c:pt idx="1311">
                <c:v>0</c:v>
              </c:pt>
              <c:pt idx="1312">
                <c:v>0</c:v>
              </c:pt>
              <c:pt idx="1313">
                <c:v>0</c:v>
              </c:pt>
              <c:pt idx="1314">
                <c:v>0</c:v>
              </c:pt>
              <c:pt idx="1315">
                <c:v>0</c:v>
              </c:pt>
              <c:pt idx="1316">
                <c:v>0</c:v>
              </c:pt>
              <c:pt idx="1317">
                <c:v>0</c:v>
              </c:pt>
              <c:pt idx="1318">
                <c:v>0</c:v>
              </c:pt>
              <c:pt idx="1319">
                <c:v>0</c:v>
              </c:pt>
              <c:pt idx="1320">
                <c:v>0</c:v>
              </c:pt>
              <c:pt idx="1321">
                <c:v>0</c:v>
              </c:pt>
              <c:pt idx="1322">
                <c:v>0</c:v>
              </c:pt>
              <c:pt idx="1323">
                <c:v>0</c:v>
              </c:pt>
              <c:pt idx="1324">
                <c:v>0</c:v>
              </c:pt>
              <c:pt idx="1325">
                <c:v>0</c:v>
              </c:pt>
              <c:pt idx="1326">
                <c:v>0</c:v>
              </c:pt>
              <c:pt idx="1327">
                <c:v>0</c:v>
              </c:pt>
              <c:pt idx="1328">
                <c:v>0</c:v>
              </c:pt>
              <c:pt idx="1329">
                <c:v>0</c:v>
              </c:pt>
              <c:pt idx="1330">
                <c:v>0</c:v>
              </c:pt>
              <c:pt idx="1331">
                <c:v>0</c:v>
              </c:pt>
              <c:pt idx="1332">
                <c:v>0</c:v>
              </c:pt>
              <c:pt idx="1333">
                <c:v>0</c:v>
              </c:pt>
              <c:pt idx="1334">
                <c:v>0</c:v>
              </c:pt>
              <c:pt idx="1335">
                <c:v>0</c:v>
              </c:pt>
              <c:pt idx="1336">
                <c:v>0</c:v>
              </c:pt>
              <c:pt idx="1337">
                <c:v>0</c:v>
              </c:pt>
              <c:pt idx="1338">
                <c:v>0</c:v>
              </c:pt>
              <c:pt idx="1339">
                <c:v>0</c:v>
              </c:pt>
              <c:pt idx="1340">
                <c:v>0</c:v>
              </c:pt>
              <c:pt idx="1341">
                <c:v>0</c:v>
              </c:pt>
              <c:pt idx="1342">
                <c:v>0</c:v>
              </c:pt>
              <c:pt idx="1343">
                <c:v>0</c:v>
              </c:pt>
              <c:pt idx="1344">
                <c:v>0</c:v>
              </c:pt>
              <c:pt idx="1345">
                <c:v>0</c:v>
              </c:pt>
              <c:pt idx="1346">
                <c:v>0</c:v>
              </c:pt>
              <c:pt idx="1347">
                <c:v>0</c:v>
              </c:pt>
              <c:pt idx="1348">
                <c:v>0</c:v>
              </c:pt>
              <c:pt idx="1349">
                <c:v>0</c:v>
              </c:pt>
              <c:pt idx="1350">
                <c:v>0</c:v>
              </c:pt>
              <c:pt idx="1351">
                <c:v>0</c:v>
              </c:pt>
              <c:pt idx="1352">
                <c:v>0</c:v>
              </c:pt>
              <c:pt idx="1353">
                <c:v>0</c:v>
              </c:pt>
              <c:pt idx="1354">
                <c:v>0</c:v>
              </c:pt>
              <c:pt idx="1355">
                <c:v>0</c:v>
              </c:pt>
              <c:pt idx="1356">
                <c:v>0</c:v>
              </c:pt>
              <c:pt idx="1357">
                <c:v>0</c:v>
              </c:pt>
              <c:pt idx="1358">
                <c:v>0</c:v>
              </c:pt>
              <c:pt idx="1359">
                <c:v>0</c:v>
              </c:pt>
              <c:pt idx="1360">
                <c:v>0</c:v>
              </c:pt>
              <c:pt idx="1361">
                <c:v>0</c:v>
              </c:pt>
              <c:pt idx="1362">
                <c:v>0</c:v>
              </c:pt>
              <c:pt idx="1363">
                <c:v>0</c:v>
              </c:pt>
              <c:pt idx="1364">
                <c:v>0</c:v>
              </c:pt>
              <c:pt idx="1365">
                <c:v>0</c:v>
              </c:pt>
              <c:pt idx="1366">
                <c:v>0</c:v>
              </c:pt>
              <c:pt idx="1367">
                <c:v>0</c:v>
              </c:pt>
              <c:pt idx="1368">
                <c:v>0</c:v>
              </c:pt>
              <c:pt idx="1369">
                <c:v>0</c:v>
              </c:pt>
              <c:pt idx="1370">
                <c:v>0</c:v>
              </c:pt>
              <c:pt idx="1371">
                <c:v>0</c:v>
              </c:pt>
              <c:pt idx="1372">
                <c:v>0</c:v>
              </c:pt>
              <c:pt idx="1373">
                <c:v>0</c:v>
              </c:pt>
              <c:pt idx="1374">
                <c:v>0</c:v>
              </c:pt>
              <c:pt idx="1375">
                <c:v>0</c:v>
              </c:pt>
              <c:pt idx="1376">
                <c:v>0</c:v>
              </c:pt>
              <c:pt idx="1377">
                <c:v>0</c:v>
              </c:pt>
              <c:pt idx="1378">
                <c:v>0</c:v>
              </c:pt>
              <c:pt idx="1379">
                <c:v>0</c:v>
              </c:pt>
              <c:pt idx="1380">
                <c:v>0</c:v>
              </c:pt>
              <c:pt idx="1381">
                <c:v>0</c:v>
              </c:pt>
              <c:pt idx="1382">
                <c:v>0</c:v>
              </c:pt>
              <c:pt idx="1383">
                <c:v>0</c:v>
              </c:pt>
              <c:pt idx="1384">
                <c:v>0</c:v>
              </c:pt>
              <c:pt idx="1385">
                <c:v>0</c:v>
              </c:pt>
              <c:pt idx="1386">
                <c:v>0</c:v>
              </c:pt>
              <c:pt idx="1387">
                <c:v>0</c:v>
              </c:pt>
              <c:pt idx="1388">
                <c:v>0</c:v>
              </c:pt>
              <c:pt idx="1389">
                <c:v>0</c:v>
              </c:pt>
              <c:pt idx="1390">
                <c:v>0</c:v>
              </c:pt>
              <c:pt idx="1391">
                <c:v>0</c:v>
              </c:pt>
              <c:pt idx="1392">
                <c:v>0</c:v>
              </c:pt>
              <c:pt idx="1393">
                <c:v>0</c:v>
              </c:pt>
              <c:pt idx="1394">
                <c:v>0</c:v>
              </c:pt>
              <c:pt idx="1395">
                <c:v>0</c:v>
              </c:pt>
              <c:pt idx="1396">
                <c:v>0</c:v>
              </c:pt>
              <c:pt idx="1397">
                <c:v>0</c:v>
              </c:pt>
              <c:pt idx="1398">
                <c:v>0</c:v>
              </c:pt>
              <c:pt idx="1399">
                <c:v>0</c:v>
              </c:pt>
              <c:pt idx="1400">
                <c:v>0</c:v>
              </c:pt>
              <c:pt idx="1401">
                <c:v>0</c:v>
              </c:pt>
              <c:pt idx="1402">
                <c:v>0</c:v>
              </c:pt>
              <c:pt idx="1403">
                <c:v>0</c:v>
              </c:pt>
              <c:pt idx="1404">
                <c:v>0</c:v>
              </c:pt>
              <c:pt idx="1405">
                <c:v>0</c:v>
              </c:pt>
              <c:pt idx="1406">
                <c:v>0</c:v>
              </c:pt>
              <c:pt idx="1407">
                <c:v>0</c:v>
              </c:pt>
              <c:pt idx="1408">
                <c:v>0</c:v>
              </c:pt>
              <c:pt idx="1409">
                <c:v>0</c:v>
              </c:pt>
              <c:pt idx="1410">
                <c:v>0</c:v>
              </c:pt>
              <c:pt idx="1411">
                <c:v>0</c:v>
              </c:pt>
              <c:pt idx="1412">
                <c:v>0</c:v>
              </c:pt>
              <c:pt idx="1413">
                <c:v>0</c:v>
              </c:pt>
              <c:pt idx="1414">
                <c:v>0</c:v>
              </c:pt>
              <c:pt idx="1415">
                <c:v>0</c:v>
              </c:pt>
              <c:pt idx="1416">
                <c:v>0</c:v>
              </c:pt>
              <c:pt idx="1417">
                <c:v>0</c:v>
              </c:pt>
              <c:pt idx="1418">
                <c:v>0</c:v>
              </c:pt>
              <c:pt idx="1419">
                <c:v>0</c:v>
              </c:pt>
              <c:pt idx="1420">
                <c:v>0</c:v>
              </c:pt>
              <c:pt idx="1421">
                <c:v>0</c:v>
              </c:pt>
              <c:pt idx="1422">
                <c:v>0</c:v>
              </c:pt>
              <c:pt idx="1423">
                <c:v>0</c:v>
              </c:pt>
              <c:pt idx="1424">
                <c:v>0</c:v>
              </c:pt>
              <c:pt idx="1425">
                <c:v>0</c:v>
              </c:pt>
              <c:pt idx="1426">
                <c:v>0</c:v>
              </c:pt>
              <c:pt idx="1427">
                <c:v>0</c:v>
              </c:pt>
              <c:pt idx="1428">
                <c:v>0</c:v>
              </c:pt>
              <c:pt idx="1429">
                <c:v>0</c:v>
              </c:pt>
              <c:pt idx="1430">
                <c:v>0</c:v>
              </c:pt>
              <c:pt idx="1431">
                <c:v>0</c:v>
              </c:pt>
              <c:pt idx="1432">
                <c:v>0</c:v>
              </c:pt>
              <c:pt idx="1433">
                <c:v>0</c:v>
              </c:pt>
              <c:pt idx="1434">
                <c:v>0</c:v>
              </c:pt>
              <c:pt idx="1435">
                <c:v>0</c:v>
              </c:pt>
              <c:pt idx="1436">
                <c:v>0</c:v>
              </c:pt>
              <c:pt idx="1437">
                <c:v>0</c:v>
              </c:pt>
              <c:pt idx="1438">
                <c:v>0</c:v>
              </c:pt>
              <c:pt idx="1439">
                <c:v>0</c:v>
              </c:pt>
              <c:pt idx="1440">
                <c:v>0</c:v>
              </c:pt>
              <c:pt idx="1441">
                <c:v>0</c:v>
              </c:pt>
              <c:pt idx="1442">
                <c:v>0</c:v>
              </c:pt>
              <c:pt idx="1443">
                <c:v>0</c:v>
              </c:pt>
              <c:pt idx="1444">
                <c:v>0</c:v>
              </c:pt>
              <c:pt idx="1445">
                <c:v>0</c:v>
              </c:pt>
              <c:pt idx="1446">
                <c:v>0</c:v>
              </c:pt>
              <c:pt idx="1447">
                <c:v>0</c:v>
              </c:pt>
              <c:pt idx="1448">
                <c:v>0</c:v>
              </c:pt>
              <c:pt idx="1449">
                <c:v>0</c:v>
              </c:pt>
              <c:pt idx="1450">
                <c:v>0</c:v>
              </c:pt>
              <c:pt idx="1451">
                <c:v>0</c:v>
              </c:pt>
              <c:pt idx="1452">
                <c:v>0</c:v>
              </c:pt>
              <c:pt idx="1453">
                <c:v>0</c:v>
              </c:pt>
              <c:pt idx="1454">
                <c:v>0</c:v>
              </c:pt>
              <c:pt idx="1455">
                <c:v>0</c:v>
              </c:pt>
              <c:pt idx="1456">
                <c:v>0</c:v>
              </c:pt>
              <c:pt idx="1457">
                <c:v>0</c:v>
              </c:pt>
              <c:pt idx="1458">
                <c:v>0</c:v>
              </c:pt>
              <c:pt idx="1459">
                <c:v>0</c:v>
              </c:pt>
              <c:pt idx="1460">
                <c:v>0</c:v>
              </c:pt>
              <c:pt idx="1461">
                <c:v>0</c:v>
              </c:pt>
              <c:pt idx="1462">
                <c:v>0</c:v>
              </c:pt>
              <c:pt idx="1463">
                <c:v>0</c:v>
              </c:pt>
              <c:pt idx="1464">
                <c:v>0</c:v>
              </c:pt>
              <c:pt idx="1465">
                <c:v>0</c:v>
              </c:pt>
              <c:pt idx="1466">
                <c:v>0</c:v>
              </c:pt>
              <c:pt idx="1467">
                <c:v>0</c:v>
              </c:pt>
              <c:pt idx="1468">
                <c:v>0</c:v>
              </c:pt>
              <c:pt idx="1469">
                <c:v>0</c:v>
              </c:pt>
              <c:pt idx="1470">
                <c:v>0</c:v>
              </c:pt>
              <c:pt idx="1471">
                <c:v>0</c:v>
              </c:pt>
              <c:pt idx="1472">
                <c:v>0</c:v>
              </c:pt>
              <c:pt idx="1473">
                <c:v>0</c:v>
              </c:pt>
              <c:pt idx="1474">
                <c:v>0</c:v>
              </c:pt>
              <c:pt idx="1475">
                <c:v>0</c:v>
              </c:pt>
              <c:pt idx="1476">
                <c:v>0</c:v>
              </c:pt>
              <c:pt idx="1477">
                <c:v>0</c:v>
              </c:pt>
              <c:pt idx="1478">
                <c:v>0</c:v>
              </c:pt>
              <c:pt idx="1479">
                <c:v>0</c:v>
              </c:pt>
              <c:pt idx="1480">
                <c:v>0</c:v>
              </c:pt>
              <c:pt idx="1481">
                <c:v>0</c:v>
              </c:pt>
              <c:pt idx="1482">
                <c:v>0</c:v>
              </c:pt>
              <c:pt idx="1483">
                <c:v>0</c:v>
              </c:pt>
              <c:pt idx="1484">
                <c:v>0</c:v>
              </c:pt>
              <c:pt idx="1485">
                <c:v>0</c:v>
              </c:pt>
              <c:pt idx="1486">
                <c:v>0</c:v>
              </c:pt>
              <c:pt idx="1487">
                <c:v>0</c:v>
              </c:pt>
              <c:pt idx="1488">
                <c:v>0</c:v>
              </c:pt>
              <c:pt idx="1489">
                <c:v>0</c:v>
              </c:pt>
              <c:pt idx="1490">
                <c:v>0</c:v>
              </c:pt>
              <c:pt idx="1491">
                <c:v>0</c:v>
              </c:pt>
              <c:pt idx="1492">
                <c:v>0</c:v>
              </c:pt>
              <c:pt idx="1493">
                <c:v>0</c:v>
              </c:pt>
              <c:pt idx="1494">
                <c:v>0</c:v>
              </c:pt>
              <c:pt idx="1495">
                <c:v>0</c:v>
              </c:pt>
              <c:pt idx="1496">
                <c:v>0</c:v>
              </c:pt>
              <c:pt idx="1497">
                <c:v>0</c:v>
              </c:pt>
              <c:pt idx="1498">
                <c:v>0</c:v>
              </c:pt>
              <c:pt idx="1499">
                <c:v>0</c:v>
              </c:pt>
              <c:pt idx="1500">
                <c:v>0</c:v>
              </c:pt>
              <c:pt idx="1501">
                <c:v>0</c:v>
              </c:pt>
              <c:pt idx="1502">
                <c:v>0</c:v>
              </c:pt>
              <c:pt idx="1503">
                <c:v>0</c:v>
              </c:pt>
              <c:pt idx="1504">
                <c:v>0</c:v>
              </c:pt>
              <c:pt idx="1505">
                <c:v>0</c:v>
              </c:pt>
              <c:pt idx="1506">
                <c:v>0</c:v>
              </c:pt>
              <c:pt idx="1507">
                <c:v>0</c:v>
              </c:pt>
              <c:pt idx="1508">
                <c:v>0</c:v>
              </c:pt>
              <c:pt idx="1509">
                <c:v>0</c:v>
              </c:pt>
              <c:pt idx="1510">
                <c:v>0</c:v>
              </c:pt>
              <c:pt idx="1511">
                <c:v>0</c:v>
              </c:pt>
              <c:pt idx="1512">
                <c:v>0</c:v>
              </c:pt>
              <c:pt idx="1513">
                <c:v>0</c:v>
              </c:pt>
              <c:pt idx="1514">
                <c:v>0</c:v>
              </c:pt>
              <c:pt idx="1515">
                <c:v>0</c:v>
              </c:pt>
              <c:pt idx="1516">
                <c:v>0</c:v>
              </c:pt>
              <c:pt idx="1517">
                <c:v>0</c:v>
              </c:pt>
              <c:pt idx="1518">
                <c:v>0</c:v>
              </c:pt>
              <c:pt idx="1519">
                <c:v>0</c:v>
              </c:pt>
              <c:pt idx="1520">
                <c:v>0</c:v>
              </c:pt>
              <c:pt idx="1521">
                <c:v>0</c:v>
              </c:pt>
              <c:pt idx="1522">
                <c:v>0</c:v>
              </c:pt>
              <c:pt idx="1523">
                <c:v>0</c:v>
              </c:pt>
              <c:pt idx="1524">
                <c:v>0</c:v>
              </c:pt>
              <c:pt idx="1525">
                <c:v>0</c:v>
              </c:pt>
              <c:pt idx="1526">
                <c:v>0</c:v>
              </c:pt>
              <c:pt idx="1527">
                <c:v>0</c:v>
              </c:pt>
              <c:pt idx="1528">
                <c:v>0</c:v>
              </c:pt>
              <c:pt idx="1529">
                <c:v>0</c:v>
              </c:pt>
              <c:pt idx="1530">
                <c:v>0</c:v>
              </c:pt>
              <c:pt idx="1531">
                <c:v>0</c:v>
              </c:pt>
              <c:pt idx="1532">
                <c:v>0</c:v>
              </c:pt>
              <c:pt idx="1533">
                <c:v>0</c:v>
              </c:pt>
              <c:pt idx="1534">
                <c:v>0</c:v>
              </c:pt>
              <c:pt idx="1535">
                <c:v>0</c:v>
              </c:pt>
              <c:pt idx="1536">
                <c:v>0</c:v>
              </c:pt>
              <c:pt idx="1537">
                <c:v>0</c:v>
              </c:pt>
              <c:pt idx="1538">
                <c:v>0</c:v>
              </c:pt>
              <c:pt idx="1539">
                <c:v>0</c:v>
              </c:pt>
              <c:pt idx="1540">
                <c:v>0</c:v>
              </c:pt>
              <c:pt idx="1541">
                <c:v>0</c:v>
              </c:pt>
              <c:pt idx="1542">
                <c:v>0</c:v>
              </c:pt>
              <c:pt idx="1543">
                <c:v>0</c:v>
              </c:pt>
              <c:pt idx="1544">
                <c:v>0</c:v>
              </c:pt>
              <c:pt idx="1545">
                <c:v>0</c:v>
              </c:pt>
              <c:pt idx="1546">
                <c:v>0</c:v>
              </c:pt>
              <c:pt idx="1547">
                <c:v>0</c:v>
              </c:pt>
              <c:pt idx="1548">
                <c:v>0</c:v>
              </c:pt>
              <c:pt idx="1549">
                <c:v>0</c:v>
              </c:pt>
              <c:pt idx="1550">
                <c:v>0</c:v>
              </c:pt>
              <c:pt idx="1551">
                <c:v>0</c:v>
              </c:pt>
              <c:pt idx="1552">
                <c:v>0</c:v>
              </c:pt>
              <c:pt idx="1553">
                <c:v>0</c:v>
              </c:pt>
              <c:pt idx="1554">
                <c:v>0</c:v>
              </c:pt>
              <c:pt idx="1555">
                <c:v>0</c:v>
              </c:pt>
              <c:pt idx="1556">
                <c:v>0</c:v>
              </c:pt>
              <c:pt idx="1557">
                <c:v>0</c:v>
              </c:pt>
              <c:pt idx="1558">
                <c:v>0</c:v>
              </c:pt>
              <c:pt idx="1559">
                <c:v>0</c:v>
              </c:pt>
              <c:pt idx="1560">
                <c:v>0</c:v>
              </c:pt>
              <c:pt idx="1561">
                <c:v>0</c:v>
              </c:pt>
              <c:pt idx="1562">
                <c:v>0</c:v>
              </c:pt>
              <c:pt idx="1563">
                <c:v>0</c:v>
              </c:pt>
              <c:pt idx="1564">
                <c:v>0</c:v>
              </c:pt>
              <c:pt idx="1565">
                <c:v>0</c:v>
              </c:pt>
              <c:pt idx="1566">
                <c:v>0</c:v>
              </c:pt>
              <c:pt idx="1567">
                <c:v>0</c:v>
              </c:pt>
              <c:pt idx="1568">
                <c:v>0</c:v>
              </c:pt>
              <c:pt idx="1569">
                <c:v>0</c:v>
              </c:pt>
              <c:pt idx="1570">
                <c:v>0</c:v>
              </c:pt>
              <c:pt idx="1571">
                <c:v>0</c:v>
              </c:pt>
              <c:pt idx="1572">
                <c:v>0</c:v>
              </c:pt>
              <c:pt idx="1573">
                <c:v>0</c:v>
              </c:pt>
              <c:pt idx="1574">
                <c:v>0</c:v>
              </c:pt>
              <c:pt idx="1575">
                <c:v>0</c:v>
              </c:pt>
              <c:pt idx="1576">
                <c:v>0</c:v>
              </c:pt>
              <c:pt idx="1577">
                <c:v>0</c:v>
              </c:pt>
              <c:pt idx="1578">
                <c:v>0</c:v>
              </c:pt>
              <c:pt idx="1579">
                <c:v>0</c:v>
              </c:pt>
              <c:pt idx="1580">
                <c:v>0</c:v>
              </c:pt>
              <c:pt idx="1581">
                <c:v>0</c:v>
              </c:pt>
              <c:pt idx="1582">
                <c:v>0</c:v>
              </c:pt>
              <c:pt idx="1583">
                <c:v>0</c:v>
              </c:pt>
              <c:pt idx="1584">
                <c:v>0</c:v>
              </c:pt>
              <c:pt idx="1585">
                <c:v>0</c:v>
              </c:pt>
              <c:pt idx="1586">
                <c:v>0</c:v>
              </c:pt>
              <c:pt idx="1587">
                <c:v>0</c:v>
              </c:pt>
              <c:pt idx="1588">
                <c:v>0</c:v>
              </c:pt>
              <c:pt idx="1589">
                <c:v>0</c:v>
              </c:pt>
              <c:pt idx="1590">
                <c:v>0</c:v>
              </c:pt>
              <c:pt idx="1591">
                <c:v>0</c:v>
              </c:pt>
              <c:pt idx="1592">
                <c:v>0</c:v>
              </c:pt>
              <c:pt idx="1593">
                <c:v>0</c:v>
              </c:pt>
              <c:pt idx="1594">
                <c:v>0</c:v>
              </c:pt>
              <c:pt idx="1595">
                <c:v>0</c:v>
              </c:pt>
              <c:pt idx="1596">
                <c:v>0</c:v>
              </c:pt>
              <c:pt idx="1597">
                <c:v>0</c:v>
              </c:pt>
              <c:pt idx="1598">
                <c:v>0</c:v>
              </c:pt>
              <c:pt idx="1599">
                <c:v>0</c:v>
              </c:pt>
              <c:pt idx="1600">
                <c:v>0</c:v>
              </c:pt>
              <c:pt idx="1601">
                <c:v>0</c:v>
              </c:pt>
              <c:pt idx="1602">
                <c:v>0</c:v>
              </c:pt>
              <c:pt idx="1603">
                <c:v>0</c:v>
              </c:pt>
              <c:pt idx="1604">
                <c:v>0</c:v>
              </c:pt>
              <c:pt idx="1605">
                <c:v>0</c:v>
              </c:pt>
              <c:pt idx="1606">
                <c:v>0</c:v>
              </c:pt>
              <c:pt idx="1607">
                <c:v>0</c:v>
              </c:pt>
              <c:pt idx="1608">
                <c:v>0</c:v>
              </c:pt>
              <c:pt idx="1609">
                <c:v>0</c:v>
              </c:pt>
              <c:pt idx="1610">
                <c:v>0</c:v>
              </c:pt>
              <c:pt idx="1611">
                <c:v>0</c:v>
              </c:pt>
              <c:pt idx="1612">
                <c:v>0</c:v>
              </c:pt>
              <c:pt idx="1613">
                <c:v>0</c:v>
              </c:pt>
              <c:pt idx="1614">
                <c:v>0</c:v>
              </c:pt>
              <c:pt idx="1615">
                <c:v>0</c:v>
              </c:pt>
              <c:pt idx="1616">
                <c:v>0</c:v>
              </c:pt>
              <c:pt idx="1617">
                <c:v>0</c:v>
              </c:pt>
              <c:pt idx="1618">
                <c:v>0</c:v>
              </c:pt>
              <c:pt idx="1619">
                <c:v>0</c:v>
              </c:pt>
              <c:pt idx="1620">
                <c:v>0</c:v>
              </c:pt>
              <c:pt idx="1621">
                <c:v>0</c:v>
              </c:pt>
              <c:pt idx="1622">
                <c:v>0</c:v>
              </c:pt>
              <c:pt idx="1623">
                <c:v>0</c:v>
              </c:pt>
              <c:pt idx="1624">
                <c:v>0</c:v>
              </c:pt>
              <c:pt idx="1625">
                <c:v>0</c:v>
              </c:pt>
              <c:pt idx="1626">
                <c:v>0</c:v>
              </c:pt>
              <c:pt idx="1627">
                <c:v>0</c:v>
              </c:pt>
              <c:pt idx="1628">
                <c:v>0</c:v>
              </c:pt>
              <c:pt idx="1629">
                <c:v>0</c:v>
              </c:pt>
              <c:pt idx="1630">
                <c:v>0</c:v>
              </c:pt>
              <c:pt idx="1631">
                <c:v>0</c:v>
              </c:pt>
              <c:pt idx="1632">
                <c:v>0</c:v>
              </c:pt>
              <c:pt idx="1633">
                <c:v>0</c:v>
              </c:pt>
              <c:pt idx="1634">
                <c:v>0</c:v>
              </c:pt>
              <c:pt idx="1635">
                <c:v>0</c:v>
              </c:pt>
              <c:pt idx="1636">
                <c:v>0</c:v>
              </c:pt>
              <c:pt idx="1637">
                <c:v>0</c:v>
              </c:pt>
              <c:pt idx="1638">
                <c:v>0</c:v>
              </c:pt>
              <c:pt idx="1639">
                <c:v>0</c:v>
              </c:pt>
              <c:pt idx="1640">
                <c:v>0</c:v>
              </c:pt>
              <c:pt idx="1641">
                <c:v>0</c:v>
              </c:pt>
              <c:pt idx="1642">
                <c:v>0</c:v>
              </c:pt>
              <c:pt idx="1643">
                <c:v>0</c:v>
              </c:pt>
              <c:pt idx="1644">
                <c:v>0</c:v>
              </c:pt>
              <c:pt idx="1645">
                <c:v>0</c:v>
              </c:pt>
              <c:pt idx="1646">
                <c:v>0</c:v>
              </c:pt>
              <c:pt idx="1647">
                <c:v>0</c:v>
              </c:pt>
              <c:pt idx="1648">
                <c:v>0</c:v>
              </c:pt>
              <c:pt idx="1649">
                <c:v>0</c:v>
              </c:pt>
              <c:pt idx="1650">
                <c:v>0</c:v>
              </c:pt>
              <c:pt idx="1651">
                <c:v>0</c:v>
              </c:pt>
              <c:pt idx="1652">
                <c:v>0</c:v>
              </c:pt>
              <c:pt idx="1653">
                <c:v>0</c:v>
              </c:pt>
              <c:pt idx="1654">
                <c:v>0</c:v>
              </c:pt>
              <c:pt idx="1655">
                <c:v>0</c:v>
              </c:pt>
              <c:pt idx="1656">
                <c:v>0</c:v>
              </c:pt>
              <c:pt idx="1657">
                <c:v>0</c:v>
              </c:pt>
              <c:pt idx="1658">
                <c:v>0</c:v>
              </c:pt>
              <c:pt idx="1659">
                <c:v>0</c:v>
              </c:pt>
              <c:pt idx="1660">
                <c:v>0</c:v>
              </c:pt>
              <c:pt idx="1661">
                <c:v>0</c:v>
              </c:pt>
              <c:pt idx="1662">
                <c:v>0</c:v>
              </c:pt>
              <c:pt idx="1663">
                <c:v>0</c:v>
              </c:pt>
              <c:pt idx="1664">
                <c:v>0</c:v>
              </c:pt>
              <c:pt idx="1665">
                <c:v>0</c:v>
              </c:pt>
              <c:pt idx="1666">
                <c:v>0</c:v>
              </c:pt>
              <c:pt idx="1667">
                <c:v>0</c:v>
              </c:pt>
              <c:pt idx="1668">
                <c:v>0</c:v>
              </c:pt>
              <c:pt idx="1669">
                <c:v>0</c:v>
              </c:pt>
              <c:pt idx="1670">
                <c:v>0</c:v>
              </c:pt>
              <c:pt idx="1671">
                <c:v>0</c:v>
              </c:pt>
              <c:pt idx="1672">
                <c:v>0</c:v>
              </c:pt>
              <c:pt idx="1673">
                <c:v>0</c:v>
              </c:pt>
              <c:pt idx="1674">
                <c:v>0</c:v>
              </c:pt>
              <c:pt idx="1675">
                <c:v>0</c:v>
              </c:pt>
              <c:pt idx="1676">
                <c:v>0</c:v>
              </c:pt>
              <c:pt idx="1677">
                <c:v>0</c:v>
              </c:pt>
              <c:pt idx="1678">
                <c:v>0</c:v>
              </c:pt>
              <c:pt idx="1679">
                <c:v>0</c:v>
              </c:pt>
              <c:pt idx="1680">
                <c:v>0</c:v>
              </c:pt>
              <c:pt idx="1681">
                <c:v>0</c:v>
              </c:pt>
              <c:pt idx="1682">
                <c:v>0</c:v>
              </c:pt>
              <c:pt idx="1683">
                <c:v>0</c:v>
              </c:pt>
              <c:pt idx="1684">
                <c:v>0</c:v>
              </c:pt>
              <c:pt idx="1685">
                <c:v>0</c:v>
              </c:pt>
              <c:pt idx="1686">
                <c:v>0</c:v>
              </c:pt>
              <c:pt idx="1687">
                <c:v>0</c:v>
              </c:pt>
              <c:pt idx="1688">
                <c:v>0</c:v>
              </c:pt>
              <c:pt idx="1689">
                <c:v>0</c:v>
              </c:pt>
              <c:pt idx="1690">
                <c:v>0</c:v>
              </c:pt>
              <c:pt idx="1691">
                <c:v>0</c:v>
              </c:pt>
              <c:pt idx="1692">
                <c:v>0</c:v>
              </c:pt>
              <c:pt idx="1693">
                <c:v>0</c:v>
              </c:pt>
              <c:pt idx="1694">
                <c:v>0</c:v>
              </c:pt>
              <c:pt idx="1695">
                <c:v>0</c:v>
              </c:pt>
              <c:pt idx="1696">
                <c:v>0</c:v>
              </c:pt>
              <c:pt idx="1697">
                <c:v>0</c:v>
              </c:pt>
              <c:pt idx="1698">
                <c:v>0</c:v>
              </c:pt>
              <c:pt idx="1699">
                <c:v>0</c:v>
              </c:pt>
              <c:pt idx="1700">
                <c:v>0</c:v>
              </c:pt>
              <c:pt idx="1701">
                <c:v>0</c:v>
              </c:pt>
              <c:pt idx="1702">
                <c:v>0</c:v>
              </c:pt>
              <c:pt idx="1703">
                <c:v>0</c:v>
              </c:pt>
              <c:pt idx="1704">
                <c:v>0</c:v>
              </c:pt>
              <c:pt idx="1705">
                <c:v>0</c:v>
              </c:pt>
              <c:pt idx="1706">
                <c:v>0</c:v>
              </c:pt>
              <c:pt idx="1707">
                <c:v>0</c:v>
              </c:pt>
              <c:pt idx="1708">
                <c:v>0</c:v>
              </c:pt>
              <c:pt idx="1709">
                <c:v>0</c:v>
              </c:pt>
              <c:pt idx="1710">
                <c:v>0</c:v>
              </c:pt>
              <c:pt idx="1711">
                <c:v>0</c:v>
              </c:pt>
              <c:pt idx="1712">
                <c:v>0</c:v>
              </c:pt>
              <c:pt idx="1713">
                <c:v>0</c:v>
              </c:pt>
              <c:pt idx="1714">
                <c:v>0</c:v>
              </c:pt>
              <c:pt idx="1715">
                <c:v>0</c:v>
              </c:pt>
              <c:pt idx="1716">
                <c:v>0</c:v>
              </c:pt>
              <c:pt idx="1717">
                <c:v>0</c:v>
              </c:pt>
              <c:pt idx="1718">
                <c:v>0</c:v>
              </c:pt>
              <c:pt idx="1719">
                <c:v>0</c:v>
              </c:pt>
              <c:pt idx="1720">
                <c:v>0</c:v>
              </c:pt>
              <c:pt idx="1721">
                <c:v>0</c:v>
              </c:pt>
              <c:pt idx="1722">
                <c:v>0</c:v>
              </c:pt>
              <c:pt idx="1723">
                <c:v>0</c:v>
              </c:pt>
              <c:pt idx="1724">
                <c:v>0</c:v>
              </c:pt>
              <c:pt idx="1725">
                <c:v>0</c:v>
              </c:pt>
              <c:pt idx="1726">
                <c:v>0</c:v>
              </c:pt>
              <c:pt idx="1727">
                <c:v>0</c:v>
              </c:pt>
              <c:pt idx="1728">
                <c:v>0</c:v>
              </c:pt>
              <c:pt idx="1729">
                <c:v>0</c:v>
              </c:pt>
              <c:pt idx="1730">
                <c:v>0</c:v>
              </c:pt>
              <c:pt idx="1731">
                <c:v>0</c:v>
              </c:pt>
              <c:pt idx="1732">
                <c:v>0</c:v>
              </c:pt>
              <c:pt idx="1733">
                <c:v>0</c:v>
              </c:pt>
              <c:pt idx="1734">
                <c:v>0</c:v>
              </c:pt>
              <c:pt idx="1735">
                <c:v>0</c:v>
              </c:pt>
              <c:pt idx="1736">
                <c:v>0</c:v>
              </c:pt>
              <c:pt idx="1737">
                <c:v>0</c:v>
              </c:pt>
              <c:pt idx="1738">
                <c:v>0</c:v>
              </c:pt>
              <c:pt idx="1739">
                <c:v>0</c:v>
              </c:pt>
              <c:pt idx="1740">
                <c:v>0</c:v>
              </c:pt>
              <c:pt idx="1741">
                <c:v>0</c:v>
              </c:pt>
              <c:pt idx="1742">
                <c:v>0</c:v>
              </c:pt>
              <c:pt idx="1743">
                <c:v>0</c:v>
              </c:pt>
              <c:pt idx="1744">
                <c:v>0</c:v>
              </c:pt>
              <c:pt idx="1745">
                <c:v>0</c:v>
              </c:pt>
              <c:pt idx="1746">
                <c:v>0</c:v>
              </c:pt>
              <c:pt idx="1747">
                <c:v>0</c:v>
              </c:pt>
              <c:pt idx="1748">
                <c:v>0</c:v>
              </c:pt>
              <c:pt idx="1749">
                <c:v>0</c:v>
              </c:pt>
              <c:pt idx="1750">
                <c:v>0</c:v>
              </c:pt>
              <c:pt idx="1751">
                <c:v>0</c:v>
              </c:pt>
              <c:pt idx="1752">
                <c:v>0</c:v>
              </c:pt>
              <c:pt idx="1753">
                <c:v>0</c:v>
              </c:pt>
              <c:pt idx="1754">
                <c:v>0</c:v>
              </c:pt>
              <c:pt idx="1755">
                <c:v>0</c:v>
              </c:pt>
              <c:pt idx="1756">
                <c:v>0</c:v>
              </c:pt>
              <c:pt idx="1757">
                <c:v>0</c:v>
              </c:pt>
              <c:pt idx="1758">
                <c:v>0</c:v>
              </c:pt>
              <c:pt idx="1759">
                <c:v>0</c:v>
              </c:pt>
              <c:pt idx="1760">
                <c:v>0</c:v>
              </c:pt>
              <c:pt idx="1761">
                <c:v>0</c:v>
              </c:pt>
              <c:pt idx="1762">
                <c:v>0</c:v>
              </c:pt>
              <c:pt idx="1763">
                <c:v>0</c:v>
              </c:pt>
              <c:pt idx="1764">
                <c:v>0</c:v>
              </c:pt>
              <c:pt idx="1765">
                <c:v>0</c:v>
              </c:pt>
              <c:pt idx="1766">
                <c:v>0</c:v>
              </c:pt>
              <c:pt idx="1767">
                <c:v>0</c:v>
              </c:pt>
              <c:pt idx="1768">
                <c:v>0</c:v>
              </c:pt>
              <c:pt idx="1769">
                <c:v>0</c:v>
              </c:pt>
              <c:pt idx="1770">
                <c:v>0</c:v>
              </c:pt>
              <c:pt idx="1771">
                <c:v>0</c:v>
              </c:pt>
              <c:pt idx="1772">
                <c:v>0</c:v>
              </c:pt>
              <c:pt idx="1773">
                <c:v>0</c:v>
              </c:pt>
              <c:pt idx="1774">
                <c:v>0</c:v>
              </c:pt>
              <c:pt idx="1775">
                <c:v>0</c:v>
              </c:pt>
              <c:pt idx="1776">
                <c:v>0</c:v>
              </c:pt>
              <c:pt idx="1777">
                <c:v>0</c:v>
              </c:pt>
              <c:pt idx="1778">
                <c:v>0</c:v>
              </c:pt>
              <c:pt idx="1779">
                <c:v>0</c:v>
              </c:pt>
              <c:pt idx="1780">
                <c:v>0</c:v>
              </c:pt>
              <c:pt idx="1781">
                <c:v>0</c:v>
              </c:pt>
              <c:pt idx="1782">
                <c:v>0</c:v>
              </c:pt>
              <c:pt idx="1783">
                <c:v>0</c:v>
              </c:pt>
              <c:pt idx="1784">
                <c:v>0</c:v>
              </c:pt>
              <c:pt idx="1785">
                <c:v>0</c:v>
              </c:pt>
              <c:pt idx="1786">
                <c:v>0</c:v>
              </c:pt>
              <c:pt idx="1787">
                <c:v>0</c:v>
              </c:pt>
              <c:pt idx="1788">
                <c:v>0</c:v>
              </c:pt>
              <c:pt idx="1789">
                <c:v>0</c:v>
              </c:pt>
              <c:pt idx="1790">
                <c:v>0</c:v>
              </c:pt>
              <c:pt idx="1791">
                <c:v>0</c:v>
              </c:pt>
              <c:pt idx="1792">
                <c:v>0</c:v>
              </c:pt>
              <c:pt idx="1793">
                <c:v>0</c:v>
              </c:pt>
              <c:pt idx="1794">
                <c:v>0</c:v>
              </c:pt>
              <c:pt idx="1795">
                <c:v>0</c:v>
              </c:pt>
              <c:pt idx="1796">
                <c:v>0</c:v>
              </c:pt>
              <c:pt idx="1797">
                <c:v>0</c:v>
              </c:pt>
              <c:pt idx="1798">
                <c:v>0</c:v>
              </c:pt>
              <c:pt idx="1799">
                <c:v>0</c:v>
              </c:pt>
              <c:pt idx="1800">
                <c:v>0</c:v>
              </c:pt>
              <c:pt idx="1801">
                <c:v>0</c:v>
              </c:pt>
              <c:pt idx="1802">
                <c:v>0</c:v>
              </c:pt>
              <c:pt idx="1803">
                <c:v>0</c:v>
              </c:pt>
              <c:pt idx="1804">
                <c:v>0</c:v>
              </c:pt>
              <c:pt idx="1805">
                <c:v>0</c:v>
              </c:pt>
              <c:pt idx="1806">
                <c:v>0</c:v>
              </c:pt>
              <c:pt idx="1807">
                <c:v>0</c:v>
              </c:pt>
              <c:pt idx="1808">
                <c:v>0</c:v>
              </c:pt>
              <c:pt idx="1809">
                <c:v>0</c:v>
              </c:pt>
              <c:pt idx="1810">
                <c:v>0</c:v>
              </c:pt>
              <c:pt idx="1811">
                <c:v>0</c:v>
              </c:pt>
              <c:pt idx="1812">
                <c:v>0</c:v>
              </c:pt>
              <c:pt idx="1813">
                <c:v>0</c:v>
              </c:pt>
              <c:pt idx="1814">
                <c:v>0</c:v>
              </c:pt>
              <c:pt idx="1815">
                <c:v>0</c:v>
              </c:pt>
              <c:pt idx="1816">
                <c:v>0</c:v>
              </c:pt>
              <c:pt idx="1817">
                <c:v>0</c:v>
              </c:pt>
              <c:pt idx="1818">
                <c:v>0</c:v>
              </c:pt>
              <c:pt idx="1819">
                <c:v>0</c:v>
              </c:pt>
              <c:pt idx="1820">
                <c:v>0</c:v>
              </c:pt>
              <c:pt idx="1821">
                <c:v>0</c:v>
              </c:pt>
              <c:pt idx="1822">
                <c:v>0</c:v>
              </c:pt>
              <c:pt idx="1823">
                <c:v>0</c:v>
              </c:pt>
              <c:pt idx="1824">
                <c:v>0</c:v>
              </c:pt>
              <c:pt idx="1825">
                <c:v>0</c:v>
              </c:pt>
              <c:pt idx="1826">
                <c:v>0</c:v>
              </c:pt>
              <c:pt idx="1827">
                <c:v>0</c:v>
              </c:pt>
              <c:pt idx="1828">
                <c:v>0</c:v>
              </c:pt>
              <c:pt idx="1829">
                <c:v>0</c:v>
              </c:pt>
              <c:pt idx="1830">
                <c:v>0</c:v>
              </c:pt>
              <c:pt idx="1831">
                <c:v>0</c:v>
              </c:pt>
              <c:pt idx="1832">
                <c:v>0</c:v>
              </c:pt>
              <c:pt idx="1833">
                <c:v>0</c:v>
              </c:pt>
              <c:pt idx="1834">
                <c:v>0</c:v>
              </c:pt>
              <c:pt idx="1835">
                <c:v>0</c:v>
              </c:pt>
              <c:pt idx="1836">
                <c:v>0</c:v>
              </c:pt>
              <c:pt idx="1837">
                <c:v>0</c:v>
              </c:pt>
              <c:pt idx="1838">
                <c:v>0</c:v>
              </c:pt>
              <c:pt idx="1839">
                <c:v>0</c:v>
              </c:pt>
              <c:pt idx="1840">
                <c:v>0</c:v>
              </c:pt>
              <c:pt idx="1841">
                <c:v>0</c:v>
              </c:pt>
              <c:pt idx="1842">
                <c:v>0</c:v>
              </c:pt>
              <c:pt idx="1843">
                <c:v>0</c:v>
              </c:pt>
              <c:pt idx="1844">
                <c:v>0</c:v>
              </c:pt>
              <c:pt idx="1845">
                <c:v>0</c:v>
              </c:pt>
              <c:pt idx="1846">
                <c:v>0</c:v>
              </c:pt>
              <c:pt idx="1847">
                <c:v>0</c:v>
              </c:pt>
              <c:pt idx="1848">
                <c:v>0</c:v>
              </c:pt>
              <c:pt idx="1849">
                <c:v>0</c:v>
              </c:pt>
              <c:pt idx="1850">
                <c:v>0</c:v>
              </c:pt>
              <c:pt idx="1851">
                <c:v>0</c:v>
              </c:pt>
              <c:pt idx="1852">
                <c:v>0</c:v>
              </c:pt>
              <c:pt idx="1853">
                <c:v>0</c:v>
              </c:pt>
              <c:pt idx="1854">
                <c:v>0</c:v>
              </c:pt>
              <c:pt idx="1855">
                <c:v>0</c:v>
              </c:pt>
              <c:pt idx="1856">
                <c:v>0</c:v>
              </c:pt>
              <c:pt idx="1857">
                <c:v>0</c:v>
              </c:pt>
              <c:pt idx="1858">
                <c:v>0</c:v>
              </c:pt>
              <c:pt idx="1859">
                <c:v>0</c:v>
              </c:pt>
              <c:pt idx="1860">
                <c:v>0</c:v>
              </c:pt>
              <c:pt idx="1861">
                <c:v>0</c:v>
              </c:pt>
              <c:pt idx="1862">
                <c:v>0</c:v>
              </c:pt>
              <c:pt idx="1863">
                <c:v>0</c:v>
              </c:pt>
              <c:pt idx="1864">
                <c:v>0</c:v>
              </c:pt>
              <c:pt idx="1865">
                <c:v>0</c:v>
              </c:pt>
              <c:pt idx="1866">
                <c:v>0</c:v>
              </c:pt>
              <c:pt idx="1867">
                <c:v>0</c:v>
              </c:pt>
              <c:pt idx="1868">
                <c:v>0</c:v>
              </c:pt>
              <c:pt idx="1869">
                <c:v>0</c:v>
              </c:pt>
              <c:pt idx="1870">
                <c:v>0</c:v>
              </c:pt>
              <c:pt idx="1871">
                <c:v>0</c:v>
              </c:pt>
              <c:pt idx="1872">
                <c:v>0</c:v>
              </c:pt>
              <c:pt idx="1873">
                <c:v>0</c:v>
              </c:pt>
              <c:pt idx="1874">
                <c:v>0</c:v>
              </c:pt>
              <c:pt idx="1875">
                <c:v>0</c:v>
              </c:pt>
              <c:pt idx="1876">
                <c:v>0</c:v>
              </c:pt>
              <c:pt idx="1877">
                <c:v>0</c:v>
              </c:pt>
              <c:pt idx="1878">
                <c:v>0</c:v>
              </c:pt>
              <c:pt idx="1879">
                <c:v>0</c:v>
              </c:pt>
              <c:pt idx="1880">
                <c:v>0</c:v>
              </c:pt>
              <c:pt idx="1881">
                <c:v>0</c:v>
              </c:pt>
              <c:pt idx="1882">
                <c:v>0</c:v>
              </c:pt>
              <c:pt idx="1883">
                <c:v>0</c:v>
              </c:pt>
              <c:pt idx="1884">
                <c:v>0</c:v>
              </c:pt>
              <c:pt idx="1885">
                <c:v>0</c:v>
              </c:pt>
              <c:pt idx="1886">
                <c:v>0</c:v>
              </c:pt>
              <c:pt idx="1887">
                <c:v>0</c:v>
              </c:pt>
              <c:pt idx="1888">
                <c:v>0</c:v>
              </c:pt>
              <c:pt idx="1889">
                <c:v>0</c:v>
              </c:pt>
              <c:pt idx="1890">
                <c:v>0</c:v>
              </c:pt>
              <c:pt idx="1891">
                <c:v>0</c:v>
              </c:pt>
              <c:pt idx="1892">
                <c:v>0</c:v>
              </c:pt>
              <c:pt idx="1893">
                <c:v>0</c:v>
              </c:pt>
              <c:pt idx="1894">
                <c:v>0</c:v>
              </c:pt>
              <c:pt idx="1895">
                <c:v>0</c:v>
              </c:pt>
              <c:pt idx="1896">
                <c:v>0</c:v>
              </c:pt>
              <c:pt idx="1897">
                <c:v>0</c:v>
              </c:pt>
              <c:pt idx="1898">
                <c:v>0</c:v>
              </c:pt>
              <c:pt idx="1899">
                <c:v>0</c:v>
              </c:pt>
              <c:pt idx="1900">
                <c:v>0</c:v>
              </c:pt>
              <c:pt idx="1901">
                <c:v>0</c:v>
              </c:pt>
              <c:pt idx="1902">
                <c:v>0</c:v>
              </c:pt>
              <c:pt idx="1903">
                <c:v>0</c:v>
              </c:pt>
              <c:pt idx="1904">
                <c:v>0</c:v>
              </c:pt>
              <c:pt idx="1905">
                <c:v>0</c:v>
              </c:pt>
              <c:pt idx="1906">
                <c:v>0</c:v>
              </c:pt>
              <c:pt idx="1907">
                <c:v>0</c:v>
              </c:pt>
              <c:pt idx="1908">
                <c:v>0</c:v>
              </c:pt>
              <c:pt idx="1909">
                <c:v>0</c:v>
              </c:pt>
              <c:pt idx="1910">
                <c:v>0</c:v>
              </c:pt>
              <c:pt idx="1911">
                <c:v>0</c:v>
              </c:pt>
              <c:pt idx="1912">
                <c:v>0</c:v>
              </c:pt>
              <c:pt idx="1913">
                <c:v>0</c:v>
              </c:pt>
              <c:pt idx="1914">
                <c:v>0</c:v>
              </c:pt>
              <c:pt idx="1915">
                <c:v>0</c:v>
              </c:pt>
              <c:pt idx="1916">
                <c:v>0</c:v>
              </c:pt>
              <c:pt idx="1917">
                <c:v>0</c:v>
              </c:pt>
              <c:pt idx="1918">
                <c:v>0</c:v>
              </c:pt>
              <c:pt idx="1919">
                <c:v>0</c:v>
              </c:pt>
              <c:pt idx="1920">
                <c:v>0</c:v>
              </c:pt>
              <c:pt idx="1921">
                <c:v>0</c:v>
              </c:pt>
              <c:pt idx="1922">
                <c:v>0</c:v>
              </c:pt>
              <c:pt idx="1923">
                <c:v>0</c:v>
              </c:pt>
              <c:pt idx="1924">
                <c:v>0</c:v>
              </c:pt>
              <c:pt idx="1925">
                <c:v>0</c:v>
              </c:pt>
              <c:pt idx="1926">
                <c:v>0</c:v>
              </c:pt>
              <c:pt idx="1927">
                <c:v>0</c:v>
              </c:pt>
              <c:pt idx="1928">
                <c:v>0</c:v>
              </c:pt>
              <c:pt idx="1929">
                <c:v>0</c:v>
              </c:pt>
              <c:pt idx="1930">
                <c:v>0</c:v>
              </c:pt>
              <c:pt idx="1931">
                <c:v>0</c:v>
              </c:pt>
              <c:pt idx="1932">
                <c:v>0</c:v>
              </c:pt>
              <c:pt idx="1933">
                <c:v>0</c:v>
              </c:pt>
              <c:pt idx="1934">
                <c:v>0</c:v>
              </c:pt>
              <c:pt idx="1935">
                <c:v>0</c:v>
              </c:pt>
              <c:pt idx="1936">
                <c:v>0</c:v>
              </c:pt>
              <c:pt idx="1937">
                <c:v>0</c:v>
              </c:pt>
              <c:pt idx="1938">
                <c:v>0</c:v>
              </c:pt>
              <c:pt idx="1939">
                <c:v>0</c:v>
              </c:pt>
              <c:pt idx="1940">
                <c:v>0</c:v>
              </c:pt>
              <c:pt idx="1941">
                <c:v>0</c:v>
              </c:pt>
              <c:pt idx="1942">
                <c:v>0</c:v>
              </c:pt>
              <c:pt idx="1943">
                <c:v>0</c:v>
              </c:pt>
              <c:pt idx="1944">
                <c:v>0</c:v>
              </c:pt>
              <c:pt idx="1945">
                <c:v>0</c:v>
              </c:pt>
              <c:pt idx="1946">
                <c:v>0</c:v>
              </c:pt>
              <c:pt idx="1947">
                <c:v>0</c:v>
              </c:pt>
              <c:pt idx="1948">
                <c:v>0</c:v>
              </c:pt>
              <c:pt idx="1949">
                <c:v>0</c:v>
              </c:pt>
              <c:pt idx="1950">
                <c:v>0</c:v>
              </c:pt>
              <c:pt idx="1951">
                <c:v>0</c:v>
              </c:pt>
              <c:pt idx="1952">
                <c:v>0</c:v>
              </c:pt>
              <c:pt idx="1953">
                <c:v>0</c:v>
              </c:pt>
              <c:pt idx="1954">
                <c:v>0</c:v>
              </c:pt>
              <c:pt idx="1955">
                <c:v>0</c:v>
              </c:pt>
              <c:pt idx="1956">
                <c:v>0</c:v>
              </c:pt>
              <c:pt idx="1957">
                <c:v>0</c:v>
              </c:pt>
              <c:pt idx="1958">
                <c:v>0</c:v>
              </c:pt>
              <c:pt idx="1959">
                <c:v>0</c:v>
              </c:pt>
              <c:pt idx="1960">
                <c:v>0</c:v>
              </c:pt>
              <c:pt idx="1961">
                <c:v>0</c:v>
              </c:pt>
              <c:pt idx="1962">
                <c:v>0</c:v>
              </c:pt>
              <c:pt idx="1963">
                <c:v>0</c:v>
              </c:pt>
              <c:pt idx="1964">
                <c:v>0</c:v>
              </c:pt>
              <c:pt idx="1965">
                <c:v>0</c:v>
              </c:pt>
              <c:pt idx="1966">
                <c:v>0</c:v>
              </c:pt>
              <c:pt idx="1967">
                <c:v>0</c:v>
              </c:pt>
              <c:pt idx="1968">
                <c:v>0</c:v>
              </c:pt>
              <c:pt idx="1969">
                <c:v>0</c:v>
              </c:pt>
              <c:pt idx="1970">
                <c:v>0</c:v>
              </c:pt>
              <c:pt idx="1971">
                <c:v>0</c:v>
              </c:pt>
              <c:pt idx="1972">
                <c:v>0</c:v>
              </c:pt>
              <c:pt idx="1973">
                <c:v>0</c:v>
              </c:pt>
              <c:pt idx="1974">
                <c:v>0</c:v>
              </c:pt>
              <c:pt idx="1975">
                <c:v>0</c:v>
              </c:pt>
              <c:pt idx="1976">
                <c:v>0</c:v>
              </c:pt>
              <c:pt idx="1977">
                <c:v>0</c:v>
              </c:pt>
              <c:pt idx="1978">
                <c:v>0</c:v>
              </c:pt>
              <c:pt idx="1979">
                <c:v>0</c:v>
              </c:pt>
              <c:pt idx="1980">
                <c:v>0</c:v>
              </c:pt>
              <c:pt idx="1981">
                <c:v>0</c:v>
              </c:pt>
              <c:pt idx="1982">
                <c:v>0</c:v>
              </c:pt>
              <c:pt idx="1983">
                <c:v>0</c:v>
              </c:pt>
              <c:pt idx="1984">
                <c:v>0</c:v>
              </c:pt>
              <c:pt idx="1985">
                <c:v>0</c:v>
              </c:pt>
              <c:pt idx="1986">
                <c:v>0</c:v>
              </c:pt>
              <c:pt idx="1987">
                <c:v>0</c:v>
              </c:pt>
              <c:pt idx="1988">
                <c:v>0</c:v>
              </c:pt>
              <c:pt idx="1989">
                <c:v>0</c:v>
              </c:pt>
              <c:pt idx="1990">
                <c:v>0</c:v>
              </c:pt>
              <c:pt idx="1991">
                <c:v>0</c:v>
              </c:pt>
              <c:pt idx="1992">
                <c:v>0</c:v>
              </c:pt>
              <c:pt idx="1993">
                <c:v>0</c:v>
              </c:pt>
              <c:pt idx="1994">
                <c:v>0</c:v>
              </c:pt>
              <c:pt idx="1995">
                <c:v>0</c:v>
              </c:pt>
              <c:pt idx="1996">
                <c:v>0</c:v>
              </c:pt>
              <c:pt idx="1997">
                <c:v>0</c:v>
              </c:pt>
              <c:pt idx="1998">
                <c:v>0</c:v>
              </c:pt>
              <c:pt idx="1999">
                <c:v>0</c:v>
              </c:pt>
              <c:pt idx="2000">
                <c:v>0</c:v>
              </c:pt>
              <c:pt idx="2001">
                <c:v>0</c:v>
              </c:pt>
              <c:pt idx="2002">
                <c:v>0</c:v>
              </c:pt>
              <c:pt idx="2003">
                <c:v>0</c:v>
              </c:pt>
              <c:pt idx="2004">
                <c:v>0</c:v>
              </c:pt>
              <c:pt idx="2005">
                <c:v>0</c:v>
              </c:pt>
              <c:pt idx="2006">
                <c:v>0</c:v>
              </c:pt>
              <c:pt idx="2007">
                <c:v>0</c:v>
              </c:pt>
              <c:pt idx="2008">
                <c:v>0</c:v>
              </c:pt>
              <c:pt idx="2009">
                <c:v>0</c:v>
              </c:pt>
              <c:pt idx="2010">
                <c:v>0</c:v>
              </c:pt>
              <c:pt idx="2011">
                <c:v>0</c:v>
              </c:pt>
              <c:pt idx="2012">
                <c:v>0</c:v>
              </c:pt>
              <c:pt idx="2013">
                <c:v>0</c:v>
              </c:pt>
              <c:pt idx="2014">
                <c:v>0</c:v>
              </c:pt>
              <c:pt idx="2015">
                <c:v>0</c:v>
              </c:pt>
              <c:pt idx="2016">
                <c:v>0</c:v>
              </c:pt>
              <c:pt idx="2017">
                <c:v>0</c:v>
              </c:pt>
              <c:pt idx="2018">
                <c:v>0</c:v>
              </c:pt>
              <c:pt idx="2019">
                <c:v>0</c:v>
              </c:pt>
              <c:pt idx="2020">
                <c:v>0</c:v>
              </c:pt>
              <c:pt idx="2021">
                <c:v>0</c:v>
              </c:pt>
              <c:pt idx="2022">
                <c:v>0</c:v>
              </c:pt>
              <c:pt idx="2023">
                <c:v>0</c:v>
              </c:pt>
              <c:pt idx="2024">
                <c:v>0</c:v>
              </c:pt>
              <c:pt idx="2025">
                <c:v>0</c:v>
              </c:pt>
              <c:pt idx="2026">
                <c:v>0</c:v>
              </c:pt>
              <c:pt idx="2027">
                <c:v>0</c:v>
              </c:pt>
              <c:pt idx="2028">
                <c:v>0</c:v>
              </c:pt>
              <c:pt idx="2029">
                <c:v>0</c:v>
              </c:pt>
              <c:pt idx="2030">
                <c:v>0</c:v>
              </c:pt>
              <c:pt idx="2031">
                <c:v>0</c:v>
              </c:pt>
              <c:pt idx="2032">
                <c:v>0</c:v>
              </c:pt>
              <c:pt idx="2033">
                <c:v>0</c:v>
              </c:pt>
              <c:pt idx="2034">
                <c:v>0</c:v>
              </c:pt>
              <c:pt idx="2035">
                <c:v>0</c:v>
              </c:pt>
              <c:pt idx="2036">
                <c:v>0</c:v>
              </c:pt>
              <c:pt idx="2037">
                <c:v>0</c:v>
              </c:pt>
              <c:pt idx="2038">
                <c:v>0</c:v>
              </c:pt>
              <c:pt idx="2039">
                <c:v>0</c:v>
              </c:pt>
              <c:pt idx="2040">
                <c:v>0</c:v>
              </c:pt>
              <c:pt idx="2041">
                <c:v>0</c:v>
              </c:pt>
              <c:pt idx="2042">
                <c:v>0</c:v>
              </c:pt>
              <c:pt idx="2043">
                <c:v>0</c:v>
              </c:pt>
              <c:pt idx="2044">
                <c:v>0</c:v>
              </c:pt>
              <c:pt idx="2045">
                <c:v>0</c:v>
              </c:pt>
              <c:pt idx="2046">
                <c:v>0</c:v>
              </c:pt>
              <c:pt idx="2047">
                <c:v>0</c:v>
              </c:pt>
              <c:pt idx="2048">
                <c:v>0</c:v>
              </c:pt>
              <c:pt idx="2049">
                <c:v>0</c:v>
              </c:pt>
              <c:pt idx="2050">
                <c:v>0</c:v>
              </c:pt>
              <c:pt idx="2051">
                <c:v>0</c:v>
              </c:pt>
              <c:pt idx="2052">
                <c:v>0</c:v>
              </c:pt>
              <c:pt idx="2053">
                <c:v>0</c:v>
              </c:pt>
              <c:pt idx="2054">
                <c:v>0</c:v>
              </c:pt>
              <c:pt idx="2055">
                <c:v>0</c:v>
              </c:pt>
              <c:pt idx="2056">
                <c:v>0</c:v>
              </c:pt>
              <c:pt idx="2057">
                <c:v>0</c:v>
              </c:pt>
              <c:pt idx="2058">
                <c:v>0</c:v>
              </c:pt>
              <c:pt idx="2059">
                <c:v>0</c:v>
              </c:pt>
              <c:pt idx="2060">
                <c:v>0</c:v>
              </c:pt>
              <c:pt idx="2061">
                <c:v>0</c:v>
              </c:pt>
              <c:pt idx="2062">
                <c:v>0</c:v>
              </c:pt>
              <c:pt idx="2063">
                <c:v>0</c:v>
              </c:pt>
              <c:pt idx="2064">
                <c:v>0</c:v>
              </c:pt>
              <c:pt idx="2065">
                <c:v>0</c:v>
              </c:pt>
              <c:pt idx="2066">
                <c:v>0</c:v>
              </c:pt>
              <c:pt idx="2067">
                <c:v>0</c:v>
              </c:pt>
              <c:pt idx="2068">
                <c:v>0</c:v>
              </c:pt>
              <c:pt idx="2069">
                <c:v>0</c:v>
              </c:pt>
              <c:pt idx="2070">
                <c:v>0</c:v>
              </c:pt>
              <c:pt idx="2071">
                <c:v>0</c:v>
              </c:pt>
              <c:pt idx="2072">
                <c:v>0</c:v>
              </c:pt>
              <c:pt idx="2073">
                <c:v>0</c:v>
              </c:pt>
              <c:pt idx="2074">
                <c:v>0</c:v>
              </c:pt>
              <c:pt idx="2075">
                <c:v>0</c:v>
              </c:pt>
              <c:pt idx="2076">
                <c:v>0</c:v>
              </c:pt>
              <c:pt idx="2077">
                <c:v>0</c:v>
              </c:pt>
              <c:pt idx="2078">
                <c:v>0</c:v>
              </c:pt>
              <c:pt idx="2079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BA22-42E9-A638-999B70307A59}"/>
            </c:ext>
          </c:extLst>
        </c:ser>
        <c:ser>
          <c:idx val="2"/>
          <c:order val="1"/>
          <c:tx>
            <c:v>Interest</c:v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x"/>
            <c:size val="3"/>
            <c:spPr>
              <a:noFill/>
              <a:ln w="9525">
                <a:noFill/>
              </a:ln>
            </c:spPr>
          </c:marker>
          <c:cat>
            <c:strLit>
              <c:ptCount val="2080"/>
              <c:pt idx="0">
                <c:v>42095</c:v>
              </c:pt>
              <c:pt idx="1">
                <c:v>42125</c:v>
              </c:pt>
              <c:pt idx="2">
                <c:v>42156</c:v>
              </c:pt>
              <c:pt idx="3">
                <c:v>42186</c:v>
              </c:pt>
              <c:pt idx="4">
                <c:v>42217</c:v>
              </c:pt>
              <c:pt idx="5">
                <c:v>42248</c:v>
              </c:pt>
              <c:pt idx="6">
                <c:v>42278</c:v>
              </c:pt>
              <c:pt idx="7">
                <c:v>42309</c:v>
              </c:pt>
              <c:pt idx="8">
                <c:v>42339</c:v>
              </c:pt>
              <c:pt idx="9">
                <c:v>42370</c:v>
              </c:pt>
              <c:pt idx="10">
                <c:v>42401</c:v>
              </c:pt>
              <c:pt idx="11">
                <c:v>42430</c:v>
              </c:pt>
              <c:pt idx="12">
                <c:v>42461</c:v>
              </c:pt>
              <c:pt idx="13">
                <c:v>42491</c:v>
              </c:pt>
              <c:pt idx="14">
                <c:v>42522</c:v>
              </c:pt>
              <c:pt idx="15">
                <c:v>42552</c:v>
              </c:pt>
              <c:pt idx="16">
                <c:v>42583</c:v>
              </c:pt>
              <c:pt idx="17">
                <c:v>42614</c:v>
              </c:pt>
              <c:pt idx="18">
                <c:v>42644</c:v>
              </c:pt>
              <c:pt idx="19">
                <c:v>42675</c:v>
              </c:pt>
              <c:pt idx="20">
                <c:v>42705</c:v>
              </c:pt>
              <c:pt idx="21">
                <c:v>42736</c:v>
              </c:pt>
              <c:pt idx="22">
                <c:v>42767</c:v>
              </c:pt>
              <c:pt idx="23">
                <c:v>42795</c:v>
              </c:pt>
              <c:pt idx="24">
                <c:v>42826</c:v>
              </c:pt>
              <c:pt idx="25">
                <c:v>42856</c:v>
              </c:pt>
              <c:pt idx="26">
                <c:v>42887</c:v>
              </c:pt>
              <c:pt idx="27">
                <c:v>42917</c:v>
              </c:pt>
              <c:pt idx="28">
                <c:v>42948</c:v>
              </c:pt>
              <c:pt idx="29">
                <c:v>42979</c:v>
              </c:pt>
              <c:pt idx="30">
                <c:v>43009</c:v>
              </c:pt>
              <c:pt idx="31">
                <c:v>43040</c:v>
              </c:pt>
              <c:pt idx="32">
                <c:v>43070</c:v>
              </c:pt>
              <c:pt idx="33">
                <c:v>43101</c:v>
              </c:pt>
              <c:pt idx="34">
                <c:v>43132</c:v>
              </c:pt>
              <c:pt idx="35">
                <c:v>43160</c:v>
              </c:pt>
              <c:pt idx="36">
                <c:v>43191</c:v>
              </c:pt>
              <c:pt idx="37">
                <c:v>43221</c:v>
              </c:pt>
              <c:pt idx="38">
                <c:v>43252</c:v>
              </c:pt>
              <c:pt idx="39">
                <c:v>43282</c:v>
              </c:pt>
              <c:pt idx="40">
                <c:v>43313</c:v>
              </c:pt>
              <c:pt idx="41">
                <c:v>43344</c:v>
              </c:pt>
              <c:pt idx="42">
                <c:v>43374</c:v>
              </c:pt>
              <c:pt idx="43">
                <c:v>43405</c:v>
              </c:pt>
              <c:pt idx="44">
                <c:v>43435</c:v>
              </c:pt>
              <c:pt idx="45">
                <c:v>43466</c:v>
              </c:pt>
              <c:pt idx="46">
                <c:v>43497</c:v>
              </c:pt>
              <c:pt idx="47">
                <c:v>43525</c:v>
              </c:pt>
              <c:pt idx="48">
                <c:v>43556</c:v>
              </c:pt>
              <c:pt idx="49">
                <c:v>43586</c:v>
              </c:pt>
              <c:pt idx="50">
                <c:v>43617</c:v>
              </c:pt>
              <c:pt idx="51">
                <c:v>43647</c:v>
              </c:pt>
              <c:pt idx="52">
                <c:v>43678</c:v>
              </c:pt>
              <c:pt idx="53">
                <c:v>43709</c:v>
              </c:pt>
              <c:pt idx="54">
                <c:v>43739</c:v>
              </c:pt>
              <c:pt idx="55">
                <c:v>43770</c:v>
              </c:pt>
              <c:pt idx="56">
                <c:v>43800</c:v>
              </c:pt>
              <c:pt idx="57">
                <c:v>43831</c:v>
              </c:pt>
              <c:pt idx="58">
                <c:v>43862</c:v>
              </c:pt>
              <c:pt idx="59">
                <c:v>43891</c:v>
              </c:pt>
            </c:strLit>
          </c:cat>
          <c:val>
            <c:numLit>
              <c:formatCode>General</c:formatCode>
              <c:ptCount val="2080"/>
              <c:pt idx="0">
                <c:v>2.61</c:v>
              </c:pt>
              <c:pt idx="1">
                <c:v>2.57</c:v>
              </c:pt>
              <c:pt idx="2">
                <c:v>2.5299999999999998</c:v>
              </c:pt>
              <c:pt idx="3">
                <c:v>2.4900000000000002</c:v>
              </c:pt>
              <c:pt idx="4">
                <c:v>2.44</c:v>
              </c:pt>
              <c:pt idx="5">
                <c:v>2.4</c:v>
              </c:pt>
              <c:pt idx="6">
                <c:v>2.36</c:v>
              </c:pt>
              <c:pt idx="7">
                <c:v>2.31</c:v>
              </c:pt>
              <c:pt idx="8">
                <c:v>2.27</c:v>
              </c:pt>
              <c:pt idx="9">
                <c:v>2.23</c:v>
              </c:pt>
              <c:pt idx="10">
                <c:v>2.1800000000000002</c:v>
              </c:pt>
              <c:pt idx="11">
                <c:v>2.14</c:v>
              </c:pt>
              <c:pt idx="12">
                <c:v>2.1</c:v>
              </c:pt>
              <c:pt idx="13">
                <c:v>2.0499999999999998</c:v>
              </c:pt>
              <c:pt idx="14">
                <c:v>2.0099999999999998</c:v>
              </c:pt>
              <c:pt idx="15">
                <c:v>1.97</c:v>
              </c:pt>
              <c:pt idx="16">
                <c:v>1.92</c:v>
              </c:pt>
              <c:pt idx="17">
                <c:v>1.88</c:v>
              </c:pt>
              <c:pt idx="18">
                <c:v>1.84</c:v>
              </c:pt>
              <c:pt idx="19">
                <c:v>1.79</c:v>
              </c:pt>
              <c:pt idx="20">
                <c:v>1.75</c:v>
              </c:pt>
              <c:pt idx="21">
                <c:v>1.71</c:v>
              </c:pt>
              <c:pt idx="22">
                <c:v>1.66</c:v>
              </c:pt>
              <c:pt idx="23">
                <c:v>1.62</c:v>
              </c:pt>
              <c:pt idx="24">
                <c:v>1.58</c:v>
              </c:pt>
              <c:pt idx="25">
                <c:v>1.53</c:v>
              </c:pt>
              <c:pt idx="26">
                <c:v>1.49</c:v>
              </c:pt>
              <c:pt idx="27">
                <c:v>1.45</c:v>
              </c:pt>
              <c:pt idx="28">
                <c:v>1.4</c:v>
              </c:pt>
              <c:pt idx="29">
                <c:v>1.36</c:v>
              </c:pt>
              <c:pt idx="30">
                <c:v>1.32</c:v>
              </c:pt>
              <c:pt idx="31">
                <c:v>1.27</c:v>
              </c:pt>
              <c:pt idx="32">
                <c:v>1.23</c:v>
              </c:pt>
              <c:pt idx="33">
                <c:v>1.18</c:v>
              </c:pt>
              <c:pt idx="34">
                <c:v>1.1399999999999999</c:v>
              </c:pt>
              <c:pt idx="35">
                <c:v>1.1000000000000001</c:v>
              </c:pt>
              <c:pt idx="36">
                <c:v>1.05</c:v>
              </c:pt>
              <c:pt idx="37">
                <c:v>1.01</c:v>
              </c:pt>
              <c:pt idx="38">
                <c:v>0.97</c:v>
              </c:pt>
              <c:pt idx="39">
                <c:v>0.92</c:v>
              </c:pt>
              <c:pt idx="40">
                <c:v>0.88</c:v>
              </c:pt>
              <c:pt idx="41">
                <c:v>0.83</c:v>
              </c:pt>
              <c:pt idx="42">
                <c:v>0.79</c:v>
              </c:pt>
              <c:pt idx="43">
                <c:v>0.75</c:v>
              </c:pt>
              <c:pt idx="44">
                <c:v>0.7</c:v>
              </c:pt>
              <c:pt idx="45">
                <c:v>0.66</c:v>
              </c:pt>
              <c:pt idx="46">
                <c:v>0.62</c:v>
              </c:pt>
              <c:pt idx="47">
                <c:v>0.56999999999999995</c:v>
              </c:pt>
              <c:pt idx="48">
                <c:v>0.53</c:v>
              </c:pt>
              <c:pt idx="49">
                <c:v>0.48</c:v>
              </c:pt>
              <c:pt idx="50">
                <c:v>0.44</c:v>
              </c:pt>
              <c:pt idx="51">
                <c:v>0.4</c:v>
              </c:pt>
              <c:pt idx="52">
                <c:v>0.35</c:v>
              </c:pt>
              <c:pt idx="53">
                <c:v>0.31</c:v>
              </c:pt>
              <c:pt idx="54">
                <c:v>0.26</c:v>
              </c:pt>
              <c:pt idx="55">
                <c:v>0.22</c:v>
              </c:pt>
              <c:pt idx="56">
                <c:v>0.18</c:v>
              </c:pt>
              <c:pt idx="57">
                <c:v>0.13</c:v>
              </c:pt>
              <c:pt idx="58">
                <c:v>0.09</c:v>
              </c:pt>
              <c:pt idx="59">
                <c:v>0.04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  <c:pt idx="182">
                <c:v>0</c:v>
              </c:pt>
              <c:pt idx="183">
                <c:v>0</c:v>
              </c:pt>
              <c:pt idx="184">
                <c:v>0</c:v>
              </c:pt>
              <c:pt idx="185">
                <c:v>0</c:v>
              </c:pt>
              <c:pt idx="186">
                <c:v>0</c:v>
              </c:pt>
              <c:pt idx="187">
                <c:v>0</c:v>
              </c:pt>
              <c:pt idx="188">
                <c:v>0</c:v>
              </c:pt>
              <c:pt idx="189">
                <c:v>0</c:v>
              </c:pt>
              <c:pt idx="190">
                <c:v>0</c:v>
              </c:pt>
              <c:pt idx="191">
                <c:v>0</c:v>
              </c:pt>
              <c:pt idx="192">
                <c:v>0</c:v>
              </c:pt>
              <c:pt idx="193">
                <c:v>0</c:v>
              </c:pt>
              <c:pt idx="194">
                <c:v>0</c:v>
              </c:pt>
              <c:pt idx="195">
                <c:v>0</c:v>
              </c:pt>
              <c:pt idx="196">
                <c:v>0</c:v>
              </c:pt>
              <c:pt idx="197">
                <c:v>0</c:v>
              </c:pt>
              <c:pt idx="198">
                <c:v>0</c:v>
              </c:pt>
              <c:pt idx="199">
                <c:v>0</c:v>
              </c:pt>
              <c:pt idx="200">
                <c:v>0</c:v>
              </c:pt>
              <c:pt idx="201">
                <c:v>0</c:v>
              </c:pt>
              <c:pt idx="202">
                <c:v>0</c:v>
              </c:pt>
              <c:pt idx="203">
                <c:v>0</c:v>
              </c:pt>
              <c:pt idx="204">
                <c:v>0</c:v>
              </c:pt>
              <c:pt idx="205">
                <c:v>0</c:v>
              </c:pt>
              <c:pt idx="206">
                <c:v>0</c:v>
              </c:pt>
              <c:pt idx="207">
                <c:v>0</c:v>
              </c:pt>
              <c:pt idx="208">
                <c:v>0</c:v>
              </c:pt>
              <c:pt idx="209">
                <c:v>0</c:v>
              </c:pt>
              <c:pt idx="210">
                <c:v>0</c:v>
              </c:pt>
              <c:pt idx="211">
                <c:v>0</c:v>
              </c:pt>
              <c:pt idx="212">
                <c:v>0</c:v>
              </c:pt>
              <c:pt idx="213">
                <c:v>0</c:v>
              </c:pt>
              <c:pt idx="214">
                <c:v>0</c:v>
              </c:pt>
              <c:pt idx="215">
                <c:v>0</c:v>
              </c:pt>
              <c:pt idx="216">
                <c:v>0</c:v>
              </c:pt>
              <c:pt idx="217">
                <c:v>0</c:v>
              </c:pt>
              <c:pt idx="218">
                <c:v>0</c:v>
              </c:pt>
              <c:pt idx="219">
                <c:v>0</c:v>
              </c:pt>
              <c:pt idx="220">
                <c:v>0</c:v>
              </c:pt>
              <c:pt idx="221">
                <c:v>0</c:v>
              </c:pt>
              <c:pt idx="222">
                <c:v>0</c:v>
              </c:pt>
              <c:pt idx="223">
                <c:v>0</c:v>
              </c:pt>
              <c:pt idx="224">
                <c:v>0</c:v>
              </c:pt>
              <c:pt idx="225">
                <c:v>0</c:v>
              </c:pt>
              <c:pt idx="226">
                <c:v>0</c:v>
              </c:pt>
              <c:pt idx="227">
                <c:v>0</c:v>
              </c:pt>
              <c:pt idx="228">
                <c:v>0</c:v>
              </c:pt>
              <c:pt idx="229">
                <c:v>0</c:v>
              </c:pt>
              <c:pt idx="230">
                <c:v>0</c:v>
              </c:pt>
              <c:pt idx="231">
                <c:v>0</c:v>
              </c:pt>
              <c:pt idx="232">
                <c:v>0</c:v>
              </c:pt>
              <c:pt idx="233">
                <c:v>0</c:v>
              </c:pt>
              <c:pt idx="234">
                <c:v>0</c:v>
              </c:pt>
              <c:pt idx="235">
                <c:v>0</c:v>
              </c:pt>
              <c:pt idx="236">
                <c:v>0</c:v>
              </c:pt>
              <c:pt idx="237">
                <c:v>0</c:v>
              </c:pt>
              <c:pt idx="238">
                <c:v>0</c:v>
              </c:pt>
              <c:pt idx="239">
                <c:v>0</c:v>
              </c:pt>
              <c:pt idx="240">
                <c:v>0</c:v>
              </c:pt>
              <c:pt idx="241">
                <c:v>0</c:v>
              </c:pt>
              <c:pt idx="242">
                <c:v>0</c:v>
              </c:pt>
              <c:pt idx="243">
                <c:v>0</c:v>
              </c:pt>
              <c:pt idx="244">
                <c:v>0</c:v>
              </c:pt>
              <c:pt idx="245">
                <c:v>0</c:v>
              </c:pt>
              <c:pt idx="246">
                <c:v>0</c:v>
              </c:pt>
              <c:pt idx="247">
                <c:v>0</c:v>
              </c:pt>
              <c:pt idx="248">
                <c:v>0</c:v>
              </c:pt>
              <c:pt idx="249">
                <c:v>0</c:v>
              </c:pt>
              <c:pt idx="250">
                <c:v>0</c:v>
              </c:pt>
              <c:pt idx="251">
                <c:v>0</c:v>
              </c:pt>
              <c:pt idx="252">
                <c:v>0</c:v>
              </c:pt>
              <c:pt idx="253">
                <c:v>0</c:v>
              </c:pt>
              <c:pt idx="254">
                <c:v>0</c:v>
              </c:pt>
              <c:pt idx="255">
                <c:v>0</c:v>
              </c:pt>
              <c:pt idx="256">
                <c:v>0</c:v>
              </c:pt>
              <c:pt idx="257">
                <c:v>0</c:v>
              </c:pt>
              <c:pt idx="258">
                <c:v>0</c:v>
              </c:pt>
              <c:pt idx="259">
                <c:v>0</c:v>
              </c:pt>
              <c:pt idx="260">
                <c:v>0</c:v>
              </c:pt>
              <c:pt idx="261">
                <c:v>0</c:v>
              </c:pt>
              <c:pt idx="262">
                <c:v>0</c:v>
              </c:pt>
              <c:pt idx="263">
                <c:v>0</c:v>
              </c:pt>
              <c:pt idx="264">
                <c:v>0</c:v>
              </c:pt>
              <c:pt idx="265">
                <c:v>0</c:v>
              </c:pt>
              <c:pt idx="266">
                <c:v>0</c:v>
              </c:pt>
              <c:pt idx="267">
                <c:v>0</c:v>
              </c:pt>
              <c:pt idx="268">
                <c:v>0</c:v>
              </c:pt>
              <c:pt idx="269">
                <c:v>0</c:v>
              </c:pt>
              <c:pt idx="270">
                <c:v>0</c:v>
              </c:pt>
              <c:pt idx="271">
                <c:v>0</c:v>
              </c:pt>
              <c:pt idx="272">
                <c:v>0</c:v>
              </c:pt>
              <c:pt idx="273">
                <c:v>0</c:v>
              </c:pt>
              <c:pt idx="274">
                <c:v>0</c:v>
              </c:pt>
              <c:pt idx="275">
                <c:v>0</c:v>
              </c:pt>
              <c:pt idx="276">
                <c:v>0</c:v>
              </c:pt>
              <c:pt idx="277">
                <c:v>0</c:v>
              </c:pt>
              <c:pt idx="278">
                <c:v>0</c:v>
              </c:pt>
              <c:pt idx="279">
                <c:v>0</c:v>
              </c:pt>
              <c:pt idx="280">
                <c:v>0</c:v>
              </c:pt>
              <c:pt idx="281">
                <c:v>0</c:v>
              </c:pt>
              <c:pt idx="282">
                <c:v>0</c:v>
              </c:pt>
              <c:pt idx="283">
                <c:v>0</c:v>
              </c:pt>
              <c:pt idx="284">
                <c:v>0</c:v>
              </c:pt>
              <c:pt idx="285">
                <c:v>0</c:v>
              </c:pt>
              <c:pt idx="286">
                <c:v>0</c:v>
              </c:pt>
              <c:pt idx="287">
                <c:v>0</c:v>
              </c:pt>
              <c:pt idx="288">
                <c:v>0</c:v>
              </c:pt>
              <c:pt idx="289">
                <c:v>0</c:v>
              </c:pt>
              <c:pt idx="290">
                <c:v>0</c:v>
              </c:pt>
              <c:pt idx="291">
                <c:v>0</c:v>
              </c:pt>
              <c:pt idx="292">
                <c:v>0</c:v>
              </c:pt>
              <c:pt idx="293">
                <c:v>0</c:v>
              </c:pt>
              <c:pt idx="294">
                <c:v>0</c:v>
              </c:pt>
              <c:pt idx="295">
                <c:v>0</c:v>
              </c:pt>
              <c:pt idx="296">
                <c:v>0</c:v>
              </c:pt>
              <c:pt idx="297">
                <c:v>0</c:v>
              </c:pt>
              <c:pt idx="298">
                <c:v>0</c:v>
              </c:pt>
              <c:pt idx="299">
                <c:v>0</c:v>
              </c:pt>
              <c:pt idx="300">
                <c:v>0</c:v>
              </c:pt>
              <c:pt idx="301">
                <c:v>0</c:v>
              </c:pt>
              <c:pt idx="302">
                <c:v>0</c:v>
              </c:pt>
              <c:pt idx="303">
                <c:v>0</c:v>
              </c:pt>
              <c:pt idx="304">
                <c:v>0</c:v>
              </c:pt>
              <c:pt idx="305">
                <c:v>0</c:v>
              </c:pt>
              <c:pt idx="306">
                <c:v>0</c:v>
              </c:pt>
              <c:pt idx="307">
                <c:v>0</c:v>
              </c:pt>
              <c:pt idx="308">
                <c:v>0</c:v>
              </c:pt>
              <c:pt idx="309">
                <c:v>0</c:v>
              </c:pt>
              <c:pt idx="310">
                <c:v>0</c:v>
              </c:pt>
              <c:pt idx="311">
                <c:v>0</c:v>
              </c:pt>
              <c:pt idx="312">
                <c:v>0</c:v>
              </c:pt>
              <c:pt idx="313">
                <c:v>0</c:v>
              </c:pt>
              <c:pt idx="314">
                <c:v>0</c:v>
              </c:pt>
              <c:pt idx="315">
                <c:v>0</c:v>
              </c:pt>
              <c:pt idx="316">
                <c:v>0</c:v>
              </c:pt>
              <c:pt idx="317">
                <c:v>0</c:v>
              </c:pt>
              <c:pt idx="318">
                <c:v>0</c:v>
              </c:pt>
              <c:pt idx="319">
                <c:v>0</c:v>
              </c:pt>
              <c:pt idx="320">
                <c:v>0</c:v>
              </c:pt>
              <c:pt idx="321">
                <c:v>0</c:v>
              </c:pt>
              <c:pt idx="322">
                <c:v>0</c:v>
              </c:pt>
              <c:pt idx="323">
                <c:v>0</c:v>
              </c:pt>
              <c:pt idx="324">
                <c:v>0</c:v>
              </c:pt>
              <c:pt idx="325">
                <c:v>0</c:v>
              </c:pt>
              <c:pt idx="326">
                <c:v>0</c:v>
              </c:pt>
              <c:pt idx="327">
                <c:v>0</c:v>
              </c:pt>
              <c:pt idx="328">
                <c:v>0</c:v>
              </c:pt>
              <c:pt idx="329">
                <c:v>0</c:v>
              </c:pt>
              <c:pt idx="330">
                <c:v>0</c:v>
              </c:pt>
              <c:pt idx="331">
                <c:v>0</c:v>
              </c:pt>
              <c:pt idx="332">
                <c:v>0</c:v>
              </c:pt>
              <c:pt idx="333">
                <c:v>0</c:v>
              </c:pt>
              <c:pt idx="334">
                <c:v>0</c:v>
              </c:pt>
              <c:pt idx="335">
                <c:v>0</c:v>
              </c:pt>
              <c:pt idx="336">
                <c:v>0</c:v>
              </c:pt>
              <c:pt idx="337">
                <c:v>0</c:v>
              </c:pt>
              <c:pt idx="338">
                <c:v>0</c:v>
              </c:pt>
              <c:pt idx="339">
                <c:v>0</c:v>
              </c:pt>
              <c:pt idx="340">
                <c:v>0</c:v>
              </c:pt>
              <c:pt idx="341">
                <c:v>0</c:v>
              </c:pt>
              <c:pt idx="342">
                <c:v>0</c:v>
              </c:pt>
              <c:pt idx="343">
                <c:v>0</c:v>
              </c:pt>
              <c:pt idx="344">
                <c:v>0</c:v>
              </c:pt>
              <c:pt idx="345">
                <c:v>0</c:v>
              </c:pt>
              <c:pt idx="346">
                <c:v>0</c:v>
              </c:pt>
              <c:pt idx="347">
                <c:v>0</c:v>
              </c:pt>
              <c:pt idx="348">
                <c:v>0</c:v>
              </c:pt>
              <c:pt idx="349">
                <c:v>0</c:v>
              </c:pt>
              <c:pt idx="350">
                <c:v>0</c:v>
              </c:pt>
              <c:pt idx="351">
                <c:v>0</c:v>
              </c:pt>
              <c:pt idx="352">
                <c:v>0</c:v>
              </c:pt>
              <c:pt idx="353">
                <c:v>0</c:v>
              </c:pt>
              <c:pt idx="354">
                <c:v>0</c:v>
              </c:pt>
              <c:pt idx="355">
                <c:v>0</c:v>
              </c:pt>
              <c:pt idx="356">
                <c:v>0</c:v>
              </c:pt>
              <c:pt idx="357">
                <c:v>0</c:v>
              </c:pt>
              <c:pt idx="358">
                <c:v>0</c:v>
              </c:pt>
              <c:pt idx="359">
                <c:v>0</c:v>
              </c:pt>
              <c:pt idx="360">
                <c:v>0</c:v>
              </c:pt>
              <c:pt idx="361">
                <c:v>0</c:v>
              </c:pt>
              <c:pt idx="362">
                <c:v>0</c:v>
              </c:pt>
              <c:pt idx="363">
                <c:v>0</c:v>
              </c:pt>
              <c:pt idx="364">
                <c:v>0</c:v>
              </c:pt>
              <c:pt idx="365">
                <c:v>0</c:v>
              </c:pt>
              <c:pt idx="366">
                <c:v>0</c:v>
              </c:pt>
              <c:pt idx="367">
                <c:v>0</c:v>
              </c:pt>
              <c:pt idx="368">
                <c:v>0</c:v>
              </c:pt>
              <c:pt idx="369">
                <c:v>0</c:v>
              </c:pt>
              <c:pt idx="370">
                <c:v>0</c:v>
              </c:pt>
              <c:pt idx="371">
                <c:v>0</c:v>
              </c:pt>
              <c:pt idx="372">
                <c:v>0</c:v>
              </c:pt>
              <c:pt idx="373">
                <c:v>0</c:v>
              </c:pt>
              <c:pt idx="374">
                <c:v>0</c:v>
              </c:pt>
              <c:pt idx="375">
                <c:v>0</c:v>
              </c:pt>
              <c:pt idx="376">
                <c:v>0</c:v>
              </c:pt>
              <c:pt idx="377">
                <c:v>0</c:v>
              </c:pt>
              <c:pt idx="378">
                <c:v>0</c:v>
              </c:pt>
              <c:pt idx="379">
                <c:v>0</c:v>
              </c:pt>
              <c:pt idx="380">
                <c:v>0</c:v>
              </c:pt>
              <c:pt idx="381">
                <c:v>0</c:v>
              </c:pt>
              <c:pt idx="382">
                <c:v>0</c:v>
              </c:pt>
              <c:pt idx="383">
                <c:v>0</c:v>
              </c:pt>
              <c:pt idx="384">
                <c:v>0</c:v>
              </c:pt>
              <c:pt idx="385">
                <c:v>0</c:v>
              </c:pt>
              <c:pt idx="386">
                <c:v>0</c:v>
              </c:pt>
              <c:pt idx="387">
                <c:v>0</c:v>
              </c:pt>
              <c:pt idx="388">
                <c:v>0</c:v>
              </c:pt>
              <c:pt idx="389">
                <c:v>0</c:v>
              </c:pt>
              <c:pt idx="390">
                <c:v>0</c:v>
              </c:pt>
              <c:pt idx="391">
                <c:v>0</c:v>
              </c:pt>
              <c:pt idx="392">
                <c:v>0</c:v>
              </c:pt>
              <c:pt idx="393">
                <c:v>0</c:v>
              </c:pt>
              <c:pt idx="394">
                <c:v>0</c:v>
              </c:pt>
              <c:pt idx="395">
                <c:v>0</c:v>
              </c:pt>
              <c:pt idx="396">
                <c:v>0</c:v>
              </c:pt>
              <c:pt idx="397">
                <c:v>0</c:v>
              </c:pt>
              <c:pt idx="398">
                <c:v>0</c:v>
              </c:pt>
              <c:pt idx="399">
                <c:v>0</c:v>
              </c:pt>
              <c:pt idx="400">
                <c:v>0</c:v>
              </c:pt>
              <c:pt idx="401">
                <c:v>0</c:v>
              </c:pt>
              <c:pt idx="402">
                <c:v>0</c:v>
              </c:pt>
              <c:pt idx="403">
                <c:v>0</c:v>
              </c:pt>
              <c:pt idx="404">
                <c:v>0</c:v>
              </c:pt>
              <c:pt idx="405">
                <c:v>0</c:v>
              </c:pt>
              <c:pt idx="406">
                <c:v>0</c:v>
              </c:pt>
              <c:pt idx="407">
                <c:v>0</c:v>
              </c:pt>
              <c:pt idx="408">
                <c:v>0</c:v>
              </c:pt>
              <c:pt idx="409">
                <c:v>0</c:v>
              </c:pt>
              <c:pt idx="410">
                <c:v>0</c:v>
              </c:pt>
              <c:pt idx="411">
                <c:v>0</c:v>
              </c:pt>
              <c:pt idx="412">
                <c:v>0</c:v>
              </c:pt>
              <c:pt idx="413">
                <c:v>0</c:v>
              </c:pt>
              <c:pt idx="414">
                <c:v>0</c:v>
              </c:pt>
              <c:pt idx="415">
                <c:v>0</c:v>
              </c:pt>
              <c:pt idx="416">
                <c:v>0</c:v>
              </c:pt>
              <c:pt idx="417">
                <c:v>0</c:v>
              </c:pt>
              <c:pt idx="418">
                <c:v>0</c:v>
              </c:pt>
              <c:pt idx="419">
                <c:v>0</c:v>
              </c:pt>
              <c:pt idx="420">
                <c:v>0</c:v>
              </c:pt>
              <c:pt idx="421">
                <c:v>0</c:v>
              </c:pt>
              <c:pt idx="422">
                <c:v>0</c:v>
              </c:pt>
              <c:pt idx="423">
                <c:v>0</c:v>
              </c:pt>
              <c:pt idx="424">
                <c:v>0</c:v>
              </c:pt>
              <c:pt idx="425">
                <c:v>0</c:v>
              </c:pt>
              <c:pt idx="426">
                <c:v>0</c:v>
              </c:pt>
              <c:pt idx="427">
                <c:v>0</c:v>
              </c:pt>
              <c:pt idx="428">
                <c:v>0</c:v>
              </c:pt>
              <c:pt idx="429">
                <c:v>0</c:v>
              </c:pt>
              <c:pt idx="430">
                <c:v>0</c:v>
              </c:pt>
              <c:pt idx="431">
                <c:v>0</c:v>
              </c:pt>
              <c:pt idx="432">
                <c:v>0</c:v>
              </c:pt>
              <c:pt idx="433">
                <c:v>0</c:v>
              </c:pt>
              <c:pt idx="434">
                <c:v>0</c:v>
              </c:pt>
              <c:pt idx="435">
                <c:v>0</c:v>
              </c:pt>
              <c:pt idx="436">
                <c:v>0</c:v>
              </c:pt>
              <c:pt idx="437">
                <c:v>0</c:v>
              </c:pt>
              <c:pt idx="438">
                <c:v>0</c:v>
              </c:pt>
              <c:pt idx="439">
                <c:v>0</c:v>
              </c:pt>
              <c:pt idx="440">
                <c:v>0</c:v>
              </c:pt>
              <c:pt idx="441">
                <c:v>0</c:v>
              </c:pt>
              <c:pt idx="442">
                <c:v>0</c:v>
              </c:pt>
              <c:pt idx="443">
                <c:v>0</c:v>
              </c:pt>
              <c:pt idx="444">
                <c:v>0</c:v>
              </c:pt>
              <c:pt idx="445">
                <c:v>0</c:v>
              </c:pt>
              <c:pt idx="446">
                <c:v>0</c:v>
              </c:pt>
              <c:pt idx="447">
                <c:v>0</c:v>
              </c:pt>
              <c:pt idx="448">
                <c:v>0</c:v>
              </c:pt>
              <c:pt idx="449">
                <c:v>0</c:v>
              </c:pt>
              <c:pt idx="450">
                <c:v>0</c:v>
              </c:pt>
              <c:pt idx="451">
                <c:v>0</c:v>
              </c:pt>
              <c:pt idx="452">
                <c:v>0</c:v>
              </c:pt>
              <c:pt idx="453">
                <c:v>0</c:v>
              </c:pt>
              <c:pt idx="454">
                <c:v>0</c:v>
              </c:pt>
              <c:pt idx="455">
                <c:v>0</c:v>
              </c:pt>
              <c:pt idx="456">
                <c:v>0</c:v>
              </c:pt>
              <c:pt idx="457">
                <c:v>0</c:v>
              </c:pt>
              <c:pt idx="458">
                <c:v>0</c:v>
              </c:pt>
              <c:pt idx="459">
                <c:v>0</c:v>
              </c:pt>
              <c:pt idx="460">
                <c:v>0</c:v>
              </c:pt>
              <c:pt idx="461">
                <c:v>0</c:v>
              </c:pt>
              <c:pt idx="462">
                <c:v>0</c:v>
              </c:pt>
              <c:pt idx="463">
                <c:v>0</c:v>
              </c:pt>
              <c:pt idx="464">
                <c:v>0</c:v>
              </c:pt>
              <c:pt idx="465">
                <c:v>0</c:v>
              </c:pt>
              <c:pt idx="466">
                <c:v>0</c:v>
              </c:pt>
              <c:pt idx="467">
                <c:v>0</c:v>
              </c:pt>
              <c:pt idx="468">
                <c:v>0</c:v>
              </c:pt>
              <c:pt idx="469">
                <c:v>0</c:v>
              </c:pt>
              <c:pt idx="470">
                <c:v>0</c:v>
              </c:pt>
              <c:pt idx="471">
                <c:v>0</c:v>
              </c:pt>
              <c:pt idx="472">
                <c:v>0</c:v>
              </c:pt>
              <c:pt idx="473">
                <c:v>0</c:v>
              </c:pt>
              <c:pt idx="474">
                <c:v>0</c:v>
              </c:pt>
              <c:pt idx="475">
                <c:v>0</c:v>
              </c:pt>
              <c:pt idx="476">
                <c:v>0</c:v>
              </c:pt>
              <c:pt idx="477">
                <c:v>0</c:v>
              </c:pt>
              <c:pt idx="478">
                <c:v>0</c:v>
              </c:pt>
              <c:pt idx="479">
                <c:v>0</c:v>
              </c:pt>
              <c:pt idx="480">
                <c:v>0</c:v>
              </c:pt>
              <c:pt idx="481">
                <c:v>0</c:v>
              </c:pt>
              <c:pt idx="482">
                <c:v>0</c:v>
              </c:pt>
              <c:pt idx="483">
                <c:v>0</c:v>
              </c:pt>
              <c:pt idx="484">
                <c:v>0</c:v>
              </c:pt>
              <c:pt idx="485">
                <c:v>0</c:v>
              </c:pt>
              <c:pt idx="486">
                <c:v>0</c:v>
              </c:pt>
              <c:pt idx="487">
                <c:v>0</c:v>
              </c:pt>
              <c:pt idx="488">
                <c:v>0</c:v>
              </c:pt>
              <c:pt idx="489">
                <c:v>0</c:v>
              </c:pt>
              <c:pt idx="490">
                <c:v>0</c:v>
              </c:pt>
              <c:pt idx="491">
                <c:v>0</c:v>
              </c:pt>
              <c:pt idx="492">
                <c:v>0</c:v>
              </c:pt>
              <c:pt idx="493">
                <c:v>0</c:v>
              </c:pt>
              <c:pt idx="494">
                <c:v>0</c:v>
              </c:pt>
              <c:pt idx="495">
                <c:v>0</c:v>
              </c:pt>
              <c:pt idx="496">
                <c:v>0</c:v>
              </c:pt>
              <c:pt idx="497">
                <c:v>0</c:v>
              </c:pt>
              <c:pt idx="498">
                <c:v>0</c:v>
              </c:pt>
              <c:pt idx="499">
                <c:v>0</c:v>
              </c:pt>
              <c:pt idx="500">
                <c:v>0</c:v>
              </c:pt>
              <c:pt idx="501">
                <c:v>0</c:v>
              </c:pt>
              <c:pt idx="502">
                <c:v>0</c:v>
              </c:pt>
              <c:pt idx="503">
                <c:v>0</c:v>
              </c:pt>
              <c:pt idx="504">
                <c:v>0</c:v>
              </c:pt>
              <c:pt idx="505">
                <c:v>0</c:v>
              </c:pt>
              <c:pt idx="506">
                <c:v>0</c:v>
              </c:pt>
              <c:pt idx="507">
                <c:v>0</c:v>
              </c:pt>
              <c:pt idx="508">
                <c:v>0</c:v>
              </c:pt>
              <c:pt idx="509">
                <c:v>0</c:v>
              </c:pt>
              <c:pt idx="510">
                <c:v>0</c:v>
              </c:pt>
              <c:pt idx="511">
                <c:v>0</c:v>
              </c:pt>
              <c:pt idx="512">
                <c:v>0</c:v>
              </c:pt>
              <c:pt idx="513">
                <c:v>0</c:v>
              </c:pt>
              <c:pt idx="514">
                <c:v>0</c:v>
              </c:pt>
              <c:pt idx="515">
                <c:v>0</c:v>
              </c:pt>
              <c:pt idx="516">
                <c:v>0</c:v>
              </c:pt>
              <c:pt idx="517">
                <c:v>0</c:v>
              </c:pt>
              <c:pt idx="518">
                <c:v>0</c:v>
              </c:pt>
              <c:pt idx="519">
                <c:v>0</c:v>
              </c:pt>
              <c:pt idx="520">
                <c:v>0</c:v>
              </c:pt>
              <c:pt idx="521">
                <c:v>0</c:v>
              </c:pt>
              <c:pt idx="522">
                <c:v>0</c:v>
              </c:pt>
              <c:pt idx="523">
                <c:v>0</c:v>
              </c:pt>
              <c:pt idx="524">
                <c:v>0</c:v>
              </c:pt>
              <c:pt idx="525">
                <c:v>0</c:v>
              </c:pt>
              <c:pt idx="526">
                <c:v>0</c:v>
              </c:pt>
              <c:pt idx="527">
                <c:v>0</c:v>
              </c:pt>
              <c:pt idx="528">
                <c:v>0</c:v>
              </c:pt>
              <c:pt idx="529">
                <c:v>0</c:v>
              </c:pt>
              <c:pt idx="530">
                <c:v>0</c:v>
              </c:pt>
              <c:pt idx="531">
                <c:v>0</c:v>
              </c:pt>
              <c:pt idx="532">
                <c:v>0</c:v>
              </c:pt>
              <c:pt idx="533">
                <c:v>0</c:v>
              </c:pt>
              <c:pt idx="534">
                <c:v>0</c:v>
              </c:pt>
              <c:pt idx="535">
                <c:v>0</c:v>
              </c:pt>
              <c:pt idx="536">
                <c:v>0</c:v>
              </c:pt>
              <c:pt idx="537">
                <c:v>0</c:v>
              </c:pt>
              <c:pt idx="538">
                <c:v>0</c:v>
              </c:pt>
              <c:pt idx="539">
                <c:v>0</c:v>
              </c:pt>
              <c:pt idx="540">
                <c:v>0</c:v>
              </c:pt>
              <c:pt idx="541">
                <c:v>0</c:v>
              </c:pt>
              <c:pt idx="542">
                <c:v>0</c:v>
              </c:pt>
              <c:pt idx="543">
                <c:v>0</c:v>
              </c:pt>
              <c:pt idx="544">
                <c:v>0</c:v>
              </c:pt>
              <c:pt idx="545">
                <c:v>0</c:v>
              </c:pt>
              <c:pt idx="546">
                <c:v>0</c:v>
              </c:pt>
              <c:pt idx="547">
                <c:v>0</c:v>
              </c:pt>
              <c:pt idx="548">
                <c:v>0</c:v>
              </c:pt>
              <c:pt idx="549">
                <c:v>0</c:v>
              </c:pt>
              <c:pt idx="550">
                <c:v>0</c:v>
              </c:pt>
              <c:pt idx="551">
                <c:v>0</c:v>
              </c:pt>
              <c:pt idx="552">
                <c:v>0</c:v>
              </c:pt>
              <c:pt idx="553">
                <c:v>0</c:v>
              </c:pt>
              <c:pt idx="554">
                <c:v>0</c:v>
              </c:pt>
              <c:pt idx="555">
                <c:v>0</c:v>
              </c:pt>
              <c:pt idx="556">
                <c:v>0</c:v>
              </c:pt>
              <c:pt idx="557">
                <c:v>0</c:v>
              </c:pt>
              <c:pt idx="558">
                <c:v>0</c:v>
              </c:pt>
              <c:pt idx="559">
                <c:v>0</c:v>
              </c:pt>
              <c:pt idx="560">
                <c:v>0</c:v>
              </c:pt>
              <c:pt idx="561">
                <c:v>0</c:v>
              </c:pt>
              <c:pt idx="562">
                <c:v>0</c:v>
              </c:pt>
              <c:pt idx="563">
                <c:v>0</c:v>
              </c:pt>
              <c:pt idx="564">
                <c:v>0</c:v>
              </c:pt>
              <c:pt idx="565">
                <c:v>0</c:v>
              </c:pt>
              <c:pt idx="566">
                <c:v>0</c:v>
              </c:pt>
              <c:pt idx="567">
                <c:v>0</c:v>
              </c:pt>
              <c:pt idx="568">
                <c:v>0</c:v>
              </c:pt>
              <c:pt idx="569">
                <c:v>0</c:v>
              </c:pt>
              <c:pt idx="570">
                <c:v>0</c:v>
              </c:pt>
              <c:pt idx="571">
                <c:v>0</c:v>
              </c:pt>
              <c:pt idx="572">
                <c:v>0</c:v>
              </c:pt>
              <c:pt idx="573">
                <c:v>0</c:v>
              </c:pt>
              <c:pt idx="574">
                <c:v>0</c:v>
              </c:pt>
              <c:pt idx="575">
                <c:v>0</c:v>
              </c:pt>
              <c:pt idx="576">
                <c:v>0</c:v>
              </c:pt>
              <c:pt idx="577">
                <c:v>0</c:v>
              </c:pt>
              <c:pt idx="578">
                <c:v>0</c:v>
              </c:pt>
              <c:pt idx="579">
                <c:v>0</c:v>
              </c:pt>
              <c:pt idx="580">
                <c:v>0</c:v>
              </c:pt>
              <c:pt idx="581">
                <c:v>0</c:v>
              </c:pt>
              <c:pt idx="582">
                <c:v>0</c:v>
              </c:pt>
              <c:pt idx="583">
                <c:v>0</c:v>
              </c:pt>
              <c:pt idx="584">
                <c:v>0</c:v>
              </c:pt>
              <c:pt idx="585">
                <c:v>0</c:v>
              </c:pt>
              <c:pt idx="586">
                <c:v>0</c:v>
              </c:pt>
              <c:pt idx="587">
                <c:v>0</c:v>
              </c:pt>
              <c:pt idx="588">
                <c:v>0</c:v>
              </c:pt>
              <c:pt idx="589">
                <c:v>0</c:v>
              </c:pt>
              <c:pt idx="590">
                <c:v>0</c:v>
              </c:pt>
              <c:pt idx="591">
                <c:v>0</c:v>
              </c:pt>
              <c:pt idx="592">
                <c:v>0</c:v>
              </c:pt>
              <c:pt idx="593">
                <c:v>0</c:v>
              </c:pt>
              <c:pt idx="594">
                <c:v>0</c:v>
              </c:pt>
              <c:pt idx="595">
                <c:v>0</c:v>
              </c:pt>
              <c:pt idx="596">
                <c:v>0</c:v>
              </c:pt>
              <c:pt idx="597">
                <c:v>0</c:v>
              </c:pt>
              <c:pt idx="598">
                <c:v>0</c:v>
              </c:pt>
              <c:pt idx="599">
                <c:v>0</c:v>
              </c:pt>
              <c:pt idx="600">
                <c:v>0</c:v>
              </c:pt>
              <c:pt idx="601">
                <c:v>0</c:v>
              </c:pt>
              <c:pt idx="602">
                <c:v>0</c:v>
              </c:pt>
              <c:pt idx="603">
                <c:v>0</c:v>
              </c:pt>
              <c:pt idx="604">
                <c:v>0</c:v>
              </c:pt>
              <c:pt idx="605">
                <c:v>0</c:v>
              </c:pt>
              <c:pt idx="606">
                <c:v>0</c:v>
              </c:pt>
              <c:pt idx="607">
                <c:v>0</c:v>
              </c:pt>
              <c:pt idx="608">
                <c:v>0</c:v>
              </c:pt>
              <c:pt idx="609">
                <c:v>0</c:v>
              </c:pt>
              <c:pt idx="610">
                <c:v>0</c:v>
              </c:pt>
              <c:pt idx="611">
                <c:v>0</c:v>
              </c:pt>
              <c:pt idx="612">
                <c:v>0</c:v>
              </c:pt>
              <c:pt idx="613">
                <c:v>0</c:v>
              </c:pt>
              <c:pt idx="614">
                <c:v>0</c:v>
              </c:pt>
              <c:pt idx="615">
                <c:v>0</c:v>
              </c:pt>
              <c:pt idx="616">
                <c:v>0</c:v>
              </c:pt>
              <c:pt idx="617">
                <c:v>0</c:v>
              </c:pt>
              <c:pt idx="618">
                <c:v>0</c:v>
              </c:pt>
              <c:pt idx="619">
                <c:v>0</c:v>
              </c:pt>
              <c:pt idx="620">
                <c:v>0</c:v>
              </c:pt>
              <c:pt idx="621">
                <c:v>0</c:v>
              </c:pt>
              <c:pt idx="622">
                <c:v>0</c:v>
              </c:pt>
              <c:pt idx="623">
                <c:v>0</c:v>
              </c:pt>
              <c:pt idx="624">
                <c:v>0</c:v>
              </c:pt>
              <c:pt idx="625">
                <c:v>0</c:v>
              </c:pt>
              <c:pt idx="626">
                <c:v>0</c:v>
              </c:pt>
              <c:pt idx="627">
                <c:v>0</c:v>
              </c:pt>
              <c:pt idx="628">
                <c:v>0</c:v>
              </c:pt>
              <c:pt idx="629">
                <c:v>0</c:v>
              </c:pt>
              <c:pt idx="630">
                <c:v>0</c:v>
              </c:pt>
              <c:pt idx="631">
                <c:v>0</c:v>
              </c:pt>
              <c:pt idx="632">
                <c:v>0</c:v>
              </c:pt>
              <c:pt idx="633">
                <c:v>0</c:v>
              </c:pt>
              <c:pt idx="634">
                <c:v>0</c:v>
              </c:pt>
              <c:pt idx="635">
                <c:v>0</c:v>
              </c:pt>
              <c:pt idx="636">
                <c:v>0</c:v>
              </c:pt>
              <c:pt idx="637">
                <c:v>0</c:v>
              </c:pt>
              <c:pt idx="638">
                <c:v>0</c:v>
              </c:pt>
              <c:pt idx="639">
                <c:v>0</c:v>
              </c:pt>
              <c:pt idx="640">
                <c:v>0</c:v>
              </c:pt>
              <c:pt idx="641">
                <c:v>0</c:v>
              </c:pt>
              <c:pt idx="642">
                <c:v>0</c:v>
              </c:pt>
              <c:pt idx="643">
                <c:v>0</c:v>
              </c:pt>
              <c:pt idx="644">
                <c:v>0</c:v>
              </c:pt>
              <c:pt idx="645">
                <c:v>0</c:v>
              </c:pt>
              <c:pt idx="646">
                <c:v>0</c:v>
              </c:pt>
              <c:pt idx="647">
                <c:v>0</c:v>
              </c:pt>
              <c:pt idx="648">
                <c:v>0</c:v>
              </c:pt>
              <c:pt idx="649">
                <c:v>0</c:v>
              </c:pt>
              <c:pt idx="650">
                <c:v>0</c:v>
              </c:pt>
              <c:pt idx="651">
                <c:v>0</c:v>
              </c:pt>
              <c:pt idx="652">
                <c:v>0</c:v>
              </c:pt>
              <c:pt idx="653">
                <c:v>0</c:v>
              </c:pt>
              <c:pt idx="654">
                <c:v>0</c:v>
              </c:pt>
              <c:pt idx="655">
                <c:v>0</c:v>
              </c:pt>
              <c:pt idx="656">
                <c:v>0</c:v>
              </c:pt>
              <c:pt idx="657">
                <c:v>0</c:v>
              </c:pt>
              <c:pt idx="658">
                <c:v>0</c:v>
              </c:pt>
              <c:pt idx="659">
                <c:v>0</c:v>
              </c:pt>
              <c:pt idx="660">
                <c:v>0</c:v>
              </c:pt>
              <c:pt idx="661">
                <c:v>0</c:v>
              </c:pt>
              <c:pt idx="662">
                <c:v>0</c:v>
              </c:pt>
              <c:pt idx="663">
                <c:v>0</c:v>
              </c:pt>
              <c:pt idx="664">
                <c:v>0</c:v>
              </c:pt>
              <c:pt idx="665">
                <c:v>0</c:v>
              </c:pt>
              <c:pt idx="666">
                <c:v>0</c:v>
              </c:pt>
              <c:pt idx="667">
                <c:v>0</c:v>
              </c:pt>
              <c:pt idx="668">
                <c:v>0</c:v>
              </c:pt>
              <c:pt idx="669">
                <c:v>0</c:v>
              </c:pt>
              <c:pt idx="670">
                <c:v>0</c:v>
              </c:pt>
              <c:pt idx="671">
                <c:v>0</c:v>
              </c:pt>
              <c:pt idx="672">
                <c:v>0</c:v>
              </c:pt>
              <c:pt idx="673">
                <c:v>0</c:v>
              </c:pt>
              <c:pt idx="674">
                <c:v>0</c:v>
              </c:pt>
              <c:pt idx="675">
                <c:v>0</c:v>
              </c:pt>
              <c:pt idx="676">
                <c:v>0</c:v>
              </c:pt>
              <c:pt idx="677">
                <c:v>0</c:v>
              </c:pt>
              <c:pt idx="678">
                <c:v>0</c:v>
              </c:pt>
              <c:pt idx="679">
                <c:v>0</c:v>
              </c:pt>
              <c:pt idx="680">
                <c:v>0</c:v>
              </c:pt>
              <c:pt idx="681">
                <c:v>0</c:v>
              </c:pt>
              <c:pt idx="682">
                <c:v>0</c:v>
              </c:pt>
              <c:pt idx="683">
                <c:v>0</c:v>
              </c:pt>
              <c:pt idx="684">
                <c:v>0</c:v>
              </c:pt>
              <c:pt idx="685">
                <c:v>0</c:v>
              </c:pt>
              <c:pt idx="686">
                <c:v>0</c:v>
              </c:pt>
              <c:pt idx="687">
                <c:v>0</c:v>
              </c:pt>
              <c:pt idx="688">
                <c:v>0</c:v>
              </c:pt>
              <c:pt idx="689">
                <c:v>0</c:v>
              </c:pt>
              <c:pt idx="690">
                <c:v>0</c:v>
              </c:pt>
              <c:pt idx="691">
                <c:v>0</c:v>
              </c:pt>
              <c:pt idx="692">
                <c:v>0</c:v>
              </c:pt>
              <c:pt idx="693">
                <c:v>0</c:v>
              </c:pt>
              <c:pt idx="694">
                <c:v>0</c:v>
              </c:pt>
              <c:pt idx="695">
                <c:v>0</c:v>
              </c:pt>
              <c:pt idx="696">
                <c:v>0</c:v>
              </c:pt>
              <c:pt idx="697">
                <c:v>0</c:v>
              </c:pt>
              <c:pt idx="698">
                <c:v>0</c:v>
              </c:pt>
              <c:pt idx="699">
                <c:v>0</c:v>
              </c:pt>
              <c:pt idx="700">
                <c:v>0</c:v>
              </c:pt>
              <c:pt idx="701">
                <c:v>0</c:v>
              </c:pt>
              <c:pt idx="702">
                <c:v>0</c:v>
              </c:pt>
              <c:pt idx="703">
                <c:v>0</c:v>
              </c:pt>
              <c:pt idx="704">
                <c:v>0</c:v>
              </c:pt>
              <c:pt idx="705">
                <c:v>0</c:v>
              </c:pt>
              <c:pt idx="706">
                <c:v>0</c:v>
              </c:pt>
              <c:pt idx="707">
                <c:v>0</c:v>
              </c:pt>
              <c:pt idx="708">
                <c:v>0</c:v>
              </c:pt>
              <c:pt idx="709">
                <c:v>0</c:v>
              </c:pt>
              <c:pt idx="710">
                <c:v>0</c:v>
              </c:pt>
              <c:pt idx="711">
                <c:v>0</c:v>
              </c:pt>
              <c:pt idx="712">
                <c:v>0</c:v>
              </c:pt>
              <c:pt idx="713">
                <c:v>0</c:v>
              </c:pt>
              <c:pt idx="714">
                <c:v>0</c:v>
              </c:pt>
              <c:pt idx="715">
                <c:v>0</c:v>
              </c:pt>
              <c:pt idx="716">
                <c:v>0</c:v>
              </c:pt>
              <c:pt idx="717">
                <c:v>0</c:v>
              </c:pt>
              <c:pt idx="718">
                <c:v>0</c:v>
              </c:pt>
              <c:pt idx="719">
                <c:v>0</c:v>
              </c:pt>
              <c:pt idx="720">
                <c:v>0</c:v>
              </c:pt>
              <c:pt idx="721">
                <c:v>0</c:v>
              </c:pt>
              <c:pt idx="722">
                <c:v>0</c:v>
              </c:pt>
              <c:pt idx="723">
                <c:v>0</c:v>
              </c:pt>
              <c:pt idx="724">
                <c:v>0</c:v>
              </c:pt>
              <c:pt idx="725">
                <c:v>0</c:v>
              </c:pt>
              <c:pt idx="726">
                <c:v>0</c:v>
              </c:pt>
              <c:pt idx="727">
                <c:v>0</c:v>
              </c:pt>
              <c:pt idx="728">
                <c:v>0</c:v>
              </c:pt>
              <c:pt idx="729">
                <c:v>0</c:v>
              </c:pt>
              <c:pt idx="730">
                <c:v>0</c:v>
              </c:pt>
              <c:pt idx="731">
                <c:v>0</c:v>
              </c:pt>
              <c:pt idx="732">
                <c:v>0</c:v>
              </c:pt>
              <c:pt idx="733">
                <c:v>0</c:v>
              </c:pt>
              <c:pt idx="734">
                <c:v>0</c:v>
              </c:pt>
              <c:pt idx="735">
                <c:v>0</c:v>
              </c:pt>
              <c:pt idx="736">
                <c:v>0</c:v>
              </c:pt>
              <c:pt idx="737">
                <c:v>0</c:v>
              </c:pt>
              <c:pt idx="738">
                <c:v>0</c:v>
              </c:pt>
              <c:pt idx="739">
                <c:v>0</c:v>
              </c:pt>
              <c:pt idx="740">
                <c:v>0</c:v>
              </c:pt>
              <c:pt idx="741">
                <c:v>0</c:v>
              </c:pt>
              <c:pt idx="742">
                <c:v>0</c:v>
              </c:pt>
              <c:pt idx="743">
                <c:v>0</c:v>
              </c:pt>
              <c:pt idx="744">
                <c:v>0</c:v>
              </c:pt>
              <c:pt idx="745">
                <c:v>0</c:v>
              </c:pt>
              <c:pt idx="746">
                <c:v>0</c:v>
              </c:pt>
              <c:pt idx="747">
                <c:v>0</c:v>
              </c:pt>
              <c:pt idx="748">
                <c:v>0</c:v>
              </c:pt>
              <c:pt idx="749">
                <c:v>0</c:v>
              </c:pt>
              <c:pt idx="750">
                <c:v>0</c:v>
              </c:pt>
              <c:pt idx="751">
                <c:v>0</c:v>
              </c:pt>
              <c:pt idx="752">
                <c:v>0</c:v>
              </c:pt>
              <c:pt idx="753">
                <c:v>0</c:v>
              </c:pt>
              <c:pt idx="754">
                <c:v>0</c:v>
              </c:pt>
              <c:pt idx="755">
                <c:v>0</c:v>
              </c:pt>
              <c:pt idx="756">
                <c:v>0</c:v>
              </c:pt>
              <c:pt idx="757">
                <c:v>0</c:v>
              </c:pt>
              <c:pt idx="758">
                <c:v>0</c:v>
              </c:pt>
              <c:pt idx="759">
                <c:v>0</c:v>
              </c:pt>
              <c:pt idx="760">
                <c:v>0</c:v>
              </c:pt>
              <c:pt idx="761">
                <c:v>0</c:v>
              </c:pt>
              <c:pt idx="762">
                <c:v>0</c:v>
              </c:pt>
              <c:pt idx="763">
                <c:v>0</c:v>
              </c:pt>
              <c:pt idx="764">
                <c:v>0</c:v>
              </c:pt>
              <c:pt idx="765">
                <c:v>0</c:v>
              </c:pt>
              <c:pt idx="766">
                <c:v>0</c:v>
              </c:pt>
              <c:pt idx="767">
                <c:v>0</c:v>
              </c:pt>
              <c:pt idx="768">
                <c:v>0</c:v>
              </c:pt>
              <c:pt idx="769">
                <c:v>0</c:v>
              </c:pt>
              <c:pt idx="770">
                <c:v>0</c:v>
              </c:pt>
              <c:pt idx="771">
                <c:v>0</c:v>
              </c:pt>
              <c:pt idx="772">
                <c:v>0</c:v>
              </c:pt>
              <c:pt idx="773">
                <c:v>0</c:v>
              </c:pt>
              <c:pt idx="774">
                <c:v>0</c:v>
              </c:pt>
              <c:pt idx="775">
                <c:v>0</c:v>
              </c:pt>
              <c:pt idx="776">
                <c:v>0</c:v>
              </c:pt>
              <c:pt idx="777">
                <c:v>0</c:v>
              </c:pt>
              <c:pt idx="778">
                <c:v>0</c:v>
              </c:pt>
              <c:pt idx="779">
                <c:v>0</c:v>
              </c:pt>
              <c:pt idx="780">
                <c:v>0</c:v>
              </c:pt>
              <c:pt idx="781">
                <c:v>0</c:v>
              </c:pt>
              <c:pt idx="782">
                <c:v>0</c:v>
              </c:pt>
              <c:pt idx="783">
                <c:v>0</c:v>
              </c:pt>
              <c:pt idx="784">
                <c:v>0</c:v>
              </c:pt>
              <c:pt idx="785">
                <c:v>0</c:v>
              </c:pt>
              <c:pt idx="786">
                <c:v>0</c:v>
              </c:pt>
              <c:pt idx="787">
                <c:v>0</c:v>
              </c:pt>
              <c:pt idx="788">
                <c:v>0</c:v>
              </c:pt>
              <c:pt idx="789">
                <c:v>0</c:v>
              </c:pt>
              <c:pt idx="790">
                <c:v>0</c:v>
              </c:pt>
              <c:pt idx="791">
                <c:v>0</c:v>
              </c:pt>
              <c:pt idx="792">
                <c:v>0</c:v>
              </c:pt>
              <c:pt idx="793">
                <c:v>0</c:v>
              </c:pt>
              <c:pt idx="794">
                <c:v>0</c:v>
              </c:pt>
              <c:pt idx="795">
                <c:v>0</c:v>
              </c:pt>
              <c:pt idx="796">
                <c:v>0</c:v>
              </c:pt>
              <c:pt idx="797">
                <c:v>0</c:v>
              </c:pt>
              <c:pt idx="798">
                <c:v>0</c:v>
              </c:pt>
              <c:pt idx="799">
                <c:v>0</c:v>
              </c:pt>
              <c:pt idx="800">
                <c:v>0</c:v>
              </c:pt>
              <c:pt idx="801">
                <c:v>0</c:v>
              </c:pt>
              <c:pt idx="802">
                <c:v>0</c:v>
              </c:pt>
              <c:pt idx="803">
                <c:v>0</c:v>
              </c:pt>
              <c:pt idx="804">
                <c:v>0</c:v>
              </c:pt>
              <c:pt idx="805">
                <c:v>0</c:v>
              </c:pt>
              <c:pt idx="806">
                <c:v>0</c:v>
              </c:pt>
              <c:pt idx="807">
                <c:v>0</c:v>
              </c:pt>
              <c:pt idx="808">
                <c:v>0</c:v>
              </c:pt>
              <c:pt idx="809">
                <c:v>0</c:v>
              </c:pt>
              <c:pt idx="810">
                <c:v>0</c:v>
              </c:pt>
              <c:pt idx="811">
                <c:v>0</c:v>
              </c:pt>
              <c:pt idx="812">
                <c:v>0</c:v>
              </c:pt>
              <c:pt idx="813">
                <c:v>0</c:v>
              </c:pt>
              <c:pt idx="814">
                <c:v>0</c:v>
              </c:pt>
              <c:pt idx="815">
                <c:v>0</c:v>
              </c:pt>
              <c:pt idx="816">
                <c:v>0</c:v>
              </c:pt>
              <c:pt idx="817">
                <c:v>0</c:v>
              </c:pt>
              <c:pt idx="818">
                <c:v>0</c:v>
              </c:pt>
              <c:pt idx="819">
                <c:v>0</c:v>
              </c:pt>
              <c:pt idx="820">
                <c:v>0</c:v>
              </c:pt>
              <c:pt idx="821">
                <c:v>0</c:v>
              </c:pt>
              <c:pt idx="822">
                <c:v>0</c:v>
              </c:pt>
              <c:pt idx="823">
                <c:v>0</c:v>
              </c:pt>
              <c:pt idx="824">
                <c:v>0</c:v>
              </c:pt>
              <c:pt idx="825">
                <c:v>0</c:v>
              </c:pt>
              <c:pt idx="826">
                <c:v>0</c:v>
              </c:pt>
              <c:pt idx="827">
                <c:v>0</c:v>
              </c:pt>
              <c:pt idx="828">
                <c:v>0</c:v>
              </c:pt>
              <c:pt idx="829">
                <c:v>0</c:v>
              </c:pt>
              <c:pt idx="830">
                <c:v>0</c:v>
              </c:pt>
              <c:pt idx="831">
                <c:v>0</c:v>
              </c:pt>
              <c:pt idx="832">
                <c:v>0</c:v>
              </c:pt>
              <c:pt idx="833">
                <c:v>0</c:v>
              </c:pt>
              <c:pt idx="834">
                <c:v>0</c:v>
              </c:pt>
              <c:pt idx="835">
                <c:v>0</c:v>
              </c:pt>
              <c:pt idx="836">
                <c:v>0</c:v>
              </c:pt>
              <c:pt idx="837">
                <c:v>0</c:v>
              </c:pt>
              <c:pt idx="838">
                <c:v>0</c:v>
              </c:pt>
              <c:pt idx="839">
                <c:v>0</c:v>
              </c:pt>
              <c:pt idx="840">
                <c:v>0</c:v>
              </c:pt>
              <c:pt idx="841">
                <c:v>0</c:v>
              </c:pt>
              <c:pt idx="842">
                <c:v>0</c:v>
              </c:pt>
              <c:pt idx="843">
                <c:v>0</c:v>
              </c:pt>
              <c:pt idx="844">
                <c:v>0</c:v>
              </c:pt>
              <c:pt idx="845">
                <c:v>0</c:v>
              </c:pt>
              <c:pt idx="846">
                <c:v>0</c:v>
              </c:pt>
              <c:pt idx="847">
                <c:v>0</c:v>
              </c:pt>
              <c:pt idx="848">
                <c:v>0</c:v>
              </c:pt>
              <c:pt idx="849">
                <c:v>0</c:v>
              </c:pt>
              <c:pt idx="850">
                <c:v>0</c:v>
              </c:pt>
              <c:pt idx="851">
                <c:v>0</c:v>
              </c:pt>
              <c:pt idx="852">
                <c:v>0</c:v>
              </c:pt>
              <c:pt idx="853">
                <c:v>0</c:v>
              </c:pt>
              <c:pt idx="854">
                <c:v>0</c:v>
              </c:pt>
              <c:pt idx="855">
                <c:v>0</c:v>
              </c:pt>
              <c:pt idx="856">
                <c:v>0</c:v>
              </c:pt>
              <c:pt idx="857">
                <c:v>0</c:v>
              </c:pt>
              <c:pt idx="858">
                <c:v>0</c:v>
              </c:pt>
              <c:pt idx="859">
                <c:v>0</c:v>
              </c:pt>
              <c:pt idx="860">
                <c:v>0</c:v>
              </c:pt>
              <c:pt idx="861">
                <c:v>0</c:v>
              </c:pt>
              <c:pt idx="862">
                <c:v>0</c:v>
              </c:pt>
              <c:pt idx="863">
                <c:v>0</c:v>
              </c:pt>
              <c:pt idx="864">
                <c:v>0</c:v>
              </c:pt>
              <c:pt idx="865">
                <c:v>0</c:v>
              </c:pt>
              <c:pt idx="866">
                <c:v>0</c:v>
              </c:pt>
              <c:pt idx="867">
                <c:v>0</c:v>
              </c:pt>
              <c:pt idx="868">
                <c:v>0</c:v>
              </c:pt>
              <c:pt idx="869">
                <c:v>0</c:v>
              </c:pt>
              <c:pt idx="870">
                <c:v>0</c:v>
              </c:pt>
              <c:pt idx="871">
                <c:v>0</c:v>
              </c:pt>
              <c:pt idx="872">
                <c:v>0</c:v>
              </c:pt>
              <c:pt idx="873">
                <c:v>0</c:v>
              </c:pt>
              <c:pt idx="874">
                <c:v>0</c:v>
              </c:pt>
              <c:pt idx="875">
                <c:v>0</c:v>
              </c:pt>
              <c:pt idx="876">
                <c:v>0</c:v>
              </c:pt>
              <c:pt idx="877">
                <c:v>0</c:v>
              </c:pt>
              <c:pt idx="878">
                <c:v>0</c:v>
              </c:pt>
              <c:pt idx="879">
                <c:v>0</c:v>
              </c:pt>
              <c:pt idx="880">
                <c:v>0</c:v>
              </c:pt>
              <c:pt idx="881">
                <c:v>0</c:v>
              </c:pt>
              <c:pt idx="882">
                <c:v>0</c:v>
              </c:pt>
              <c:pt idx="883">
                <c:v>0</c:v>
              </c:pt>
              <c:pt idx="884">
                <c:v>0</c:v>
              </c:pt>
              <c:pt idx="885">
                <c:v>0</c:v>
              </c:pt>
              <c:pt idx="886">
                <c:v>0</c:v>
              </c:pt>
              <c:pt idx="887">
                <c:v>0</c:v>
              </c:pt>
              <c:pt idx="888">
                <c:v>0</c:v>
              </c:pt>
              <c:pt idx="889">
                <c:v>0</c:v>
              </c:pt>
              <c:pt idx="890">
                <c:v>0</c:v>
              </c:pt>
              <c:pt idx="891">
                <c:v>0</c:v>
              </c:pt>
              <c:pt idx="892">
                <c:v>0</c:v>
              </c:pt>
              <c:pt idx="893">
                <c:v>0</c:v>
              </c:pt>
              <c:pt idx="894">
                <c:v>0</c:v>
              </c:pt>
              <c:pt idx="895">
                <c:v>0</c:v>
              </c:pt>
              <c:pt idx="896">
                <c:v>0</c:v>
              </c:pt>
              <c:pt idx="897">
                <c:v>0</c:v>
              </c:pt>
              <c:pt idx="898">
                <c:v>0</c:v>
              </c:pt>
              <c:pt idx="899">
                <c:v>0</c:v>
              </c:pt>
              <c:pt idx="900">
                <c:v>0</c:v>
              </c:pt>
              <c:pt idx="901">
                <c:v>0</c:v>
              </c:pt>
              <c:pt idx="902">
                <c:v>0</c:v>
              </c:pt>
              <c:pt idx="903">
                <c:v>0</c:v>
              </c:pt>
              <c:pt idx="904">
                <c:v>0</c:v>
              </c:pt>
              <c:pt idx="905">
                <c:v>0</c:v>
              </c:pt>
              <c:pt idx="906">
                <c:v>0</c:v>
              </c:pt>
              <c:pt idx="907">
                <c:v>0</c:v>
              </c:pt>
              <c:pt idx="908">
                <c:v>0</c:v>
              </c:pt>
              <c:pt idx="909">
                <c:v>0</c:v>
              </c:pt>
              <c:pt idx="910">
                <c:v>0</c:v>
              </c:pt>
              <c:pt idx="911">
                <c:v>0</c:v>
              </c:pt>
              <c:pt idx="912">
                <c:v>0</c:v>
              </c:pt>
              <c:pt idx="913">
                <c:v>0</c:v>
              </c:pt>
              <c:pt idx="914">
                <c:v>0</c:v>
              </c:pt>
              <c:pt idx="915">
                <c:v>0</c:v>
              </c:pt>
              <c:pt idx="916">
                <c:v>0</c:v>
              </c:pt>
              <c:pt idx="917">
                <c:v>0</c:v>
              </c:pt>
              <c:pt idx="918">
                <c:v>0</c:v>
              </c:pt>
              <c:pt idx="919">
                <c:v>0</c:v>
              </c:pt>
              <c:pt idx="920">
                <c:v>0</c:v>
              </c:pt>
              <c:pt idx="921">
                <c:v>0</c:v>
              </c:pt>
              <c:pt idx="922">
                <c:v>0</c:v>
              </c:pt>
              <c:pt idx="923">
                <c:v>0</c:v>
              </c:pt>
              <c:pt idx="924">
                <c:v>0</c:v>
              </c:pt>
              <c:pt idx="925">
                <c:v>0</c:v>
              </c:pt>
              <c:pt idx="926">
                <c:v>0</c:v>
              </c:pt>
              <c:pt idx="927">
                <c:v>0</c:v>
              </c:pt>
              <c:pt idx="928">
                <c:v>0</c:v>
              </c:pt>
              <c:pt idx="929">
                <c:v>0</c:v>
              </c:pt>
              <c:pt idx="930">
                <c:v>0</c:v>
              </c:pt>
              <c:pt idx="931">
                <c:v>0</c:v>
              </c:pt>
              <c:pt idx="932">
                <c:v>0</c:v>
              </c:pt>
              <c:pt idx="933">
                <c:v>0</c:v>
              </c:pt>
              <c:pt idx="934">
                <c:v>0</c:v>
              </c:pt>
              <c:pt idx="935">
                <c:v>0</c:v>
              </c:pt>
              <c:pt idx="936">
                <c:v>0</c:v>
              </c:pt>
              <c:pt idx="937">
                <c:v>0</c:v>
              </c:pt>
              <c:pt idx="938">
                <c:v>0</c:v>
              </c:pt>
              <c:pt idx="939">
                <c:v>0</c:v>
              </c:pt>
              <c:pt idx="940">
                <c:v>0</c:v>
              </c:pt>
              <c:pt idx="941">
                <c:v>0</c:v>
              </c:pt>
              <c:pt idx="942">
                <c:v>0</c:v>
              </c:pt>
              <c:pt idx="943">
                <c:v>0</c:v>
              </c:pt>
              <c:pt idx="944">
                <c:v>0</c:v>
              </c:pt>
              <c:pt idx="945">
                <c:v>0</c:v>
              </c:pt>
              <c:pt idx="946">
                <c:v>0</c:v>
              </c:pt>
              <c:pt idx="947">
                <c:v>0</c:v>
              </c:pt>
              <c:pt idx="948">
                <c:v>0</c:v>
              </c:pt>
              <c:pt idx="949">
                <c:v>0</c:v>
              </c:pt>
              <c:pt idx="950">
                <c:v>0</c:v>
              </c:pt>
              <c:pt idx="951">
                <c:v>0</c:v>
              </c:pt>
              <c:pt idx="952">
                <c:v>0</c:v>
              </c:pt>
              <c:pt idx="953">
                <c:v>0</c:v>
              </c:pt>
              <c:pt idx="954">
                <c:v>0</c:v>
              </c:pt>
              <c:pt idx="955">
                <c:v>0</c:v>
              </c:pt>
              <c:pt idx="956">
                <c:v>0</c:v>
              </c:pt>
              <c:pt idx="957">
                <c:v>0</c:v>
              </c:pt>
              <c:pt idx="958">
                <c:v>0</c:v>
              </c:pt>
              <c:pt idx="959">
                <c:v>0</c:v>
              </c:pt>
              <c:pt idx="960">
                <c:v>0</c:v>
              </c:pt>
              <c:pt idx="961">
                <c:v>0</c:v>
              </c:pt>
              <c:pt idx="962">
                <c:v>0</c:v>
              </c:pt>
              <c:pt idx="963">
                <c:v>0</c:v>
              </c:pt>
              <c:pt idx="964">
                <c:v>0</c:v>
              </c:pt>
              <c:pt idx="965">
                <c:v>0</c:v>
              </c:pt>
              <c:pt idx="966">
                <c:v>0</c:v>
              </c:pt>
              <c:pt idx="967">
                <c:v>0</c:v>
              </c:pt>
              <c:pt idx="968">
                <c:v>0</c:v>
              </c:pt>
              <c:pt idx="969">
                <c:v>0</c:v>
              </c:pt>
              <c:pt idx="970">
                <c:v>0</c:v>
              </c:pt>
              <c:pt idx="971">
                <c:v>0</c:v>
              </c:pt>
              <c:pt idx="972">
                <c:v>0</c:v>
              </c:pt>
              <c:pt idx="973">
                <c:v>0</c:v>
              </c:pt>
              <c:pt idx="974">
                <c:v>0</c:v>
              </c:pt>
              <c:pt idx="975">
                <c:v>0</c:v>
              </c:pt>
              <c:pt idx="976">
                <c:v>0</c:v>
              </c:pt>
              <c:pt idx="977">
                <c:v>0</c:v>
              </c:pt>
              <c:pt idx="978">
                <c:v>0</c:v>
              </c:pt>
              <c:pt idx="979">
                <c:v>0</c:v>
              </c:pt>
              <c:pt idx="980">
                <c:v>0</c:v>
              </c:pt>
              <c:pt idx="981">
                <c:v>0</c:v>
              </c:pt>
              <c:pt idx="982">
                <c:v>0</c:v>
              </c:pt>
              <c:pt idx="983">
                <c:v>0</c:v>
              </c:pt>
              <c:pt idx="984">
                <c:v>0</c:v>
              </c:pt>
              <c:pt idx="985">
                <c:v>0</c:v>
              </c:pt>
              <c:pt idx="986">
                <c:v>0</c:v>
              </c:pt>
              <c:pt idx="987">
                <c:v>0</c:v>
              </c:pt>
              <c:pt idx="988">
                <c:v>0</c:v>
              </c:pt>
              <c:pt idx="989">
                <c:v>0</c:v>
              </c:pt>
              <c:pt idx="990">
                <c:v>0</c:v>
              </c:pt>
              <c:pt idx="991">
                <c:v>0</c:v>
              </c:pt>
              <c:pt idx="992">
                <c:v>0</c:v>
              </c:pt>
              <c:pt idx="993">
                <c:v>0</c:v>
              </c:pt>
              <c:pt idx="994">
                <c:v>0</c:v>
              </c:pt>
              <c:pt idx="995">
                <c:v>0</c:v>
              </c:pt>
              <c:pt idx="996">
                <c:v>0</c:v>
              </c:pt>
              <c:pt idx="997">
                <c:v>0</c:v>
              </c:pt>
              <c:pt idx="998">
                <c:v>0</c:v>
              </c:pt>
              <c:pt idx="999">
                <c:v>0</c:v>
              </c:pt>
              <c:pt idx="1000">
                <c:v>0</c:v>
              </c:pt>
              <c:pt idx="1001">
                <c:v>0</c:v>
              </c:pt>
              <c:pt idx="1002">
                <c:v>0</c:v>
              </c:pt>
              <c:pt idx="1003">
                <c:v>0</c:v>
              </c:pt>
              <c:pt idx="1004">
                <c:v>0</c:v>
              </c:pt>
              <c:pt idx="1005">
                <c:v>0</c:v>
              </c:pt>
              <c:pt idx="1006">
                <c:v>0</c:v>
              </c:pt>
              <c:pt idx="1007">
                <c:v>0</c:v>
              </c:pt>
              <c:pt idx="1008">
                <c:v>0</c:v>
              </c:pt>
              <c:pt idx="1009">
                <c:v>0</c:v>
              </c:pt>
              <c:pt idx="1010">
                <c:v>0</c:v>
              </c:pt>
              <c:pt idx="1011">
                <c:v>0</c:v>
              </c:pt>
              <c:pt idx="1012">
                <c:v>0</c:v>
              </c:pt>
              <c:pt idx="1013">
                <c:v>0</c:v>
              </c:pt>
              <c:pt idx="1014">
                <c:v>0</c:v>
              </c:pt>
              <c:pt idx="1015">
                <c:v>0</c:v>
              </c:pt>
              <c:pt idx="1016">
                <c:v>0</c:v>
              </c:pt>
              <c:pt idx="1017">
                <c:v>0</c:v>
              </c:pt>
              <c:pt idx="1018">
                <c:v>0</c:v>
              </c:pt>
              <c:pt idx="1019">
                <c:v>0</c:v>
              </c:pt>
              <c:pt idx="1020">
                <c:v>0</c:v>
              </c:pt>
              <c:pt idx="1021">
                <c:v>0</c:v>
              </c:pt>
              <c:pt idx="1022">
                <c:v>0</c:v>
              </c:pt>
              <c:pt idx="1023">
                <c:v>0</c:v>
              </c:pt>
              <c:pt idx="1024">
                <c:v>0</c:v>
              </c:pt>
              <c:pt idx="1025">
                <c:v>0</c:v>
              </c:pt>
              <c:pt idx="1026">
                <c:v>0</c:v>
              </c:pt>
              <c:pt idx="1027">
                <c:v>0</c:v>
              </c:pt>
              <c:pt idx="1028">
                <c:v>0</c:v>
              </c:pt>
              <c:pt idx="1029">
                <c:v>0</c:v>
              </c:pt>
              <c:pt idx="1030">
                <c:v>0</c:v>
              </c:pt>
              <c:pt idx="1031">
                <c:v>0</c:v>
              </c:pt>
              <c:pt idx="1032">
                <c:v>0</c:v>
              </c:pt>
              <c:pt idx="1033">
                <c:v>0</c:v>
              </c:pt>
              <c:pt idx="1034">
                <c:v>0</c:v>
              </c:pt>
              <c:pt idx="1035">
                <c:v>0</c:v>
              </c:pt>
              <c:pt idx="1036">
                <c:v>0</c:v>
              </c:pt>
              <c:pt idx="1037">
                <c:v>0</c:v>
              </c:pt>
              <c:pt idx="1038">
                <c:v>0</c:v>
              </c:pt>
              <c:pt idx="1039">
                <c:v>0</c:v>
              </c:pt>
              <c:pt idx="1040">
                <c:v>0</c:v>
              </c:pt>
              <c:pt idx="1041">
                <c:v>0</c:v>
              </c:pt>
              <c:pt idx="1042">
                <c:v>0</c:v>
              </c:pt>
              <c:pt idx="1043">
                <c:v>0</c:v>
              </c:pt>
              <c:pt idx="1044">
                <c:v>0</c:v>
              </c:pt>
              <c:pt idx="1045">
                <c:v>0</c:v>
              </c:pt>
              <c:pt idx="1046">
                <c:v>0</c:v>
              </c:pt>
              <c:pt idx="1047">
                <c:v>0</c:v>
              </c:pt>
              <c:pt idx="1048">
                <c:v>0</c:v>
              </c:pt>
              <c:pt idx="1049">
                <c:v>0</c:v>
              </c:pt>
              <c:pt idx="1050">
                <c:v>0</c:v>
              </c:pt>
              <c:pt idx="1051">
                <c:v>0</c:v>
              </c:pt>
              <c:pt idx="1052">
                <c:v>0</c:v>
              </c:pt>
              <c:pt idx="1053">
                <c:v>0</c:v>
              </c:pt>
              <c:pt idx="1054">
                <c:v>0</c:v>
              </c:pt>
              <c:pt idx="1055">
                <c:v>0</c:v>
              </c:pt>
              <c:pt idx="1056">
                <c:v>0</c:v>
              </c:pt>
              <c:pt idx="1057">
                <c:v>0</c:v>
              </c:pt>
              <c:pt idx="1058">
                <c:v>0</c:v>
              </c:pt>
              <c:pt idx="1059">
                <c:v>0</c:v>
              </c:pt>
              <c:pt idx="1060">
                <c:v>0</c:v>
              </c:pt>
              <c:pt idx="1061">
                <c:v>0</c:v>
              </c:pt>
              <c:pt idx="1062">
                <c:v>0</c:v>
              </c:pt>
              <c:pt idx="1063">
                <c:v>0</c:v>
              </c:pt>
              <c:pt idx="1064">
                <c:v>0</c:v>
              </c:pt>
              <c:pt idx="1065">
                <c:v>0</c:v>
              </c:pt>
              <c:pt idx="1066">
                <c:v>0</c:v>
              </c:pt>
              <c:pt idx="1067">
                <c:v>0</c:v>
              </c:pt>
              <c:pt idx="1068">
                <c:v>0</c:v>
              </c:pt>
              <c:pt idx="1069">
                <c:v>0</c:v>
              </c:pt>
              <c:pt idx="1070">
                <c:v>0</c:v>
              </c:pt>
              <c:pt idx="1071">
                <c:v>0</c:v>
              </c:pt>
              <c:pt idx="1072">
                <c:v>0</c:v>
              </c:pt>
              <c:pt idx="1073">
                <c:v>0</c:v>
              </c:pt>
              <c:pt idx="1074">
                <c:v>0</c:v>
              </c:pt>
              <c:pt idx="1075">
                <c:v>0</c:v>
              </c:pt>
              <c:pt idx="1076">
                <c:v>0</c:v>
              </c:pt>
              <c:pt idx="1077">
                <c:v>0</c:v>
              </c:pt>
              <c:pt idx="1078">
                <c:v>0</c:v>
              </c:pt>
              <c:pt idx="1079">
                <c:v>0</c:v>
              </c:pt>
              <c:pt idx="1080">
                <c:v>0</c:v>
              </c:pt>
              <c:pt idx="1081">
                <c:v>0</c:v>
              </c:pt>
              <c:pt idx="1082">
                <c:v>0</c:v>
              </c:pt>
              <c:pt idx="1083">
                <c:v>0</c:v>
              </c:pt>
              <c:pt idx="1084">
                <c:v>0</c:v>
              </c:pt>
              <c:pt idx="1085">
                <c:v>0</c:v>
              </c:pt>
              <c:pt idx="1086">
                <c:v>0</c:v>
              </c:pt>
              <c:pt idx="1087">
                <c:v>0</c:v>
              </c:pt>
              <c:pt idx="1088">
                <c:v>0</c:v>
              </c:pt>
              <c:pt idx="1089">
                <c:v>0</c:v>
              </c:pt>
              <c:pt idx="1090">
                <c:v>0</c:v>
              </c:pt>
              <c:pt idx="1091">
                <c:v>0</c:v>
              </c:pt>
              <c:pt idx="1092">
                <c:v>0</c:v>
              </c:pt>
              <c:pt idx="1093">
                <c:v>0</c:v>
              </c:pt>
              <c:pt idx="1094">
                <c:v>0</c:v>
              </c:pt>
              <c:pt idx="1095">
                <c:v>0</c:v>
              </c:pt>
              <c:pt idx="1096">
                <c:v>0</c:v>
              </c:pt>
              <c:pt idx="1097">
                <c:v>0</c:v>
              </c:pt>
              <c:pt idx="1098">
                <c:v>0</c:v>
              </c:pt>
              <c:pt idx="1099">
                <c:v>0</c:v>
              </c:pt>
              <c:pt idx="1100">
                <c:v>0</c:v>
              </c:pt>
              <c:pt idx="1101">
                <c:v>0</c:v>
              </c:pt>
              <c:pt idx="1102">
                <c:v>0</c:v>
              </c:pt>
              <c:pt idx="1103">
                <c:v>0</c:v>
              </c:pt>
              <c:pt idx="1104">
                <c:v>0</c:v>
              </c:pt>
              <c:pt idx="1105">
                <c:v>0</c:v>
              </c:pt>
              <c:pt idx="1106">
                <c:v>0</c:v>
              </c:pt>
              <c:pt idx="1107">
                <c:v>0</c:v>
              </c:pt>
              <c:pt idx="1108">
                <c:v>0</c:v>
              </c:pt>
              <c:pt idx="1109">
                <c:v>0</c:v>
              </c:pt>
              <c:pt idx="1110">
                <c:v>0</c:v>
              </c:pt>
              <c:pt idx="1111">
                <c:v>0</c:v>
              </c:pt>
              <c:pt idx="1112">
                <c:v>0</c:v>
              </c:pt>
              <c:pt idx="1113">
                <c:v>0</c:v>
              </c:pt>
              <c:pt idx="1114">
                <c:v>0</c:v>
              </c:pt>
              <c:pt idx="1115">
                <c:v>0</c:v>
              </c:pt>
              <c:pt idx="1116">
                <c:v>0</c:v>
              </c:pt>
              <c:pt idx="1117">
                <c:v>0</c:v>
              </c:pt>
              <c:pt idx="1118">
                <c:v>0</c:v>
              </c:pt>
              <c:pt idx="1119">
                <c:v>0</c:v>
              </c:pt>
              <c:pt idx="1120">
                <c:v>0</c:v>
              </c:pt>
              <c:pt idx="1121">
                <c:v>0</c:v>
              </c:pt>
              <c:pt idx="1122">
                <c:v>0</c:v>
              </c:pt>
              <c:pt idx="1123">
                <c:v>0</c:v>
              </c:pt>
              <c:pt idx="1124">
                <c:v>0</c:v>
              </c:pt>
              <c:pt idx="1125">
                <c:v>0</c:v>
              </c:pt>
              <c:pt idx="1126">
                <c:v>0</c:v>
              </c:pt>
              <c:pt idx="1127">
                <c:v>0</c:v>
              </c:pt>
              <c:pt idx="1128">
                <c:v>0</c:v>
              </c:pt>
              <c:pt idx="1129">
                <c:v>0</c:v>
              </c:pt>
              <c:pt idx="1130">
                <c:v>0</c:v>
              </c:pt>
              <c:pt idx="1131">
                <c:v>0</c:v>
              </c:pt>
              <c:pt idx="1132">
                <c:v>0</c:v>
              </c:pt>
              <c:pt idx="1133">
                <c:v>0</c:v>
              </c:pt>
              <c:pt idx="1134">
                <c:v>0</c:v>
              </c:pt>
              <c:pt idx="1135">
                <c:v>0</c:v>
              </c:pt>
              <c:pt idx="1136">
                <c:v>0</c:v>
              </c:pt>
              <c:pt idx="1137">
                <c:v>0</c:v>
              </c:pt>
              <c:pt idx="1138">
                <c:v>0</c:v>
              </c:pt>
              <c:pt idx="1139">
                <c:v>0</c:v>
              </c:pt>
              <c:pt idx="1140">
                <c:v>0</c:v>
              </c:pt>
              <c:pt idx="1141">
                <c:v>0</c:v>
              </c:pt>
              <c:pt idx="1142">
                <c:v>0</c:v>
              </c:pt>
              <c:pt idx="1143">
                <c:v>0</c:v>
              </c:pt>
              <c:pt idx="1144">
                <c:v>0</c:v>
              </c:pt>
              <c:pt idx="1145">
                <c:v>0</c:v>
              </c:pt>
              <c:pt idx="1146">
                <c:v>0</c:v>
              </c:pt>
              <c:pt idx="1147">
                <c:v>0</c:v>
              </c:pt>
              <c:pt idx="1148">
                <c:v>0</c:v>
              </c:pt>
              <c:pt idx="1149">
                <c:v>0</c:v>
              </c:pt>
              <c:pt idx="1150">
                <c:v>0</c:v>
              </c:pt>
              <c:pt idx="1151">
                <c:v>0</c:v>
              </c:pt>
              <c:pt idx="1152">
                <c:v>0</c:v>
              </c:pt>
              <c:pt idx="1153">
                <c:v>0</c:v>
              </c:pt>
              <c:pt idx="1154">
                <c:v>0</c:v>
              </c:pt>
              <c:pt idx="1155">
                <c:v>0</c:v>
              </c:pt>
              <c:pt idx="1156">
                <c:v>0</c:v>
              </c:pt>
              <c:pt idx="1157">
                <c:v>0</c:v>
              </c:pt>
              <c:pt idx="1158">
                <c:v>0</c:v>
              </c:pt>
              <c:pt idx="1159">
                <c:v>0</c:v>
              </c:pt>
              <c:pt idx="1160">
                <c:v>0</c:v>
              </c:pt>
              <c:pt idx="1161">
                <c:v>0</c:v>
              </c:pt>
              <c:pt idx="1162">
                <c:v>0</c:v>
              </c:pt>
              <c:pt idx="1163">
                <c:v>0</c:v>
              </c:pt>
              <c:pt idx="1164">
                <c:v>0</c:v>
              </c:pt>
              <c:pt idx="1165">
                <c:v>0</c:v>
              </c:pt>
              <c:pt idx="1166">
                <c:v>0</c:v>
              </c:pt>
              <c:pt idx="1167">
                <c:v>0</c:v>
              </c:pt>
              <c:pt idx="1168">
                <c:v>0</c:v>
              </c:pt>
              <c:pt idx="1169">
                <c:v>0</c:v>
              </c:pt>
              <c:pt idx="1170">
                <c:v>0</c:v>
              </c:pt>
              <c:pt idx="1171">
                <c:v>0</c:v>
              </c:pt>
              <c:pt idx="1172">
                <c:v>0</c:v>
              </c:pt>
              <c:pt idx="1173">
                <c:v>0</c:v>
              </c:pt>
              <c:pt idx="1174">
                <c:v>0</c:v>
              </c:pt>
              <c:pt idx="1175">
                <c:v>0</c:v>
              </c:pt>
              <c:pt idx="1176">
                <c:v>0</c:v>
              </c:pt>
              <c:pt idx="1177">
                <c:v>0</c:v>
              </c:pt>
              <c:pt idx="1178">
                <c:v>0</c:v>
              </c:pt>
              <c:pt idx="1179">
                <c:v>0</c:v>
              </c:pt>
              <c:pt idx="1180">
                <c:v>0</c:v>
              </c:pt>
              <c:pt idx="1181">
                <c:v>0</c:v>
              </c:pt>
              <c:pt idx="1182">
                <c:v>0</c:v>
              </c:pt>
              <c:pt idx="1183">
                <c:v>0</c:v>
              </c:pt>
              <c:pt idx="1184">
                <c:v>0</c:v>
              </c:pt>
              <c:pt idx="1185">
                <c:v>0</c:v>
              </c:pt>
              <c:pt idx="1186">
                <c:v>0</c:v>
              </c:pt>
              <c:pt idx="1187">
                <c:v>0</c:v>
              </c:pt>
              <c:pt idx="1188">
                <c:v>0</c:v>
              </c:pt>
              <c:pt idx="1189">
                <c:v>0</c:v>
              </c:pt>
              <c:pt idx="1190">
                <c:v>0</c:v>
              </c:pt>
              <c:pt idx="1191">
                <c:v>0</c:v>
              </c:pt>
              <c:pt idx="1192">
                <c:v>0</c:v>
              </c:pt>
              <c:pt idx="1193">
                <c:v>0</c:v>
              </c:pt>
              <c:pt idx="1194">
                <c:v>0</c:v>
              </c:pt>
              <c:pt idx="1195">
                <c:v>0</c:v>
              </c:pt>
              <c:pt idx="1196">
                <c:v>0</c:v>
              </c:pt>
              <c:pt idx="1197">
                <c:v>0</c:v>
              </c:pt>
              <c:pt idx="1198">
                <c:v>0</c:v>
              </c:pt>
              <c:pt idx="1199">
                <c:v>0</c:v>
              </c:pt>
              <c:pt idx="1200">
                <c:v>0</c:v>
              </c:pt>
              <c:pt idx="1201">
                <c:v>0</c:v>
              </c:pt>
              <c:pt idx="1202">
                <c:v>0</c:v>
              </c:pt>
              <c:pt idx="1203">
                <c:v>0</c:v>
              </c:pt>
              <c:pt idx="1204">
                <c:v>0</c:v>
              </c:pt>
              <c:pt idx="1205">
                <c:v>0</c:v>
              </c:pt>
              <c:pt idx="1206">
                <c:v>0</c:v>
              </c:pt>
              <c:pt idx="1207">
                <c:v>0</c:v>
              </c:pt>
              <c:pt idx="1208">
                <c:v>0</c:v>
              </c:pt>
              <c:pt idx="1209">
                <c:v>0</c:v>
              </c:pt>
              <c:pt idx="1210">
                <c:v>0</c:v>
              </c:pt>
              <c:pt idx="1211">
                <c:v>0</c:v>
              </c:pt>
              <c:pt idx="1212">
                <c:v>0</c:v>
              </c:pt>
              <c:pt idx="1213">
                <c:v>0</c:v>
              </c:pt>
              <c:pt idx="1214">
                <c:v>0</c:v>
              </c:pt>
              <c:pt idx="1215">
                <c:v>0</c:v>
              </c:pt>
              <c:pt idx="1216">
                <c:v>0</c:v>
              </c:pt>
              <c:pt idx="1217">
                <c:v>0</c:v>
              </c:pt>
              <c:pt idx="1218">
                <c:v>0</c:v>
              </c:pt>
              <c:pt idx="1219">
                <c:v>0</c:v>
              </c:pt>
              <c:pt idx="1220">
                <c:v>0</c:v>
              </c:pt>
              <c:pt idx="1221">
                <c:v>0</c:v>
              </c:pt>
              <c:pt idx="1222">
                <c:v>0</c:v>
              </c:pt>
              <c:pt idx="1223">
                <c:v>0</c:v>
              </c:pt>
              <c:pt idx="1224">
                <c:v>0</c:v>
              </c:pt>
              <c:pt idx="1225">
                <c:v>0</c:v>
              </c:pt>
              <c:pt idx="1226">
                <c:v>0</c:v>
              </c:pt>
              <c:pt idx="1227">
                <c:v>0</c:v>
              </c:pt>
              <c:pt idx="1228">
                <c:v>0</c:v>
              </c:pt>
              <c:pt idx="1229">
                <c:v>0</c:v>
              </c:pt>
              <c:pt idx="1230">
                <c:v>0</c:v>
              </c:pt>
              <c:pt idx="1231">
                <c:v>0</c:v>
              </c:pt>
              <c:pt idx="1232">
                <c:v>0</c:v>
              </c:pt>
              <c:pt idx="1233">
                <c:v>0</c:v>
              </c:pt>
              <c:pt idx="1234">
                <c:v>0</c:v>
              </c:pt>
              <c:pt idx="1235">
                <c:v>0</c:v>
              </c:pt>
              <c:pt idx="1236">
                <c:v>0</c:v>
              </c:pt>
              <c:pt idx="1237">
                <c:v>0</c:v>
              </c:pt>
              <c:pt idx="1238">
                <c:v>0</c:v>
              </c:pt>
              <c:pt idx="1239">
                <c:v>0</c:v>
              </c:pt>
              <c:pt idx="1240">
                <c:v>0</c:v>
              </c:pt>
              <c:pt idx="1241">
                <c:v>0</c:v>
              </c:pt>
              <c:pt idx="1242">
                <c:v>0</c:v>
              </c:pt>
              <c:pt idx="1243">
                <c:v>0</c:v>
              </c:pt>
              <c:pt idx="1244">
                <c:v>0</c:v>
              </c:pt>
              <c:pt idx="1245">
                <c:v>0</c:v>
              </c:pt>
              <c:pt idx="1246">
                <c:v>0</c:v>
              </c:pt>
              <c:pt idx="1247">
                <c:v>0</c:v>
              </c:pt>
              <c:pt idx="1248">
                <c:v>0</c:v>
              </c:pt>
              <c:pt idx="1249">
                <c:v>0</c:v>
              </c:pt>
              <c:pt idx="1250">
                <c:v>0</c:v>
              </c:pt>
              <c:pt idx="1251">
                <c:v>0</c:v>
              </c:pt>
              <c:pt idx="1252">
                <c:v>0</c:v>
              </c:pt>
              <c:pt idx="1253">
                <c:v>0</c:v>
              </c:pt>
              <c:pt idx="1254">
                <c:v>0</c:v>
              </c:pt>
              <c:pt idx="1255">
                <c:v>0</c:v>
              </c:pt>
              <c:pt idx="1256">
                <c:v>0</c:v>
              </c:pt>
              <c:pt idx="1257">
                <c:v>0</c:v>
              </c:pt>
              <c:pt idx="1258">
                <c:v>0</c:v>
              </c:pt>
              <c:pt idx="1259">
                <c:v>0</c:v>
              </c:pt>
              <c:pt idx="1260">
                <c:v>0</c:v>
              </c:pt>
              <c:pt idx="1261">
                <c:v>0</c:v>
              </c:pt>
              <c:pt idx="1262">
                <c:v>0</c:v>
              </c:pt>
              <c:pt idx="1263">
                <c:v>0</c:v>
              </c:pt>
              <c:pt idx="1264">
                <c:v>0</c:v>
              </c:pt>
              <c:pt idx="1265">
                <c:v>0</c:v>
              </c:pt>
              <c:pt idx="1266">
                <c:v>0</c:v>
              </c:pt>
              <c:pt idx="1267">
                <c:v>0</c:v>
              </c:pt>
              <c:pt idx="1268">
                <c:v>0</c:v>
              </c:pt>
              <c:pt idx="1269">
                <c:v>0</c:v>
              </c:pt>
              <c:pt idx="1270">
                <c:v>0</c:v>
              </c:pt>
              <c:pt idx="1271">
                <c:v>0</c:v>
              </c:pt>
              <c:pt idx="1272">
                <c:v>0</c:v>
              </c:pt>
              <c:pt idx="1273">
                <c:v>0</c:v>
              </c:pt>
              <c:pt idx="1274">
                <c:v>0</c:v>
              </c:pt>
              <c:pt idx="1275">
                <c:v>0</c:v>
              </c:pt>
              <c:pt idx="1276">
                <c:v>0</c:v>
              </c:pt>
              <c:pt idx="1277">
                <c:v>0</c:v>
              </c:pt>
              <c:pt idx="1278">
                <c:v>0</c:v>
              </c:pt>
              <c:pt idx="1279">
                <c:v>0</c:v>
              </c:pt>
              <c:pt idx="1280">
                <c:v>0</c:v>
              </c:pt>
              <c:pt idx="1281">
                <c:v>0</c:v>
              </c:pt>
              <c:pt idx="1282">
                <c:v>0</c:v>
              </c:pt>
              <c:pt idx="1283">
                <c:v>0</c:v>
              </c:pt>
              <c:pt idx="1284">
                <c:v>0</c:v>
              </c:pt>
              <c:pt idx="1285">
                <c:v>0</c:v>
              </c:pt>
              <c:pt idx="1286">
                <c:v>0</c:v>
              </c:pt>
              <c:pt idx="1287">
                <c:v>0</c:v>
              </c:pt>
              <c:pt idx="1288">
                <c:v>0</c:v>
              </c:pt>
              <c:pt idx="1289">
                <c:v>0</c:v>
              </c:pt>
              <c:pt idx="1290">
                <c:v>0</c:v>
              </c:pt>
              <c:pt idx="1291">
                <c:v>0</c:v>
              </c:pt>
              <c:pt idx="1292">
                <c:v>0</c:v>
              </c:pt>
              <c:pt idx="1293">
                <c:v>0</c:v>
              </c:pt>
              <c:pt idx="1294">
                <c:v>0</c:v>
              </c:pt>
              <c:pt idx="1295">
                <c:v>0</c:v>
              </c:pt>
              <c:pt idx="1296">
                <c:v>0</c:v>
              </c:pt>
              <c:pt idx="1297">
                <c:v>0</c:v>
              </c:pt>
              <c:pt idx="1298">
                <c:v>0</c:v>
              </c:pt>
              <c:pt idx="1299">
                <c:v>0</c:v>
              </c:pt>
              <c:pt idx="1300">
                <c:v>0</c:v>
              </c:pt>
              <c:pt idx="1301">
                <c:v>0</c:v>
              </c:pt>
              <c:pt idx="1302">
                <c:v>0</c:v>
              </c:pt>
              <c:pt idx="1303">
                <c:v>0</c:v>
              </c:pt>
              <c:pt idx="1304">
                <c:v>0</c:v>
              </c:pt>
              <c:pt idx="1305">
                <c:v>0</c:v>
              </c:pt>
              <c:pt idx="1306">
                <c:v>0</c:v>
              </c:pt>
              <c:pt idx="1307">
                <c:v>0</c:v>
              </c:pt>
              <c:pt idx="1308">
                <c:v>0</c:v>
              </c:pt>
              <c:pt idx="1309">
                <c:v>0</c:v>
              </c:pt>
              <c:pt idx="1310">
                <c:v>0</c:v>
              </c:pt>
              <c:pt idx="1311">
                <c:v>0</c:v>
              </c:pt>
              <c:pt idx="1312">
                <c:v>0</c:v>
              </c:pt>
              <c:pt idx="1313">
                <c:v>0</c:v>
              </c:pt>
              <c:pt idx="1314">
                <c:v>0</c:v>
              </c:pt>
              <c:pt idx="1315">
                <c:v>0</c:v>
              </c:pt>
              <c:pt idx="1316">
                <c:v>0</c:v>
              </c:pt>
              <c:pt idx="1317">
                <c:v>0</c:v>
              </c:pt>
              <c:pt idx="1318">
                <c:v>0</c:v>
              </c:pt>
              <c:pt idx="1319">
                <c:v>0</c:v>
              </c:pt>
              <c:pt idx="1320">
                <c:v>0</c:v>
              </c:pt>
              <c:pt idx="1321">
                <c:v>0</c:v>
              </c:pt>
              <c:pt idx="1322">
                <c:v>0</c:v>
              </c:pt>
              <c:pt idx="1323">
                <c:v>0</c:v>
              </c:pt>
              <c:pt idx="1324">
                <c:v>0</c:v>
              </c:pt>
              <c:pt idx="1325">
                <c:v>0</c:v>
              </c:pt>
              <c:pt idx="1326">
                <c:v>0</c:v>
              </c:pt>
              <c:pt idx="1327">
                <c:v>0</c:v>
              </c:pt>
              <c:pt idx="1328">
                <c:v>0</c:v>
              </c:pt>
              <c:pt idx="1329">
                <c:v>0</c:v>
              </c:pt>
              <c:pt idx="1330">
                <c:v>0</c:v>
              </c:pt>
              <c:pt idx="1331">
                <c:v>0</c:v>
              </c:pt>
              <c:pt idx="1332">
                <c:v>0</c:v>
              </c:pt>
              <c:pt idx="1333">
                <c:v>0</c:v>
              </c:pt>
              <c:pt idx="1334">
                <c:v>0</c:v>
              </c:pt>
              <c:pt idx="1335">
                <c:v>0</c:v>
              </c:pt>
              <c:pt idx="1336">
                <c:v>0</c:v>
              </c:pt>
              <c:pt idx="1337">
                <c:v>0</c:v>
              </c:pt>
              <c:pt idx="1338">
                <c:v>0</c:v>
              </c:pt>
              <c:pt idx="1339">
                <c:v>0</c:v>
              </c:pt>
              <c:pt idx="1340">
                <c:v>0</c:v>
              </c:pt>
              <c:pt idx="1341">
                <c:v>0</c:v>
              </c:pt>
              <c:pt idx="1342">
                <c:v>0</c:v>
              </c:pt>
              <c:pt idx="1343">
                <c:v>0</c:v>
              </c:pt>
              <c:pt idx="1344">
                <c:v>0</c:v>
              </c:pt>
              <c:pt idx="1345">
                <c:v>0</c:v>
              </c:pt>
              <c:pt idx="1346">
                <c:v>0</c:v>
              </c:pt>
              <c:pt idx="1347">
                <c:v>0</c:v>
              </c:pt>
              <c:pt idx="1348">
                <c:v>0</c:v>
              </c:pt>
              <c:pt idx="1349">
                <c:v>0</c:v>
              </c:pt>
              <c:pt idx="1350">
                <c:v>0</c:v>
              </c:pt>
              <c:pt idx="1351">
                <c:v>0</c:v>
              </c:pt>
              <c:pt idx="1352">
                <c:v>0</c:v>
              </c:pt>
              <c:pt idx="1353">
                <c:v>0</c:v>
              </c:pt>
              <c:pt idx="1354">
                <c:v>0</c:v>
              </c:pt>
              <c:pt idx="1355">
                <c:v>0</c:v>
              </c:pt>
              <c:pt idx="1356">
                <c:v>0</c:v>
              </c:pt>
              <c:pt idx="1357">
                <c:v>0</c:v>
              </c:pt>
              <c:pt idx="1358">
                <c:v>0</c:v>
              </c:pt>
              <c:pt idx="1359">
                <c:v>0</c:v>
              </c:pt>
              <c:pt idx="1360">
                <c:v>0</c:v>
              </c:pt>
              <c:pt idx="1361">
                <c:v>0</c:v>
              </c:pt>
              <c:pt idx="1362">
                <c:v>0</c:v>
              </c:pt>
              <c:pt idx="1363">
                <c:v>0</c:v>
              </c:pt>
              <c:pt idx="1364">
                <c:v>0</c:v>
              </c:pt>
              <c:pt idx="1365">
                <c:v>0</c:v>
              </c:pt>
              <c:pt idx="1366">
                <c:v>0</c:v>
              </c:pt>
              <c:pt idx="1367">
                <c:v>0</c:v>
              </c:pt>
              <c:pt idx="1368">
                <c:v>0</c:v>
              </c:pt>
              <c:pt idx="1369">
                <c:v>0</c:v>
              </c:pt>
              <c:pt idx="1370">
                <c:v>0</c:v>
              </c:pt>
              <c:pt idx="1371">
                <c:v>0</c:v>
              </c:pt>
              <c:pt idx="1372">
                <c:v>0</c:v>
              </c:pt>
              <c:pt idx="1373">
                <c:v>0</c:v>
              </c:pt>
              <c:pt idx="1374">
                <c:v>0</c:v>
              </c:pt>
              <c:pt idx="1375">
                <c:v>0</c:v>
              </c:pt>
              <c:pt idx="1376">
                <c:v>0</c:v>
              </c:pt>
              <c:pt idx="1377">
                <c:v>0</c:v>
              </c:pt>
              <c:pt idx="1378">
                <c:v>0</c:v>
              </c:pt>
              <c:pt idx="1379">
                <c:v>0</c:v>
              </c:pt>
              <c:pt idx="1380">
                <c:v>0</c:v>
              </c:pt>
              <c:pt idx="1381">
                <c:v>0</c:v>
              </c:pt>
              <c:pt idx="1382">
                <c:v>0</c:v>
              </c:pt>
              <c:pt idx="1383">
                <c:v>0</c:v>
              </c:pt>
              <c:pt idx="1384">
                <c:v>0</c:v>
              </c:pt>
              <c:pt idx="1385">
                <c:v>0</c:v>
              </c:pt>
              <c:pt idx="1386">
                <c:v>0</c:v>
              </c:pt>
              <c:pt idx="1387">
                <c:v>0</c:v>
              </c:pt>
              <c:pt idx="1388">
                <c:v>0</c:v>
              </c:pt>
              <c:pt idx="1389">
                <c:v>0</c:v>
              </c:pt>
              <c:pt idx="1390">
                <c:v>0</c:v>
              </c:pt>
              <c:pt idx="1391">
                <c:v>0</c:v>
              </c:pt>
              <c:pt idx="1392">
                <c:v>0</c:v>
              </c:pt>
              <c:pt idx="1393">
                <c:v>0</c:v>
              </c:pt>
              <c:pt idx="1394">
                <c:v>0</c:v>
              </c:pt>
              <c:pt idx="1395">
                <c:v>0</c:v>
              </c:pt>
              <c:pt idx="1396">
                <c:v>0</c:v>
              </c:pt>
              <c:pt idx="1397">
                <c:v>0</c:v>
              </c:pt>
              <c:pt idx="1398">
                <c:v>0</c:v>
              </c:pt>
              <c:pt idx="1399">
                <c:v>0</c:v>
              </c:pt>
              <c:pt idx="1400">
                <c:v>0</c:v>
              </c:pt>
              <c:pt idx="1401">
                <c:v>0</c:v>
              </c:pt>
              <c:pt idx="1402">
                <c:v>0</c:v>
              </c:pt>
              <c:pt idx="1403">
                <c:v>0</c:v>
              </c:pt>
              <c:pt idx="1404">
                <c:v>0</c:v>
              </c:pt>
              <c:pt idx="1405">
                <c:v>0</c:v>
              </c:pt>
              <c:pt idx="1406">
                <c:v>0</c:v>
              </c:pt>
              <c:pt idx="1407">
                <c:v>0</c:v>
              </c:pt>
              <c:pt idx="1408">
                <c:v>0</c:v>
              </c:pt>
              <c:pt idx="1409">
                <c:v>0</c:v>
              </c:pt>
              <c:pt idx="1410">
                <c:v>0</c:v>
              </c:pt>
              <c:pt idx="1411">
                <c:v>0</c:v>
              </c:pt>
              <c:pt idx="1412">
                <c:v>0</c:v>
              </c:pt>
              <c:pt idx="1413">
                <c:v>0</c:v>
              </c:pt>
              <c:pt idx="1414">
                <c:v>0</c:v>
              </c:pt>
              <c:pt idx="1415">
                <c:v>0</c:v>
              </c:pt>
              <c:pt idx="1416">
                <c:v>0</c:v>
              </c:pt>
              <c:pt idx="1417">
                <c:v>0</c:v>
              </c:pt>
              <c:pt idx="1418">
                <c:v>0</c:v>
              </c:pt>
              <c:pt idx="1419">
                <c:v>0</c:v>
              </c:pt>
              <c:pt idx="1420">
                <c:v>0</c:v>
              </c:pt>
              <c:pt idx="1421">
                <c:v>0</c:v>
              </c:pt>
              <c:pt idx="1422">
                <c:v>0</c:v>
              </c:pt>
              <c:pt idx="1423">
                <c:v>0</c:v>
              </c:pt>
              <c:pt idx="1424">
                <c:v>0</c:v>
              </c:pt>
              <c:pt idx="1425">
                <c:v>0</c:v>
              </c:pt>
              <c:pt idx="1426">
                <c:v>0</c:v>
              </c:pt>
              <c:pt idx="1427">
                <c:v>0</c:v>
              </c:pt>
              <c:pt idx="1428">
                <c:v>0</c:v>
              </c:pt>
              <c:pt idx="1429">
                <c:v>0</c:v>
              </c:pt>
              <c:pt idx="1430">
                <c:v>0</c:v>
              </c:pt>
              <c:pt idx="1431">
                <c:v>0</c:v>
              </c:pt>
              <c:pt idx="1432">
                <c:v>0</c:v>
              </c:pt>
              <c:pt idx="1433">
                <c:v>0</c:v>
              </c:pt>
              <c:pt idx="1434">
                <c:v>0</c:v>
              </c:pt>
              <c:pt idx="1435">
                <c:v>0</c:v>
              </c:pt>
              <c:pt idx="1436">
                <c:v>0</c:v>
              </c:pt>
              <c:pt idx="1437">
                <c:v>0</c:v>
              </c:pt>
              <c:pt idx="1438">
                <c:v>0</c:v>
              </c:pt>
              <c:pt idx="1439">
                <c:v>0</c:v>
              </c:pt>
              <c:pt idx="1440">
                <c:v>0</c:v>
              </c:pt>
              <c:pt idx="1441">
                <c:v>0</c:v>
              </c:pt>
              <c:pt idx="1442">
                <c:v>0</c:v>
              </c:pt>
              <c:pt idx="1443">
                <c:v>0</c:v>
              </c:pt>
              <c:pt idx="1444">
                <c:v>0</c:v>
              </c:pt>
              <c:pt idx="1445">
                <c:v>0</c:v>
              </c:pt>
              <c:pt idx="1446">
                <c:v>0</c:v>
              </c:pt>
              <c:pt idx="1447">
                <c:v>0</c:v>
              </c:pt>
              <c:pt idx="1448">
                <c:v>0</c:v>
              </c:pt>
              <c:pt idx="1449">
                <c:v>0</c:v>
              </c:pt>
              <c:pt idx="1450">
                <c:v>0</c:v>
              </c:pt>
              <c:pt idx="1451">
                <c:v>0</c:v>
              </c:pt>
              <c:pt idx="1452">
                <c:v>0</c:v>
              </c:pt>
              <c:pt idx="1453">
                <c:v>0</c:v>
              </c:pt>
              <c:pt idx="1454">
                <c:v>0</c:v>
              </c:pt>
              <c:pt idx="1455">
                <c:v>0</c:v>
              </c:pt>
              <c:pt idx="1456">
                <c:v>0</c:v>
              </c:pt>
              <c:pt idx="1457">
                <c:v>0</c:v>
              </c:pt>
              <c:pt idx="1458">
                <c:v>0</c:v>
              </c:pt>
              <c:pt idx="1459">
                <c:v>0</c:v>
              </c:pt>
              <c:pt idx="1460">
                <c:v>0</c:v>
              </c:pt>
              <c:pt idx="1461">
                <c:v>0</c:v>
              </c:pt>
              <c:pt idx="1462">
                <c:v>0</c:v>
              </c:pt>
              <c:pt idx="1463">
                <c:v>0</c:v>
              </c:pt>
              <c:pt idx="1464">
                <c:v>0</c:v>
              </c:pt>
              <c:pt idx="1465">
                <c:v>0</c:v>
              </c:pt>
              <c:pt idx="1466">
                <c:v>0</c:v>
              </c:pt>
              <c:pt idx="1467">
                <c:v>0</c:v>
              </c:pt>
              <c:pt idx="1468">
                <c:v>0</c:v>
              </c:pt>
              <c:pt idx="1469">
                <c:v>0</c:v>
              </c:pt>
              <c:pt idx="1470">
                <c:v>0</c:v>
              </c:pt>
              <c:pt idx="1471">
                <c:v>0</c:v>
              </c:pt>
              <c:pt idx="1472">
                <c:v>0</c:v>
              </c:pt>
              <c:pt idx="1473">
                <c:v>0</c:v>
              </c:pt>
              <c:pt idx="1474">
                <c:v>0</c:v>
              </c:pt>
              <c:pt idx="1475">
                <c:v>0</c:v>
              </c:pt>
              <c:pt idx="1476">
                <c:v>0</c:v>
              </c:pt>
              <c:pt idx="1477">
                <c:v>0</c:v>
              </c:pt>
              <c:pt idx="1478">
                <c:v>0</c:v>
              </c:pt>
              <c:pt idx="1479">
                <c:v>0</c:v>
              </c:pt>
              <c:pt idx="1480">
                <c:v>0</c:v>
              </c:pt>
              <c:pt idx="1481">
                <c:v>0</c:v>
              </c:pt>
              <c:pt idx="1482">
                <c:v>0</c:v>
              </c:pt>
              <c:pt idx="1483">
                <c:v>0</c:v>
              </c:pt>
              <c:pt idx="1484">
                <c:v>0</c:v>
              </c:pt>
              <c:pt idx="1485">
                <c:v>0</c:v>
              </c:pt>
              <c:pt idx="1486">
                <c:v>0</c:v>
              </c:pt>
              <c:pt idx="1487">
                <c:v>0</c:v>
              </c:pt>
              <c:pt idx="1488">
                <c:v>0</c:v>
              </c:pt>
              <c:pt idx="1489">
                <c:v>0</c:v>
              </c:pt>
              <c:pt idx="1490">
                <c:v>0</c:v>
              </c:pt>
              <c:pt idx="1491">
                <c:v>0</c:v>
              </c:pt>
              <c:pt idx="1492">
                <c:v>0</c:v>
              </c:pt>
              <c:pt idx="1493">
                <c:v>0</c:v>
              </c:pt>
              <c:pt idx="1494">
                <c:v>0</c:v>
              </c:pt>
              <c:pt idx="1495">
                <c:v>0</c:v>
              </c:pt>
              <c:pt idx="1496">
                <c:v>0</c:v>
              </c:pt>
              <c:pt idx="1497">
                <c:v>0</c:v>
              </c:pt>
              <c:pt idx="1498">
                <c:v>0</c:v>
              </c:pt>
              <c:pt idx="1499">
                <c:v>0</c:v>
              </c:pt>
              <c:pt idx="1500">
                <c:v>0</c:v>
              </c:pt>
              <c:pt idx="1501">
                <c:v>0</c:v>
              </c:pt>
              <c:pt idx="1502">
                <c:v>0</c:v>
              </c:pt>
              <c:pt idx="1503">
                <c:v>0</c:v>
              </c:pt>
              <c:pt idx="1504">
                <c:v>0</c:v>
              </c:pt>
              <c:pt idx="1505">
                <c:v>0</c:v>
              </c:pt>
              <c:pt idx="1506">
                <c:v>0</c:v>
              </c:pt>
              <c:pt idx="1507">
                <c:v>0</c:v>
              </c:pt>
              <c:pt idx="1508">
                <c:v>0</c:v>
              </c:pt>
              <c:pt idx="1509">
                <c:v>0</c:v>
              </c:pt>
              <c:pt idx="1510">
                <c:v>0</c:v>
              </c:pt>
              <c:pt idx="1511">
                <c:v>0</c:v>
              </c:pt>
              <c:pt idx="1512">
                <c:v>0</c:v>
              </c:pt>
              <c:pt idx="1513">
                <c:v>0</c:v>
              </c:pt>
              <c:pt idx="1514">
                <c:v>0</c:v>
              </c:pt>
              <c:pt idx="1515">
                <c:v>0</c:v>
              </c:pt>
              <c:pt idx="1516">
                <c:v>0</c:v>
              </c:pt>
              <c:pt idx="1517">
                <c:v>0</c:v>
              </c:pt>
              <c:pt idx="1518">
                <c:v>0</c:v>
              </c:pt>
              <c:pt idx="1519">
                <c:v>0</c:v>
              </c:pt>
              <c:pt idx="1520">
                <c:v>0</c:v>
              </c:pt>
              <c:pt idx="1521">
                <c:v>0</c:v>
              </c:pt>
              <c:pt idx="1522">
                <c:v>0</c:v>
              </c:pt>
              <c:pt idx="1523">
                <c:v>0</c:v>
              </c:pt>
              <c:pt idx="1524">
                <c:v>0</c:v>
              </c:pt>
              <c:pt idx="1525">
                <c:v>0</c:v>
              </c:pt>
              <c:pt idx="1526">
                <c:v>0</c:v>
              </c:pt>
              <c:pt idx="1527">
                <c:v>0</c:v>
              </c:pt>
              <c:pt idx="1528">
                <c:v>0</c:v>
              </c:pt>
              <c:pt idx="1529">
                <c:v>0</c:v>
              </c:pt>
              <c:pt idx="1530">
                <c:v>0</c:v>
              </c:pt>
              <c:pt idx="1531">
                <c:v>0</c:v>
              </c:pt>
              <c:pt idx="1532">
                <c:v>0</c:v>
              </c:pt>
              <c:pt idx="1533">
                <c:v>0</c:v>
              </c:pt>
              <c:pt idx="1534">
                <c:v>0</c:v>
              </c:pt>
              <c:pt idx="1535">
                <c:v>0</c:v>
              </c:pt>
              <c:pt idx="1536">
                <c:v>0</c:v>
              </c:pt>
              <c:pt idx="1537">
                <c:v>0</c:v>
              </c:pt>
              <c:pt idx="1538">
                <c:v>0</c:v>
              </c:pt>
              <c:pt idx="1539">
                <c:v>0</c:v>
              </c:pt>
              <c:pt idx="1540">
                <c:v>0</c:v>
              </c:pt>
              <c:pt idx="1541">
                <c:v>0</c:v>
              </c:pt>
              <c:pt idx="1542">
                <c:v>0</c:v>
              </c:pt>
              <c:pt idx="1543">
                <c:v>0</c:v>
              </c:pt>
              <c:pt idx="1544">
                <c:v>0</c:v>
              </c:pt>
              <c:pt idx="1545">
                <c:v>0</c:v>
              </c:pt>
              <c:pt idx="1546">
                <c:v>0</c:v>
              </c:pt>
              <c:pt idx="1547">
                <c:v>0</c:v>
              </c:pt>
              <c:pt idx="1548">
                <c:v>0</c:v>
              </c:pt>
              <c:pt idx="1549">
                <c:v>0</c:v>
              </c:pt>
              <c:pt idx="1550">
                <c:v>0</c:v>
              </c:pt>
              <c:pt idx="1551">
                <c:v>0</c:v>
              </c:pt>
              <c:pt idx="1552">
                <c:v>0</c:v>
              </c:pt>
              <c:pt idx="1553">
                <c:v>0</c:v>
              </c:pt>
              <c:pt idx="1554">
                <c:v>0</c:v>
              </c:pt>
              <c:pt idx="1555">
                <c:v>0</c:v>
              </c:pt>
              <c:pt idx="1556">
                <c:v>0</c:v>
              </c:pt>
              <c:pt idx="1557">
                <c:v>0</c:v>
              </c:pt>
              <c:pt idx="1558">
                <c:v>0</c:v>
              </c:pt>
              <c:pt idx="1559">
                <c:v>0</c:v>
              </c:pt>
              <c:pt idx="1560">
                <c:v>0</c:v>
              </c:pt>
              <c:pt idx="1561">
                <c:v>0</c:v>
              </c:pt>
              <c:pt idx="1562">
                <c:v>0</c:v>
              </c:pt>
              <c:pt idx="1563">
                <c:v>0</c:v>
              </c:pt>
              <c:pt idx="1564">
                <c:v>0</c:v>
              </c:pt>
              <c:pt idx="1565">
                <c:v>0</c:v>
              </c:pt>
              <c:pt idx="1566">
                <c:v>0</c:v>
              </c:pt>
              <c:pt idx="1567">
                <c:v>0</c:v>
              </c:pt>
              <c:pt idx="1568">
                <c:v>0</c:v>
              </c:pt>
              <c:pt idx="1569">
                <c:v>0</c:v>
              </c:pt>
              <c:pt idx="1570">
                <c:v>0</c:v>
              </c:pt>
              <c:pt idx="1571">
                <c:v>0</c:v>
              </c:pt>
              <c:pt idx="1572">
                <c:v>0</c:v>
              </c:pt>
              <c:pt idx="1573">
                <c:v>0</c:v>
              </c:pt>
              <c:pt idx="1574">
                <c:v>0</c:v>
              </c:pt>
              <c:pt idx="1575">
                <c:v>0</c:v>
              </c:pt>
              <c:pt idx="1576">
                <c:v>0</c:v>
              </c:pt>
              <c:pt idx="1577">
                <c:v>0</c:v>
              </c:pt>
              <c:pt idx="1578">
                <c:v>0</c:v>
              </c:pt>
              <c:pt idx="1579">
                <c:v>0</c:v>
              </c:pt>
              <c:pt idx="1580">
                <c:v>0</c:v>
              </c:pt>
              <c:pt idx="1581">
                <c:v>0</c:v>
              </c:pt>
              <c:pt idx="1582">
                <c:v>0</c:v>
              </c:pt>
              <c:pt idx="1583">
                <c:v>0</c:v>
              </c:pt>
              <c:pt idx="1584">
                <c:v>0</c:v>
              </c:pt>
              <c:pt idx="1585">
                <c:v>0</c:v>
              </c:pt>
              <c:pt idx="1586">
                <c:v>0</c:v>
              </c:pt>
              <c:pt idx="1587">
                <c:v>0</c:v>
              </c:pt>
              <c:pt idx="1588">
                <c:v>0</c:v>
              </c:pt>
              <c:pt idx="1589">
                <c:v>0</c:v>
              </c:pt>
              <c:pt idx="1590">
                <c:v>0</c:v>
              </c:pt>
              <c:pt idx="1591">
                <c:v>0</c:v>
              </c:pt>
              <c:pt idx="1592">
                <c:v>0</c:v>
              </c:pt>
              <c:pt idx="1593">
                <c:v>0</c:v>
              </c:pt>
              <c:pt idx="1594">
                <c:v>0</c:v>
              </c:pt>
              <c:pt idx="1595">
                <c:v>0</c:v>
              </c:pt>
              <c:pt idx="1596">
                <c:v>0</c:v>
              </c:pt>
              <c:pt idx="1597">
                <c:v>0</c:v>
              </c:pt>
              <c:pt idx="1598">
                <c:v>0</c:v>
              </c:pt>
              <c:pt idx="1599">
                <c:v>0</c:v>
              </c:pt>
              <c:pt idx="1600">
                <c:v>0</c:v>
              </c:pt>
              <c:pt idx="1601">
                <c:v>0</c:v>
              </c:pt>
              <c:pt idx="1602">
                <c:v>0</c:v>
              </c:pt>
              <c:pt idx="1603">
                <c:v>0</c:v>
              </c:pt>
              <c:pt idx="1604">
                <c:v>0</c:v>
              </c:pt>
              <c:pt idx="1605">
                <c:v>0</c:v>
              </c:pt>
              <c:pt idx="1606">
                <c:v>0</c:v>
              </c:pt>
              <c:pt idx="1607">
                <c:v>0</c:v>
              </c:pt>
              <c:pt idx="1608">
                <c:v>0</c:v>
              </c:pt>
              <c:pt idx="1609">
                <c:v>0</c:v>
              </c:pt>
              <c:pt idx="1610">
                <c:v>0</c:v>
              </c:pt>
              <c:pt idx="1611">
                <c:v>0</c:v>
              </c:pt>
              <c:pt idx="1612">
                <c:v>0</c:v>
              </c:pt>
              <c:pt idx="1613">
                <c:v>0</c:v>
              </c:pt>
              <c:pt idx="1614">
                <c:v>0</c:v>
              </c:pt>
              <c:pt idx="1615">
                <c:v>0</c:v>
              </c:pt>
              <c:pt idx="1616">
                <c:v>0</c:v>
              </c:pt>
              <c:pt idx="1617">
                <c:v>0</c:v>
              </c:pt>
              <c:pt idx="1618">
                <c:v>0</c:v>
              </c:pt>
              <c:pt idx="1619">
                <c:v>0</c:v>
              </c:pt>
              <c:pt idx="1620">
                <c:v>0</c:v>
              </c:pt>
              <c:pt idx="1621">
                <c:v>0</c:v>
              </c:pt>
              <c:pt idx="1622">
                <c:v>0</c:v>
              </c:pt>
              <c:pt idx="1623">
                <c:v>0</c:v>
              </c:pt>
              <c:pt idx="1624">
                <c:v>0</c:v>
              </c:pt>
              <c:pt idx="1625">
                <c:v>0</c:v>
              </c:pt>
              <c:pt idx="1626">
                <c:v>0</c:v>
              </c:pt>
              <c:pt idx="1627">
                <c:v>0</c:v>
              </c:pt>
              <c:pt idx="1628">
                <c:v>0</c:v>
              </c:pt>
              <c:pt idx="1629">
                <c:v>0</c:v>
              </c:pt>
              <c:pt idx="1630">
                <c:v>0</c:v>
              </c:pt>
              <c:pt idx="1631">
                <c:v>0</c:v>
              </c:pt>
              <c:pt idx="1632">
                <c:v>0</c:v>
              </c:pt>
              <c:pt idx="1633">
                <c:v>0</c:v>
              </c:pt>
              <c:pt idx="1634">
                <c:v>0</c:v>
              </c:pt>
              <c:pt idx="1635">
                <c:v>0</c:v>
              </c:pt>
              <c:pt idx="1636">
                <c:v>0</c:v>
              </c:pt>
              <c:pt idx="1637">
                <c:v>0</c:v>
              </c:pt>
              <c:pt idx="1638">
                <c:v>0</c:v>
              </c:pt>
              <c:pt idx="1639">
                <c:v>0</c:v>
              </c:pt>
              <c:pt idx="1640">
                <c:v>0</c:v>
              </c:pt>
              <c:pt idx="1641">
                <c:v>0</c:v>
              </c:pt>
              <c:pt idx="1642">
                <c:v>0</c:v>
              </c:pt>
              <c:pt idx="1643">
                <c:v>0</c:v>
              </c:pt>
              <c:pt idx="1644">
                <c:v>0</c:v>
              </c:pt>
              <c:pt idx="1645">
                <c:v>0</c:v>
              </c:pt>
              <c:pt idx="1646">
                <c:v>0</c:v>
              </c:pt>
              <c:pt idx="1647">
                <c:v>0</c:v>
              </c:pt>
              <c:pt idx="1648">
                <c:v>0</c:v>
              </c:pt>
              <c:pt idx="1649">
                <c:v>0</c:v>
              </c:pt>
              <c:pt idx="1650">
                <c:v>0</c:v>
              </c:pt>
              <c:pt idx="1651">
                <c:v>0</c:v>
              </c:pt>
              <c:pt idx="1652">
                <c:v>0</c:v>
              </c:pt>
              <c:pt idx="1653">
                <c:v>0</c:v>
              </c:pt>
              <c:pt idx="1654">
                <c:v>0</c:v>
              </c:pt>
              <c:pt idx="1655">
                <c:v>0</c:v>
              </c:pt>
              <c:pt idx="1656">
                <c:v>0</c:v>
              </c:pt>
              <c:pt idx="1657">
                <c:v>0</c:v>
              </c:pt>
              <c:pt idx="1658">
                <c:v>0</c:v>
              </c:pt>
              <c:pt idx="1659">
                <c:v>0</c:v>
              </c:pt>
              <c:pt idx="1660">
                <c:v>0</c:v>
              </c:pt>
              <c:pt idx="1661">
                <c:v>0</c:v>
              </c:pt>
              <c:pt idx="1662">
                <c:v>0</c:v>
              </c:pt>
              <c:pt idx="1663">
                <c:v>0</c:v>
              </c:pt>
              <c:pt idx="1664">
                <c:v>0</c:v>
              </c:pt>
              <c:pt idx="1665">
                <c:v>0</c:v>
              </c:pt>
              <c:pt idx="1666">
                <c:v>0</c:v>
              </c:pt>
              <c:pt idx="1667">
                <c:v>0</c:v>
              </c:pt>
              <c:pt idx="1668">
                <c:v>0</c:v>
              </c:pt>
              <c:pt idx="1669">
                <c:v>0</c:v>
              </c:pt>
              <c:pt idx="1670">
                <c:v>0</c:v>
              </c:pt>
              <c:pt idx="1671">
                <c:v>0</c:v>
              </c:pt>
              <c:pt idx="1672">
                <c:v>0</c:v>
              </c:pt>
              <c:pt idx="1673">
                <c:v>0</c:v>
              </c:pt>
              <c:pt idx="1674">
                <c:v>0</c:v>
              </c:pt>
              <c:pt idx="1675">
                <c:v>0</c:v>
              </c:pt>
              <c:pt idx="1676">
                <c:v>0</c:v>
              </c:pt>
              <c:pt idx="1677">
                <c:v>0</c:v>
              </c:pt>
              <c:pt idx="1678">
                <c:v>0</c:v>
              </c:pt>
              <c:pt idx="1679">
                <c:v>0</c:v>
              </c:pt>
              <c:pt idx="1680">
                <c:v>0</c:v>
              </c:pt>
              <c:pt idx="1681">
                <c:v>0</c:v>
              </c:pt>
              <c:pt idx="1682">
                <c:v>0</c:v>
              </c:pt>
              <c:pt idx="1683">
                <c:v>0</c:v>
              </c:pt>
              <c:pt idx="1684">
                <c:v>0</c:v>
              </c:pt>
              <c:pt idx="1685">
                <c:v>0</c:v>
              </c:pt>
              <c:pt idx="1686">
                <c:v>0</c:v>
              </c:pt>
              <c:pt idx="1687">
                <c:v>0</c:v>
              </c:pt>
              <c:pt idx="1688">
                <c:v>0</c:v>
              </c:pt>
              <c:pt idx="1689">
                <c:v>0</c:v>
              </c:pt>
              <c:pt idx="1690">
                <c:v>0</c:v>
              </c:pt>
              <c:pt idx="1691">
                <c:v>0</c:v>
              </c:pt>
              <c:pt idx="1692">
                <c:v>0</c:v>
              </c:pt>
              <c:pt idx="1693">
                <c:v>0</c:v>
              </c:pt>
              <c:pt idx="1694">
                <c:v>0</c:v>
              </c:pt>
              <c:pt idx="1695">
                <c:v>0</c:v>
              </c:pt>
              <c:pt idx="1696">
                <c:v>0</c:v>
              </c:pt>
              <c:pt idx="1697">
                <c:v>0</c:v>
              </c:pt>
              <c:pt idx="1698">
                <c:v>0</c:v>
              </c:pt>
              <c:pt idx="1699">
                <c:v>0</c:v>
              </c:pt>
              <c:pt idx="1700">
                <c:v>0</c:v>
              </c:pt>
              <c:pt idx="1701">
                <c:v>0</c:v>
              </c:pt>
              <c:pt idx="1702">
                <c:v>0</c:v>
              </c:pt>
              <c:pt idx="1703">
                <c:v>0</c:v>
              </c:pt>
              <c:pt idx="1704">
                <c:v>0</c:v>
              </c:pt>
              <c:pt idx="1705">
                <c:v>0</c:v>
              </c:pt>
              <c:pt idx="1706">
                <c:v>0</c:v>
              </c:pt>
              <c:pt idx="1707">
                <c:v>0</c:v>
              </c:pt>
              <c:pt idx="1708">
                <c:v>0</c:v>
              </c:pt>
              <c:pt idx="1709">
                <c:v>0</c:v>
              </c:pt>
              <c:pt idx="1710">
                <c:v>0</c:v>
              </c:pt>
              <c:pt idx="1711">
                <c:v>0</c:v>
              </c:pt>
              <c:pt idx="1712">
                <c:v>0</c:v>
              </c:pt>
              <c:pt idx="1713">
                <c:v>0</c:v>
              </c:pt>
              <c:pt idx="1714">
                <c:v>0</c:v>
              </c:pt>
              <c:pt idx="1715">
                <c:v>0</c:v>
              </c:pt>
              <c:pt idx="1716">
                <c:v>0</c:v>
              </c:pt>
              <c:pt idx="1717">
                <c:v>0</c:v>
              </c:pt>
              <c:pt idx="1718">
                <c:v>0</c:v>
              </c:pt>
              <c:pt idx="1719">
                <c:v>0</c:v>
              </c:pt>
              <c:pt idx="1720">
                <c:v>0</c:v>
              </c:pt>
              <c:pt idx="1721">
                <c:v>0</c:v>
              </c:pt>
              <c:pt idx="1722">
                <c:v>0</c:v>
              </c:pt>
              <c:pt idx="1723">
                <c:v>0</c:v>
              </c:pt>
              <c:pt idx="1724">
                <c:v>0</c:v>
              </c:pt>
              <c:pt idx="1725">
                <c:v>0</c:v>
              </c:pt>
              <c:pt idx="1726">
                <c:v>0</c:v>
              </c:pt>
              <c:pt idx="1727">
                <c:v>0</c:v>
              </c:pt>
              <c:pt idx="1728">
                <c:v>0</c:v>
              </c:pt>
              <c:pt idx="1729">
                <c:v>0</c:v>
              </c:pt>
              <c:pt idx="1730">
                <c:v>0</c:v>
              </c:pt>
              <c:pt idx="1731">
                <c:v>0</c:v>
              </c:pt>
              <c:pt idx="1732">
                <c:v>0</c:v>
              </c:pt>
              <c:pt idx="1733">
                <c:v>0</c:v>
              </c:pt>
              <c:pt idx="1734">
                <c:v>0</c:v>
              </c:pt>
              <c:pt idx="1735">
                <c:v>0</c:v>
              </c:pt>
              <c:pt idx="1736">
                <c:v>0</c:v>
              </c:pt>
              <c:pt idx="1737">
                <c:v>0</c:v>
              </c:pt>
              <c:pt idx="1738">
                <c:v>0</c:v>
              </c:pt>
              <c:pt idx="1739">
                <c:v>0</c:v>
              </c:pt>
              <c:pt idx="1740">
                <c:v>0</c:v>
              </c:pt>
              <c:pt idx="1741">
                <c:v>0</c:v>
              </c:pt>
              <c:pt idx="1742">
                <c:v>0</c:v>
              </c:pt>
              <c:pt idx="1743">
                <c:v>0</c:v>
              </c:pt>
              <c:pt idx="1744">
                <c:v>0</c:v>
              </c:pt>
              <c:pt idx="1745">
                <c:v>0</c:v>
              </c:pt>
              <c:pt idx="1746">
                <c:v>0</c:v>
              </c:pt>
              <c:pt idx="1747">
                <c:v>0</c:v>
              </c:pt>
              <c:pt idx="1748">
                <c:v>0</c:v>
              </c:pt>
              <c:pt idx="1749">
                <c:v>0</c:v>
              </c:pt>
              <c:pt idx="1750">
                <c:v>0</c:v>
              </c:pt>
              <c:pt idx="1751">
                <c:v>0</c:v>
              </c:pt>
              <c:pt idx="1752">
                <c:v>0</c:v>
              </c:pt>
              <c:pt idx="1753">
                <c:v>0</c:v>
              </c:pt>
              <c:pt idx="1754">
                <c:v>0</c:v>
              </c:pt>
              <c:pt idx="1755">
                <c:v>0</c:v>
              </c:pt>
              <c:pt idx="1756">
                <c:v>0</c:v>
              </c:pt>
              <c:pt idx="1757">
                <c:v>0</c:v>
              </c:pt>
              <c:pt idx="1758">
                <c:v>0</c:v>
              </c:pt>
              <c:pt idx="1759">
                <c:v>0</c:v>
              </c:pt>
              <c:pt idx="1760">
                <c:v>0</c:v>
              </c:pt>
              <c:pt idx="1761">
                <c:v>0</c:v>
              </c:pt>
              <c:pt idx="1762">
                <c:v>0</c:v>
              </c:pt>
              <c:pt idx="1763">
                <c:v>0</c:v>
              </c:pt>
              <c:pt idx="1764">
                <c:v>0</c:v>
              </c:pt>
              <c:pt idx="1765">
                <c:v>0</c:v>
              </c:pt>
              <c:pt idx="1766">
                <c:v>0</c:v>
              </c:pt>
              <c:pt idx="1767">
                <c:v>0</c:v>
              </c:pt>
              <c:pt idx="1768">
                <c:v>0</c:v>
              </c:pt>
              <c:pt idx="1769">
                <c:v>0</c:v>
              </c:pt>
              <c:pt idx="1770">
                <c:v>0</c:v>
              </c:pt>
              <c:pt idx="1771">
                <c:v>0</c:v>
              </c:pt>
              <c:pt idx="1772">
                <c:v>0</c:v>
              </c:pt>
              <c:pt idx="1773">
                <c:v>0</c:v>
              </c:pt>
              <c:pt idx="1774">
                <c:v>0</c:v>
              </c:pt>
              <c:pt idx="1775">
                <c:v>0</c:v>
              </c:pt>
              <c:pt idx="1776">
                <c:v>0</c:v>
              </c:pt>
              <c:pt idx="1777">
                <c:v>0</c:v>
              </c:pt>
              <c:pt idx="1778">
                <c:v>0</c:v>
              </c:pt>
              <c:pt idx="1779">
                <c:v>0</c:v>
              </c:pt>
              <c:pt idx="1780">
                <c:v>0</c:v>
              </c:pt>
              <c:pt idx="1781">
                <c:v>0</c:v>
              </c:pt>
              <c:pt idx="1782">
                <c:v>0</c:v>
              </c:pt>
              <c:pt idx="1783">
                <c:v>0</c:v>
              </c:pt>
              <c:pt idx="1784">
                <c:v>0</c:v>
              </c:pt>
              <c:pt idx="1785">
                <c:v>0</c:v>
              </c:pt>
              <c:pt idx="1786">
                <c:v>0</c:v>
              </c:pt>
              <c:pt idx="1787">
                <c:v>0</c:v>
              </c:pt>
              <c:pt idx="1788">
                <c:v>0</c:v>
              </c:pt>
              <c:pt idx="1789">
                <c:v>0</c:v>
              </c:pt>
              <c:pt idx="1790">
                <c:v>0</c:v>
              </c:pt>
              <c:pt idx="1791">
                <c:v>0</c:v>
              </c:pt>
              <c:pt idx="1792">
                <c:v>0</c:v>
              </c:pt>
              <c:pt idx="1793">
                <c:v>0</c:v>
              </c:pt>
              <c:pt idx="1794">
                <c:v>0</c:v>
              </c:pt>
              <c:pt idx="1795">
                <c:v>0</c:v>
              </c:pt>
              <c:pt idx="1796">
                <c:v>0</c:v>
              </c:pt>
              <c:pt idx="1797">
                <c:v>0</c:v>
              </c:pt>
              <c:pt idx="1798">
                <c:v>0</c:v>
              </c:pt>
              <c:pt idx="1799">
                <c:v>0</c:v>
              </c:pt>
              <c:pt idx="1800">
                <c:v>0</c:v>
              </c:pt>
              <c:pt idx="1801">
                <c:v>0</c:v>
              </c:pt>
              <c:pt idx="1802">
                <c:v>0</c:v>
              </c:pt>
              <c:pt idx="1803">
                <c:v>0</c:v>
              </c:pt>
              <c:pt idx="1804">
                <c:v>0</c:v>
              </c:pt>
              <c:pt idx="1805">
                <c:v>0</c:v>
              </c:pt>
              <c:pt idx="1806">
                <c:v>0</c:v>
              </c:pt>
              <c:pt idx="1807">
                <c:v>0</c:v>
              </c:pt>
              <c:pt idx="1808">
                <c:v>0</c:v>
              </c:pt>
              <c:pt idx="1809">
                <c:v>0</c:v>
              </c:pt>
              <c:pt idx="1810">
                <c:v>0</c:v>
              </c:pt>
              <c:pt idx="1811">
                <c:v>0</c:v>
              </c:pt>
              <c:pt idx="1812">
                <c:v>0</c:v>
              </c:pt>
              <c:pt idx="1813">
                <c:v>0</c:v>
              </c:pt>
              <c:pt idx="1814">
                <c:v>0</c:v>
              </c:pt>
              <c:pt idx="1815">
                <c:v>0</c:v>
              </c:pt>
              <c:pt idx="1816">
                <c:v>0</c:v>
              </c:pt>
              <c:pt idx="1817">
                <c:v>0</c:v>
              </c:pt>
              <c:pt idx="1818">
                <c:v>0</c:v>
              </c:pt>
              <c:pt idx="1819">
                <c:v>0</c:v>
              </c:pt>
              <c:pt idx="1820">
                <c:v>0</c:v>
              </c:pt>
              <c:pt idx="1821">
                <c:v>0</c:v>
              </c:pt>
              <c:pt idx="1822">
                <c:v>0</c:v>
              </c:pt>
              <c:pt idx="1823">
                <c:v>0</c:v>
              </c:pt>
              <c:pt idx="1824">
                <c:v>0</c:v>
              </c:pt>
              <c:pt idx="1825">
                <c:v>0</c:v>
              </c:pt>
              <c:pt idx="1826">
                <c:v>0</c:v>
              </c:pt>
              <c:pt idx="1827">
                <c:v>0</c:v>
              </c:pt>
              <c:pt idx="1828">
                <c:v>0</c:v>
              </c:pt>
              <c:pt idx="1829">
                <c:v>0</c:v>
              </c:pt>
              <c:pt idx="1830">
                <c:v>0</c:v>
              </c:pt>
              <c:pt idx="1831">
                <c:v>0</c:v>
              </c:pt>
              <c:pt idx="1832">
                <c:v>0</c:v>
              </c:pt>
              <c:pt idx="1833">
                <c:v>0</c:v>
              </c:pt>
              <c:pt idx="1834">
                <c:v>0</c:v>
              </c:pt>
              <c:pt idx="1835">
                <c:v>0</c:v>
              </c:pt>
              <c:pt idx="1836">
                <c:v>0</c:v>
              </c:pt>
              <c:pt idx="1837">
                <c:v>0</c:v>
              </c:pt>
              <c:pt idx="1838">
                <c:v>0</c:v>
              </c:pt>
              <c:pt idx="1839">
                <c:v>0</c:v>
              </c:pt>
              <c:pt idx="1840">
                <c:v>0</c:v>
              </c:pt>
              <c:pt idx="1841">
                <c:v>0</c:v>
              </c:pt>
              <c:pt idx="1842">
                <c:v>0</c:v>
              </c:pt>
              <c:pt idx="1843">
                <c:v>0</c:v>
              </c:pt>
              <c:pt idx="1844">
                <c:v>0</c:v>
              </c:pt>
              <c:pt idx="1845">
                <c:v>0</c:v>
              </c:pt>
              <c:pt idx="1846">
                <c:v>0</c:v>
              </c:pt>
              <c:pt idx="1847">
                <c:v>0</c:v>
              </c:pt>
              <c:pt idx="1848">
                <c:v>0</c:v>
              </c:pt>
              <c:pt idx="1849">
                <c:v>0</c:v>
              </c:pt>
              <c:pt idx="1850">
                <c:v>0</c:v>
              </c:pt>
              <c:pt idx="1851">
                <c:v>0</c:v>
              </c:pt>
              <c:pt idx="1852">
                <c:v>0</c:v>
              </c:pt>
              <c:pt idx="1853">
                <c:v>0</c:v>
              </c:pt>
              <c:pt idx="1854">
                <c:v>0</c:v>
              </c:pt>
              <c:pt idx="1855">
                <c:v>0</c:v>
              </c:pt>
              <c:pt idx="1856">
                <c:v>0</c:v>
              </c:pt>
              <c:pt idx="1857">
                <c:v>0</c:v>
              </c:pt>
              <c:pt idx="1858">
                <c:v>0</c:v>
              </c:pt>
              <c:pt idx="1859">
                <c:v>0</c:v>
              </c:pt>
              <c:pt idx="1860">
                <c:v>0</c:v>
              </c:pt>
              <c:pt idx="1861">
                <c:v>0</c:v>
              </c:pt>
              <c:pt idx="1862">
                <c:v>0</c:v>
              </c:pt>
              <c:pt idx="1863">
                <c:v>0</c:v>
              </c:pt>
              <c:pt idx="1864">
                <c:v>0</c:v>
              </c:pt>
              <c:pt idx="1865">
                <c:v>0</c:v>
              </c:pt>
              <c:pt idx="1866">
                <c:v>0</c:v>
              </c:pt>
              <c:pt idx="1867">
                <c:v>0</c:v>
              </c:pt>
              <c:pt idx="1868">
                <c:v>0</c:v>
              </c:pt>
              <c:pt idx="1869">
                <c:v>0</c:v>
              </c:pt>
              <c:pt idx="1870">
                <c:v>0</c:v>
              </c:pt>
              <c:pt idx="1871">
                <c:v>0</c:v>
              </c:pt>
              <c:pt idx="1872">
                <c:v>0</c:v>
              </c:pt>
              <c:pt idx="1873">
                <c:v>0</c:v>
              </c:pt>
              <c:pt idx="1874">
                <c:v>0</c:v>
              </c:pt>
              <c:pt idx="1875">
                <c:v>0</c:v>
              </c:pt>
              <c:pt idx="1876">
                <c:v>0</c:v>
              </c:pt>
              <c:pt idx="1877">
                <c:v>0</c:v>
              </c:pt>
              <c:pt idx="1878">
                <c:v>0</c:v>
              </c:pt>
              <c:pt idx="1879">
                <c:v>0</c:v>
              </c:pt>
              <c:pt idx="1880">
                <c:v>0</c:v>
              </c:pt>
              <c:pt idx="1881">
                <c:v>0</c:v>
              </c:pt>
              <c:pt idx="1882">
                <c:v>0</c:v>
              </c:pt>
              <c:pt idx="1883">
                <c:v>0</c:v>
              </c:pt>
              <c:pt idx="1884">
                <c:v>0</c:v>
              </c:pt>
              <c:pt idx="1885">
                <c:v>0</c:v>
              </c:pt>
              <c:pt idx="1886">
                <c:v>0</c:v>
              </c:pt>
              <c:pt idx="1887">
                <c:v>0</c:v>
              </c:pt>
              <c:pt idx="1888">
                <c:v>0</c:v>
              </c:pt>
              <c:pt idx="1889">
                <c:v>0</c:v>
              </c:pt>
              <c:pt idx="1890">
                <c:v>0</c:v>
              </c:pt>
              <c:pt idx="1891">
                <c:v>0</c:v>
              </c:pt>
              <c:pt idx="1892">
                <c:v>0</c:v>
              </c:pt>
              <c:pt idx="1893">
                <c:v>0</c:v>
              </c:pt>
              <c:pt idx="1894">
                <c:v>0</c:v>
              </c:pt>
              <c:pt idx="1895">
                <c:v>0</c:v>
              </c:pt>
              <c:pt idx="1896">
                <c:v>0</c:v>
              </c:pt>
              <c:pt idx="1897">
                <c:v>0</c:v>
              </c:pt>
              <c:pt idx="1898">
                <c:v>0</c:v>
              </c:pt>
              <c:pt idx="1899">
                <c:v>0</c:v>
              </c:pt>
              <c:pt idx="1900">
                <c:v>0</c:v>
              </c:pt>
              <c:pt idx="1901">
                <c:v>0</c:v>
              </c:pt>
              <c:pt idx="1902">
                <c:v>0</c:v>
              </c:pt>
              <c:pt idx="1903">
                <c:v>0</c:v>
              </c:pt>
              <c:pt idx="1904">
                <c:v>0</c:v>
              </c:pt>
              <c:pt idx="1905">
                <c:v>0</c:v>
              </c:pt>
              <c:pt idx="1906">
                <c:v>0</c:v>
              </c:pt>
              <c:pt idx="1907">
                <c:v>0</c:v>
              </c:pt>
              <c:pt idx="1908">
                <c:v>0</c:v>
              </c:pt>
              <c:pt idx="1909">
                <c:v>0</c:v>
              </c:pt>
              <c:pt idx="1910">
                <c:v>0</c:v>
              </c:pt>
              <c:pt idx="1911">
                <c:v>0</c:v>
              </c:pt>
              <c:pt idx="1912">
                <c:v>0</c:v>
              </c:pt>
              <c:pt idx="1913">
                <c:v>0</c:v>
              </c:pt>
              <c:pt idx="1914">
                <c:v>0</c:v>
              </c:pt>
              <c:pt idx="1915">
                <c:v>0</c:v>
              </c:pt>
              <c:pt idx="1916">
                <c:v>0</c:v>
              </c:pt>
              <c:pt idx="1917">
                <c:v>0</c:v>
              </c:pt>
              <c:pt idx="1918">
                <c:v>0</c:v>
              </c:pt>
              <c:pt idx="1919">
                <c:v>0</c:v>
              </c:pt>
              <c:pt idx="1920">
                <c:v>0</c:v>
              </c:pt>
              <c:pt idx="1921">
                <c:v>0</c:v>
              </c:pt>
              <c:pt idx="1922">
                <c:v>0</c:v>
              </c:pt>
              <c:pt idx="1923">
                <c:v>0</c:v>
              </c:pt>
              <c:pt idx="1924">
                <c:v>0</c:v>
              </c:pt>
              <c:pt idx="1925">
                <c:v>0</c:v>
              </c:pt>
              <c:pt idx="1926">
                <c:v>0</c:v>
              </c:pt>
              <c:pt idx="1927">
                <c:v>0</c:v>
              </c:pt>
              <c:pt idx="1928">
                <c:v>0</c:v>
              </c:pt>
              <c:pt idx="1929">
                <c:v>0</c:v>
              </c:pt>
              <c:pt idx="1930">
                <c:v>0</c:v>
              </c:pt>
              <c:pt idx="1931">
                <c:v>0</c:v>
              </c:pt>
              <c:pt idx="1932">
                <c:v>0</c:v>
              </c:pt>
              <c:pt idx="1933">
                <c:v>0</c:v>
              </c:pt>
              <c:pt idx="1934">
                <c:v>0</c:v>
              </c:pt>
              <c:pt idx="1935">
                <c:v>0</c:v>
              </c:pt>
              <c:pt idx="1936">
                <c:v>0</c:v>
              </c:pt>
              <c:pt idx="1937">
                <c:v>0</c:v>
              </c:pt>
              <c:pt idx="1938">
                <c:v>0</c:v>
              </c:pt>
              <c:pt idx="1939">
                <c:v>0</c:v>
              </c:pt>
              <c:pt idx="1940">
                <c:v>0</c:v>
              </c:pt>
              <c:pt idx="1941">
                <c:v>0</c:v>
              </c:pt>
              <c:pt idx="1942">
                <c:v>0</c:v>
              </c:pt>
              <c:pt idx="1943">
                <c:v>0</c:v>
              </c:pt>
              <c:pt idx="1944">
                <c:v>0</c:v>
              </c:pt>
              <c:pt idx="1945">
                <c:v>0</c:v>
              </c:pt>
              <c:pt idx="1946">
                <c:v>0</c:v>
              </c:pt>
              <c:pt idx="1947">
                <c:v>0</c:v>
              </c:pt>
              <c:pt idx="1948">
                <c:v>0</c:v>
              </c:pt>
              <c:pt idx="1949">
                <c:v>0</c:v>
              </c:pt>
              <c:pt idx="1950">
                <c:v>0</c:v>
              </c:pt>
              <c:pt idx="1951">
                <c:v>0</c:v>
              </c:pt>
              <c:pt idx="1952">
                <c:v>0</c:v>
              </c:pt>
              <c:pt idx="1953">
                <c:v>0</c:v>
              </c:pt>
              <c:pt idx="1954">
                <c:v>0</c:v>
              </c:pt>
              <c:pt idx="1955">
                <c:v>0</c:v>
              </c:pt>
              <c:pt idx="1956">
                <c:v>0</c:v>
              </c:pt>
              <c:pt idx="1957">
                <c:v>0</c:v>
              </c:pt>
              <c:pt idx="1958">
                <c:v>0</c:v>
              </c:pt>
              <c:pt idx="1959">
                <c:v>0</c:v>
              </c:pt>
              <c:pt idx="1960">
                <c:v>0</c:v>
              </c:pt>
              <c:pt idx="1961">
                <c:v>0</c:v>
              </c:pt>
              <c:pt idx="1962">
                <c:v>0</c:v>
              </c:pt>
              <c:pt idx="1963">
                <c:v>0</c:v>
              </c:pt>
              <c:pt idx="1964">
                <c:v>0</c:v>
              </c:pt>
              <c:pt idx="1965">
                <c:v>0</c:v>
              </c:pt>
              <c:pt idx="1966">
                <c:v>0</c:v>
              </c:pt>
              <c:pt idx="1967">
                <c:v>0</c:v>
              </c:pt>
              <c:pt idx="1968">
                <c:v>0</c:v>
              </c:pt>
              <c:pt idx="1969">
                <c:v>0</c:v>
              </c:pt>
              <c:pt idx="1970">
                <c:v>0</c:v>
              </c:pt>
              <c:pt idx="1971">
                <c:v>0</c:v>
              </c:pt>
              <c:pt idx="1972">
                <c:v>0</c:v>
              </c:pt>
              <c:pt idx="1973">
                <c:v>0</c:v>
              </c:pt>
              <c:pt idx="1974">
                <c:v>0</c:v>
              </c:pt>
              <c:pt idx="1975">
                <c:v>0</c:v>
              </c:pt>
              <c:pt idx="1976">
                <c:v>0</c:v>
              </c:pt>
              <c:pt idx="1977">
                <c:v>0</c:v>
              </c:pt>
              <c:pt idx="1978">
                <c:v>0</c:v>
              </c:pt>
              <c:pt idx="1979">
                <c:v>0</c:v>
              </c:pt>
              <c:pt idx="1980">
                <c:v>0</c:v>
              </c:pt>
              <c:pt idx="1981">
                <c:v>0</c:v>
              </c:pt>
              <c:pt idx="1982">
                <c:v>0</c:v>
              </c:pt>
              <c:pt idx="1983">
                <c:v>0</c:v>
              </c:pt>
              <c:pt idx="1984">
                <c:v>0</c:v>
              </c:pt>
              <c:pt idx="1985">
                <c:v>0</c:v>
              </c:pt>
              <c:pt idx="1986">
                <c:v>0</c:v>
              </c:pt>
              <c:pt idx="1987">
                <c:v>0</c:v>
              </c:pt>
              <c:pt idx="1988">
                <c:v>0</c:v>
              </c:pt>
              <c:pt idx="1989">
                <c:v>0</c:v>
              </c:pt>
              <c:pt idx="1990">
                <c:v>0</c:v>
              </c:pt>
              <c:pt idx="1991">
                <c:v>0</c:v>
              </c:pt>
              <c:pt idx="1992">
                <c:v>0</c:v>
              </c:pt>
              <c:pt idx="1993">
                <c:v>0</c:v>
              </c:pt>
              <c:pt idx="1994">
                <c:v>0</c:v>
              </c:pt>
              <c:pt idx="1995">
                <c:v>0</c:v>
              </c:pt>
              <c:pt idx="1996">
                <c:v>0</c:v>
              </c:pt>
              <c:pt idx="1997">
                <c:v>0</c:v>
              </c:pt>
              <c:pt idx="1998">
                <c:v>0</c:v>
              </c:pt>
              <c:pt idx="1999">
                <c:v>0</c:v>
              </c:pt>
              <c:pt idx="2000">
                <c:v>0</c:v>
              </c:pt>
              <c:pt idx="2001">
                <c:v>0</c:v>
              </c:pt>
              <c:pt idx="2002">
                <c:v>0</c:v>
              </c:pt>
              <c:pt idx="2003">
                <c:v>0</c:v>
              </c:pt>
              <c:pt idx="2004">
                <c:v>0</c:v>
              </c:pt>
              <c:pt idx="2005">
                <c:v>0</c:v>
              </c:pt>
              <c:pt idx="2006">
                <c:v>0</c:v>
              </c:pt>
              <c:pt idx="2007">
                <c:v>0</c:v>
              </c:pt>
              <c:pt idx="2008">
                <c:v>0</c:v>
              </c:pt>
              <c:pt idx="2009">
                <c:v>0</c:v>
              </c:pt>
              <c:pt idx="2010">
                <c:v>0</c:v>
              </c:pt>
              <c:pt idx="2011">
                <c:v>0</c:v>
              </c:pt>
              <c:pt idx="2012">
                <c:v>0</c:v>
              </c:pt>
              <c:pt idx="2013">
                <c:v>0</c:v>
              </c:pt>
              <c:pt idx="2014">
                <c:v>0</c:v>
              </c:pt>
              <c:pt idx="2015">
                <c:v>0</c:v>
              </c:pt>
              <c:pt idx="2016">
                <c:v>0</c:v>
              </c:pt>
              <c:pt idx="2017">
                <c:v>0</c:v>
              </c:pt>
              <c:pt idx="2018">
                <c:v>0</c:v>
              </c:pt>
              <c:pt idx="2019">
                <c:v>0</c:v>
              </c:pt>
              <c:pt idx="2020">
                <c:v>0</c:v>
              </c:pt>
              <c:pt idx="2021">
                <c:v>0</c:v>
              </c:pt>
              <c:pt idx="2022">
                <c:v>0</c:v>
              </c:pt>
              <c:pt idx="2023">
                <c:v>0</c:v>
              </c:pt>
              <c:pt idx="2024">
                <c:v>0</c:v>
              </c:pt>
              <c:pt idx="2025">
                <c:v>0</c:v>
              </c:pt>
              <c:pt idx="2026">
                <c:v>0</c:v>
              </c:pt>
              <c:pt idx="2027">
                <c:v>0</c:v>
              </c:pt>
              <c:pt idx="2028">
                <c:v>0</c:v>
              </c:pt>
              <c:pt idx="2029">
                <c:v>0</c:v>
              </c:pt>
              <c:pt idx="2030">
                <c:v>0</c:v>
              </c:pt>
              <c:pt idx="2031">
                <c:v>0</c:v>
              </c:pt>
              <c:pt idx="2032">
                <c:v>0</c:v>
              </c:pt>
              <c:pt idx="2033">
                <c:v>0</c:v>
              </c:pt>
              <c:pt idx="2034">
                <c:v>0</c:v>
              </c:pt>
              <c:pt idx="2035">
                <c:v>0</c:v>
              </c:pt>
              <c:pt idx="2036">
                <c:v>0</c:v>
              </c:pt>
              <c:pt idx="2037">
                <c:v>0</c:v>
              </c:pt>
              <c:pt idx="2038">
                <c:v>0</c:v>
              </c:pt>
              <c:pt idx="2039">
                <c:v>0</c:v>
              </c:pt>
              <c:pt idx="2040">
                <c:v>0</c:v>
              </c:pt>
              <c:pt idx="2041">
                <c:v>0</c:v>
              </c:pt>
              <c:pt idx="2042">
                <c:v>0</c:v>
              </c:pt>
              <c:pt idx="2043">
                <c:v>0</c:v>
              </c:pt>
              <c:pt idx="2044">
                <c:v>0</c:v>
              </c:pt>
              <c:pt idx="2045">
                <c:v>0</c:v>
              </c:pt>
              <c:pt idx="2046">
                <c:v>0</c:v>
              </c:pt>
              <c:pt idx="2047">
                <c:v>0</c:v>
              </c:pt>
              <c:pt idx="2048">
                <c:v>0</c:v>
              </c:pt>
              <c:pt idx="2049">
                <c:v>0</c:v>
              </c:pt>
              <c:pt idx="2050">
                <c:v>0</c:v>
              </c:pt>
              <c:pt idx="2051">
                <c:v>0</c:v>
              </c:pt>
              <c:pt idx="2052">
                <c:v>0</c:v>
              </c:pt>
              <c:pt idx="2053">
                <c:v>0</c:v>
              </c:pt>
              <c:pt idx="2054">
                <c:v>0</c:v>
              </c:pt>
              <c:pt idx="2055">
                <c:v>0</c:v>
              </c:pt>
              <c:pt idx="2056">
                <c:v>0</c:v>
              </c:pt>
              <c:pt idx="2057">
                <c:v>0</c:v>
              </c:pt>
              <c:pt idx="2058">
                <c:v>0</c:v>
              </c:pt>
              <c:pt idx="2059">
                <c:v>0</c:v>
              </c:pt>
              <c:pt idx="2060">
                <c:v>0</c:v>
              </c:pt>
              <c:pt idx="2061">
                <c:v>0</c:v>
              </c:pt>
              <c:pt idx="2062">
                <c:v>0</c:v>
              </c:pt>
              <c:pt idx="2063">
                <c:v>0</c:v>
              </c:pt>
              <c:pt idx="2064">
                <c:v>0</c:v>
              </c:pt>
              <c:pt idx="2065">
                <c:v>0</c:v>
              </c:pt>
              <c:pt idx="2066">
                <c:v>0</c:v>
              </c:pt>
              <c:pt idx="2067">
                <c:v>0</c:v>
              </c:pt>
              <c:pt idx="2068">
                <c:v>0</c:v>
              </c:pt>
              <c:pt idx="2069">
                <c:v>0</c:v>
              </c:pt>
              <c:pt idx="2070">
                <c:v>0</c:v>
              </c:pt>
              <c:pt idx="2071">
                <c:v>0</c:v>
              </c:pt>
              <c:pt idx="2072">
                <c:v>0</c:v>
              </c:pt>
              <c:pt idx="2073">
                <c:v>0</c:v>
              </c:pt>
              <c:pt idx="2074">
                <c:v>0</c:v>
              </c:pt>
              <c:pt idx="2075">
                <c:v>0</c:v>
              </c:pt>
              <c:pt idx="2076">
                <c:v>0</c:v>
              </c:pt>
              <c:pt idx="2077">
                <c:v>0</c:v>
              </c:pt>
              <c:pt idx="2078">
                <c:v>0</c:v>
              </c:pt>
              <c:pt idx="2079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BA22-42E9-A638-999B70307A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64360736"/>
        <c:axId val="1"/>
      </c:lineChart>
      <c:dateAx>
        <c:axId val="364360736"/>
        <c:scaling>
          <c:orientation val="minMax"/>
        </c:scaling>
        <c:delete val="0"/>
        <c:axPos val="b"/>
        <c:numFmt formatCode="[$-409]mmm\-yy;@" sourceLinked="0"/>
        <c:majorTickMark val="out"/>
        <c:minorTickMark val="none"/>
        <c:tickLblPos val="nextTo"/>
        <c:spPr>
          <a:ln w="9525">
            <a:noFill/>
          </a:ln>
        </c:spPr>
        <c:txPr>
          <a:bodyPr rot="-5400000" vert="horz"/>
          <a:lstStyle/>
          <a:p>
            <a:pPr>
              <a:defRPr sz="675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en-US"/>
          </a:p>
        </c:txPr>
        <c:crossAx val="1"/>
        <c:crosses val="autoZero"/>
        <c:auto val="1"/>
        <c:lblOffset val="100"/>
        <c:baseTimeUnit val="months"/>
        <c:majorUnit val="1"/>
        <c:majorTimeUnit val="years"/>
        <c:minorUnit val="6"/>
        <c:minorTimeUnit val="months"/>
      </c:date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[$$-409]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50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en-US"/>
          </a:p>
        </c:txPr>
        <c:crossAx val="364360736"/>
        <c:crosses val="autoZero"/>
        <c:crossBetween val="between"/>
      </c:valAx>
      <c:spPr>
        <a:solidFill>
          <a:srgbClr val="CC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37886193901722043"/>
          <c:y val="0.90607918130445531"/>
          <c:w val="0.33333346565892791"/>
          <c:h val="8.0110659322650019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85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en-US"/>
    </a:p>
  </c:txPr>
  <c:printSettings>
    <c:headerFooter alignWithMargins="0"/>
    <c:pageMargins b="1" l="0.75" r="0.75" t="1" header="0.5" footer="0.5"/>
    <c:pageSetup paperSize="9" orientation="landscape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3155980012012099E-2"/>
          <c:y val="8.6206896551724144E-2"/>
          <c:w val="0.88022895399105316"/>
          <c:h val="0.63103448275862073"/>
        </c:manualLayout>
      </c:layout>
      <c:lineChart>
        <c:grouping val="standard"/>
        <c:varyColors val="0"/>
        <c:ser>
          <c:idx val="1"/>
          <c:order val="0"/>
          <c:tx>
            <c:v>Principal</c:v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none"/>
          </c:marker>
          <c:cat>
            <c:strLit>
              <c:ptCount val="2080"/>
              <c:pt idx="0">
                <c:v>42095</c:v>
              </c:pt>
              <c:pt idx="1">
                <c:v>42125</c:v>
              </c:pt>
              <c:pt idx="2">
                <c:v>42156</c:v>
              </c:pt>
              <c:pt idx="3">
                <c:v>42186</c:v>
              </c:pt>
              <c:pt idx="4">
                <c:v>42217</c:v>
              </c:pt>
              <c:pt idx="5">
                <c:v>42248</c:v>
              </c:pt>
              <c:pt idx="6">
                <c:v>42278</c:v>
              </c:pt>
              <c:pt idx="7">
                <c:v>42309</c:v>
              </c:pt>
              <c:pt idx="8">
                <c:v>42339</c:v>
              </c:pt>
              <c:pt idx="9">
                <c:v>42370</c:v>
              </c:pt>
              <c:pt idx="10">
                <c:v>42401</c:v>
              </c:pt>
              <c:pt idx="11">
                <c:v>42430</c:v>
              </c:pt>
              <c:pt idx="12">
                <c:v>42461</c:v>
              </c:pt>
              <c:pt idx="13">
                <c:v>42491</c:v>
              </c:pt>
              <c:pt idx="14">
                <c:v>42522</c:v>
              </c:pt>
              <c:pt idx="15">
                <c:v>42552</c:v>
              </c:pt>
              <c:pt idx="16">
                <c:v>42583</c:v>
              </c:pt>
              <c:pt idx="17">
                <c:v>42614</c:v>
              </c:pt>
              <c:pt idx="18">
                <c:v>42644</c:v>
              </c:pt>
              <c:pt idx="19">
                <c:v>42675</c:v>
              </c:pt>
              <c:pt idx="20">
                <c:v>42705</c:v>
              </c:pt>
              <c:pt idx="21">
                <c:v>42736</c:v>
              </c:pt>
              <c:pt idx="22">
                <c:v>42767</c:v>
              </c:pt>
              <c:pt idx="23">
                <c:v>42795</c:v>
              </c:pt>
              <c:pt idx="24">
                <c:v>42826</c:v>
              </c:pt>
              <c:pt idx="25">
                <c:v>42856</c:v>
              </c:pt>
              <c:pt idx="26">
                <c:v>42887</c:v>
              </c:pt>
              <c:pt idx="27">
                <c:v>42917</c:v>
              </c:pt>
              <c:pt idx="28">
                <c:v>42948</c:v>
              </c:pt>
              <c:pt idx="29">
                <c:v>42979</c:v>
              </c:pt>
              <c:pt idx="30">
                <c:v>43009</c:v>
              </c:pt>
              <c:pt idx="31">
                <c:v>43040</c:v>
              </c:pt>
              <c:pt idx="32">
                <c:v>43070</c:v>
              </c:pt>
              <c:pt idx="33">
                <c:v>43101</c:v>
              </c:pt>
              <c:pt idx="34">
                <c:v>43132</c:v>
              </c:pt>
              <c:pt idx="35">
                <c:v>43160</c:v>
              </c:pt>
              <c:pt idx="36">
                <c:v>43191</c:v>
              </c:pt>
              <c:pt idx="37">
                <c:v>43221</c:v>
              </c:pt>
              <c:pt idx="38">
                <c:v>43252</c:v>
              </c:pt>
              <c:pt idx="39">
                <c:v>43282</c:v>
              </c:pt>
              <c:pt idx="40">
                <c:v>43313</c:v>
              </c:pt>
              <c:pt idx="41">
                <c:v>43344</c:v>
              </c:pt>
              <c:pt idx="42">
                <c:v>43374</c:v>
              </c:pt>
              <c:pt idx="43">
                <c:v>43405</c:v>
              </c:pt>
              <c:pt idx="44">
                <c:v>43435</c:v>
              </c:pt>
              <c:pt idx="45">
                <c:v>43466</c:v>
              </c:pt>
              <c:pt idx="46">
                <c:v>43497</c:v>
              </c:pt>
              <c:pt idx="47">
                <c:v>43525</c:v>
              </c:pt>
              <c:pt idx="48">
                <c:v>43556</c:v>
              </c:pt>
              <c:pt idx="49">
                <c:v>43586</c:v>
              </c:pt>
              <c:pt idx="50">
                <c:v>43617</c:v>
              </c:pt>
              <c:pt idx="51">
                <c:v>43647</c:v>
              </c:pt>
              <c:pt idx="52">
                <c:v>43678</c:v>
              </c:pt>
              <c:pt idx="53">
                <c:v>43709</c:v>
              </c:pt>
              <c:pt idx="54">
                <c:v>43739</c:v>
              </c:pt>
              <c:pt idx="55">
                <c:v>43770</c:v>
              </c:pt>
              <c:pt idx="56">
                <c:v>43800</c:v>
              </c:pt>
              <c:pt idx="57">
                <c:v>43831</c:v>
              </c:pt>
              <c:pt idx="58">
                <c:v>43862</c:v>
              </c:pt>
              <c:pt idx="59">
                <c:v>43891</c:v>
              </c:pt>
            </c:strLit>
          </c:cat>
          <c:val>
            <c:numLit>
              <c:formatCode>General</c:formatCode>
              <c:ptCount val="2080"/>
              <c:pt idx="0">
                <c:v>103.31</c:v>
              </c:pt>
              <c:pt idx="1">
                <c:v>103.35000000000001</c:v>
              </c:pt>
              <c:pt idx="2">
                <c:v>103.39</c:v>
              </c:pt>
              <c:pt idx="3">
                <c:v>103.43</c:v>
              </c:pt>
              <c:pt idx="4">
                <c:v>103.48</c:v>
              </c:pt>
              <c:pt idx="5">
                <c:v>103.52</c:v>
              </c:pt>
              <c:pt idx="6">
                <c:v>103.56</c:v>
              </c:pt>
              <c:pt idx="7">
                <c:v>103.61</c:v>
              </c:pt>
              <c:pt idx="8">
                <c:v>103.65</c:v>
              </c:pt>
              <c:pt idx="9">
                <c:v>103.69</c:v>
              </c:pt>
              <c:pt idx="10">
                <c:v>103.74</c:v>
              </c:pt>
              <c:pt idx="11">
                <c:v>103.78</c:v>
              </c:pt>
              <c:pt idx="12">
                <c:v>103.82000000000001</c:v>
              </c:pt>
              <c:pt idx="13">
                <c:v>103.87</c:v>
              </c:pt>
              <c:pt idx="14">
                <c:v>103.91</c:v>
              </c:pt>
              <c:pt idx="15">
                <c:v>103.95</c:v>
              </c:pt>
              <c:pt idx="16">
                <c:v>104</c:v>
              </c:pt>
              <c:pt idx="17">
                <c:v>104.04</c:v>
              </c:pt>
              <c:pt idx="18">
                <c:v>104.08</c:v>
              </c:pt>
              <c:pt idx="19">
                <c:v>104.13</c:v>
              </c:pt>
              <c:pt idx="20">
                <c:v>104.17</c:v>
              </c:pt>
              <c:pt idx="21">
                <c:v>104.21000000000001</c:v>
              </c:pt>
              <c:pt idx="22">
                <c:v>104.26</c:v>
              </c:pt>
              <c:pt idx="23">
                <c:v>104.3</c:v>
              </c:pt>
              <c:pt idx="24">
                <c:v>104.34</c:v>
              </c:pt>
              <c:pt idx="25">
                <c:v>104.39</c:v>
              </c:pt>
              <c:pt idx="26">
                <c:v>104.43</c:v>
              </c:pt>
              <c:pt idx="27">
                <c:v>104.47</c:v>
              </c:pt>
              <c:pt idx="28">
                <c:v>104.52</c:v>
              </c:pt>
              <c:pt idx="29">
                <c:v>104.56</c:v>
              </c:pt>
              <c:pt idx="30">
                <c:v>104.60000000000001</c:v>
              </c:pt>
              <c:pt idx="31">
                <c:v>104.65</c:v>
              </c:pt>
              <c:pt idx="32">
                <c:v>104.69</c:v>
              </c:pt>
              <c:pt idx="33">
                <c:v>104.74</c:v>
              </c:pt>
              <c:pt idx="34">
                <c:v>104.78</c:v>
              </c:pt>
              <c:pt idx="35">
                <c:v>104.82000000000001</c:v>
              </c:pt>
              <c:pt idx="36">
                <c:v>104.87</c:v>
              </c:pt>
              <c:pt idx="37">
                <c:v>104.91</c:v>
              </c:pt>
              <c:pt idx="38">
                <c:v>104.95</c:v>
              </c:pt>
              <c:pt idx="39">
                <c:v>105</c:v>
              </c:pt>
              <c:pt idx="40">
                <c:v>105.04</c:v>
              </c:pt>
              <c:pt idx="41">
                <c:v>105.09</c:v>
              </c:pt>
              <c:pt idx="42">
                <c:v>105.13</c:v>
              </c:pt>
              <c:pt idx="43">
                <c:v>105.17</c:v>
              </c:pt>
              <c:pt idx="44">
                <c:v>105.22</c:v>
              </c:pt>
              <c:pt idx="45">
                <c:v>105.26</c:v>
              </c:pt>
              <c:pt idx="46">
                <c:v>105.3</c:v>
              </c:pt>
              <c:pt idx="47">
                <c:v>105.35000000000001</c:v>
              </c:pt>
              <c:pt idx="48">
                <c:v>105.39</c:v>
              </c:pt>
              <c:pt idx="49">
                <c:v>105.44</c:v>
              </c:pt>
              <c:pt idx="50">
                <c:v>105.48</c:v>
              </c:pt>
              <c:pt idx="51">
                <c:v>105.52</c:v>
              </c:pt>
              <c:pt idx="52">
                <c:v>105.57000000000001</c:v>
              </c:pt>
              <c:pt idx="53">
                <c:v>105.61</c:v>
              </c:pt>
              <c:pt idx="54">
                <c:v>105.66</c:v>
              </c:pt>
              <c:pt idx="55">
                <c:v>105.7</c:v>
              </c:pt>
              <c:pt idx="56">
                <c:v>105.74</c:v>
              </c:pt>
              <c:pt idx="57">
                <c:v>105.79</c:v>
              </c:pt>
              <c:pt idx="58">
                <c:v>105.83</c:v>
              </c:pt>
              <c:pt idx="59">
                <c:v>105.74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  <c:pt idx="182">
                <c:v>0</c:v>
              </c:pt>
              <c:pt idx="183">
                <c:v>0</c:v>
              </c:pt>
              <c:pt idx="184">
                <c:v>0</c:v>
              </c:pt>
              <c:pt idx="185">
                <c:v>0</c:v>
              </c:pt>
              <c:pt idx="186">
                <c:v>0</c:v>
              </c:pt>
              <c:pt idx="187">
                <c:v>0</c:v>
              </c:pt>
              <c:pt idx="188">
                <c:v>0</c:v>
              </c:pt>
              <c:pt idx="189">
                <c:v>0</c:v>
              </c:pt>
              <c:pt idx="190">
                <c:v>0</c:v>
              </c:pt>
              <c:pt idx="191">
                <c:v>0</c:v>
              </c:pt>
              <c:pt idx="192">
                <c:v>0</c:v>
              </c:pt>
              <c:pt idx="193">
                <c:v>0</c:v>
              </c:pt>
              <c:pt idx="194">
                <c:v>0</c:v>
              </c:pt>
              <c:pt idx="195">
                <c:v>0</c:v>
              </c:pt>
              <c:pt idx="196">
                <c:v>0</c:v>
              </c:pt>
              <c:pt idx="197">
                <c:v>0</c:v>
              </c:pt>
              <c:pt idx="198">
                <c:v>0</c:v>
              </c:pt>
              <c:pt idx="199">
                <c:v>0</c:v>
              </c:pt>
              <c:pt idx="200">
                <c:v>0</c:v>
              </c:pt>
              <c:pt idx="201">
                <c:v>0</c:v>
              </c:pt>
              <c:pt idx="202">
                <c:v>0</c:v>
              </c:pt>
              <c:pt idx="203">
                <c:v>0</c:v>
              </c:pt>
              <c:pt idx="204">
                <c:v>0</c:v>
              </c:pt>
              <c:pt idx="205">
                <c:v>0</c:v>
              </c:pt>
              <c:pt idx="206">
                <c:v>0</c:v>
              </c:pt>
              <c:pt idx="207">
                <c:v>0</c:v>
              </c:pt>
              <c:pt idx="208">
                <c:v>0</c:v>
              </c:pt>
              <c:pt idx="209">
                <c:v>0</c:v>
              </c:pt>
              <c:pt idx="210">
                <c:v>0</c:v>
              </c:pt>
              <c:pt idx="211">
                <c:v>0</c:v>
              </c:pt>
              <c:pt idx="212">
                <c:v>0</c:v>
              </c:pt>
              <c:pt idx="213">
                <c:v>0</c:v>
              </c:pt>
              <c:pt idx="214">
                <c:v>0</c:v>
              </c:pt>
              <c:pt idx="215">
                <c:v>0</c:v>
              </c:pt>
              <c:pt idx="216">
                <c:v>0</c:v>
              </c:pt>
              <c:pt idx="217">
                <c:v>0</c:v>
              </c:pt>
              <c:pt idx="218">
                <c:v>0</c:v>
              </c:pt>
              <c:pt idx="219">
                <c:v>0</c:v>
              </c:pt>
              <c:pt idx="220">
                <c:v>0</c:v>
              </c:pt>
              <c:pt idx="221">
                <c:v>0</c:v>
              </c:pt>
              <c:pt idx="222">
                <c:v>0</c:v>
              </c:pt>
              <c:pt idx="223">
                <c:v>0</c:v>
              </c:pt>
              <c:pt idx="224">
                <c:v>0</c:v>
              </c:pt>
              <c:pt idx="225">
                <c:v>0</c:v>
              </c:pt>
              <c:pt idx="226">
                <c:v>0</c:v>
              </c:pt>
              <c:pt idx="227">
                <c:v>0</c:v>
              </c:pt>
              <c:pt idx="228">
                <c:v>0</c:v>
              </c:pt>
              <c:pt idx="229">
                <c:v>0</c:v>
              </c:pt>
              <c:pt idx="230">
                <c:v>0</c:v>
              </c:pt>
              <c:pt idx="231">
                <c:v>0</c:v>
              </c:pt>
              <c:pt idx="232">
                <c:v>0</c:v>
              </c:pt>
              <c:pt idx="233">
                <c:v>0</c:v>
              </c:pt>
              <c:pt idx="234">
                <c:v>0</c:v>
              </c:pt>
              <c:pt idx="235">
                <c:v>0</c:v>
              </c:pt>
              <c:pt idx="236">
                <c:v>0</c:v>
              </c:pt>
              <c:pt idx="237">
                <c:v>0</c:v>
              </c:pt>
              <c:pt idx="238">
                <c:v>0</c:v>
              </c:pt>
              <c:pt idx="239">
                <c:v>0</c:v>
              </c:pt>
              <c:pt idx="240">
                <c:v>0</c:v>
              </c:pt>
              <c:pt idx="241">
                <c:v>0</c:v>
              </c:pt>
              <c:pt idx="242">
                <c:v>0</c:v>
              </c:pt>
              <c:pt idx="243">
                <c:v>0</c:v>
              </c:pt>
              <c:pt idx="244">
                <c:v>0</c:v>
              </c:pt>
              <c:pt idx="245">
                <c:v>0</c:v>
              </c:pt>
              <c:pt idx="246">
                <c:v>0</c:v>
              </c:pt>
              <c:pt idx="247">
                <c:v>0</c:v>
              </c:pt>
              <c:pt idx="248">
                <c:v>0</c:v>
              </c:pt>
              <c:pt idx="249">
                <c:v>0</c:v>
              </c:pt>
              <c:pt idx="250">
                <c:v>0</c:v>
              </c:pt>
              <c:pt idx="251">
                <c:v>0</c:v>
              </c:pt>
              <c:pt idx="252">
                <c:v>0</c:v>
              </c:pt>
              <c:pt idx="253">
                <c:v>0</c:v>
              </c:pt>
              <c:pt idx="254">
                <c:v>0</c:v>
              </c:pt>
              <c:pt idx="255">
                <c:v>0</c:v>
              </c:pt>
              <c:pt idx="256">
                <c:v>0</c:v>
              </c:pt>
              <c:pt idx="257">
                <c:v>0</c:v>
              </c:pt>
              <c:pt idx="258">
                <c:v>0</c:v>
              </c:pt>
              <c:pt idx="259">
                <c:v>0</c:v>
              </c:pt>
              <c:pt idx="260">
                <c:v>0</c:v>
              </c:pt>
              <c:pt idx="261">
                <c:v>0</c:v>
              </c:pt>
              <c:pt idx="262">
                <c:v>0</c:v>
              </c:pt>
              <c:pt idx="263">
                <c:v>0</c:v>
              </c:pt>
              <c:pt idx="264">
                <c:v>0</c:v>
              </c:pt>
              <c:pt idx="265">
                <c:v>0</c:v>
              </c:pt>
              <c:pt idx="266">
                <c:v>0</c:v>
              </c:pt>
              <c:pt idx="267">
                <c:v>0</c:v>
              </c:pt>
              <c:pt idx="268">
                <c:v>0</c:v>
              </c:pt>
              <c:pt idx="269">
                <c:v>0</c:v>
              </c:pt>
              <c:pt idx="270">
                <c:v>0</c:v>
              </c:pt>
              <c:pt idx="271">
                <c:v>0</c:v>
              </c:pt>
              <c:pt idx="272">
                <c:v>0</c:v>
              </c:pt>
              <c:pt idx="273">
                <c:v>0</c:v>
              </c:pt>
              <c:pt idx="274">
                <c:v>0</c:v>
              </c:pt>
              <c:pt idx="275">
                <c:v>0</c:v>
              </c:pt>
              <c:pt idx="276">
                <c:v>0</c:v>
              </c:pt>
              <c:pt idx="277">
                <c:v>0</c:v>
              </c:pt>
              <c:pt idx="278">
                <c:v>0</c:v>
              </c:pt>
              <c:pt idx="279">
                <c:v>0</c:v>
              </c:pt>
              <c:pt idx="280">
                <c:v>0</c:v>
              </c:pt>
              <c:pt idx="281">
                <c:v>0</c:v>
              </c:pt>
              <c:pt idx="282">
                <c:v>0</c:v>
              </c:pt>
              <c:pt idx="283">
                <c:v>0</c:v>
              </c:pt>
              <c:pt idx="284">
                <c:v>0</c:v>
              </c:pt>
              <c:pt idx="285">
                <c:v>0</c:v>
              </c:pt>
              <c:pt idx="286">
                <c:v>0</c:v>
              </c:pt>
              <c:pt idx="287">
                <c:v>0</c:v>
              </c:pt>
              <c:pt idx="288">
                <c:v>0</c:v>
              </c:pt>
              <c:pt idx="289">
                <c:v>0</c:v>
              </c:pt>
              <c:pt idx="290">
                <c:v>0</c:v>
              </c:pt>
              <c:pt idx="291">
                <c:v>0</c:v>
              </c:pt>
              <c:pt idx="292">
                <c:v>0</c:v>
              </c:pt>
              <c:pt idx="293">
                <c:v>0</c:v>
              </c:pt>
              <c:pt idx="294">
                <c:v>0</c:v>
              </c:pt>
              <c:pt idx="295">
                <c:v>0</c:v>
              </c:pt>
              <c:pt idx="296">
                <c:v>0</c:v>
              </c:pt>
              <c:pt idx="297">
                <c:v>0</c:v>
              </c:pt>
              <c:pt idx="298">
                <c:v>0</c:v>
              </c:pt>
              <c:pt idx="299">
                <c:v>0</c:v>
              </c:pt>
              <c:pt idx="300">
                <c:v>0</c:v>
              </c:pt>
              <c:pt idx="301">
                <c:v>0</c:v>
              </c:pt>
              <c:pt idx="302">
                <c:v>0</c:v>
              </c:pt>
              <c:pt idx="303">
                <c:v>0</c:v>
              </c:pt>
              <c:pt idx="304">
                <c:v>0</c:v>
              </c:pt>
              <c:pt idx="305">
                <c:v>0</c:v>
              </c:pt>
              <c:pt idx="306">
                <c:v>0</c:v>
              </c:pt>
              <c:pt idx="307">
                <c:v>0</c:v>
              </c:pt>
              <c:pt idx="308">
                <c:v>0</c:v>
              </c:pt>
              <c:pt idx="309">
                <c:v>0</c:v>
              </c:pt>
              <c:pt idx="310">
                <c:v>0</c:v>
              </c:pt>
              <c:pt idx="311">
                <c:v>0</c:v>
              </c:pt>
              <c:pt idx="312">
                <c:v>0</c:v>
              </c:pt>
              <c:pt idx="313">
                <c:v>0</c:v>
              </c:pt>
              <c:pt idx="314">
                <c:v>0</c:v>
              </c:pt>
              <c:pt idx="315">
                <c:v>0</c:v>
              </c:pt>
              <c:pt idx="316">
                <c:v>0</c:v>
              </c:pt>
              <c:pt idx="317">
                <c:v>0</c:v>
              </c:pt>
              <c:pt idx="318">
                <c:v>0</c:v>
              </c:pt>
              <c:pt idx="319">
                <c:v>0</c:v>
              </c:pt>
              <c:pt idx="320">
                <c:v>0</c:v>
              </c:pt>
              <c:pt idx="321">
                <c:v>0</c:v>
              </c:pt>
              <c:pt idx="322">
                <c:v>0</c:v>
              </c:pt>
              <c:pt idx="323">
                <c:v>0</c:v>
              </c:pt>
              <c:pt idx="324">
                <c:v>0</c:v>
              </c:pt>
              <c:pt idx="325">
                <c:v>0</c:v>
              </c:pt>
              <c:pt idx="326">
                <c:v>0</c:v>
              </c:pt>
              <c:pt idx="327">
                <c:v>0</c:v>
              </c:pt>
              <c:pt idx="328">
                <c:v>0</c:v>
              </c:pt>
              <c:pt idx="329">
                <c:v>0</c:v>
              </c:pt>
              <c:pt idx="330">
                <c:v>0</c:v>
              </c:pt>
              <c:pt idx="331">
                <c:v>0</c:v>
              </c:pt>
              <c:pt idx="332">
                <c:v>0</c:v>
              </c:pt>
              <c:pt idx="333">
                <c:v>0</c:v>
              </c:pt>
              <c:pt idx="334">
                <c:v>0</c:v>
              </c:pt>
              <c:pt idx="335">
                <c:v>0</c:v>
              </c:pt>
              <c:pt idx="336">
                <c:v>0</c:v>
              </c:pt>
              <c:pt idx="337">
                <c:v>0</c:v>
              </c:pt>
              <c:pt idx="338">
                <c:v>0</c:v>
              </c:pt>
              <c:pt idx="339">
                <c:v>0</c:v>
              </c:pt>
              <c:pt idx="340">
                <c:v>0</c:v>
              </c:pt>
              <c:pt idx="341">
                <c:v>0</c:v>
              </c:pt>
              <c:pt idx="342">
                <c:v>0</c:v>
              </c:pt>
              <c:pt idx="343">
                <c:v>0</c:v>
              </c:pt>
              <c:pt idx="344">
                <c:v>0</c:v>
              </c:pt>
              <c:pt idx="345">
                <c:v>0</c:v>
              </c:pt>
              <c:pt idx="346">
                <c:v>0</c:v>
              </c:pt>
              <c:pt idx="347">
                <c:v>0</c:v>
              </c:pt>
              <c:pt idx="348">
                <c:v>0</c:v>
              </c:pt>
              <c:pt idx="349">
                <c:v>0</c:v>
              </c:pt>
              <c:pt idx="350">
                <c:v>0</c:v>
              </c:pt>
              <c:pt idx="351">
                <c:v>0</c:v>
              </c:pt>
              <c:pt idx="352">
                <c:v>0</c:v>
              </c:pt>
              <c:pt idx="353">
                <c:v>0</c:v>
              </c:pt>
              <c:pt idx="354">
                <c:v>0</c:v>
              </c:pt>
              <c:pt idx="355">
                <c:v>0</c:v>
              </c:pt>
              <c:pt idx="356">
                <c:v>0</c:v>
              </c:pt>
              <c:pt idx="357">
                <c:v>0</c:v>
              </c:pt>
              <c:pt idx="358">
                <c:v>0</c:v>
              </c:pt>
              <c:pt idx="359">
                <c:v>0</c:v>
              </c:pt>
              <c:pt idx="360">
                <c:v>0</c:v>
              </c:pt>
              <c:pt idx="361">
                <c:v>0</c:v>
              </c:pt>
              <c:pt idx="362">
                <c:v>0</c:v>
              </c:pt>
              <c:pt idx="363">
                <c:v>0</c:v>
              </c:pt>
              <c:pt idx="364">
                <c:v>0</c:v>
              </c:pt>
              <c:pt idx="365">
                <c:v>0</c:v>
              </c:pt>
              <c:pt idx="366">
                <c:v>0</c:v>
              </c:pt>
              <c:pt idx="367">
                <c:v>0</c:v>
              </c:pt>
              <c:pt idx="368">
                <c:v>0</c:v>
              </c:pt>
              <c:pt idx="369">
                <c:v>0</c:v>
              </c:pt>
              <c:pt idx="370">
                <c:v>0</c:v>
              </c:pt>
              <c:pt idx="371">
                <c:v>0</c:v>
              </c:pt>
              <c:pt idx="372">
                <c:v>0</c:v>
              </c:pt>
              <c:pt idx="373">
                <c:v>0</c:v>
              </c:pt>
              <c:pt idx="374">
                <c:v>0</c:v>
              </c:pt>
              <c:pt idx="375">
                <c:v>0</c:v>
              </c:pt>
              <c:pt idx="376">
                <c:v>0</c:v>
              </c:pt>
              <c:pt idx="377">
                <c:v>0</c:v>
              </c:pt>
              <c:pt idx="378">
                <c:v>0</c:v>
              </c:pt>
              <c:pt idx="379">
                <c:v>0</c:v>
              </c:pt>
              <c:pt idx="380">
                <c:v>0</c:v>
              </c:pt>
              <c:pt idx="381">
                <c:v>0</c:v>
              </c:pt>
              <c:pt idx="382">
                <c:v>0</c:v>
              </c:pt>
              <c:pt idx="383">
                <c:v>0</c:v>
              </c:pt>
              <c:pt idx="384">
                <c:v>0</c:v>
              </c:pt>
              <c:pt idx="385">
                <c:v>0</c:v>
              </c:pt>
              <c:pt idx="386">
                <c:v>0</c:v>
              </c:pt>
              <c:pt idx="387">
                <c:v>0</c:v>
              </c:pt>
              <c:pt idx="388">
                <c:v>0</c:v>
              </c:pt>
              <c:pt idx="389">
                <c:v>0</c:v>
              </c:pt>
              <c:pt idx="390">
                <c:v>0</c:v>
              </c:pt>
              <c:pt idx="391">
                <c:v>0</c:v>
              </c:pt>
              <c:pt idx="392">
                <c:v>0</c:v>
              </c:pt>
              <c:pt idx="393">
                <c:v>0</c:v>
              </c:pt>
              <c:pt idx="394">
                <c:v>0</c:v>
              </c:pt>
              <c:pt idx="395">
                <c:v>0</c:v>
              </c:pt>
              <c:pt idx="396">
                <c:v>0</c:v>
              </c:pt>
              <c:pt idx="397">
                <c:v>0</c:v>
              </c:pt>
              <c:pt idx="398">
                <c:v>0</c:v>
              </c:pt>
              <c:pt idx="399">
                <c:v>0</c:v>
              </c:pt>
              <c:pt idx="400">
                <c:v>0</c:v>
              </c:pt>
              <c:pt idx="401">
                <c:v>0</c:v>
              </c:pt>
              <c:pt idx="402">
                <c:v>0</c:v>
              </c:pt>
              <c:pt idx="403">
                <c:v>0</c:v>
              </c:pt>
              <c:pt idx="404">
                <c:v>0</c:v>
              </c:pt>
              <c:pt idx="405">
                <c:v>0</c:v>
              </c:pt>
              <c:pt idx="406">
                <c:v>0</c:v>
              </c:pt>
              <c:pt idx="407">
                <c:v>0</c:v>
              </c:pt>
              <c:pt idx="408">
                <c:v>0</c:v>
              </c:pt>
              <c:pt idx="409">
                <c:v>0</c:v>
              </c:pt>
              <c:pt idx="410">
                <c:v>0</c:v>
              </c:pt>
              <c:pt idx="411">
                <c:v>0</c:v>
              </c:pt>
              <c:pt idx="412">
                <c:v>0</c:v>
              </c:pt>
              <c:pt idx="413">
                <c:v>0</c:v>
              </c:pt>
              <c:pt idx="414">
                <c:v>0</c:v>
              </c:pt>
              <c:pt idx="415">
                <c:v>0</c:v>
              </c:pt>
              <c:pt idx="416">
                <c:v>0</c:v>
              </c:pt>
              <c:pt idx="417">
                <c:v>0</c:v>
              </c:pt>
              <c:pt idx="418">
                <c:v>0</c:v>
              </c:pt>
              <c:pt idx="419">
                <c:v>0</c:v>
              </c:pt>
              <c:pt idx="420">
                <c:v>0</c:v>
              </c:pt>
              <c:pt idx="421">
                <c:v>0</c:v>
              </c:pt>
              <c:pt idx="422">
                <c:v>0</c:v>
              </c:pt>
              <c:pt idx="423">
                <c:v>0</c:v>
              </c:pt>
              <c:pt idx="424">
                <c:v>0</c:v>
              </c:pt>
              <c:pt idx="425">
                <c:v>0</c:v>
              </c:pt>
              <c:pt idx="426">
                <c:v>0</c:v>
              </c:pt>
              <c:pt idx="427">
                <c:v>0</c:v>
              </c:pt>
              <c:pt idx="428">
                <c:v>0</c:v>
              </c:pt>
              <c:pt idx="429">
                <c:v>0</c:v>
              </c:pt>
              <c:pt idx="430">
                <c:v>0</c:v>
              </c:pt>
              <c:pt idx="431">
                <c:v>0</c:v>
              </c:pt>
              <c:pt idx="432">
                <c:v>0</c:v>
              </c:pt>
              <c:pt idx="433">
                <c:v>0</c:v>
              </c:pt>
              <c:pt idx="434">
                <c:v>0</c:v>
              </c:pt>
              <c:pt idx="435">
                <c:v>0</c:v>
              </c:pt>
              <c:pt idx="436">
                <c:v>0</c:v>
              </c:pt>
              <c:pt idx="437">
                <c:v>0</c:v>
              </c:pt>
              <c:pt idx="438">
                <c:v>0</c:v>
              </c:pt>
              <c:pt idx="439">
                <c:v>0</c:v>
              </c:pt>
              <c:pt idx="440">
                <c:v>0</c:v>
              </c:pt>
              <c:pt idx="441">
                <c:v>0</c:v>
              </c:pt>
              <c:pt idx="442">
                <c:v>0</c:v>
              </c:pt>
              <c:pt idx="443">
                <c:v>0</c:v>
              </c:pt>
              <c:pt idx="444">
                <c:v>0</c:v>
              </c:pt>
              <c:pt idx="445">
                <c:v>0</c:v>
              </c:pt>
              <c:pt idx="446">
                <c:v>0</c:v>
              </c:pt>
              <c:pt idx="447">
                <c:v>0</c:v>
              </c:pt>
              <c:pt idx="448">
                <c:v>0</c:v>
              </c:pt>
              <c:pt idx="449">
                <c:v>0</c:v>
              </c:pt>
              <c:pt idx="450">
                <c:v>0</c:v>
              </c:pt>
              <c:pt idx="451">
                <c:v>0</c:v>
              </c:pt>
              <c:pt idx="452">
                <c:v>0</c:v>
              </c:pt>
              <c:pt idx="453">
                <c:v>0</c:v>
              </c:pt>
              <c:pt idx="454">
                <c:v>0</c:v>
              </c:pt>
              <c:pt idx="455">
                <c:v>0</c:v>
              </c:pt>
              <c:pt idx="456">
                <c:v>0</c:v>
              </c:pt>
              <c:pt idx="457">
                <c:v>0</c:v>
              </c:pt>
              <c:pt idx="458">
                <c:v>0</c:v>
              </c:pt>
              <c:pt idx="459">
                <c:v>0</c:v>
              </c:pt>
              <c:pt idx="460">
                <c:v>0</c:v>
              </c:pt>
              <c:pt idx="461">
                <c:v>0</c:v>
              </c:pt>
              <c:pt idx="462">
                <c:v>0</c:v>
              </c:pt>
              <c:pt idx="463">
                <c:v>0</c:v>
              </c:pt>
              <c:pt idx="464">
                <c:v>0</c:v>
              </c:pt>
              <c:pt idx="465">
                <c:v>0</c:v>
              </c:pt>
              <c:pt idx="466">
                <c:v>0</c:v>
              </c:pt>
              <c:pt idx="467">
                <c:v>0</c:v>
              </c:pt>
              <c:pt idx="468">
                <c:v>0</c:v>
              </c:pt>
              <c:pt idx="469">
                <c:v>0</c:v>
              </c:pt>
              <c:pt idx="470">
                <c:v>0</c:v>
              </c:pt>
              <c:pt idx="471">
                <c:v>0</c:v>
              </c:pt>
              <c:pt idx="472">
                <c:v>0</c:v>
              </c:pt>
              <c:pt idx="473">
                <c:v>0</c:v>
              </c:pt>
              <c:pt idx="474">
                <c:v>0</c:v>
              </c:pt>
              <c:pt idx="475">
                <c:v>0</c:v>
              </c:pt>
              <c:pt idx="476">
                <c:v>0</c:v>
              </c:pt>
              <c:pt idx="477">
                <c:v>0</c:v>
              </c:pt>
              <c:pt idx="478">
                <c:v>0</c:v>
              </c:pt>
              <c:pt idx="479">
                <c:v>0</c:v>
              </c:pt>
              <c:pt idx="480">
                <c:v>0</c:v>
              </c:pt>
              <c:pt idx="481">
                <c:v>0</c:v>
              </c:pt>
              <c:pt idx="482">
                <c:v>0</c:v>
              </c:pt>
              <c:pt idx="483">
                <c:v>0</c:v>
              </c:pt>
              <c:pt idx="484">
                <c:v>0</c:v>
              </c:pt>
              <c:pt idx="485">
                <c:v>0</c:v>
              </c:pt>
              <c:pt idx="486">
                <c:v>0</c:v>
              </c:pt>
              <c:pt idx="487">
                <c:v>0</c:v>
              </c:pt>
              <c:pt idx="488">
                <c:v>0</c:v>
              </c:pt>
              <c:pt idx="489">
                <c:v>0</c:v>
              </c:pt>
              <c:pt idx="490">
                <c:v>0</c:v>
              </c:pt>
              <c:pt idx="491">
                <c:v>0</c:v>
              </c:pt>
              <c:pt idx="492">
                <c:v>0</c:v>
              </c:pt>
              <c:pt idx="493">
                <c:v>0</c:v>
              </c:pt>
              <c:pt idx="494">
                <c:v>0</c:v>
              </c:pt>
              <c:pt idx="495">
                <c:v>0</c:v>
              </c:pt>
              <c:pt idx="496">
                <c:v>0</c:v>
              </c:pt>
              <c:pt idx="497">
                <c:v>0</c:v>
              </c:pt>
              <c:pt idx="498">
                <c:v>0</c:v>
              </c:pt>
              <c:pt idx="499">
                <c:v>0</c:v>
              </c:pt>
              <c:pt idx="500">
                <c:v>0</c:v>
              </c:pt>
              <c:pt idx="501">
                <c:v>0</c:v>
              </c:pt>
              <c:pt idx="502">
                <c:v>0</c:v>
              </c:pt>
              <c:pt idx="503">
                <c:v>0</c:v>
              </c:pt>
              <c:pt idx="504">
                <c:v>0</c:v>
              </c:pt>
              <c:pt idx="505">
                <c:v>0</c:v>
              </c:pt>
              <c:pt idx="506">
                <c:v>0</c:v>
              </c:pt>
              <c:pt idx="507">
                <c:v>0</c:v>
              </c:pt>
              <c:pt idx="508">
                <c:v>0</c:v>
              </c:pt>
              <c:pt idx="509">
                <c:v>0</c:v>
              </c:pt>
              <c:pt idx="510">
                <c:v>0</c:v>
              </c:pt>
              <c:pt idx="511">
                <c:v>0</c:v>
              </c:pt>
              <c:pt idx="512">
                <c:v>0</c:v>
              </c:pt>
              <c:pt idx="513">
                <c:v>0</c:v>
              </c:pt>
              <c:pt idx="514">
                <c:v>0</c:v>
              </c:pt>
              <c:pt idx="515">
                <c:v>0</c:v>
              </c:pt>
              <c:pt idx="516">
                <c:v>0</c:v>
              </c:pt>
              <c:pt idx="517">
                <c:v>0</c:v>
              </c:pt>
              <c:pt idx="518">
                <c:v>0</c:v>
              </c:pt>
              <c:pt idx="519">
                <c:v>0</c:v>
              </c:pt>
              <c:pt idx="520">
                <c:v>0</c:v>
              </c:pt>
              <c:pt idx="521">
                <c:v>0</c:v>
              </c:pt>
              <c:pt idx="522">
                <c:v>0</c:v>
              </c:pt>
              <c:pt idx="523">
                <c:v>0</c:v>
              </c:pt>
              <c:pt idx="524">
                <c:v>0</c:v>
              </c:pt>
              <c:pt idx="525">
                <c:v>0</c:v>
              </c:pt>
              <c:pt idx="526">
                <c:v>0</c:v>
              </c:pt>
              <c:pt idx="527">
                <c:v>0</c:v>
              </c:pt>
              <c:pt idx="528">
                <c:v>0</c:v>
              </c:pt>
              <c:pt idx="529">
                <c:v>0</c:v>
              </c:pt>
              <c:pt idx="530">
                <c:v>0</c:v>
              </c:pt>
              <c:pt idx="531">
                <c:v>0</c:v>
              </c:pt>
              <c:pt idx="532">
                <c:v>0</c:v>
              </c:pt>
              <c:pt idx="533">
                <c:v>0</c:v>
              </c:pt>
              <c:pt idx="534">
                <c:v>0</c:v>
              </c:pt>
              <c:pt idx="535">
                <c:v>0</c:v>
              </c:pt>
              <c:pt idx="536">
                <c:v>0</c:v>
              </c:pt>
              <c:pt idx="537">
                <c:v>0</c:v>
              </c:pt>
              <c:pt idx="538">
                <c:v>0</c:v>
              </c:pt>
              <c:pt idx="539">
                <c:v>0</c:v>
              </c:pt>
              <c:pt idx="540">
                <c:v>0</c:v>
              </c:pt>
              <c:pt idx="541">
                <c:v>0</c:v>
              </c:pt>
              <c:pt idx="542">
                <c:v>0</c:v>
              </c:pt>
              <c:pt idx="543">
                <c:v>0</c:v>
              </c:pt>
              <c:pt idx="544">
                <c:v>0</c:v>
              </c:pt>
              <c:pt idx="545">
                <c:v>0</c:v>
              </c:pt>
              <c:pt idx="546">
                <c:v>0</c:v>
              </c:pt>
              <c:pt idx="547">
                <c:v>0</c:v>
              </c:pt>
              <c:pt idx="548">
                <c:v>0</c:v>
              </c:pt>
              <c:pt idx="549">
                <c:v>0</c:v>
              </c:pt>
              <c:pt idx="550">
                <c:v>0</c:v>
              </c:pt>
              <c:pt idx="551">
                <c:v>0</c:v>
              </c:pt>
              <c:pt idx="552">
                <c:v>0</c:v>
              </c:pt>
              <c:pt idx="553">
                <c:v>0</c:v>
              </c:pt>
              <c:pt idx="554">
                <c:v>0</c:v>
              </c:pt>
              <c:pt idx="555">
                <c:v>0</c:v>
              </c:pt>
              <c:pt idx="556">
                <c:v>0</c:v>
              </c:pt>
              <c:pt idx="557">
                <c:v>0</c:v>
              </c:pt>
              <c:pt idx="558">
                <c:v>0</c:v>
              </c:pt>
              <c:pt idx="559">
                <c:v>0</c:v>
              </c:pt>
              <c:pt idx="560">
                <c:v>0</c:v>
              </c:pt>
              <c:pt idx="561">
                <c:v>0</c:v>
              </c:pt>
              <c:pt idx="562">
                <c:v>0</c:v>
              </c:pt>
              <c:pt idx="563">
                <c:v>0</c:v>
              </c:pt>
              <c:pt idx="564">
                <c:v>0</c:v>
              </c:pt>
              <c:pt idx="565">
                <c:v>0</c:v>
              </c:pt>
              <c:pt idx="566">
                <c:v>0</c:v>
              </c:pt>
              <c:pt idx="567">
                <c:v>0</c:v>
              </c:pt>
              <c:pt idx="568">
                <c:v>0</c:v>
              </c:pt>
              <c:pt idx="569">
                <c:v>0</c:v>
              </c:pt>
              <c:pt idx="570">
                <c:v>0</c:v>
              </c:pt>
              <c:pt idx="571">
                <c:v>0</c:v>
              </c:pt>
              <c:pt idx="572">
                <c:v>0</c:v>
              </c:pt>
              <c:pt idx="573">
                <c:v>0</c:v>
              </c:pt>
              <c:pt idx="574">
                <c:v>0</c:v>
              </c:pt>
              <c:pt idx="575">
                <c:v>0</c:v>
              </c:pt>
              <c:pt idx="576">
                <c:v>0</c:v>
              </c:pt>
              <c:pt idx="577">
                <c:v>0</c:v>
              </c:pt>
              <c:pt idx="578">
                <c:v>0</c:v>
              </c:pt>
              <c:pt idx="579">
                <c:v>0</c:v>
              </c:pt>
              <c:pt idx="580">
                <c:v>0</c:v>
              </c:pt>
              <c:pt idx="581">
                <c:v>0</c:v>
              </c:pt>
              <c:pt idx="582">
                <c:v>0</c:v>
              </c:pt>
              <c:pt idx="583">
                <c:v>0</c:v>
              </c:pt>
              <c:pt idx="584">
                <c:v>0</c:v>
              </c:pt>
              <c:pt idx="585">
                <c:v>0</c:v>
              </c:pt>
              <c:pt idx="586">
                <c:v>0</c:v>
              </c:pt>
              <c:pt idx="587">
                <c:v>0</c:v>
              </c:pt>
              <c:pt idx="588">
                <c:v>0</c:v>
              </c:pt>
              <c:pt idx="589">
                <c:v>0</c:v>
              </c:pt>
              <c:pt idx="590">
                <c:v>0</c:v>
              </c:pt>
              <c:pt idx="591">
                <c:v>0</c:v>
              </c:pt>
              <c:pt idx="592">
                <c:v>0</c:v>
              </c:pt>
              <c:pt idx="593">
                <c:v>0</c:v>
              </c:pt>
              <c:pt idx="594">
                <c:v>0</c:v>
              </c:pt>
              <c:pt idx="595">
                <c:v>0</c:v>
              </c:pt>
              <c:pt idx="596">
                <c:v>0</c:v>
              </c:pt>
              <c:pt idx="597">
                <c:v>0</c:v>
              </c:pt>
              <c:pt idx="598">
                <c:v>0</c:v>
              </c:pt>
              <c:pt idx="599">
                <c:v>0</c:v>
              </c:pt>
              <c:pt idx="600">
                <c:v>0</c:v>
              </c:pt>
              <c:pt idx="601">
                <c:v>0</c:v>
              </c:pt>
              <c:pt idx="602">
                <c:v>0</c:v>
              </c:pt>
              <c:pt idx="603">
                <c:v>0</c:v>
              </c:pt>
              <c:pt idx="604">
                <c:v>0</c:v>
              </c:pt>
              <c:pt idx="605">
                <c:v>0</c:v>
              </c:pt>
              <c:pt idx="606">
                <c:v>0</c:v>
              </c:pt>
              <c:pt idx="607">
                <c:v>0</c:v>
              </c:pt>
              <c:pt idx="608">
                <c:v>0</c:v>
              </c:pt>
              <c:pt idx="609">
                <c:v>0</c:v>
              </c:pt>
              <c:pt idx="610">
                <c:v>0</c:v>
              </c:pt>
              <c:pt idx="611">
                <c:v>0</c:v>
              </c:pt>
              <c:pt idx="612">
                <c:v>0</c:v>
              </c:pt>
              <c:pt idx="613">
                <c:v>0</c:v>
              </c:pt>
              <c:pt idx="614">
                <c:v>0</c:v>
              </c:pt>
              <c:pt idx="615">
                <c:v>0</c:v>
              </c:pt>
              <c:pt idx="616">
                <c:v>0</c:v>
              </c:pt>
              <c:pt idx="617">
                <c:v>0</c:v>
              </c:pt>
              <c:pt idx="618">
                <c:v>0</c:v>
              </c:pt>
              <c:pt idx="619">
                <c:v>0</c:v>
              </c:pt>
              <c:pt idx="620">
                <c:v>0</c:v>
              </c:pt>
              <c:pt idx="621">
                <c:v>0</c:v>
              </c:pt>
              <c:pt idx="622">
                <c:v>0</c:v>
              </c:pt>
              <c:pt idx="623">
                <c:v>0</c:v>
              </c:pt>
              <c:pt idx="624">
                <c:v>0</c:v>
              </c:pt>
              <c:pt idx="625">
                <c:v>0</c:v>
              </c:pt>
              <c:pt idx="626">
                <c:v>0</c:v>
              </c:pt>
              <c:pt idx="627">
                <c:v>0</c:v>
              </c:pt>
              <c:pt idx="628">
                <c:v>0</c:v>
              </c:pt>
              <c:pt idx="629">
                <c:v>0</c:v>
              </c:pt>
              <c:pt idx="630">
                <c:v>0</c:v>
              </c:pt>
              <c:pt idx="631">
                <c:v>0</c:v>
              </c:pt>
              <c:pt idx="632">
                <c:v>0</c:v>
              </c:pt>
              <c:pt idx="633">
                <c:v>0</c:v>
              </c:pt>
              <c:pt idx="634">
                <c:v>0</c:v>
              </c:pt>
              <c:pt idx="635">
                <c:v>0</c:v>
              </c:pt>
              <c:pt idx="636">
                <c:v>0</c:v>
              </c:pt>
              <c:pt idx="637">
                <c:v>0</c:v>
              </c:pt>
              <c:pt idx="638">
                <c:v>0</c:v>
              </c:pt>
              <c:pt idx="639">
                <c:v>0</c:v>
              </c:pt>
              <c:pt idx="640">
                <c:v>0</c:v>
              </c:pt>
              <c:pt idx="641">
                <c:v>0</c:v>
              </c:pt>
              <c:pt idx="642">
                <c:v>0</c:v>
              </c:pt>
              <c:pt idx="643">
                <c:v>0</c:v>
              </c:pt>
              <c:pt idx="644">
                <c:v>0</c:v>
              </c:pt>
              <c:pt idx="645">
                <c:v>0</c:v>
              </c:pt>
              <c:pt idx="646">
                <c:v>0</c:v>
              </c:pt>
              <c:pt idx="647">
                <c:v>0</c:v>
              </c:pt>
              <c:pt idx="648">
                <c:v>0</c:v>
              </c:pt>
              <c:pt idx="649">
                <c:v>0</c:v>
              </c:pt>
              <c:pt idx="650">
                <c:v>0</c:v>
              </c:pt>
              <c:pt idx="651">
                <c:v>0</c:v>
              </c:pt>
              <c:pt idx="652">
                <c:v>0</c:v>
              </c:pt>
              <c:pt idx="653">
                <c:v>0</c:v>
              </c:pt>
              <c:pt idx="654">
                <c:v>0</c:v>
              </c:pt>
              <c:pt idx="655">
                <c:v>0</c:v>
              </c:pt>
              <c:pt idx="656">
                <c:v>0</c:v>
              </c:pt>
              <c:pt idx="657">
                <c:v>0</c:v>
              </c:pt>
              <c:pt idx="658">
                <c:v>0</c:v>
              </c:pt>
              <c:pt idx="659">
                <c:v>0</c:v>
              </c:pt>
              <c:pt idx="660">
                <c:v>0</c:v>
              </c:pt>
              <c:pt idx="661">
                <c:v>0</c:v>
              </c:pt>
              <c:pt idx="662">
                <c:v>0</c:v>
              </c:pt>
              <c:pt idx="663">
                <c:v>0</c:v>
              </c:pt>
              <c:pt idx="664">
                <c:v>0</c:v>
              </c:pt>
              <c:pt idx="665">
                <c:v>0</c:v>
              </c:pt>
              <c:pt idx="666">
                <c:v>0</c:v>
              </c:pt>
              <c:pt idx="667">
                <c:v>0</c:v>
              </c:pt>
              <c:pt idx="668">
                <c:v>0</c:v>
              </c:pt>
              <c:pt idx="669">
                <c:v>0</c:v>
              </c:pt>
              <c:pt idx="670">
                <c:v>0</c:v>
              </c:pt>
              <c:pt idx="671">
                <c:v>0</c:v>
              </c:pt>
              <c:pt idx="672">
                <c:v>0</c:v>
              </c:pt>
              <c:pt idx="673">
                <c:v>0</c:v>
              </c:pt>
              <c:pt idx="674">
                <c:v>0</c:v>
              </c:pt>
              <c:pt idx="675">
                <c:v>0</c:v>
              </c:pt>
              <c:pt idx="676">
                <c:v>0</c:v>
              </c:pt>
              <c:pt idx="677">
                <c:v>0</c:v>
              </c:pt>
              <c:pt idx="678">
                <c:v>0</c:v>
              </c:pt>
              <c:pt idx="679">
                <c:v>0</c:v>
              </c:pt>
              <c:pt idx="680">
                <c:v>0</c:v>
              </c:pt>
              <c:pt idx="681">
                <c:v>0</c:v>
              </c:pt>
              <c:pt idx="682">
                <c:v>0</c:v>
              </c:pt>
              <c:pt idx="683">
                <c:v>0</c:v>
              </c:pt>
              <c:pt idx="684">
                <c:v>0</c:v>
              </c:pt>
              <c:pt idx="685">
                <c:v>0</c:v>
              </c:pt>
              <c:pt idx="686">
                <c:v>0</c:v>
              </c:pt>
              <c:pt idx="687">
                <c:v>0</c:v>
              </c:pt>
              <c:pt idx="688">
                <c:v>0</c:v>
              </c:pt>
              <c:pt idx="689">
                <c:v>0</c:v>
              </c:pt>
              <c:pt idx="690">
                <c:v>0</c:v>
              </c:pt>
              <c:pt idx="691">
                <c:v>0</c:v>
              </c:pt>
              <c:pt idx="692">
                <c:v>0</c:v>
              </c:pt>
              <c:pt idx="693">
                <c:v>0</c:v>
              </c:pt>
              <c:pt idx="694">
                <c:v>0</c:v>
              </c:pt>
              <c:pt idx="695">
                <c:v>0</c:v>
              </c:pt>
              <c:pt idx="696">
                <c:v>0</c:v>
              </c:pt>
              <c:pt idx="697">
                <c:v>0</c:v>
              </c:pt>
              <c:pt idx="698">
                <c:v>0</c:v>
              </c:pt>
              <c:pt idx="699">
                <c:v>0</c:v>
              </c:pt>
              <c:pt idx="700">
                <c:v>0</c:v>
              </c:pt>
              <c:pt idx="701">
                <c:v>0</c:v>
              </c:pt>
              <c:pt idx="702">
                <c:v>0</c:v>
              </c:pt>
              <c:pt idx="703">
                <c:v>0</c:v>
              </c:pt>
              <c:pt idx="704">
                <c:v>0</c:v>
              </c:pt>
              <c:pt idx="705">
                <c:v>0</c:v>
              </c:pt>
              <c:pt idx="706">
                <c:v>0</c:v>
              </c:pt>
              <c:pt idx="707">
                <c:v>0</c:v>
              </c:pt>
              <c:pt idx="708">
                <c:v>0</c:v>
              </c:pt>
              <c:pt idx="709">
                <c:v>0</c:v>
              </c:pt>
              <c:pt idx="710">
                <c:v>0</c:v>
              </c:pt>
              <c:pt idx="711">
                <c:v>0</c:v>
              </c:pt>
              <c:pt idx="712">
                <c:v>0</c:v>
              </c:pt>
              <c:pt idx="713">
                <c:v>0</c:v>
              </c:pt>
              <c:pt idx="714">
                <c:v>0</c:v>
              </c:pt>
              <c:pt idx="715">
                <c:v>0</c:v>
              </c:pt>
              <c:pt idx="716">
                <c:v>0</c:v>
              </c:pt>
              <c:pt idx="717">
                <c:v>0</c:v>
              </c:pt>
              <c:pt idx="718">
                <c:v>0</c:v>
              </c:pt>
              <c:pt idx="719">
                <c:v>0</c:v>
              </c:pt>
              <c:pt idx="720">
                <c:v>0</c:v>
              </c:pt>
              <c:pt idx="721">
                <c:v>0</c:v>
              </c:pt>
              <c:pt idx="722">
                <c:v>0</c:v>
              </c:pt>
              <c:pt idx="723">
                <c:v>0</c:v>
              </c:pt>
              <c:pt idx="724">
                <c:v>0</c:v>
              </c:pt>
              <c:pt idx="725">
                <c:v>0</c:v>
              </c:pt>
              <c:pt idx="726">
                <c:v>0</c:v>
              </c:pt>
              <c:pt idx="727">
                <c:v>0</c:v>
              </c:pt>
              <c:pt idx="728">
                <c:v>0</c:v>
              </c:pt>
              <c:pt idx="729">
                <c:v>0</c:v>
              </c:pt>
              <c:pt idx="730">
                <c:v>0</c:v>
              </c:pt>
              <c:pt idx="731">
                <c:v>0</c:v>
              </c:pt>
              <c:pt idx="732">
                <c:v>0</c:v>
              </c:pt>
              <c:pt idx="733">
                <c:v>0</c:v>
              </c:pt>
              <c:pt idx="734">
                <c:v>0</c:v>
              </c:pt>
              <c:pt idx="735">
                <c:v>0</c:v>
              </c:pt>
              <c:pt idx="736">
                <c:v>0</c:v>
              </c:pt>
              <c:pt idx="737">
                <c:v>0</c:v>
              </c:pt>
              <c:pt idx="738">
                <c:v>0</c:v>
              </c:pt>
              <c:pt idx="739">
                <c:v>0</c:v>
              </c:pt>
              <c:pt idx="740">
                <c:v>0</c:v>
              </c:pt>
              <c:pt idx="741">
                <c:v>0</c:v>
              </c:pt>
              <c:pt idx="742">
                <c:v>0</c:v>
              </c:pt>
              <c:pt idx="743">
                <c:v>0</c:v>
              </c:pt>
              <c:pt idx="744">
                <c:v>0</c:v>
              </c:pt>
              <c:pt idx="745">
                <c:v>0</c:v>
              </c:pt>
              <c:pt idx="746">
                <c:v>0</c:v>
              </c:pt>
              <c:pt idx="747">
                <c:v>0</c:v>
              </c:pt>
              <c:pt idx="748">
                <c:v>0</c:v>
              </c:pt>
              <c:pt idx="749">
                <c:v>0</c:v>
              </c:pt>
              <c:pt idx="750">
                <c:v>0</c:v>
              </c:pt>
              <c:pt idx="751">
                <c:v>0</c:v>
              </c:pt>
              <c:pt idx="752">
                <c:v>0</c:v>
              </c:pt>
              <c:pt idx="753">
                <c:v>0</c:v>
              </c:pt>
              <c:pt idx="754">
                <c:v>0</c:v>
              </c:pt>
              <c:pt idx="755">
                <c:v>0</c:v>
              </c:pt>
              <c:pt idx="756">
                <c:v>0</c:v>
              </c:pt>
              <c:pt idx="757">
                <c:v>0</c:v>
              </c:pt>
              <c:pt idx="758">
                <c:v>0</c:v>
              </c:pt>
              <c:pt idx="759">
                <c:v>0</c:v>
              </c:pt>
              <c:pt idx="760">
                <c:v>0</c:v>
              </c:pt>
              <c:pt idx="761">
                <c:v>0</c:v>
              </c:pt>
              <c:pt idx="762">
                <c:v>0</c:v>
              </c:pt>
              <c:pt idx="763">
                <c:v>0</c:v>
              </c:pt>
              <c:pt idx="764">
                <c:v>0</c:v>
              </c:pt>
              <c:pt idx="765">
                <c:v>0</c:v>
              </c:pt>
              <c:pt idx="766">
                <c:v>0</c:v>
              </c:pt>
              <c:pt idx="767">
                <c:v>0</c:v>
              </c:pt>
              <c:pt idx="768">
                <c:v>0</c:v>
              </c:pt>
              <c:pt idx="769">
                <c:v>0</c:v>
              </c:pt>
              <c:pt idx="770">
                <c:v>0</c:v>
              </c:pt>
              <c:pt idx="771">
                <c:v>0</c:v>
              </c:pt>
              <c:pt idx="772">
                <c:v>0</c:v>
              </c:pt>
              <c:pt idx="773">
                <c:v>0</c:v>
              </c:pt>
              <c:pt idx="774">
                <c:v>0</c:v>
              </c:pt>
              <c:pt idx="775">
                <c:v>0</c:v>
              </c:pt>
              <c:pt idx="776">
                <c:v>0</c:v>
              </c:pt>
              <c:pt idx="777">
                <c:v>0</c:v>
              </c:pt>
              <c:pt idx="778">
                <c:v>0</c:v>
              </c:pt>
              <c:pt idx="779">
                <c:v>0</c:v>
              </c:pt>
              <c:pt idx="780">
                <c:v>0</c:v>
              </c:pt>
              <c:pt idx="781">
                <c:v>0</c:v>
              </c:pt>
              <c:pt idx="782">
                <c:v>0</c:v>
              </c:pt>
              <c:pt idx="783">
                <c:v>0</c:v>
              </c:pt>
              <c:pt idx="784">
                <c:v>0</c:v>
              </c:pt>
              <c:pt idx="785">
                <c:v>0</c:v>
              </c:pt>
              <c:pt idx="786">
                <c:v>0</c:v>
              </c:pt>
              <c:pt idx="787">
                <c:v>0</c:v>
              </c:pt>
              <c:pt idx="788">
                <c:v>0</c:v>
              </c:pt>
              <c:pt idx="789">
                <c:v>0</c:v>
              </c:pt>
              <c:pt idx="790">
                <c:v>0</c:v>
              </c:pt>
              <c:pt idx="791">
                <c:v>0</c:v>
              </c:pt>
              <c:pt idx="792">
                <c:v>0</c:v>
              </c:pt>
              <c:pt idx="793">
                <c:v>0</c:v>
              </c:pt>
              <c:pt idx="794">
                <c:v>0</c:v>
              </c:pt>
              <c:pt idx="795">
                <c:v>0</c:v>
              </c:pt>
              <c:pt idx="796">
                <c:v>0</c:v>
              </c:pt>
              <c:pt idx="797">
                <c:v>0</c:v>
              </c:pt>
              <c:pt idx="798">
                <c:v>0</c:v>
              </c:pt>
              <c:pt idx="799">
                <c:v>0</c:v>
              </c:pt>
              <c:pt idx="800">
                <c:v>0</c:v>
              </c:pt>
              <c:pt idx="801">
                <c:v>0</c:v>
              </c:pt>
              <c:pt idx="802">
                <c:v>0</c:v>
              </c:pt>
              <c:pt idx="803">
                <c:v>0</c:v>
              </c:pt>
              <c:pt idx="804">
                <c:v>0</c:v>
              </c:pt>
              <c:pt idx="805">
                <c:v>0</c:v>
              </c:pt>
              <c:pt idx="806">
                <c:v>0</c:v>
              </c:pt>
              <c:pt idx="807">
                <c:v>0</c:v>
              </c:pt>
              <c:pt idx="808">
                <c:v>0</c:v>
              </c:pt>
              <c:pt idx="809">
                <c:v>0</c:v>
              </c:pt>
              <c:pt idx="810">
                <c:v>0</c:v>
              </c:pt>
              <c:pt idx="811">
                <c:v>0</c:v>
              </c:pt>
              <c:pt idx="812">
                <c:v>0</c:v>
              </c:pt>
              <c:pt idx="813">
                <c:v>0</c:v>
              </c:pt>
              <c:pt idx="814">
                <c:v>0</c:v>
              </c:pt>
              <c:pt idx="815">
                <c:v>0</c:v>
              </c:pt>
              <c:pt idx="816">
                <c:v>0</c:v>
              </c:pt>
              <c:pt idx="817">
                <c:v>0</c:v>
              </c:pt>
              <c:pt idx="818">
                <c:v>0</c:v>
              </c:pt>
              <c:pt idx="819">
                <c:v>0</c:v>
              </c:pt>
              <c:pt idx="820">
                <c:v>0</c:v>
              </c:pt>
              <c:pt idx="821">
                <c:v>0</c:v>
              </c:pt>
              <c:pt idx="822">
                <c:v>0</c:v>
              </c:pt>
              <c:pt idx="823">
                <c:v>0</c:v>
              </c:pt>
              <c:pt idx="824">
                <c:v>0</c:v>
              </c:pt>
              <c:pt idx="825">
                <c:v>0</c:v>
              </c:pt>
              <c:pt idx="826">
                <c:v>0</c:v>
              </c:pt>
              <c:pt idx="827">
                <c:v>0</c:v>
              </c:pt>
              <c:pt idx="828">
                <c:v>0</c:v>
              </c:pt>
              <c:pt idx="829">
                <c:v>0</c:v>
              </c:pt>
              <c:pt idx="830">
                <c:v>0</c:v>
              </c:pt>
              <c:pt idx="831">
                <c:v>0</c:v>
              </c:pt>
              <c:pt idx="832">
                <c:v>0</c:v>
              </c:pt>
              <c:pt idx="833">
                <c:v>0</c:v>
              </c:pt>
              <c:pt idx="834">
                <c:v>0</c:v>
              </c:pt>
              <c:pt idx="835">
                <c:v>0</c:v>
              </c:pt>
              <c:pt idx="836">
                <c:v>0</c:v>
              </c:pt>
              <c:pt idx="837">
                <c:v>0</c:v>
              </c:pt>
              <c:pt idx="838">
                <c:v>0</c:v>
              </c:pt>
              <c:pt idx="839">
                <c:v>0</c:v>
              </c:pt>
              <c:pt idx="840">
                <c:v>0</c:v>
              </c:pt>
              <c:pt idx="841">
                <c:v>0</c:v>
              </c:pt>
              <c:pt idx="842">
                <c:v>0</c:v>
              </c:pt>
              <c:pt idx="843">
                <c:v>0</c:v>
              </c:pt>
              <c:pt idx="844">
                <c:v>0</c:v>
              </c:pt>
              <c:pt idx="845">
                <c:v>0</c:v>
              </c:pt>
              <c:pt idx="846">
                <c:v>0</c:v>
              </c:pt>
              <c:pt idx="847">
                <c:v>0</c:v>
              </c:pt>
              <c:pt idx="848">
                <c:v>0</c:v>
              </c:pt>
              <c:pt idx="849">
                <c:v>0</c:v>
              </c:pt>
              <c:pt idx="850">
                <c:v>0</c:v>
              </c:pt>
              <c:pt idx="851">
                <c:v>0</c:v>
              </c:pt>
              <c:pt idx="852">
                <c:v>0</c:v>
              </c:pt>
              <c:pt idx="853">
                <c:v>0</c:v>
              </c:pt>
              <c:pt idx="854">
                <c:v>0</c:v>
              </c:pt>
              <c:pt idx="855">
                <c:v>0</c:v>
              </c:pt>
              <c:pt idx="856">
                <c:v>0</c:v>
              </c:pt>
              <c:pt idx="857">
                <c:v>0</c:v>
              </c:pt>
              <c:pt idx="858">
                <c:v>0</c:v>
              </c:pt>
              <c:pt idx="859">
                <c:v>0</c:v>
              </c:pt>
              <c:pt idx="860">
                <c:v>0</c:v>
              </c:pt>
              <c:pt idx="861">
                <c:v>0</c:v>
              </c:pt>
              <c:pt idx="862">
                <c:v>0</c:v>
              </c:pt>
              <c:pt idx="863">
                <c:v>0</c:v>
              </c:pt>
              <c:pt idx="864">
                <c:v>0</c:v>
              </c:pt>
              <c:pt idx="865">
                <c:v>0</c:v>
              </c:pt>
              <c:pt idx="866">
                <c:v>0</c:v>
              </c:pt>
              <c:pt idx="867">
                <c:v>0</c:v>
              </c:pt>
              <c:pt idx="868">
                <c:v>0</c:v>
              </c:pt>
              <c:pt idx="869">
                <c:v>0</c:v>
              </c:pt>
              <c:pt idx="870">
                <c:v>0</c:v>
              </c:pt>
              <c:pt idx="871">
                <c:v>0</c:v>
              </c:pt>
              <c:pt idx="872">
                <c:v>0</c:v>
              </c:pt>
              <c:pt idx="873">
                <c:v>0</c:v>
              </c:pt>
              <c:pt idx="874">
                <c:v>0</c:v>
              </c:pt>
              <c:pt idx="875">
                <c:v>0</c:v>
              </c:pt>
              <c:pt idx="876">
                <c:v>0</c:v>
              </c:pt>
              <c:pt idx="877">
                <c:v>0</c:v>
              </c:pt>
              <c:pt idx="878">
                <c:v>0</c:v>
              </c:pt>
              <c:pt idx="879">
                <c:v>0</c:v>
              </c:pt>
              <c:pt idx="880">
                <c:v>0</c:v>
              </c:pt>
              <c:pt idx="881">
                <c:v>0</c:v>
              </c:pt>
              <c:pt idx="882">
                <c:v>0</c:v>
              </c:pt>
              <c:pt idx="883">
                <c:v>0</c:v>
              </c:pt>
              <c:pt idx="884">
                <c:v>0</c:v>
              </c:pt>
              <c:pt idx="885">
                <c:v>0</c:v>
              </c:pt>
              <c:pt idx="886">
                <c:v>0</c:v>
              </c:pt>
              <c:pt idx="887">
                <c:v>0</c:v>
              </c:pt>
              <c:pt idx="888">
                <c:v>0</c:v>
              </c:pt>
              <c:pt idx="889">
                <c:v>0</c:v>
              </c:pt>
              <c:pt idx="890">
                <c:v>0</c:v>
              </c:pt>
              <c:pt idx="891">
                <c:v>0</c:v>
              </c:pt>
              <c:pt idx="892">
                <c:v>0</c:v>
              </c:pt>
              <c:pt idx="893">
                <c:v>0</c:v>
              </c:pt>
              <c:pt idx="894">
                <c:v>0</c:v>
              </c:pt>
              <c:pt idx="895">
                <c:v>0</c:v>
              </c:pt>
              <c:pt idx="896">
                <c:v>0</c:v>
              </c:pt>
              <c:pt idx="897">
                <c:v>0</c:v>
              </c:pt>
              <c:pt idx="898">
                <c:v>0</c:v>
              </c:pt>
              <c:pt idx="899">
                <c:v>0</c:v>
              </c:pt>
              <c:pt idx="900">
                <c:v>0</c:v>
              </c:pt>
              <c:pt idx="901">
                <c:v>0</c:v>
              </c:pt>
              <c:pt idx="902">
                <c:v>0</c:v>
              </c:pt>
              <c:pt idx="903">
                <c:v>0</c:v>
              </c:pt>
              <c:pt idx="904">
                <c:v>0</c:v>
              </c:pt>
              <c:pt idx="905">
                <c:v>0</c:v>
              </c:pt>
              <c:pt idx="906">
                <c:v>0</c:v>
              </c:pt>
              <c:pt idx="907">
                <c:v>0</c:v>
              </c:pt>
              <c:pt idx="908">
                <c:v>0</c:v>
              </c:pt>
              <c:pt idx="909">
                <c:v>0</c:v>
              </c:pt>
              <c:pt idx="910">
                <c:v>0</c:v>
              </c:pt>
              <c:pt idx="911">
                <c:v>0</c:v>
              </c:pt>
              <c:pt idx="912">
                <c:v>0</c:v>
              </c:pt>
              <c:pt idx="913">
                <c:v>0</c:v>
              </c:pt>
              <c:pt idx="914">
                <c:v>0</c:v>
              </c:pt>
              <c:pt idx="915">
                <c:v>0</c:v>
              </c:pt>
              <c:pt idx="916">
                <c:v>0</c:v>
              </c:pt>
              <c:pt idx="917">
                <c:v>0</c:v>
              </c:pt>
              <c:pt idx="918">
                <c:v>0</c:v>
              </c:pt>
              <c:pt idx="919">
                <c:v>0</c:v>
              </c:pt>
              <c:pt idx="920">
                <c:v>0</c:v>
              </c:pt>
              <c:pt idx="921">
                <c:v>0</c:v>
              </c:pt>
              <c:pt idx="922">
                <c:v>0</c:v>
              </c:pt>
              <c:pt idx="923">
                <c:v>0</c:v>
              </c:pt>
              <c:pt idx="924">
                <c:v>0</c:v>
              </c:pt>
              <c:pt idx="925">
                <c:v>0</c:v>
              </c:pt>
              <c:pt idx="926">
                <c:v>0</c:v>
              </c:pt>
              <c:pt idx="927">
                <c:v>0</c:v>
              </c:pt>
              <c:pt idx="928">
                <c:v>0</c:v>
              </c:pt>
              <c:pt idx="929">
                <c:v>0</c:v>
              </c:pt>
              <c:pt idx="930">
                <c:v>0</c:v>
              </c:pt>
              <c:pt idx="931">
                <c:v>0</c:v>
              </c:pt>
              <c:pt idx="932">
                <c:v>0</c:v>
              </c:pt>
              <c:pt idx="933">
                <c:v>0</c:v>
              </c:pt>
              <c:pt idx="934">
                <c:v>0</c:v>
              </c:pt>
              <c:pt idx="935">
                <c:v>0</c:v>
              </c:pt>
              <c:pt idx="936">
                <c:v>0</c:v>
              </c:pt>
              <c:pt idx="937">
                <c:v>0</c:v>
              </c:pt>
              <c:pt idx="938">
                <c:v>0</c:v>
              </c:pt>
              <c:pt idx="939">
                <c:v>0</c:v>
              </c:pt>
              <c:pt idx="940">
                <c:v>0</c:v>
              </c:pt>
              <c:pt idx="941">
                <c:v>0</c:v>
              </c:pt>
              <c:pt idx="942">
                <c:v>0</c:v>
              </c:pt>
              <c:pt idx="943">
                <c:v>0</c:v>
              </c:pt>
              <c:pt idx="944">
                <c:v>0</c:v>
              </c:pt>
              <c:pt idx="945">
                <c:v>0</c:v>
              </c:pt>
              <c:pt idx="946">
                <c:v>0</c:v>
              </c:pt>
              <c:pt idx="947">
                <c:v>0</c:v>
              </c:pt>
              <c:pt idx="948">
                <c:v>0</c:v>
              </c:pt>
              <c:pt idx="949">
                <c:v>0</c:v>
              </c:pt>
              <c:pt idx="950">
                <c:v>0</c:v>
              </c:pt>
              <c:pt idx="951">
                <c:v>0</c:v>
              </c:pt>
              <c:pt idx="952">
                <c:v>0</c:v>
              </c:pt>
              <c:pt idx="953">
                <c:v>0</c:v>
              </c:pt>
              <c:pt idx="954">
                <c:v>0</c:v>
              </c:pt>
              <c:pt idx="955">
                <c:v>0</c:v>
              </c:pt>
              <c:pt idx="956">
                <c:v>0</c:v>
              </c:pt>
              <c:pt idx="957">
                <c:v>0</c:v>
              </c:pt>
              <c:pt idx="958">
                <c:v>0</c:v>
              </c:pt>
              <c:pt idx="959">
                <c:v>0</c:v>
              </c:pt>
              <c:pt idx="960">
                <c:v>0</c:v>
              </c:pt>
              <c:pt idx="961">
                <c:v>0</c:v>
              </c:pt>
              <c:pt idx="962">
                <c:v>0</c:v>
              </c:pt>
              <c:pt idx="963">
                <c:v>0</c:v>
              </c:pt>
              <c:pt idx="964">
                <c:v>0</c:v>
              </c:pt>
              <c:pt idx="965">
                <c:v>0</c:v>
              </c:pt>
              <c:pt idx="966">
                <c:v>0</c:v>
              </c:pt>
              <c:pt idx="967">
                <c:v>0</c:v>
              </c:pt>
              <c:pt idx="968">
                <c:v>0</c:v>
              </c:pt>
              <c:pt idx="969">
                <c:v>0</c:v>
              </c:pt>
              <c:pt idx="970">
                <c:v>0</c:v>
              </c:pt>
              <c:pt idx="971">
                <c:v>0</c:v>
              </c:pt>
              <c:pt idx="972">
                <c:v>0</c:v>
              </c:pt>
              <c:pt idx="973">
                <c:v>0</c:v>
              </c:pt>
              <c:pt idx="974">
                <c:v>0</c:v>
              </c:pt>
              <c:pt idx="975">
                <c:v>0</c:v>
              </c:pt>
              <c:pt idx="976">
                <c:v>0</c:v>
              </c:pt>
              <c:pt idx="977">
                <c:v>0</c:v>
              </c:pt>
              <c:pt idx="978">
                <c:v>0</c:v>
              </c:pt>
              <c:pt idx="979">
                <c:v>0</c:v>
              </c:pt>
              <c:pt idx="980">
                <c:v>0</c:v>
              </c:pt>
              <c:pt idx="981">
                <c:v>0</c:v>
              </c:pt>
              <c:pt idx="982">
                <c:v>0</c:v>
              </c:pt>
              <c:pt idx="983">
                <c:v>0</c:v>
              </c:pt>
              <c:pt idx="984">
                <c:v>0</c:v>
              </c:pt>
              <c:pt idx="985">
                <c:v>0</c:v>
              </c:pt>
              <c:pt idx="986">
                <c:v>0</c:v>
              </c:pt>
              <c:pt idx="987">
                <c:v>0</c:v>
              </c:pt>
              <c:pt idx="988">
                <c:v>0</c:v>
              </c:pt>
              <c:pt idx="989">
                <c:v>0</c:v>
              </c:pt>
              <c:pt idx="990">
                <c:v>0</c:v>
              </c:pt>
              <c:pt idx="991">
                <c:v>0</c:v>
              </c:pt>
              <c:pt idx="992">
                <c:v>0</c:v>
              </c:pt>
              <c:pt idx="993">
                <c:v>0</c:v>
              </c:pt>
              <c:pt idx="994">
                <c:v>0</c:v>
              </c:pt>
              <c:pt idx="995">
                <c:v>0</c:v>
              </c:pt>
              <c:pt idx="996">
                <c:v>0</c:v>
              </c:pt>
              <c:pt idx="997">
                <c:v>0</c:v>
              </c:pt>
              <c:pt idx="998">
                <c:v>0</c:v>
              </c:pt>
              <c:pt idx="999">
                <c:v>0</c:v>
              </c:pt>
              <c:pt idx="1000">
                <c:v>0</c:v>
              </c:pt>
              <c:pt idx="1001">
                <c:v>0</c:v>
              </c:pt>
              <c:pt idx="1002">
                <c:v>0</c:v>
              </c:pt>
              <c:pt idx="1003">
                <c:v>0</c:v>
              </c:pt>
              <c:pt idx="1004">
                <c:v>0</c:v>
              </c:pt>
              <c:pt idx="1005">
                <c:v>0</c:v>
              </c:pt>
              <c:pt idx="1006">
                <c:v>0</c:v>
              </c:pt>
              <c:pt idx="1007">
                <c:v>0</c:v>
              </c:pt>
              <c:pt idx="1008">
                <c:v>0</c:v>
              </c:pt>
              <c:pt idx="1009">
                <c:v>0</c:v>
              </c:pt>
              <c:pt idx="1010">
                <c:v>0</c:v>
              </c:pt>
              <c:pt idx="1011">
                <c:v>0</c:v>
              </c:pt>
              <c:pt idx="1012">
                <c:v>0</c:v>
              </c:pt>
              <c:pt idx="1013">
                <c:v>0</c:v>
              </c:pt>
              <c:pt idx="1014">
                <c:v>0</c:v>
              </c:pt>
              <c:pt idx="1015">
                <c:v>0</c:v>
              </c:pt>
              <c:pt idx="1016">
                <c:v>0</c:v>
              </c:pt>
              <c:pt idx="1017">
                <c:v>0</c:v>
              </c:pt>
              <c:pt idx="1018">
                <c:v>0</c:v>
              </c:pt>
              <c:pt idx="1019">
                <c:v>0</c:v>
              </c:pt>
              <c:pt idx="1020">
                <c:v>0</c:v>
              </c:pt>
              <c:pt idx="1021">
                <c:v>0</c:v>
              </c:pt>
              <c:pt idx="1022">
                <c:v>0</c:v>
              </c:pt>
              <c:pt idx="1023">
                <c:v>0</c:v>
              </c:pt>
              <c:pt idx="1024">
                <c:v>0</c:v>
              </c:pt>
              <c:pt idx="1025">
                <c:v>0</c:v>
              </c:pt>
              <c:pt idx="1026">
                <c:v>0</c:v>
              </c:pt>
              <c:pt idx="1027">
                <c:v>0</c:v>
              </c:pt>
              <c:pt idx="1028">
                <c:v>0</c:v>
              </c:pt>
              <c:pt idx="1029">
                <c:v>0</c:v>
              </c:pt>
              <c:pt idx="1030">
                <c:v>0</c:v>
              </c:pt>
              <c:pt idx="1031">
                <c:v>0</c:v>
              </c:pt>
              <c:pt idx="1032">
                <c:v>0</c:v>
              </c:pt>
              <c:pt idx="1033">
                <c:v>0</c:v>
              </c:pt>
              <c:pt idx="1034">
                <c:v>0</c:v>
              </c:pt>
              <c:pt idx="1035">
                <c:v>0</c:v>
              </c:pt>
              <c:pt idx="1036">
                <c:v>0</c:v>
              </c:pt>
              <c:pt idx="1037">
                <c:v>0</c:v>
              </c:pt>
              <c:pt idx="1038">
                <c:v>0</c:v>
              </c:pt>
              <c:pt idx="1039">
                <c:v>0</c:v>
              </c:pt>
              <c:pt idx="1040">
                <c:v>0</c:v>
              </c:pt>
              <c:pt idx="1041">
                <c:v>0</c:v>
              </c:pt>
              <c:pt idx="1042">
                <c:v>0</c:v>
              </c:pt>
              <c:pt idx="1043">
                <c:v>0</c:v>
              </c:pt>
              <c:pt idx="1044">
                <c:v>0</c:v>
              </c:pt>
              <c:pt idx="1045">
                <c:v>0</c:v>
              </c:pt>
              <c:pt idx="1046">
                <c:v>0</c:v>
              </c:pt>
              <c:pt idx="1047">
                <c:v>0</c:v>
              </c:pt>
              <c:pt idx="1048">
                <c:v>0</c:v>
              </c:pt>
              <c:pt idx="1049">
                <c:v>0</c:v>
              </c:pt>
              <c:pt idx="1050">
                <c:v>0</c:v>
              </c:pt>
              <c:pt idx="1051">
                <c:v>0</c:v>
              </c:pt>
              <c:pt idx="1052">
                <c:v>0</c:v>
              </c:pt>
              <c:pt idx="1053">
                <c:v>0</c:v>
              </c:pt>
              <c:pt idx="1054">
                <c:v>0</c:v>
              </c:pt>
              <c:pt idx="1055">
                <c:v>0</c:v>
              </c:pt>
              <c:pt idx="1056">
                <c:v>0</c:v>
              </c:pt>
              <c:pt idx="1057">
                <c:v>0</c:v>
              </c:pt>
              <c:pt idx="1058">
                <c:v>0</c:v>
              </c:pt>
              <c:pt idx="1059">
                <c:v>0</c:v>
              </c:pt>
              <c:pt idx="1060">
                <c:v>0</c:v>
              </c:pt>
              <c:pt idx="1061">
                <c:v>0</c:v>
              </c:pt>
              <c:pt idx="1062">
                <c:v>0</c:v>
              </c:pt>
              <c:pt idx="1063">
                <c:v>0</c:v>
              </c:pt>
              <c:pt idx="1064">
                <c:v>0</c:v>
              </c:pt>
              <c:pt idx="1065">
                <c:v>0</c:v>
              </c:pt>
              <c:pt idx="1066">
                <c:v>0</c:v>
              </c:pt>
              <c:pt idx="1067">
                <c:v>0</c:v>
              </c:pt>
              <c:pt idx="1068">
                <c:v>0</c:v>
              </c:pt>
              <c:pt idx="1069">
                <c:v>0</c:v>
              </c:pt>
              <c:pt idx="1070">
                <c:v>0</c:v>
              </c:pt>
              <c:pt idx="1071">
                <c:v>0</c:v>
              </c:pt>
              <c:pt idx="1072">
                <c:v>0</c:v>
              </c:pt>
              <c:pt idx="1073">
                <c:v>0</c:v>
              </c:pt>
              <c:pt idx="1074">
                <c:v>0</c:v>
              </c:pt>
              <c:pt idx="1075">
                <c:v>0</c:v>
              </c:pt>
              <c:pt idx="1076">
                <c:v>0</c:v>
              </c:pt>
              <c:pt idx="1077">
                <c:v>0</c:v>
              </c:pt>
              <c:pt idx="1078">
                <c:v>0</c:v>
              </c:pt>
              <c:pt idx="1079">
                <c:v>0</c:v>
              </c:pt>
              <c:pt idx="1080">
                <c:v>0</c:v>
              </c:pt>
              <c:pt idx="1081">
                <c:v>0</c:v>
              </c:pt>
              <c:pt idx="1082">
                <c:v>0</c:v>
              </c:pt>
              <c:pt idx="1083">
                <c:v>0</c:v>
              </c:pt>
              <c:pt idx="1084">
                <c:v>0</c:v>
              </c:pt>
              <c:pt idx="1085">
                <c:v>0</c:v>
              </c:pt>
              <c:pt idx="1086">
                <c:v>0</c:v>
              </c:pt>
              <c:pt idx="1087">
                <c:v>0</c:v>
              </c:pt>
              <c:pt idx="1088">
                <c:v>0</c:v>
              </c:pt>
              <c:pt idx="1089">
                <c:v>0</c:v>
              </c:pt>
              <c:pt idx="1090">
                <c:v>0</c:v>
              </c:pt>
              <c:pt idx="1091">
                <c:v>0</c:v>
              </c:pt>
              <c:pt idx="1092">
                <c:v>0</c:v>
              </c:pt>
              <c:pt idx="1093">
                <c:v>0</c:v>
              </c:pt>
              <c:pt idx="1094">
                <c:v>0</c:v>
              </c:pt>
              <c:pt idx="1095">
                <c:v>0</c:v>
              </c:pt>
              <c:pt idx="1096">
                <c:v>0</c:v>
              </c:pt>
              <c:pt idx="1097">
                <c:v>0</c:v>
              </c:pt>
              <c:pt idx="1098">
                <c:v>0</c:v>
              </c:pt>
              <c:pt idx="1099">
                <c:v>0</c:v>
              </c:pt>
              <c:pt idx="1100">
                <c:v>0</c:v>
              </c:pt>
              <c:pt idx="1101">
                <c:v>0</c:v>
              </c:pt>
              <c:pt idx="1102">
                <c:v>0</c:v>
              </c:pt>
              <c:pt idx="1103">
                <c:v>0</c:v>
              </c:pt>
              <c:pt idx="1104">
                <c:v>0</c:v>
              </c:pt>
              <c:pt idx="1105">
                <c:v>0</c:v>
              </c:pt>
              <c:pt idx="1106">
                <c:v>0</c:v>
              </c:pt>
              <c:pt idx="1107">
                <c:v>0</c:v>
              </c:pt>
              <c:pt idx="1108">
                <c:v>0</c:v>
              </c:pt>
              <c:pt idx="1109">
                <c:v>0</c:v>
              </c:pt>
              <c:pt idx="1110">
                <c:v>0</c:v>
              </c:pt>
              <c:pt idx="1111">
                <c:v>0</c:v>
              </c:pt>
              <c:pt idx="1112">
                <c:v>0</c:v>
              </c:pt>
              <c:pt idx="1113">
                <c:v>0</c:v>
              </c:pt>
              <c:pt idx="1114">
                <c:v>0</c:v>
              </c:pt>
              <c:pt idx="1115">
                <c:v>0</c:v>
              </c:pt>
              <c:pt idx="1116">
                <c:v>0</c:v>
              </c:pt>
              <c:pt idx="1117">
                <c:v>0</c:v>
              </c:pt>
              <c:pt idx="1118">
                <c:v>0</c:v>
              </c:pt>
              <c:pt idx="1119">
                <c:v>0</c:v>
              </c:pt>
              <c:pt idx="1120">
                <c:v>0</c:v>
              </c:pt>
              <c:pt idx="1121">
                <c:v>0</c:v>
              </c:pt>
              <c:pt idx="1122">
                <c:v>0</c:v>
              </c:pt>
              <c:pt idx="1123">
                <c:v>0</c:v>
              </c:pt>
              <c:pt idx="1124">
                <c:v>0</c:v>
              </c:pt>
              <c:pt idx="1125">
                <c:v>0</c:v>
              </c:pt>
              <c:pt idx="1126">
                <c:v>0</c:v>
              </c:pt>
              <c:pt idx="1127">
                <c:v>0</c:v>
              </c:pt>
              <c:pt idx="1128">
                <c:v>0</c:v>
              </c:pt>
              <c:pt idx="1129">
                <c:v>0</c:v>
              </c:pt>
              <c:pt idx="1130">
                <c:v>0</c:v>
              </c:pt>
              <c:pt idx="1131">
                <c:v>0</c:v>
              </c:pt>
              <c:pt idx="1132">
                <c:v>0</c:v>
              </c:pt>
              <c:pt idx="1133">
                <c:v>0</c:v>
              </c:pt>
              <c:pt idx="1134">
                <c:v>0</c:v>
              </c:pt>
              <c:pt idx="1135">
                <c:v>0</c:v>
              </c:pt>
              <c:pt idx="1136">
                <c:v>0</c:v>
              </c:pt>
              <c:pt idx="1137">
                <c:v>0</c:v>
              </c:pt>
              <c:pt idx="1138">
                <c:v>0</c:v>
              </c:pt>
              <c:pt idx="1139">
                <c:v>0</c:v>
              </c:pt>
              <c:pt idx="1140">
                <c:v>0</c:v>
              </c:pt>
              <c:pt idx="1141">
                <c:v>0</c:v>
              </c:pt>
              <c:pt idx="1142">
                <c:v>0</c:v>
              </c:pt>
              <c:pt idx="1143">
                <c:v>0</c:v>
              </c:pt>
              <c:pt idx="1144">
                <c:v>0</c:v>
              </c:pt>
              <c:pt idx="1145">
                <c:v>0</c:v>
              </c:pt>
              <c:pt idx="1146">
                <c:v>0</c:v>
              </c:pt>
              <c:pt idx="1147">
                <c:v>0</c:v>
              </c:pt>
              <c:pt idx="1148">
                <c:v>0</c:v>
              </c:pt>
              <c:pt idx="1149">
                <c:v>0</c:v>
              </c:pt>
              <c:pt idx="1150">
                <c:v>0</c:v>
              </c:pt>
              <c:pt idx="1151">
                <c:v>0</c:v>
              </c:pt>
              <c:pt idx="1152">
                <c:v>0</c:v>
              </c:pt>
              <c:pt idx="1153">
                <c:v>0</c:v>
              </c:pt>
              <c:pt idx="1154">
                <c:v>0</c:v>
              </c:pt>
              <c:pt idx="1155">
                <c:v>0</c:v>
              </c:pt>
              <c:pt idx="1156">
                <c:v>0</c:v>
              </c:pt>
              <c:pt idx="1157">
                <c:v>0</c:v>
              </c:pt>
              <c:pt idx="1158">
                <c:v>0</c:v>
              </c:pt>
              <c:pt idx="1159">
                <c:v>0</c:v>
              </c:pt>
              <c:pt idx="1160">
                <c:v>0</c:v>
              </c:pt>
              <c:pt idx="1161">
                <c:v>0</c:v>
              </c:pt>
              <c:pt idx="1162">
                <c:v>0</c:v>
              </c:pt>
              <c:pt idx="1163">
                <c:v>0</c:v>
              </c:pt>
              <c:pt idx="1164">
                <c:v>0</c:v>
              </c:pt>
              <c:pt idx="1165">
                <c:v>0</c:v>
              </c:pt>
              <c:pt idx="1166">
                <c:v>0</c:v>
              </c:pt>
              <c:pt idx="1167">
                <c:v>0</c:v>
              </c:pt>
              <c:pt idx="1168">
                <c:v>0</c:v>
              </c:pt>
              <c:pt idx="1169">
                <c:v>0</c:v>
              </c:pt>
              <c:pt idx="1170">
                <c:v>0</c:v>
              </c:pt>
              <c:pt idx="1171">
                <c:v>0</c:v>
              </c:pt>
              <c:pt idx="1172">
                <c:v>0</c:v>
              </c:pt>
              <c:pt idx="1173">
                <c:v>0</c:v>
              </c:pt>
              <c:pt idx="1174">
                <c:v>0</c:v>
              </c:pt>
              <c:pt idx="1175">
                <c:v>0</c:v>
              </c:pt>
              <c:pt idx="1176">
                <c:v>0</c:v>
              </c:pt>
              <c:pt idx="1177">
                <c:v>0</c:v>
              </c:pt>
              <c:pt idx="1178">
                <c:v>0</c:v>
              </c:pt>
              <c:pt idx="1179">
                <c:v>0</c:v>
              </c:pt>
              <c:pt idx="1180">
                <c:v>0</c:v>
              </c:pt>
              <c:pt idx="1181">
                <c:v>0</c:v>
              </c:pt>
              <c:pt idx="1182">
                <c:v>0</c:v>
              </c:pt>
              <c:pt idx="1183">
                <c:v>0</c:v>
              </c:pt>
              <c:pt idx="1184">
                <c:v>0</c:v>
              </c:pt>
              <c:pt idx="1185">
                <c:v>0</c:v>
              </c:pt>
              <c:pt idx="1186">
                <c:v>0</c:v>
              </c:pt>
              <c:pt idx="1187">
                <c:v>0</c:v>
              </c:pt>
              <c:pt idx="1188">
                <c:v>0</c:v>
              </c:pt>
              <c:pt idx="1189">
                <c:v>0</c:v>
              </c:pt>
              <c:pt idx="1190">
                <c:v>0</c:v>
              </c:pt>
              <c:pt idx="1191">
                <c:v>0</c:v>
              </c:pt>
              <c:pt idx="1192">
                <c:v>0</c:v>
              </c:pt>
              <c:pt idx="1193">
                <c:v>0</c:v>
              </c:pt>
              <c:pt idx="1194">
                <c:v>0</c:v>
              </c:pt>
              <c:pt idx="1195">
                <c:v>0</c:v>
              </c:pt>
              <c:pt idx="1196">
                <c:v>0</c:v>
              </c:pt>
              <c:pt idx="1197">
                <c:v>0</c:v>
              </c:pt>
              <c:pt idx="1198">
                <c:v>0</c:v>
              </c:pt>
              <c:pt idx="1199">
                <c:v>0</c:v>
              </c:pt>
              <c:pt idx="1200">
                <c:v>0</c:v>
              </c:pt>
              <c:pt idx="1201">
                <c:v>0</c:v>
              </c:pt>
              <c:pt idx="1202">
                <c:v>0</c:v>
              </c:pt>
              <c:pt idx="1203">
                <c:v>0</c:v>
              </c:pt>
              <c:pt idx="1204">
                <c:v>0</c:v>
              </c:pt>
              <c:pt idx="1205">
                <c:v>0</c:v>
              </c:pt>
              <c:pt idx="1206">
                <c:v>0</c:v>
              </c:pt>
              <c:pt idx="1207">
                <c:v>0</c:v>
              </c:pt>
              <c:pt idx="1208">
                <c:v>0</c:v>
              </c:pt>
              <c:pt idx="1209">
                <c:v>0</c:v>
              </c:pt>
              <c:pt idx="1210">
                <c:v>0</c:v>
              </c:pt>
              <c:pt idx="1211">
                <c:v>0</c:v>
              </c:pt>
              <c:pt idx="1212">
                <c:v>0</c:v>
              </c:pt>
              <c:pt idx="1213">
                <c:v>0</c:v>
              </c:pt>
              <c:pt idx="1214">
                <c:v>0</c:v>
              </c:pt>
              <c:pt idx="1215">
                <c:v>0</c:v>
              </c:pt>
              <c:pt idx="1216">
                <c:v>0</c:v>
              </c:pt>
              <c:pt idx="1217">
                <c:v>0</c:v>
              </c:pt>
              <c:pt idx="1218">
                <c:v>0</c:v>
              </c:pt>
              <c:pt idx="1219">
                <c:v>0</c:v>
              </c:pt>
              <c:pt idx="1220">
                <c:v>0</c:v>
              </c:pt>
              <c:pt idx="1221">
                <c:v>0</c:v>
              </c:pt>
              <c:pt idx="1222">
                <c:v>0</c:v>
              </c:pt>
              <c:pt idx="1223">
                <c:v>0</c:v>
              </c:pt>
              <c:pt idx="1224">
                <c:v>0</c:v>
              </c:pt>
              <c:pt idx="1225">
                <c:v>0</c:v>
              </c:pt>
              <c:pt idx="1226">
                <c:v>0</c:v>
              </c:pt>
              <c:pt idx="1227">
                <c:v>0</c:v>
              </c:pt>
              <c:pt idx="1228">
                <c:v>0</c:v>
              </c:pt>
              <c:pt idx="1229">
                <c:v>0</c:v>
              </c:pt>
              <c:pt idx="1230">
                <c:v>0</c:v>
              </c:pt>
              <c:pt idx="1231">
                <c:v>0</c:v>
              </c:pt>
              <c:pt idx="1232">
                <c:v>0</c:v>
              </c:pt>
              <c:pt idx="1233">
                <c:v>0</c:v>
              </c:pt>
              <c:pt idx="1234">
                <c:v>0</c:v>
              </c:pt>
              <c:pt idx="1235">
                <c:v>0</c:v>
              </c:pt>
              <c:pt idx="1236">
                <c:v>0</c:v>
              </c:pt>
              <c:pt idx="1237">
                <c:v>0</c:v>
              </c:pt>
              <c:pt idx="1238">
                <c:v>0</c:v>
              </c:pt>
              <c:pt idx="1239">
                <c:v>0</c:v>
              </c:pt>
              <c:pt idx="1240">
                <c:v>0</c:v>
              </c:pt>
              <c:pt idx="1241">
                <c:v>0</c:v>
              </c:pt>
              <c:pt idx="1242">
                <c:v>0</c:v>
              </c:pt>
              <c:pt idx="1243">
                <c:v>0</c:v>
              </c:pt>
              <c:pt idx="1244">
                <c:v>0</c:v>
              </c:pt>
              <c:pt idx="1245">
                <c:v>0</c:v>
              </c:pt>
              <c:pt idx="1246">
                <c:v>0</c:v>
              </c:pt>
              <c:pt idx="1247">
                <c:v>0</c:v>
              </c:pt>
              <c:pt idx="1248">
                <c:v>0</c:v>
              </c:pt>
              <c:pt idx="1249">
                <c:v>0</c:v>
              </c:pt>
              <c:pt idx="1250">
                <c:v>0</c:v>
              </c:pt>
              <c:pt idx="1251">
                <c:v>0</c:v>
              </c:pt>
              <c:pt idx="1252">
                <c:v>0</c:v>
              </c:pt>
              <c:pt idx="1253">
                <c:v>0</c:v>
              </c:pt>
              <c:pt idx="1254">
                <c:v>0</c:v>
              </c:pt>
              <c:pt idx="1255">
                <c:v>0</c:v>
              </c:pt>
              <c:pt idx="1256">
                <c:v>0</c:v>
              </c:pt>
              <c:pt idx="1257">
                <c:v>0</c:v>
              </c:pt>
              <c:pt idx="1258">
                <c:v>0</c:v>
              </c:pt>
              <c:pt idx="1259">
                <c:v>0</c:v>
              </c:pt>
              <c:pt idx="1260">
                <c:v>0</c:v>
              </c:pt>
              <c:pt idx="1261">
                <c:v>0</c:v>
              </c:pt>
              <c:pt idx="1262">
                <c:v>0</c:v>
              </c:pt>
              <c:pt idx="1263">
                <c:v>0</c:v>
              </c:pt>
              <c:pt idx="1264">
                <c:v>0</c:v>
              </c:pt>
              <c:pt idx="1265">
                <c:v>0</c:v>
              </c:pt>
              <c:pt idx="1266">
                <c:v>0</c:v>
              </c:pt>
              <c:pt idx="1267">
                <c:v>0</c:v>
              </c:pt>
              <c:pt idx="1268">
                <c:v>0</c:v>
              </c:pt>
              <c:pt idx="1269">
                <c:v>0</c:v>
              </c:pt>
              <c:pt idx="1270">
                <c:v>0</c:v>
              </c:pt>
              <c:pt idx="1271">
                <c:v>0</c:v>
              </c:pt>
              <c:pt idx="1272">
                <c:v>0</c:v>
              </c:pt>
              <c:pt idx="1273">
                <c:v>0</c:v>
              </c:pt>
              <c:pt idx="1274">
                <c:v>0</c:v>
              </c:pt>
              <c:pt idx="1275">
                <c:v>0</c:v>
              </c:pt>
              <c:pt idx="1276">
                <c:v>0</c:v>
              </c:pt>
              <c:pt idx="1277">
                <c:v>0</c:v>
              </c:pt>
              <c:pt idx="1278">
                <c:v>0</c:v>
              </c:pt>
              <c:pt idx="1279">
                <c:v>0</c:v>
              </c:pt>
              <c:pt idx="1280">
                <c:v>0</c:v>
              </c:pt>
              <c:pt idx="1281">
                <c:v>0</c:v>
              </c:pt>
              <c:pt idx="1282">
                <c:v>0</c:v>
              </c:pt>
              <c:pt idx="1283">
                <c:v>0</c:v>
              </c:pt>
              <c:pt idx="1284">
                <c:v>0</c:v>
              </c:pt>
              <c:pt idx="1285">
                <c:v>0</c:v>
              </c:pt>
              <c:pt idx="1286">
                <c:v>0</c:v>
              </c:pt>
              <c:pt idx="1287">
                <c:v>0</c:v>
              </c:pt>
              <c:pt idx="1288">
                <c:v>0</c:v>
              </c:pt>
              <c:pt idx="1289">
                <c:v>0</c:v>
              </c:pt>
              <c:pt idx="1290">
                <c:v>0</c:v>
              </c:pt>
              <c:pt idx="1291">
                <c:v>0</c:v>
              </c:pt>
              <c:pt idx="1292">
                <c:v>0</c:v>
              </c:pt>
              <c:pt idx="1293">
                <c:v>0</c:v>
              </c:pt>
              <c:pt idx="1294">
                <c:v>0</c:v>
              </c:pt>
              <c:pt idx="1295">
                <c:v>0</c:v>
              </c:pt>
              <c:pt idx="1296">
                <c:v>0</c:v>
              </c:pt>
              <c:pt idx="1297">
                <c:v>0</c:v>
              </c:pt>
              <c:pt idx="1298">
                <c:v>0</c:v>
              </c:pt>
              <c:pt idx="1299">
                <c:v>0</c:v>
              </c:pt>
              <c:pt idx="1300">
                <c:v>0</c:v>
              </c:pt>
              <c:pt idx="1301">
                <c:v>0</c:v>
              </c:pt>
              <c:pt idx="1302">
                <c:v>0</c:v>
              </c:pt>
              <c:pt idx="1303">
                <c:v>0</c:v>
              </c:pt>
              <c:pt idx="1304">
                <c:v>0</c:v>
              </c:pt>
              <c:pt idx="1305">
                <c:v>0</c:v>
              </c:pt>
              <c:pt idx="1306">
                <c:v>0</c:v>
              </c:pt>
              <c:pt idx="1307">
                <c:v>0</c:v>
              </c:pt>
              <c:pt idx="1308">
                <c:v>0</c:v>
              </c:pt>
              <c:pt idx="1309">
                <c:v>0</c:v>
              </c:pt>
              <c:pt idx="1310">
                <c:v>0</c:v>
              </c:pt>
              <c:pt idx="1311">
                <c:v>0</c:v>
              </c:pt>
              <c:pt idx="1312">
                <c:v>0</c:v>
              </c:pt>
              <c:pt idx="1313">
                <c:v>0</c:v>
              </c:pt>
              <c:pt idx="1314">
                <c:v>0</c:v>
              </c:pt>
              <c:pt idx="1315">
                <c:v>0</c:v>
              </c:pt>
              <c:pt idx="1316">
                <c:v>0</c:v>
              </c:pt>
              <c:pt idx="1317">
                <c:v>0</c:v>
              </c:pt>
              <c:pt idx="1318">
                <c:v>0</c:v>
              </c:pt>
              <c:pt idx="1319">
                <c:v>0</c:v>
              </c:pt>
              <c:pt idx="1320">
                <c:v>0</c:v>
              </c:pt>
              <c:pt idx="1321">
                <c:v>0</c:v>
              </c:pt>
              <c:pt idx="1322">
                <c:v>0</c:v>
              </c:pt>
              <c:pt idx="1323">
                <c:v>0</c:v>
              </c:pt>
              <c:pt idx="1324">
                <c:v>0</c:v>
              </c:pt>
              <c:pt idx="1325">
                <c:v>0</c:v>
              </c:pt>
              <c:pt idx="1326">
                <c:v>0</c:v>
              </c:pt>
              <c:pt idx="1327">
                <c:v>0</c:v>
              </c:pt>
              <c:pt idx="1328">
                <c:v>0</c:v>
              </c:pt>
              <c:pt idx="1329">
                <c:v>0</c:v>
              </c:pt>
              <c:pt idx="1330">
                <c:v>0</c:v>
              </c:pt>
              <c:pt idx="1331">
                <c:v>0</c:v>
              </c:pt>
              <c:pt idx="1332">
                <c:v>0</c:v>
              </c:pt>
              <c:pt idx="1333">
                <c:v>0</c:v>
              </c:pt>
              <c:pt idx="1334">
                <c:v>0</c:v>
              </c:pt>
              <c:pt idx="1335">
                <c:v>0</c:v>
              </c:pt>
              <c:pt idx="1336">
                <c:v>0</c:v>
              </c:pt>
              <c:pt idx="1337">
                <c:v>0</c:v>
              </c:pt>
              <c:pt idx="1338">
                <c:v>0</c:v>
              </c:pt>
              <c:pt idx="1339">
                <c:v>0</c:v>
              </c:pt>
              <c:pt idx="1340">
                <c:v>0</c:v>
              </c:pt>
              <c:pt idx="1341">
                <c:v>0</c:v>
              </c:pt>
              <c:pt idx="1342">
                <c:v>0</c:v>
              </c:pt>
              <c:pt idx="1343">
                <c:v>0</c:v>
              </c:pt>
              <c:pt idx="1344">
                <c:v>0</c:v>
              </c:pt>
              <c:pt idx="1345">
                <c:v>0</c:v>
              </c:pt>
              <c:pt idx="1346">
                <c:v>0</c:v>
              </c:pt>
              <c:pt idx="1347">
                <c:v>0</c:v>
              </c:pt>
              <c:pt idx="1348">
                <c:v>0</c:v>
              </c:pt>
              <c:pt idx="1349">
                <c:v>0</c:v>
              </c:pt>
              <c:pt idx="1350">
                <c:v>0</c:v>
              </c:pt>
              <c:pt idx="1351">
                <c:v>0</c:v>
              </c:pt>
              <c:pt idx="1352">
                <c:v>0</c:v>
              </c:pt>
              <c:pt idx="1353">
                <c:v>0</c:v>
              </c:pt>
              <c:pt idx="1354">
                <c:v>0</c:v>
              </c:pt>
              <c:pt idx="1355">
                <c:v>0</c:v>
              </c:pt>
              <c:pt idx="1356">
                <c:v>0</c:v>
              </c:pt>
              <c:pt idx="1357">
                <c:v>0</c:v>
              </c:pt>
              <c:pt idx="1358">
                <c:v>0</c:v>
              </c:pt>
              <c:pt idx="1359">
                <c:v>0</c:v>
              </c:pt>
              <c:pt idx="1360">
                <c:v>0</c:v>
              </c:pt>
              <c:pt idx="1361">
                <c:v>0</c:v>
              </c:pt>
              <c:pt idx="1362">
                <c:v>0</c:v>
              </c:pt>
              <c:pt idx="1363">
                <c:v>0</c:v>
              </c:pt>
              <c:pt idx="1364">
                <c:v>0</c:v>
              </c:pt>
              <c:pt idx="1365">
                <c:v>0</c:v>
              </c:pt>
              <c:pt idx="1366">
                <c:v>0</c:v>
              </c:pt>
              <c:pt idx="1367">
                <c:v>0</c:v>
              </c:pt>
              <c:pt idx="1368">
                <c:v>0</c:v>
              </c:pt>
              <c:pt idx="1369">
                <c:v>0</c:v>
              </c:pt>
              <c:pt idx="1370">
                <c:v>0</c:v>
              </c:pt>
              <c:pt idx="1371">
                <c:v>0</c:v>
              </c:pt>
              <c:pt idx="1372">
                <c:v>0</c:v>
              </c:pt>
              <c:pt idx="1373">
                <c:v>0</c:v>
              </c:pt>
              <c:pt idx="1374">
                <c:v>0</c:v>
              </c:pt>
              <c:pt idx="1375">
                <c:v>0</c:v>
              </c:pt>
              <c:pt idx="1376">
                <c:v>0</c:v>
              </c:pt>
              <c:pt idx="1377">
                <c:v>0</c:v>
              </c:pt>
              <c:pt idx="1378">
                <c:v>0</c:v>
              </c:pt>
              <c:pt idx="1379">
                <c:v>0</c:v>
              </c:pt>
              <c:pt idx="1380">
                <c:v>0</c:v>
              </c:pt>
              <c:pt idx="1381">
                <c:v>0</c:v>
              </c:pt>
              <c:pt idx="1382">
                <c:v>0</c:v>
              </c:pt>
              <c:pt idx="1383">
                <c:v>0</c:v>
              </c:pt>
              <c:pt idx="1384">
                <c:v>0</c:v>
              </c:pt>
              <c:pt idx="1385">
                <c:v>0</c:v>
              </c:pt>
              <c:pt idx="1386">
                <c:v>0</c:v>
              </c:pt>
              <c:pt idx="1387">
                <c:v>0</c:v>
              </c:pt>
              <c:pt idx="1388">
                <c:v>0</c:v>
              </c:pt>
              <c:pt idx="1389">
                <c:v>0</c:v>
              </c:pt>
              <c:pt idx="1390">
                <c:v>0</c:v>
              </c:pt>
              <c:pt idx="1391">
                <c:v>0</c:v>
              </c:pt>
              <c:pt idx="1392">
                <c:v>0</c:v>
              </c:pt>
              <c:pt idx="1393">
                <c:v>0</c:v>
              </c:pt>
              <c:pt idx="1394">
                <c:v>0</c:v>
              </c:pt>
              <c:pt idx="1395">
                <c:v>0</c:v>
              </c:pt>
              <c:pt idx="1396">
                <c:v>0</c:v>
              </c:pt>
              <c:pt idx="1397">
                <c:v>0</c:v>
              </c:pt>
              <c:pt idx="1398">
                <c:v>0</c:v>
              </c:pt>
              <c:pt idx="1399">
                <c:v>0</c:v>
              </c:pt>
              <c:pt idx="1400">
                <c:v>0</c:v>
              </c:pt>
              <c:pt idx="1401">
                <c:v>0</c:v>
              </c:pt>
              <c:pt idx="1402">
                <c:v>0</c:v>
              </c:pt>
              <c:pt idx="1403">
                <c:v>0</c:v>
              </c:pt>
              <c:pt idx="1404">
                <c:v>0</c:v>
              </c:pt>
              <c:pt idx="1405">
                <c:v>0</c:v>
              </c:pt>
              <c:pt idx="1406">
                <c:v>0</c:v>
              </c:pt>
              <c:pt idx="1407">
                <c:v>0</c:v>
              </c:pt>
              <c:pt idx="1408">
                <c:v>0</c:v>
              </c:pt>
              <c:pt idx="1409">
                <c:v>0</c:v>
              </c:pt>
              <c:pt idx="1410">
                <c:v>0</c:v>
              </c:pt>
              <c:pt idx="1411">
                <c:v>0</c:v>
              </c:pt>
              <c:pt idx="1412">
                <c:v>0</c:v>
              </c:pt>
              <c:pt idx="1413">
                <c:v>0</c:v>
              </c:pt>
              <c:pt idx="1414">
                <c:v>0</c:v>
              </c:pt>
              <c:pt idx="1415">
                <c:v>0</c:v>
              </c:pt>
              <c:pt idx="1416">
                <c:v>0</c:v>
              </c:pt>
              <c:pt idx="1417">
                <c:v>0</c:v>
              </c:pt>
              <c:pt idx="1418">
                <c:v>0</c:v>
              </c:pt>
              <c:pt idx="1419">
                <c:v>0</c:v>
              </c:pt>
              <c:pt idx="1420">
                <c:v>0</c:v>
              </c:pt>
              <c:pt idx="1421">
                <c:v>0</c:v>
              </c:pt>
              <c:pt idx="1422">
                <c:v>0</c:v>
              </c:pt>
              <c:pt idx="1423">
                <c:v>0</c:v>
              </c:pt>
              <c:pt idx="1424">
                <c:v>0</c:v>
              </c:pt>
              <c:pt idx="1425">
                <c:v>0</c:v>
              </c:pt>
              <c:pt idx="1426">
                <c:v>0</c:v>
              </c:pt>
              <c:pt idx="1427">
                <c:v>0</c:v>
              </c:pt>
              <c:pt idx="1428">
                <c:v>0</c:v>
              </c:pt>
              <c:pt idx="1429">
                <c:v>0</c:v>
              </c:pt>
              <c:pt idx="1430">
                <c:v>0</c:v>
              </c:pt>
              <c:pt idx="1431">
                <c:v>0</c:v>
              </c:pt>
              <c:pt idx="1432">
                <c:v>0</c:v>
              </c:pt>
              <c:pt idx="1433">
                <c:v>0</c:v>
              </c:pt>
              <c:pt idx="1434">
                <c:v>0</c:v>
              </c:pt>
              <c:pt idx="1435">
                <c:v>0</c:v>
              </c:pt>
              <c:pt idx="1436">
                <c:v>0</c:v>
              </c:pt>
              <c:pt idx="1437">
                <c:v>0</c:v>
              </c:pt>
              <c:pt idx="1438">
                <c:v>0</c:v>
              </c:pt>
              <c:pt idx="1439">
                <c:v>0</c:v>
              </c:pt>
              <c:pt idx="1440">
                <c:v>0</c:v>
              </c:pt>
              <c:pt idx="1441">
                <c:v>0</c:v>
              </c:pt>
              <c:pt idx="1442">
                <c:v>0</c:v>
              </c:pt>
              <c:pt idx="1443">
                <c:v>0</c:v>
              </c:pt>
              <c:pt idx="1444">
                <c:v>0</c:v>
              </c:pt>
              <c:pt idx="1445">
                <c:v>0</c:v>
              </c:pt>
              <c:pt idx="1446">
                <c:v>0</c:v>
              </c:pt>
              <c:pt idx="1447">
                <c:v>0</c:v>
              </c:pt>
              <c:pt idx="1448">
                <c:v>0</c:v>
              </c:pt>
              <c:pt idx="1449">
                <c:v>0</c:v>
              </c:pt>
              <c:pt idx="1450">
                <c:v>0</c:v>
              </c:pt>
              <c:pt idx="1451">
                <c:v>0</c:v>
              </c:pt>
              <c:pt idx="1452">
                <c:v>0</c:v>
              </c:pt>
              <c:pt idx="1453">
                <c:v>0</c:v>
              </c:pt>
              <c:pt idx="1454">
                <c:v>0</c:v>
              </c:pt>
              <c:pt idx="1455">
                <c:v>0</c:v>
              </c:pt>
              <c:pt idx="1456">
                <c:v>0</c:v>
              </c:pt>
              <c:pt idx="1457">
                <c:v>0</c:v>
              </c:pt>
              <c:pt idx="1458">
                <c:v>0</c:v>
              </c:pt>
              <c:pt idx="1459">
                <c:v>0</c:v>
              </c:pt>
              <c:pt idx="1460">
                <c:v>0</c:v>
              </c:pt>
              <c:pt idx="1461">
                <c:v>0</c:v>
              </c:pt>
              <c:pt idx="1462">
                <c:v>0</c:v>
              </c:pt>
              <c:pt idx="1463">
                <c:v>0</c:v>
              </c:pt>
              <c:pt idx="1464">
                <c:v>0</c:v>
              </c:pt>
              <c:pt idx="1465">
                <c:v>0</c:v>
              </c:pt>
              <c:pt idx="1466">
                <c:v>0</c:v>
              </c:pt>
              <c:pt idx="1467">
                <c:v>0</c:v>
              </c:pt>
              <c:pt idx="1468">
                <c:v>0</c:v>
              </c:pt>
              <c:pt idx="1469">
                <c:v>0</c:v>
              </c:pt>
              <c:pt idx="1470">
                <c:v>0</c:v>
              </c:pt>
              <c:pt idx="1471">
                <c:v>0</c:v>
              </c:pt>
              <c:pt idx="1472">
                <c:v>0</c:v>
              </c:pt>
              <c:pt idx="1473">
                <c:v>0</c:v>
              </c:pt>
              <c:pt idx="1474">
                <c:v>0</c:v>
              </c:pt>
              <c:pt idx="1475">
                <c:v>0</c:v>
              </c:pt>
              <c:pt idx="1476">
                <c:v>0</c:v>
              </c:pt>
              <c:pt idx="1477">
                <c:v>0</c:v>
              </c:pt>
              <c:pt idx="1478">
                <c:v>0</c:v>
              </c:pt>
              <c:pt idx="1479">
                <c:v>0</c:v>
              </c:pt>
              <c:pt idx="1480">
                <c:v>0</c:v>
              </c:pt>
              <c:pt idx="1481">
                <c:v>0</c:v>
              </c:pt>
              <c:pt idx="1482">
                <c:v>0</c:v>
              </c:pt>
              <c:pt idx="1483">
                <c:v>0</c:v>
              </c:pt>
              <c:pt idx="1484">
                <c:v>0</c:v>
              </c:pt>
              <c:pt idx="1485">
                <c:v>0</c:v>
              </c:pt>
              <c:pt idx="1486">
                <c:v>0</c:v>
              </c:pt>
              <c:pt idx="1487">
                <c:v>0</c:v>
              </c:pt>
              <c:pt idx="1488">
                <c:v>0</c:v>
              </c:pt>
              <c:pt idx="1489">
                <c:v>0</c:v>
              </c:pt>
              <c:pt idx="1490">
                <c:v>0</c:v>
              </c:pt>
              <c:pt idx="1491">
                <c:v>0</c:v>
              </c:pt>
              <c:pt idx="1492">
                <c:v>0</c:v>
              </c:pt>
              <c:pt idx="1493">
                <c:v>0</c:v>
              </c:pt>
              <c:pt idx="1494">
                <c:v>0</c:v>
              </c:pt>
              <c:pt idx="1495">
                <c:v>0</c:v>
              </c:pt>
              <c:pt idx="1496">
                <c:v>0</c:v>
              </c:pt>
              <c:pt idx="1497">
                <c:v>0</c:v>
              </c:pt>
              <c:pt idx="1498">
                <c:v>0</c:v>
              </c:pt>
              <c:pt idx="1499">
                <c:v>0</c:v>
              </c:pt>
              <c:pt idx="1500">
                <c:v>0</c:v>
              </c:pt>
              <c:pt idx="1501">
                <c:v>0</c:v>
              </c:pt>
              <c:pt idx="1502">
                <c:v>0</c:v>
              </c:pt>
              <c:pt idx="1503">
                <c:v>0</c:v>
              </c:pt>
              <c:pt idx="1504">
                <c:v>0</c:v>
              </c:pt>
              <c:pt idx="1505">
                <c:v>0</c:v>
              </c:pt>
              <c:pt idx="1506">
                <c:v>0</c:v>
              </c:pt>
              <c:pt idx="1507">
                <c:v>0</c:v>
              </c:pt>
              <c:pt idx="1508">
                <c:v>0</c:v>
              </c:pt>
              <c:pt idx="1509">
                <c:v>0</c:v>
              </c:pt>
              <c:pt idx="1510">
                <c:v>0</c:v>
              </c:pt>
              <c:pt idx="1511">
                <c:v>0</c:v>
              </c:pt>
              <c:pt idx="1512">
                <c:v>0</c:v>
              </c:pt>
              <c:pt idx="1513">
                <c:v>0</c:v>
              </c:pt>
              <c:pt idx="1514">
                <c:v>0</c:v>
              </c:pt>
              <c:pt idx="1515">
                <c:v>0</c:v>
              </c:pt>
              <c:pt idx="1516">
                <c:v>0</c:v>
              </c:pt>
              <c:pt idx="1517">
                <c:v>0</c:v>
              </c:pt>
              <c:pt idx="1518">
                <c:v>0</c:v>
              </c:pt>
              <c:pt idx="1519">
                <c:v>0</c:v>
              </c:pt>
              <c:pt idx="1520">
                <c:v>0</c:v>
              </c:pt>
              <c:pt idx="1521">
                <c:v>0</c:v>
              </c:pt>
              <c:pt idx="1522">
                <c:v>0</c:v>
              </c:pt>
              <c:pt idx="1523">
                <c:v>0</c:v>
              </c:pt>
              <c:pt idx="1524">
                <c:v>0</c:v>
              </c:pt>
              <c:pt idx="1525">
                <c:v>0</c:v>
              </c:pt>
              <c:pt idx="1526">
                <c:v>0</c:v>
              </c:pt>
              <c:pt idx="1527">
                <c:v>0</c:v>
              </c:pt>
              <c:pt idx="1528">
                <c:v>0</c:v>
              </c:pt>
              <c:pt idx="1529">
                <c:v>0</c:v>
              </c:pt>
              <c:pt idx="1530">
                <c:v>0</c:v>
              </c:pt>
              <c:pt idx="1531">
                <c:v>0</c:v>
              </c:pt>
              <c:pt idx="1532">
                <c:v>0</c:v>
              </c:pt>
              <c:pt idx="1533">
                <c:v>0</c:v>
              </c:pt>
              <c:pt idx="1534">
                <c:v>0</c:v>
              </c:pt>
              <c:pt idx="1535">
                <c:v>0</c:v>
              </c:pt>
              <c:pt idx="1536">
                <c:v>0</c:v>
              </c:pt>
              <c:pt idx="1537">
                <c:v>0</c:v>
              </c:pt>
              <c:pt idx="1538">
                <c:v>0</c:v>
              </c:pt>
              <c:pt idx="1539">
                <c:v>0</c:v>
              </c:pt>
              <c:pt idx="1540">
                <c:v>0</c:v>
              </c:pt>
              <c:pt idx="1541">
                <c:v>0</c:v>
              </c:pt>
              <c:pt idx="1542">
                <c:v>0</c:v>
              </c:pt>
              <c:pt idx="1543">
                <c:v>0</c:v>
              </c:pt>
              <c:pt idx="1544">
                <c:v>0</c:v>
              </c:pt>
              <c:pt idx="1545">
                <c:v>0</c:v>
              </c:pt>
              <c:pt idx="1546">
                <c:v>0</c:v>
              </c:pt>
              <c:pt idx="1547">
                <c:v>0</c:v>
              </c:pt>
              <c:pt idx="1548">
                <c:v>0</c:v>
              </c:pt>
              <c:pt idx="1549">
                <c:v>0</c:v>
              </c:pt>
              <c:pt idx="1550">
                <c:v>0</c:v>
              </c:pt>
              <c:pt idx="1551">
                <c:v>0</c:v>
              </c:pt>
              <c:pt idx="1552">
                <c:v>0</c:v>
              </c:pt>
              <c:pt idx="1553">
                <c:v>0</c:v>
              </c:pt>
              <c:pt idx="1554">
                <c:v>0</c:v>
              </c:pt>
              <c:pt idx="1555">
                <c:v>0</c:v>
              </c:pt>
              <c:pt idx="1556">
                <c:v>0</c:v>
              </c:pt>
              <c:pt idx="1557">
                <c:v>0</c:v>
              </c:pt>
              <c:pt idx="1558">
                <c:v>0</c:v>
              </c:pt>
              <c:pt idx="1559">
                <c:v>0</c:v>
              </c:pt>
              <c:pt idx="1560">
                <c:v>0</c:v>
              </c:pt>
              <c:pt idx="1561">
                <c:v>0</c:v>
              </c:pt>
              <c:pt idx="1562">
                <c:v>0</c:v>
              </c:pt>
              <c:pt idx="1563">
                <c:v>0</c:v>
              </c:pt>
              <c:pt idx="1564">
                <c:v>0</c:v>
              </c:pt>
              <c:pt idx="1565">
                <c:v>0</c:v>
              </c:pt>
              <c:pt idx="1566">
                <c:v>0</c:v>
              </c:pt>
              <c:pt idx="1567">
                <c:v>0</c:v>
              </c:pt>
              <c:pt idx="1568">
                <c:v>0</c:v>
              </c:pt>
              <c:pt idx="1569">
                <c:v>0</c:v>
              </c:pt>
              <c:pt idx="1570">
                <c:v>0</c:v>
              </c:pt>
              <c:pt idx="1571">
                <c:v>0</c:v>
              </c:pt>
              <c:pt idx="1572">
                <c:v>0</c:v>
              </c:pt>
              <c:pt idx="1573">
                <c:v>0</c:v>
              </c:pt>
              <c:pt idx="1574">
                <c:v>0</c:v>
              </c:pt>
              <c:pt idx="1575">
                <c:v>0</c:v>
              </c:pt>
              <c:pt idx="1576">
                <c:v>0</c:v>
              </c:pt>
              <c:pt idx="1577">
                <c:v>0</c:v>
              </c:pt>
              <c:pt idx="1578">
                <c:v>0</c:v>
              </c:pt>
              <c:pt idx="1579">
                <c:v>0</c:v>
              </c:pt>
              <c:pt idx="1580">
                <c:v>0</c:v>
              </c:pt>
              <c:pt idx="1581">
                <c:v>0</c:v>
              </c:pt>
              <c:pt idx="1582">
                <c:v>0</c:v>
              </c:pt>
              <c:pt idx="1583">
                <c:v>0</c:v>
              </c:pt>
              <c:pt idx="1584">
                <c:v>0</c:v>
              </c:pt>
              <c:pt idx="1585">
                <c:v>0</c:v>
              </c:pt>
              <c:pt idx="1586">
                <c:v>0</c:v>
              </c:pt>
              <c:pt idx="1587">
                <c:v>0</c:v>
              </c:pt>
              <c:pt idx="1588">
                <c:v>0</c:v>
              </c:pt>
              <c:pt idx="1589">
                <c:v>0</c:v>
              </c:pt>
              <c:pt idx="1590">
                <c:v>0</c:v>
              </c:pt>
              <c:pt idx="1591">
                <c:v>0</c:v>
              </c:pt>
              <c:pt idx="1592">
                <c:v>0</c:v>
              </c:pt>
              <c:pt idx="1593">
                <c:v>0</c:v>
              </c:pt>
              <c:pt idx="1594">
                <c:v>0</c:v>
              </c:pt>
              <c:pt idx="1595">
                <c:v>0</c:v>
              </c:pt>
              <c:pt idx="1596">
                <c:v>0</c:v>
              </c:pt>
              <c:pt idx="1597">
                <c:v>0</c:v>
              </c:pt>
              <c:pt idx="1598">
                <c:v>0</c:v>
              </c:pt>
              <c:pt idx="1599">
                <c:v>0</c:v>
              </c:pt>
              <c:pt idx="1600">
                <c:v>0</c:v>
              </c:pt>
              <c:pt idx="1601">
                <c:v>0</c:v>
              </c:pt>
              <c:pt idx="1602">
                <c:v>0</c:v>
              </c:pt>
              <c:pt idx="1603">
                <c:v>0</c:v>
              </c:pt>
              <c:pt idx="1604">
                <c:v>0</c:v>
              </c:pt>
              <c:pt idx="1605">
                <c:v>0</c:v>
              </c:pt>
              <c:pt idx="1606">
                <c:v>0</c:v>
              </c:pt>
              <c:pt idx="1607">
                <c:v>0</c:v>
              </c:pt>
              <c:pt idx="1608">
                <c:v>0</c:v>
              </c:pt>
              <c:pt idx="1609">
                <c:v>0</c:v>
              </c:pt>
              <c:pt idx="1610">
                <c:v>0</c:v>
              </c:pt>
              <c:pt idx="1611">
                <c:v>0</c:v>
              </c:pt>
              <c:pt idx="1612">
                <c:v>0</c:v>
              </c:pt>
              <c:pt idx="1613">
                <c:v>0</c:v>
              </c:pt>
              <c:pt idx="1614">
                <c:v>0</c:v>
              </c:pt>
              <c:pt idx="1615">
                <c:v>0</c:v>
              </c:pt>
              <c:pt idx="1616">
                <c:v>0</c:v>
              </c:pt>
              <c:pt idx="1617">
                <c:v>0</c:v>
              </c:pt>
              <c:pt idx="1618">
                <c:v>0</c:v>
              </c:pt>
              <c:pt idx="1619">
                <c:v>0</c:v>
              </c:pt>
              <c:pt idx="1620">
                <c:v>0</c:v>
              </c:pt>
              <c:pt idx="1621">
                <c:v>0</c:v>
              </c:pt>
              <c:pt idx="1622">
                <c:v>0</c:v>
              </c:pt>
              <c:pt idx="1623">
                <c:v>0</c:v>
              </c:pt>
              <c:pt idx="1624">
                <c:v>0</c:v>
              </c:pt>
              <c:pt idx="1625">
                <c:v>0</c:v>
              </c:pt>
              <c:pt idx="1626">
                <c:v>0</c:v>
              </c:pt>
              <c:pt idx="1627">
                <c:v>0</c:v>
              </c:pt>
              <c:pt idx="1628">
                <c:v>0</c:v>
              </c:pt>
              <c:pt idx="1629">
                <c:v>0</c:v>
              </c:pt>
              <c:pt idx="1630">
                <c:v>0</c:v>
              </c:pt>
              <c:pt idx="1631">
                <c:v>0</c:v>
              </c:pt>
              <c:pt idx="1632">
                <c:v>0</c:v>
              </c:pt>
              <c:pt idx="1633">
                <c:v>0</c:v>
              </c:pt>
              <c:pt idx="1634">
                <c:v>0</c:v>
              </c:pt>
              <c:pt idx="1635">
                <c:v>0</c:v>
              </c:pt>
              <c:pt idx="1636">
                <c:v>0</c:v>
              </c:pt>
              <c:pt idx="1637">
                <c:v>0</c:v>
              </c:pt>
              <c:pt idx="1638">
                <c:v>0</c:v>
              </c:pt>
              <c:pt idx="1639">
                <c:v>0</c:v>
              </c:pt>
              <c:pt idx="1640">
                <c:v>0</c:v>
              </c:pt>
              <c:pt idx="1641">
                <c:v>0</c:v>
              </c:pt>
              <c:pt idx="1642">
                <c:v>0</c:v>
              </c:pt>
              <c:pt idx="1643">
                <c:v>0</c:v>
              </c:pt>
              <c:pt idx="1644">
                <c:v>0</c:v>
              </c:pt>
              <c:pt idx="1645">
                <c:v>0</c:v>
              </c:pt>
              <c:pt idx="1646">
                <c:v>0</c:v>
              </c:pt>
              <c:pt idx="1647">
                <c:v>0</c:v>
              </c:pt>
              <c:pt idx="1648">
                <c:v>0</c:v>
              </c:pt>
              <c:pt idx="1649">
                <c:v>0</c:v>
              </c:pt>
              <c:pt idx="1650">
                <c:v>0</c:v>
              </c:pt>
              <c:pt idx="1651">
                <c:v>0</c:v>
              </c:pt>
              <c:pt idx="1652">
                <c:v>0</c:v>
              </c:pt>
              <c:pt idx="1653">
                <c:v>0</c:v>
              </c:pt>
              <c:pt idx="1654">
                <c:v>0</c:v>
              </c:pt>
              <c:pt idx="1655">
                <c:v>0</c:v>
              </c:pt>
              <c:pt idx="1656">
                <c:v>0</c:v>
              </c:pt>
              <c:pt idx="1657">
                <c:v>0</c:v>
              </c:pt>
              <c:pt idx="1658">
                <c:v>0</c:v>
              </c:pt>
              <c:pt idx="1659">
                <c:v>0</c:v>
              </c:pt>
              <c:pt idx="1660">
                <c:v>0</c:v>
              </c:pt>
              <c:pt idx="1661">
                <c:v>0</c:v>
              </c:pt>
              <c:pt idx="1662">
                <c:v>0</c:v>
              </c:pt>
              <c:pt idx="1663">
                <c:v>0</c:v>
              </c:pt>
              <c:pt idx="1664">
                <c:v>0</c:v>
              </c:pt>
              <c:pt idx="1665">
                <c:v>0</c:v>
              </c:pt>
              <c:pt idx="1666">
                <c:v>0</c:v>
              </c:pt>
              <c:pt idx="1667">
                <c:v>0</c:v>
              </c:pt>
              <c:pt idx="1668">
                <c:v>0</c:v>
              </c:pt>
              <c:pt idx="1669">
                <c:v>0</c:v>
              </c:pt>
              <c:pt idx="1670">
                <c:v>0</c:v>
              </c:pt>
              <c:pt idx="1671">
                <c:v>0</c:v>
              </c:pt>
              <c:pt idx="1672">
                <c:v>0</c:v>
              </c:pt>
              <c:pt idx="1673">
                <c:v>0</c:v>
              </c:pt>
              <c:pt idx="1674">
                <c:v>0</c:v>
              </c:pt>
              <c:pt idx="1675">
                <c:v>0</c:v>
              </c:pt>
              <c:pt idx="1676">
                <c:v>0</c:v>
              </c:pt>
              <c:pt idx="1677">
                <c:v>0</c:v>
              </c:pt>
              <c:pt idx="1678">
                <c:v>0</c:v>
              </c:pt>
              <c:pt idx="1679">
                <c:v>0</c:v>
              </c:pt>
              <c:pt idx="1680">
                <c:v>0</c:v>
              </c:pt>
              <c:pt idx="1681">
                <c:v>0</c:v>
              </c:pt>
              <c:pt idx="1682">
                <c:v>0</c:v>
              </c:pt>
              <c:pt idx="1683">
                <c:v>0</c:v>
              </c:pt>
              <c:pt idx="1684">
                <c:v>0</c:v>
              </c:pt>
              <c:pt idx="1685">
                <c:v>0</c:v>
              </c:pt>
              <c:pt idx="1686">
                <c:v>0</c:v>
              </c:pt>
              <c:pt idx="1687">
                <c:v>0</c:v>
              </c:pt>
              <c:pt idx="1688">
                <c:v>0</c:v>
              </c:pt>
              <c:pt idx="1689">
                <c:v>0</c:v>
              </c:pt>
              <c:pt idx="1690">
                <c:v>0</c:v>
              </c:pt>
              <c:pt idx="1691">
                <c:v>0</c:v>
              </c:pt>
              <c:pt idx="1692">
                <c:v>0</c:v>
              </c:pt>
              <c:pt idx="1693">
                <c:v>0</c:v>
              </c:pt>
              <c:pt idx="1694">
                <c:v>0</c:v>
              </c:pt>
              <c:pt idx="1695">
                <c:v>0</c:v>
              </c:pt>
              <c:pt idx="1696">
                <c:v>0</c:v>
              </c:pt>
              <c:pt idx="1697">
                <c:v>0</c:v>
              </c:pt>
              <c:pt idx="1698">
                <c:v>0</c:v>
              </c:pt>
              <c:pt idx="1699">
                <c:v>0</c:v>
              </c:pt>
              <c:pt idx="1700">
                <c:v>0</c:v>
              </c:pt>
              <c:pt idx="1701">
                <c:v>0</c:v>
              </c:pt>
              <c:pt idx="1702">
                <c:v>0</c:v>
              </c:pt>
              <c:pt idx="1703">
                <c:v>0</c:v>
              </c:pt>
              <c:pt idx="1704">
                <c:v>0</c:v>
              </c:pt>
              <c:pt idx="1705">
                <c:v>0</c:v>
              </c:pt>
              <c:pt idx="1706">
                <c:v>0</c:v>
              </c:pt>
              <c:pt idx="1707">
                <c:v>0</c:v>
              </c:pt>
              <c:pt idx="1708">
                <c:v>0</c:v>
              </c:pt>
              <c:pt idx="1709">
                <c:v>0</c:v>
              </c:pt>
              <c:pt idx="1710">
                <c:v>0</c:v>
              </c:pt>
              <c:pt idx="1711">
                <c:v>0</c:v>
              </c:pt>
              <c:pt idx="1712">
                <c:v>0</c:v>
              </c:pt>
              <c:pt idx="1713">
                <c:v>0</c:v>
              </c:pt>
              <c:pt idx="1714">
                <c:v>0</c:v>
              </c:pt>
              <c:pt idx="1715">
                <c:v>0</c:v>
              </c:pt>
              <c:pt idx="1716">
                <c:v>0</c:v>
              </c:pt>
              <c:pt idx="1717">
                <c:v>0</c:v>
              </c:pt>
              <c:pt idx="1718">
                <c:v>0</c:v>
              </c:pt>
              <c:pt idx="1719">
                <c:v>0</c:v>
              </c:pt>
              <c:pt idx="1720">
                <c:v>0</c:v>
              </c:pt>
              <c:pt idx="1721">
                <c:v>0</c:v>
              </c:pt>
              <c:pt idx="1722">
                <c:v>0</c:v>
              </c:pt>
              <c:pt idx="1723">
                <c:v>0</c:v>
              </c:pt>
              <c:pt idx="1724">
                <c:v>0</c:v>
              </c:pt>
              <c:pt idx="1725">
                <c:v>0</c:v>
              </c:pt>
              <c:pt idx="1726">
                <c:v>0</c:v>
              </c:pt>
              <c:pt idx="1727">
                <c:v>0</c:v>
              </c:pt>
              <c:pt idx="1728">
                <c:v>0</c:v>
              </c:pt>
              <c:pt idx="1729">
                <c:v>0</c:v>
              </c:pt>
              <c:pt idx="1730">
                <c:v>0</c:v>
              </c:pt>
              <c:pt idx="1731">
                <c:v>0</c:v>
              </c:pt>
              <c:pt idx="1732">
                <c:v>0</c:v>
              </c:pt>
              <c:pt idx="1733">
                <c:v>0</c:v>
              </c:pt>
              <c:pt idx="1734">
                <c:v>0</c:v>
              </c:pt>
              <c:pt idx="1735">
                <c:v>0</c:v>
              </c:pt>
              <c:pt idx="1736">
                <c:v>0</c:v>
              </c:pt>
              <c:pt idx="1737">
                <c:v>0</c:v>
              </c:pt>
              <c:pt idx="1738">
                <c:v>0</c:v>
              </c:pt>
              <c:pt idx="1739">
                <c:v>0</c:v>
              </c:pt>
              <c:pt idx="1740">
                <c:v>0</c:v>
              </c:pt>
              <c:pt idx="1741">
                <c:v>0</c:v>
              </c:pt>
              <c:pt idx="1742">
                <c:v>0</c:v>
              </c:pt>
              <c:pt idx="1743">
                <c:v>0</c:v>
              </c:pt>
              <c:pt idx="1744">
                <c:v>0</c:v>
              </c:pt>
              <c:pt idx="1745">
                <c:v>0</c:v>
              </c:pt>
              <c:pt idx="1746">
                <c:v>0</c:v>
              </c:pt>
              <c:pt idx="1747">
                <c:v>0</c:v>
              </c:pt>
              <c:pt idx="1748">
                <c:v>0</c:v>
              </c:pt>
              <c:pt idx="1749">
                <c:v>0</c:v>
              </c:pt>
              <c:pt idx="1750">
                <c:v>0</c:v>
              </c:pt>
              <c:pt idx="1751">
                <c:v>0</c:v>
              </c:pt>
              <c:pt idx="1752">
                <c:v>0</c:v>
              </c:pt>
              <c:pt idx="1753">
                <c:v>0</c:v>
              </c:pt>
              <c:pt idx="1754">
                <c:v>0</c:v>
              </c:pt>
              <c:pt idx="1755">
                <c:v>0</c:v>
              </c:pt>
              <c:pt idx="1756">
                <c:v>0</c:v>
              </c:pt>
              <c:pt idx="1757">
                <c:v>0</c:v>
              </c:pt>
              <c:pt idx="1758">
                <c:v>0</c:v>
              </c:pt>
              <c:pt idx="1759">
                <c:v>0</c:v>
              </c:pt>
              <c:pt idx="1760">
                <c:v>0</c:v>
              </c:pt>
              <c:pt idx="1761">
                <c:v>0</c:v>
              </c:pt>
              <c:pt idx="1762">
                <c:v>0</c:v>
              </c:pt>
              <c:pt idx="1763">
                <c:v>0</c:v>
              </c:pt>
              <c:pt idx="1764">
                <c:v>0</c:v>
              </c:pt>
              <c:pt idx="1765">
                <c:v>0</c:v>
              </c:pt>
              <c:pt idx="1766">
                <c:v>0</c:v>
              </c:pt>
              <c:pt idx="1767">
                <c:v>0</c:v>
              </c:pt>
              <c:pt idx="1768">
                <c:v>0</c:v>
              </c:pt>
              <c:pt idx="1769">
                <c:v>0</c:v>
              </c:pt>
              <c:pt idx="1770">
                <c:v>0</c:v>
              </c:pt>
              <c:pt idx="1771">
                <c:v>0</c:v>
              </c:pt>
              <c:pt idx="1772">
                <c:v>0</c:v>
              </c:pt>
              <c:pt idx="1773">
                <c:v>0</c:v>
              </c:pt>
              <c:pt idx="1774">
                <c:v>0</c:v>
              </c:pt>
              <c:pt idx="1775">
                <c:v>0</c:v>
              </c:pt>
              <c:pt idx="1776">
                <c:v>0</c:v>
              </c:pt>
              <c:pt idx="1777">
                <c:v>0</c:v>
              </c:pt>
              <c:pt idx="1778">
                <c:v>0</c:v>
              </c:pt>
              <c:pt idx="1779">
                <c:v>0</c:v>
              </c:pt>
              <c:pt idx="1780">
                <c:v>0</c:v>
              </c:pt>
              <c:pt idx="1781">
                <c:v>0</c:v>
              </c:pt>
              <c:pt idx="1782">
                <c:v>0</c:v>
              </c:pt>
              <c:pt idx="1783">
                <c:v>0</c:v>
              </c:pt>
              <c:pt idx="1784">
                <c:v>0</c:v>
              </c:pt>
              <c:pt idx="1785">
                <c:v>0</c:v>
              </c:pt>
              <c:pt idx="1786">
                <c:v>0</c:v>
              </c:pt>
              <c:pt idx="1787">
                <c:v>0</c:v>
              </c:pt>
              <c:pt idx="1788">
                <c:v>0</c:v>
              </c:pt>
              <c:pt idx="1789">
                <c:v>0</c:v>
              </c:pt>
              <c:pt idx="1790">
                <c:v>0</c:v>
              </c:pt>
              <c:pt idx="1791">
                <c:v>0</c:v>
              </c:pt>
              <c:pt idx="1792">
                <c:v>0</c:v>
              </c:pt>
              <c:pt idx="1793">
                <c:v>0</c:v>
              </c:pt>
              <c:pt idx="1794">
                <c:v>0</c:v>
              </c:pt>
              <c:pt idx="1795">
                <c:v>0</c:v>
              </c:pt>
              <c:pt idx="1796">
                <c:v>0</c:v>
              </c:pt>
              <c:pt idx="1797">
                <c:v>0</c:v>
              </c:pt>
              <c:pt idx="1798">
                <c:v>0</c:v>
              </c:pt>
              <c:pt idx="1799">
                <c:v>0</c:v>
              </c:pt>
              <c:pt idx="1800">
                <c:v>0</c:v>
              </c:pt>
              <c:pt idx="1801">
                <c:v>0</c:v>
              </c:pt>
              <c:pt idx="1802">
                <c:v>0</c:v>
              </c:pt>
              <c:pt idx="1803">
                <c:v>0</c:v>
              </c:pt>
              <c:pt idx="1804">
                <c:v>0</c:v>
              </c:pt>
              <c:pt idx="1805">
                <c:v>0</c:v>
              </c:pt>
              <c:pt idx="1806">
                <c:v>0</c:v>
              </c:pt>
              <c:pt idx="1807">
                <c:v>0</c:v>
              </c:pt>
              <c:pt idx="1808">
                <c:v>0</c:v>
              </c:pt>
              <c:pt idx="1809">
                <c:v>0</c:v>
              </c:pt>
              <c:pt idx="1810">
                <c:v>0</c:v>
              </c:pt>
              <c:pt idx="1811">
                <c:v>0</c:v>
              </c:pt>
              <c:pt idx="1812">
                <c:v>0</c:v>
              </c:pt>
              <c:pt idx="1813">
                <c:v>0</c:v>
              </c:pt>
              <c:pt idx="1814">
                <c:v>0</c:v>
              </c:pt>
              <c:pt idx="1815">
                <c:v>0</c:v>
              </c:pt>
              <c:pt idx="1816">
                <c:v>0</c:v>
              </c:pt>
              <c:pt idx="1817">
                <c:v>0</c:v>
              </c:pt>
              <c:pt idx="1818">
                <c:v>0</c:v>
              </c:pt>
              <c:pt idx="1819">
                <c:v>0</c:v>
              </c:pt>
              <c:pt idx="1820">
                <c:v>0</c:v>
              </c:pt>
              <c:pt idx="1821">
                <c:v>0</c:v>
              </c:pt>
              <c:pt idx="1822">
                <c:v>0</c:v>
              </c:pt>
              <c:pt idx="1823">
                <c:v>0</c:v>
              </c:pt>
              <c:pt idx="1824">
                <c:v>0</c:v>
              </c:pt>
              <c:pt idx="1825">
                <c:v>0</c:v>
              </c:pt>
              <c:pt idx="1826">
                <c:v>0</c:v>
              </c:pt>
              <c:pt idx="1827">
                <c:v>0</c:v>
              </c:pt>
              <c:pt idx="1828">
                <c:v>0</c:v>
              </c:pt>
              <c:pt idx="1829">
                <c:v>0</c:v>
              </c:pt>
              <c:pt idx="1830">
                <c:v>0</c:v>
              </c:pt>
              <c:pt idx="1831">
                <c:v>0</c:v>
              </c:pt>
              <c:pt idx="1832">
                <c:v>0</c:v>
              </c:pt>
              <c:pt idx="1833">
                <c:v>0</c:v>
              </c:pt>
              <c:pt idx="1834">
                <c:v>0</c:v>
              </c:pt>
              <c:pt idx="1835">
                <c:v>0</c:v>
              </c:pt>
              <c:pt idx="1836">
                <c:v>0</c:v>
              </c:pt>
              <c:pt idx="1837">
                <c:v>0</c:v>
              </c:pt>
              <c:pt idx="1838">
                <c:v>0</c:v>
              </c:pt>
              <c:pt idx="1839">
                <c:v>0</c:v>
              </c:pt>
              <c:pt idx="1840">
                <c:v>0</c:v>
              </c:pt>
              <c:pt idx="1841">
                <c:v>0</c:v>
              </c:pt>
              <c:pt idx="1842">
                <c:v>0</c:v>
              </c:pt>
              <c:pt idx="1843">
                <c:v>0</c:v>
              </c:pt>
              <c:pt idx="1844">
                <c:v>0</c:v>
              </c:pt>
              <c:pt idx="1845">
                <c:v>0</c:v>
              </c:pt>
              <c:pt idx="1846">
                <c:v>0</c:v>
              </c:pt>
              <c:pt idx="1847">
                <c:v>0</c:v>
              </c:pt>
              <c:pt idx="1848">
                <c:v>0</c:v>
              </c:pt>
              <c:pt idx="1849">
                <c:v>0</c:v>
              </c:pt>
              <c:pt idx="1850">
                <c:v>0</c:v>
              </c:pt>
              <c:pt idx="1851">
                <c:v>0</c:v>
              </c:pt>
              <c:pt idx="1852">
                <c:v>0</c:v>
              </c:pt>
              <c:pt idx="1853">
                <c:v>0</c:v>
              </c:pt>
              <c:pt idx="1854">
                <c:v>0</c:v>
              </c:pt>
              <c:pt idx="1855">
                <c:v>0</c:v>
              </c:pt>
              <c:pt idx="1856">
                <c:v>0</c:v>
              </c:pt>
              <c:pt idx="1857">
                <c:v>0</c:v>
              </c:pt>
              <c:pt idx="1858">
                <c:v>0</c:v>
              </c:pt>
              <c:pt idx="1859">
                <c:v>0</c:v>
              </c:pt>
              <c:pt idx="1860">
                <c:v>0</c:v>
              </c:pt>
              <c:pt idx="1861">
                <c:v>0</c:v>
              </c:pt>
              <c:pt idx="1862">
                <c:v>0</c:v>
              </c:pt>
              <c:pt idx="1863">
                <c:v>0</c:v>
              </c:pt>
              <c:pt idx="1864">
                <c:v>0</c:v>
              </c:pt>
              <c:pt idx="1865">
                <c:v>0</c:v>
              </c:pt>
              <c:pt idx="1866">
                <c:v>0</c:v>
              </c:pt>
              <c:pt idx="1867">
                <c:v>0</c:v>
              </c:pt>
              <c:pt idx="1868">
                <c:v>0</c:v>
              </c:pt>
              <c:pt idx="1869">
                <c:v>0</c:v>
              </c:pt>
              <c:pt idx="1870">
                <c:v>0</c:v>
              </c:pt>
              <c:pt idx="1871">
                <c:v>0</c:v>
              </c:pt>
              <c:pt idx="1872">
                <c:v>0</c:v>
              </c:pt>
              <c:pt idx="1873">
                <c:v>0</c:v>
              </c:pt>
              <c:pt idx="1874">
                <c:v>0</c:v>
              </c:pt>
              <c:pt idx="1875">
                <c:v>0</c:v>
              </c:pt>
              <c:pt idx="1876">
                <c:v>0</c:v>
              </c:pt>
              <c:pt idx="1877">
                <c:v>0</c:v>
              </c:pt>
              <c:pt idx="1878">
                <c:v>0</c:v>
              </c:pt>
              <c:pt idx="1879">
                <c:v>0</c:v>
              </c:pt>
              <c:pt idx="1880">
                <c:v>0</c:v>
              </c:pt>
              <c:pt idx="1881">
                <c:v>0</c:v>
              </c:pt>
              <c:pt idx="1882">
                <c:v>0</c:v>
              </c:pt>
              <c:pt idx="1883">
                <c:v>0</c:v>
              </c:pt>
              <c:pt idx="1884">
                <c:v>0</c:v>
              </c:pt>
              <c:pt idx="1885">
                <c:v>0</c:v>
              </c:pt>
              <c:pt idx="1886">
                <c:v>0</c:v>
              </c:pt>
              <c:pt idx="1887">
                <c:v>0</c:v>
              </c:pt>
              <c:pt idx="1888">
                <c:v>0</c:v>
              </c:pt>
              <c:pt idx="1889">
                <c:v>0</c:v>
              </c:pt>
              <c:pt idx="1890">
                <c:v>0</c:v>
              </c:pt>
              <c:pt idx="1891">
                <c:v>0</c:v>
              </c:pt>
              <c:pt idx="1892">
                <c:v>0</c:v>
              </c:pt>
              <c:pt idx="1893">
                <c:v>0</c:v>
              </c:pt>
              <c:pt idx="1894">
                <c:v>0</c:v>
              </c:pt>
              <c:pt idx="1895">
                <c:v>0</c:v>
              </c:pt>
              <c:pt idx="1896">
                <c:v>0</c:v>
              </c:pt>
              <c:pt idx="1897">
                <c:v>0</c:v>
              </c:pt>
              <c:pt idx="1898">
                <c:v>0</c:v>
              </c:pt>
              <c:pt idx="1899">
                <c:v>0</c:v>
              </c:pt>
              <c:pt idx="1900">
                <c:v>0</c:v>
              </c:pt>
              <c:pt idx="1901">
                <c:v>0</c:v>
              </c:pt>
              <c:pt idx="1902">
                <c:v>0</c:v>
              </c:pt>
              <c:pt idx="1903">
                <c:v>0</c:v>
              </c:pt>
              <c:pt idx="1904">
                <c:v>0</c:v>
              </c:pt>
              <c:pt idx="1905">
                <c:v>0</c:v>
              </c:pt>
              <c:pt idx="1906">
                <c:v>0</c:v>
              </c:pt>
              <c:pt idx="1907">
                <c:v>0</c:v>
              </c:pt>
              <c:pt idx="1908">
                <c:v>0</c:v>
              </c:pt>
              <c:pt idx="1909">
                <c:v>0</c:v>
              </c:pt>
              <c:pt idx="1910">
                <c:v>0</c:v>
              </c:pt>
              <c:pt idx="1911">
                <c:v>0</c:v>
              </c:pt>
              <c:pt idx="1912">
                <c:v>0</c:v>
              </c:pt>
              <c:pt idx="1913">
                <c:v>0</c:v>
              </c:pt>
              <c:pt idx="1914">
                <c:v>0</c:v>
              </c:pt>
              <c:pt idx="1915">
                <c:v>0</c:v>
              </c:pt>
              <c:pt idx="1916">
                <c:v>0</c:v>
              </c:pt>
              <c:pt idx="1917">
                <c:v>0</c:v>
              </c:pt>
              <c:pt idx="1918">
                <c:v>0</c:v>
              </c:pt>
              <c:pt idx="1919">
                <c:v>0</c:v>
              </c:pt>
              <c:pt idx="1920">
                <c:v>0</c:v>
              </c:pt>
              <c:pt idx="1921">
                <c:v>0</c:v>
              </c:pt>
              <c:pt idx="1922">
                <c:v>0</c:v>
              </c:pt>
              <c:pt idx="1923">
                <c:v>0</c:v>
              </c:pt>
              <c:pt idx="1924">
                <c:v>0</c:v>
              </c:pt>
              <c:pt idx="1925">
                <c:v>0</c:v>
              </c:pt>
              <c:pt idx="1926">
                <c:v>0</c:v>
              </c:pt>
              <c:pt idx="1927">
                <c:v>0</c:v>
              </c:pt>
              <c:pt idx="1928">
                <c:v>0</c:v>
              </c:pt>
              <c:pt idx="1929">
                <c:v>0</c:v>
              </c:pt>
              <c:pt idx="1930">
                <c:v>0</c:v>
              </c:pt>
              <c:pt idx="1931">
                <c:v>0</c:v>
              </c:pt>
              <c:pt idx="1932">
                <c:v>0</c:v>
              </c:pt>
              <c:pt idx="1933">
                <c:v>0</c:v>
              </c:pt>
              <c:pt idx="1934">
                <c:v>0</c:v>
              </c:pt>
              <c:pt idx="1935">
                <c:v>0</c:v>
              </c:pt>
              <c:pt idx="1936">
                <c:v>0</c:v>
              </c:pt>
              <c:pt idx="1937">
                <c:v>0</c:v>
              </c:pt>
              <c:pt idx="1938">
                <c:v>0</c:v>
              </c:pt>
              <c:pt idx="1939">
                <c:v>0</c:v>
              </c:pt>
              <c:pt idx="1940">
                <c:v>0</c:v>
              </c:pt>
              <c:pt idx="1941">
                <c:v>0</c:v>
              </c:pt>
              <c:pt idx="1942">
                <c:v>0</c:v>
              </c:pt>
              <c:pt idx="1943">
                <c:v>0</c:v>
              </c:pt>
              <c:pt idx="1944">
                <c:v>0</c:v>
              </c:pt>
              <c:pt idx="1945">
                <c:v>0</c:v>
              </c:pt>
              <c:pt idx="1946">
                <c:v>0</c:v>
              </c:pt>
              <c:pt idx="1947">
                <c:v>0</c:v>
              </c:pt>
              <c:pt idx="1948">
                <c:v>0</c:v>
              </c:pt>
              <c:pt idx="1949">
                <c:v>0</c:v>
              </c:pt>
              <c:pt idx="1950">
                <c:v>0</c:v>
              </c:pt>
              <c:pt idx="1951">
                <c:v>0</c:v>
              </c:pt>
              <c:pt idx="1952">
                <c:v>0</c:v>
              </c:pt>
              <c:pt idx="1953">
                <c:v>0</c:v>
              </c:pt>
              <c:pt idx="1954">
                <c:v>0</c:v>
              </c:pt>
              <c:pt idx="1955">
                <c:v>0</c:v>
              </c:pt>
              <c:pt idx="1956">
                <c:v>0</c:v>
              </c:pt>
              <c:pt idx="1957">
                <c:v>0</c:v>
              </c:pt>
              <c:pt idx="1958">
                <c:v>0</c:v>
              </c:pt>
              <c:pt idx="1959">
                <c:v>0</c:v>
              </c:pt>
              <c:pt idx="1960">
                <c:v>0</c:v>
              </c:pt>
              <c:pt idx="1961">
                <c:v>0</c:v>
              </c:pt>
              <c:pt idx="1962">
                <c:v>0</c:v>
              </c:pt>
              <c:pt idx="1963">
                <c:v>0</c:v>
              </c:pt>
              <c:pt idx="1964">
                <c:v>0</c:v>
              </c:pt>
              <c:pt idx="1965">
                <c:v>0</c:v>
              </c:pt>
              <c:pt idx="1966">
                <c:v>0</c:v>
              </c:pt>
              <c:pt idx="1967">
                <c:v>0</c:v>
              </c:pt>
              <c:pt idx="1968">
                <c:v>0</c:v>
              </c:pt>
              <c:pt idx="1969">
                <c:v>0</c:v>
              </c:pt>
              <c:pt idx="1970">
                <c:v>0</c:v>
              </c:pt>
              <c:pt idx="1971">
                <c:v>0</c:v>
              </c:pt>
              <c:pt idx="1972">
                <c:v>0</c:v>
              </c:pt>
              <c:pt idx="1973">
                <c:v>0</c:v>
              </c:pt>
              <c:pt idx="1974">
                <c:v>0</c:v>
              </c:pt>
              <c:pt idx="1975">
                <c:v>0</c:v>
              </c:pt>
              <c:pt idx="1976">
                <c:v>0</c:v>
              </c:pt>
              <c:pt idx="1977">
                <c:v>0</c:v>
              </c:pt>
              <c:pt idx="1978">
                <c:v>0</c:v>
              </c:pt>
              <c:pt idx="1979">
                <c:v>0</c:v>
              </c:pt>
              <c:pt idx="1980">
                <c:v>0</c:v>
              </c:pt>
              <c:pt idx="1981">
                <c:v>0</c:v>
              </c:pt>
              <c:pt idx="1982">
                <c:v>0</c:v>
              </c:pt>
              <c:pt idx="1983">
                <c:v>0</c:v>
              </c:pt>
              <c:pt idx="1984">
                <c:v>0</c:v>
              </c:pt>
              <c:pt idx="1985">
                <c:v>0</c:v>
              </c:pt>
              <c:pt idx="1986">
                <c:v>0</c:v>
              </c:pt>
              <c:pt idx="1987">
                <c:v>0</c:v>
              </c:pt>
              <c:pt idx="1988">
                <c:v>0</c:v>
              </c:pt>
              <c:pt idx="1989">
                <c:v>0</c:v>
              </c:pt>
              <c:pt idx="1990">
                <c:v>0</c:v>
              </c:pt>
              <c:pt idx="1991">
                <c:v>0</c:v>
              </c:pt>
              <c:pt idx="1992">
                <c:v>0</c:v>
              </c:pt>
              <c:pt idx="1993">
                <c:v>0</c:v>
              </c:pt>
              <c:pt idx="1994">
                <c:v>0</c:v>
              </c:pt>
              <c:pt idx="1995">
                <c:v>0</c:v>
              </c:pt>
              <c:pt idx="1996">
                <c:v>0</c:v>
              </c:pt>
              <c:pt idx="1997">
                <c:v>0</c:v>
              </c:pt>
              <c:pt idx="1998">
                <c:v>0</c:v>
              </c:pt>
              <c:pt idx="1999">
                <c:v>0</c:v>
              </c:pt>
              <c:pt idx="2000">
                <c:v>0</c:v>
              </c:pt>
              <c:pt idx="2001">
                <c:v>0</c:v>
              </c:pt>
              <c:pt idx="2002">
                <c:v>0</c:v>
              </c:pt>
              <c:pt idx="2003">
                <c:v>0</c:v>
              </c:pt>
              <c:pt idx="2004">
                <c:v>0</c:v>
              </c:pt>
              <c:pt idx="2005">
                <c:v>0</c:v>
              </c:pt>
              <c:pt idx="2006">
                <c:v>0</c:v>
              </c:pt>
              <c:pt idx="2007">
                <c:v>0</c:v>
              </c:pt>
              <c:pt idx="2008">
                <c:v>0</c:v>
              </c:pt>
              <c:pt idx="2009">
                <c:v>0</c:v>
              </c:pt>
              <c:pt idx="2010">
                <c:v>0</c:v>
              </c:pt>
              <c:pt idx="2011">
                <c:v>0</c:v>
              </c:pt>
              <c:pt idx="2012">
                <c:v>0</c:v>
              </c:pt>
              <c:pt idx="2013">
                <c:v>0</c:v>
              </c:pt>
              <c:pt idx="2014">
                <c:v>0</c:v>
              </c:pt>
              <c:pt idx="2015">
                <c:v>0</c:v>
              </c:pt>
              <c:pt idx="2016">
                <c:v>0</c:v>
              </c:pt>
              <c:pt idx="2017">
                <c:v>0</c:v>
              </c:pt>
              <c:pt idx="2018">
                <c:v>0</c:v>
              </c:pt>
              <c:pt idx="2019">
                <c:v>0</c:v>
              </c:pt>
              <c:pt idx="2020">
                <c:v>0</c:v>
              </c:pt>
              <c:pt idx="2021">
                <c:v>0</c:v>
              </c:pt>
              <c:pt idx="2022">
                <c:v>0</c:v>
              </c:pt>
              <c:pt idx="2023">
                <c:v>0</c:v>
              </c:pt>
              <c:pt idx="2024">
                <c:v>0</c:v>
              </c:pt>
              <c:pt idx="2025">
                <c:v>0</c:v>
              </c:pt>
              <c:pt idx="2026">
                <c:v>0</c:v>
              </c:pt>
              <c:pt idx="2027">
                <c:v>0</c:v>
              </c:pt>
              <c:pt idx="2028">
                <c:v>0</c:v>
              </c:pt>
              <c:pt idx="2029">
                <c:v>0</c:v>
              </c:pt>
              <c:pt idx="2030">
                <c:v>0</c:v>
              </c:pt>
              <c:pt idx="2031">
                <c:v>0</c:v>
              </c:pt>
              <c:pt idx="2032">
                <c:v>0</c:v>
              </c:pt>
              <c:pt idx="2033">
                <c:v>0</c:v>
              </c:pt>
              <c:pt idx="2034">
                <c:v>0</c:v>
              </c:pt>
              <c:pt idx="2035">
                <c:v>0</c:v>
              </c:pt>
              <c:pt idx="2036">
                <c:v>0</c:v>
              </c:pt>
              <c:pt idx="2037">
                <c:v>0</c:v>
              </c:pt>
              <c:pt idx="2038">
                <c:v>0</c:v>
              </c:pt>
              <c:pt idx="2039">
                <c:v>0</c:v>
              </c:pt>
              <c:pt idx="2040">
                <c:v>0</c:v>
              </c:pt>
              <c:pt idx="2041">
                <c:v>0</c:v>
              </c:pt>
              <c:pt idx="2042">
                <c:v>0</c:v>
              </c:pt>
              <c:pt idx="2043">
                <c:v>0</c:v>
              </c:pt>
              <c:pt idx="2044">
                <c:v>0</c:v>
              </c:pt>
              <c:pt idx="2045">
                <c:v>0</c:v>
              </c:pt>
              <c:pt idx="2046">
                <c:v>0</c:v>
              </c:pt>
              <c:pt idx="2047">
                <c:v>0</c:v>
              </c:pt>
              <c:pt idx="2048">
                <c:v>0</c:v>
              </c:pt>
              <c:pt idx="2049">
                <c:v>0</c:v>
              </c:pt>
              <c:pt idx="2050">
                <c:v>0</c:v>
              </c:pt>
              <c:pt idx="2051">
                <c:v>0</c:v>
              </c:pt>
              <c:pt idx="2052">
                <c:v>0</c:v>
              </c:pt>
              <c:pt idx="2053">
                <c:v>0</c:v>
              </c:pt>
              <c:pt idx="2054">
                <c:v>0</c:v>
              </c:pt>
              <c:pt idx="2055">
                <c:v>0</c:v>
              </c:pt>
              <c:pt idx="2056">
                <c:v>0</c:v>
              </c:pt>
              <c:pt idx="2057">
                <c:v>0</c:v>
              </c:pt>
              <c:pt idx="2058">
                <c:v>0</c:v>
              </c:pt>
              <c:pt idx="2059">
                <c:v>0</c:v>
              </c:pt>
              <c:pt idx="2060">
                <c:v>0</c:v>
              </c:pt>
              <c:pt idx="2061">
                <c:v>0</c:v>
              </c:pt>
              <c:pt idx="2062">
                <c:v>0</c:v>
              </c:pt>
              <c:pt idx="2063">
                <c:v>0</c:v>
              </c:pt>
              <c:pt idx="2064">
                <c:v>0</c:v>
              </c:pt>
              <c:pt idx="2065">
                <c:v>0</c:v>
              </c:pt>
              <c:pt idx="2066">
                <c:v>0</c:v>
              </c:pt>
              <c:pt idx="2067">
                <c:v>0</c:v>
              </c:pt>
              <c:pt idx="2068">
                <c:v>0</c:v>
              </c:pt>
              <c:pt idx="2069">
                <c:v>0</c:v>
              </c:pt>
              <c:pt idx="2070">
                <c:v>0</c:v>
              </c:pt>
              <c:pt idx="2071">
                <c:v>0</c:v>
              </c:pt>
              <c:pt idx="2072">
                <c:v>0</c:v>
              </c:pt>
              <c:pt idx="2073">
                <c:v>0</c:v>
              </c:pt>
              <c:pt idx="2074">
                <c:v>0</c:v>
              </c:pt>
              <c:pt idx="2075">
                <c:v>0</c:v>
              </c:pt>
              <c:pt idx="2076">
                <c:v>0</c:v>
              </c:pt>
              <c:pt idx="2077">
                <c:v>0</c:v>
              </c:pt>
              <c:pt idx="2078">
                <c:v>0</c:v>
              </c:pt>
              <c:pt idx="2079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8A73-48EB-905E-293DB52CDAEE}"/>
            </c:ext>
          </c:extLst>
        </c:ser>
        <c:ser>
          <c:idx val="2"/>
          <c:order val="1"/>
          <c:tx>
            <c:v>Interest</c:v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x"/>
            <c:size val="3"/>
            <c:spPr>
              <a:noFill/>
              <a:ln w="9525">
                <a:noFill/>
              </a:ln>
            </c:spPr>
          </c:marker>
          <c:cat>
            <c:strLit>
              <c:ptCount val="2080"/>
              <c:pt idx="0">
                <c:v>42095</c:v>
              </c:pt>
              <c:pt idx="1">
                <c:v>42125</c:v>
              </c:pt>
              <c:pt idx="2">
                <c:v>42156</c:v>
              </c:pt>
              <c:pt idx="3">
                <c:v>42186</c:v>
              </c:pt>
              <c:pt idx="4">
                <c:v>42217</c:v>
              </c:pt>
              <c:pt idx="5">
                <c:v>42248</c:v>
              </c:pt>
              <c:pt idx="6">
                <c:v>42278</c:v>
              </c:pt>
              <c:pt idx="7">
                <c:v>42309</c:v>
              </c:pt>
              <c:pt idx="8">
                <c:v>42339</c:v>
              </c:pt>
              <c:pt idx="9">
                <c:v>42370</c:v>
              </c:pt>
              <c:pt idx="10">
                <c:v>42401</c:v>
              </c:pt>
              <c:pt idx="11">
                <c:v>42430</c:v>
              </c:pt>
              <c:pt idx="12">
                <c:v>42461</c:v>
              </c:pt>
              <c:pt idx="13">
                <c:v>42491</c:v>
              </c:pt>
              <c:pt idx="14">
                <c:v>42522</c:v>
              </c:pt>
              <c:pt idx="15">
                <c:v>42552</c:v>
              </c:pt>
              <c:pt idx="16">
                <c:v>42583</c:v>
              </c:pt>
              <c:pt idx="17">
                <c:v>42614</c:v>
              </c:pt>
              <c:pt idx="18">
                <c:v>42644</c:v>
              </c:pt>
              <c:pt idx="19">
                <c:v>42675</c:v>
              </c:pt>
              <c:pt idx="20">
                <c:v>42705</c:v>
              </c:pt>
              <c:pt idx="21">
                <c:v>42736</c:v>
              </c:pt>
              <c:pt idx="22">
                <c:v>42767</c:v>
              </c:pt>
              <c:pt idx="23">
                <c:v>42795</c:v>
              </c:pt>
              <c:pt idx="24">
                <c:v>42826</c:v>
              </c:pt>
              <c:pt idx="25">
                <c:v>42856</c:v>
              </c:pt>
              <c:pt idx="26">
                <c:v>42887</c:v>
              </c:pt>
              <c:pt idx="27">
                <c:v>42917</c:v>
              </c:pt>
              <c:pt idx="28">
                <c:v>42948</c:v>
              </c:pt>
              <c:pt idx="29">
                <c:v>42979</c:v>
              </c:pt>
              <c:pt idx="30">
                <c:v>43009</c:v>
              </c:pt>
              <c:pt idx="31">
                <c:v>43040</c:v>
              </c:pt>
              <c:pt idx="32">
                <c:v>43070</c:v>
              </c:pt>
              <c:pt idx="33">
                <c:v>43101</c:v>
              </c:pt>
              <c:pt idx="34">
                <c:v>43132</c:v>
              </c:pt>
              <c:pt idx="35">
                <c:v>43160</c:v>
              </c:pt>
              <c:pt idx="36">
                <c:v>43191</c:v>
              </c:pt>
              <c:pt idx="37">
                <c:v>43221</c:v>
              </c:pt>
              <c:pt idx="38">
                <c:v>43252</c:v>
              </c:pt>
              <c:pt idx="39">
                <c:v>43282</c:v>
              </c:pt>
              <c:pt idx="40">
                <c:v>43313</c:v>
              </c:pt>
              <c:pt idx="41">
                <c:v>43344</c:v>
              </c:pt>
              <c:pt idx="42">
                <c:v>43374</c:v>
              </c:pt>
              <c:pt idx="43">
                <c:v>43405</c:v>
              </c:pt>
              <c:pt idx="44">
                <c:v>43435</c:v>
              </c:pt>
              <c:pt idx="45">
                <c:v>43466</c:v>
              </c:pt>
              <c:pt idx="46">
                <c:v>43497</c:v>
              </c:pt>
              <c:pt idx="47">
                <c:v>43525</c:v>
              </c:pt>
              <c:pt idx="48">
                <c:v>43556</c:v>
              </c:pt>
              <c:pt idx="49">
                <c:v>43586</c:v>
              </c:pt>
              <c:pt idx="50">
                <c:v>43617</c:v>
              </c:pt>
              <c:pt idx="51">
                <c:v>43647</c:v>
              </c:pt>
              <c:pt idx="52">
                <c:v>43678</c:v>
              </c:pt>
              <c:pt idx="53">
                <c:v>43709</c:v>
              </c:pt>
              <c:pt idx="54">
                <c:v>43739</c:v>
              </c:pt>
              <c:pt idx="55">
                <c:v>43770</c:v>
              </c:pt>
              <c:pt idx="56">
                <c:v>43800</c:v>
              </c:pt>
              <c:pt idx="57">
                <c:v>43831</c:v>
              </c:pt>
              <c:pt idx="58">
                <c:v>43862</c:v>
              </c:pt>
              <c:pt idx="59">
                <c:v>43891</c:v>
              </c:pt>
            </c:strLit>
          </c:cat>
          <c:val>
            <c:numLit>
              <c:formatCode>General</c:formatCode>
              <c:ptCount val="2080"/>
              <c:pt idx="0">
                <c:v>2.61</c:v>
              </c:pt>
              <c:pt idx="1">
                <c:v>2.57</c:v>
              </c:pt>
              <c:pt idx="2">
                <c:v>2.5299999999999998</c:v>
              </c:pt>
              <c:pt idx="3">
                <c:v>2.4900000000000002</c:v>
              </c:pt>
              <c:pt idx="4">
                <c:v>2.44</c:v>
              </c:pt>
              <c:pt idx="5">
                <c:v>2.4</c:v>
              </c:pt>
              <c:pt idx="6">
                <c:v>2.36</c:v>
              </c:pt>
              <c:pt idx="7">
                <c:v>2.31</c:v>
              </c:pt>
              <c:pt idx="8">
                <c:v>2.27</c:v>
              </c:pt>
              <c:pt idx="9">
                <c:v>2.23</c:v>
              </c:pt>
              <c:pt idx="10">
                <c:v>2.1800000000000002</c:v>
              </c:pt>
              <c:pt idx="11">
                <c:v>2.14</c:v>
              </c:pt>
              <c:pt idx="12">
                <c:v>2.1</c:v>
              </c:pt>
              <c:pt idx="13">
                <c:v>2.0499999999999998</c:v>
              </c:pt>
              <c:pt idx="14">
                <c:v>2.0099999999999998</c:v>
              </c:pt>
              <c:pt idx="15">
                <c:v>1.97</c:v>
              </c:pt>
              <c:pt idx="16">
                <c:v>1.92</c:v>
              </c:pt>
              <c:pt idx="17">
                <c:v>1.88</c:v>
              </c:pt>
              <c:pt idx="18">
                <c:v>1.84</c:v>
              </c:pt>
              <c:pt idx="19">
                <c:v>1.79</c:v>
              </c:pt>
              <c:pt idx="20">
                <c:v>1.75</c:v>
              </c:pt>
              <c:pt idx="21">
                <c:v>1.71</c:v>
              </c:pt>
              <c:pt idx="22">
                <c:v>1.66</c:v>
              </c:pt>
              <c:pt idx="23">
                <c:v>1.62</c:v>
              </c:pt>
              <c:pt idx="24">
                <c:v>1.58</c:v>
              </c:pt>
              <c:pt idx="25">
                <c:v>1.53</c:v>
              </c:pt>
              <c:pt idx="26">
                <c:v>1.49</c:v>
              </c:pt>
              <c:pt idx="27">
                <c:v>1.45</c:v>
              </c:pt>
              <c:pt idx="28">
                <c:v>1.4</c:v>
              </c:pt>
              <c:pt idx="29">
                <c:v>1.36</c:v>
              </c:pt>
              <c:pt idx="30">
                <c:v>1.32</c:v>
              </c:pt>
              <c:pt idx="31">
                <c:v>1.27</c:v>
              </c:pt>
              <c:pt idx="32">
                <c:v>1.23</c:v>
              </c:pt>
              <c:pt idx="33">
                <c:v>1.18</c:v>
              </c:pt>
              <c:pt idx="34">
                <c:v>1.1399999999999999</c:v>
              </c:pt>
              <c:pt idx="35">
                <c:v>1.1000000000000001</c:v>
              </c:pt>
              <c:pt idx="36">
                <c:v>1.05</c:v>
              </c:pt>
              <c:pt idx="37">
                <c:v>1.01</c:v>
              </c:pt>
              <c:pt idx="38">
                <c:v>0.97</c:v>
              </c:pt>
              <c:pt idx="39">
                <c:v>0.92</c:v>
              </c:pt>
              <c:pt idx="40">
                <c:v>0.88</c:v>
              </c:pt>
              <c:pt idx="41">
                <c:v>0.83</c:v>
              </c:pt>
              <c:pt idx="42">
                <c:v>0.79</c:v>
              </c:pt>
              <c:pt idx="43">
                <c:v>0.75</c:v>
              </c:pt>
              <c:pt idx="44">
                <c:v>0.7</c:v>
              </c:pt>
              <c:pt idx="45">
                <c:v>0.66</c:v>
              </c:pt>
              <c:pt idx="46">
                <c:v>0.62</c:v>
              </c:pt>
              <c:pt idx="47">
                <c:v>0.56999999999999995</c:v>
              </c:pt>
              <c:pt idx="48">
                <c:v>0.53</c:v>
              </c:pt>
              <c:pt idx="49">
                <c:v>0.48</c:v>
              </c:pt>
              <c:pt idx="50">
                <c:v>0.44</c:v>
              </c:pt>
              <c:pt idx="51">
                <c:v>0.4</c:v>
              </c:pt>
              <c:pt idx="52">
                <c:v>0.35</c:v>
              </c:pt>
              <c:pt idx="53">
                <c:v>0.31</c:v>
              </c:pt>
              <c:pt idx="54">
                <c:v>0.26</c:v>
              </c:pt>
              <c:pt idx="55">
                <c:v>0.22</c:v>
              </c:pt>
              <c:pt idx="56">
                <c:v>0.18</c:v>
              </c:pt>
              <c:pt idx="57">
                <c:v>0.13</c:v>
              </c:pt>
              <c:pt idx="58">
                <c:v>0.09</c:v>
              </c:pt>
              <c:pt idx="59">
                <c:v>0.04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  <c:pt idx="182">
                <c:v>0</c:v>
              </c:pt>
              <c:pt idx="183">
                <c:v>0</c:v>
              </c:pt>
              <c:pt idx="184">
                <c:v>0</c:v>
              </c:pt>
              <c:pt idx="185">
                <c:v>0</c:v>
              </c:pt>
              <c:pt idx="186">
                <c:v>0</c:v>
              </c:pt>
              <c:pt idx="187">
                <c:v>0</c:v>
              </c:pt>
              <c:pt idx="188">
                <c:v>0</c:v>
              </c:pt>
              <c:pt idx="189">
                <c:v>0</c:v>
              </c:pt>
              <c:pt idx="190">
                <c:v>0</c:v>
              </c:pt>
              <c:pt idx="191">
                <c:v>0</c:v>
              </c:pt>
              <c:pt idx="192">
                <c:v>0</c:v>
              </c:pt>
              <c:pt idx="193">
                <c:v>0</c:v>
              </c:pt>
              <c:pt idx="194">
                <c:v>0</c:v>
              </c:pt>
              <c:pt idx="195">
                <c:v>0</c:v>
              </c:pt>
              <c:pt idx="196">
                <c:v>0</c:v>
              </c:pt>
              <c:pt idx="197">
                <c:v>0</c:v>
              </c:pt>
              <c:pt idx="198">
                <c:v>0</c:v>
              </c:pt>
              <c:pt idx="199">
                <c:v>0</c:v>
              </c:pt>
              <c:pt idx="200">
                <c:v>0</c:v>
              </c:pt>
              <c:pt idx="201">
                <c:v>0</c:v>
              </c:pt>
              <c:pt idx="202">
                <c:v>0</c:v>
              </c:pt>
              <c:pt idx="203">
                <c:v>0</c:v>
              </c:pt>
              <c:pt idx="204">
                <c:v>0</c:v>
              </c:pt>
              <c:pt idx="205">
                <c:v>0</c:v>
              </c:pt>
              <c:pt idx="206">
                <c:v>0</c:v>
              </c:pt>
              <c:pt idx="207">
                <c:v>0</c:v>
              </c:pt>
              <c:pt idx="208">
                <c:v>0</c:v>
              </c:pt>
              <c:pt idx="209">
                <c:v>0</c:v>
              </c:pt>
              <c:pt idx="210">
                <c:v>0</c:v>
              </c:pt>
              <c:pt idx="211">
                <c:v>0</c:v>
              </c:pt>
              <c:pt idx="212">
                <c:v>0</c:v>
              </c:pt>
              <c:pt idx="213">
                <c:v>0</c:v>
              </c:pt>
              <c:pt idx="214">
                <c:v>0</c:v>
              </c:pt>
              <c:pt idx="215">
                <c:v>0</c:v>
              </c:pt>
              <c:pt idx="216">
                <c:v>0</c:v>
              </c:pt>
              <c:pt idx="217">
                <c:v>0</c:v>
              </c:pt>
              <c:pt idx="218">
                <c:v>0</c:v>
              </c:pt>
              <c:pt idx="219">
                <c:v>0</c:v>
              </c:pt>
              <c:pt idx="220">
                <c:v>0</c:v>
              </c:pt>
              <c:pt idx="221">
                <c:v>0</c:v>
              </c:pt>
              <c:pt idx="222">
                <c:v>0</c:v>
              </c:pt>
              <c:pt idx="223">
                <c:v>0</c:v>
              </c:pt>
              <c:pt idx="224">
                <c:v>0</c:v>
              </c:pt>
              <c:pt idx="225">
                <c:v>0</c:v>
              </c:pt>
              <c:pt idx="226">
                <c:v>0</c:v>
              </c:pt>
              <c:pt idx="227">
                <c:v>0</c:v>
              </c:pt>
              <c:pt idx="228">
                <c:v>0</c:v>
              </c:pt>
              <c:pt idx="229">
                <c:v>0</c:v>
              </c:pt>
              <c:pt idx="230">
                <c:v>0</c:v>
              </c:pt>
              <c:pt idx="231">
                <c:v>0</c:v>
              </c:pt>
              <c:pt idx="232">
                <c:v>0</c:v>
              </c:pt>
              <c:pt idx="233">
                <c:v>0</c:v>
              </c:pt>
              <c:pt idx="234">
                <c:v>0</c:v>
              </c:pt>
              <c:pt idx="235">
                <c:v>0</c:v>
              </c:pt>
              <c:pt idx="236">
                <c:v>0</c:v>
              </c:pt>
              <c:pt idx="237">
                <c:v>0</c:v>
              </c:pt>
              <c:pt idx="238">
                <c:v>0</c:v>
              </c:pt>
              <c:pt idx="239">
                <c:v>0</c:v>
              </c:pt>
              <c:pt idx="240">
                <c:v>0</c:v>
              </c:pt>
              <c:pt idx="241">
                <c:v>0</c:v>
              </c:pt>
              <c:pt idx="242">
                <c:v>0</c:v>
              </c:pt>
              <c:pt idx="243">
                <c:v>0</c:v>
              </c:pt>
              <c:pt idx="244">
                <c:v>0</c:v>
              </c:pt>
              <c:pt idx="245">
                <c:v>0</c:v>
              </c:pt>
              <c:pt idx="246">
                <c:v>0</c:v>
              </c:pt>
              <c:pt idx="247">
                <c:v>0</c:v>
              </c:pt>
              <c:pt idx="248">
                <c:v>0</c:v>
              </c:pt>
              <c:pt idx="249">
                <c:v>0</c:v>
              </c:pt>
              <c:pt idx="250">
                <c:v>0</c:v>
              </c:pt>
              <c:pt idx="251">
                <c:v>0</c:v>
              </c:pt>
              <c:pt idx="252">
                <c:v>0</c:v>
              </c:pt>
              <c:pt idx="253">
                <c:v>0</c:v>
              </c:pt>
              <c:pt idx="254">
                <c:v>0</c:v>
              </c:pt>
              <c:pt idx="255">
                <c:v>0</c:v>
              </c:pt>
              <c:pt idx="256">
                <c:v>0</c:v>
              </c:pt>
              <c:pt idx="257">
                <c:v>0</c:v>
              </c:pt>
              <c:pt idx="258">
                <c:v>0</c:v>
              </c:pt>
              <c:pt idx="259">
                <c:v>0</c:v>
              </c:pt>
              <c:pt idx="260">
                <c:v>0</c:v>
              </c:pt>
              <c:pt idx="261">
                <c:v>0</c:v>
              </c:pt>
              <c:pt idx="262">
                <c:v>0</c:v>
              </c:pt>
              <c:pt idx="263">
                <c:v>0</c:v>
              </c:pt>
              <c:pt idx="264">
                <c:v>0</c:v>
              </c:pt>
              <c:pt idx="265">
                <c:v>0</c:v>
              </c:pt>
              <c:pt idx="266">
                <c:v>0</c:v>
              </c:pt>
              <c:pt idx="267">
                <c:v>0</c:v>
              </c:pt>
              <c:pt idx="268">
                <c:v>0</c:v>
              </c:pt>
              <c:pt idx="269">
                <c:v>0</c:v>
              </c:pt>
              <c:pt idx="270">
                <c:v>0</c:v>
              </c:pt>
              <c:pt idx="271">
                <c:v>0</c:v>
              </c:pt>
              <c:pt idx="272">
                <c:v>0</c:v>
              </c:pt>
              <c:pt idx="273">
                <c:v>0</c:v>
              </c:pt>
              <c:pt idx="274">
                <c:v>0</c:v>
              </c:pt>
              <c:pt idx="275">
                <c:v>0</c:v>
              </c:pt>
              <c:pt idx="276">
                <c:v>0</c:v>
              </c:pt>
              <c:pt idx="277">
                <c:v>0</c:v>
              </c:pt>
              <c:pt idx="278">
                <c:v>0</c:v>
              </c:pt>
              <c:pt idx="279">
                <c:v>0</c:v>
              </c:pt>
              <c:pt idx="280">
                <c:v>0</c:v>
              </c:pt>
              <c:pt idx="281">
                <c:v>0</c:v>
              </c:pt>
              <c:pt idx="282">
                <c:v>0</c:v>
              </c:pt>
              <c:pt idx="283">
                <c:v>0</c:v>
              </c:pt>
              <c:pt idx="284">
                <c:v>0</c:v>
              </c:pt>
              <c:pt idx="285">
                <c:v>0</c:v>
              </c:pt>
              <c:pt idx="286">
                <c:v>0</c:v>
              </c:pt>
              <c:pt idx="287">
                <c:v>0</c:v>
              </c:pt>
              <c:pt idx="288">
                <c:v>0</c:v>
              </c:pt>
              <c:pt idx="289">
                <c:v>0</c:v>
              </c:pt>
              <c:pt idx="290">
                <c:v>0</c:v>
              </c:pt>
              <c:pt idx="291">
                <c:v>0</c:v>
              </c:pt>
              <c:pt idx="292">
                <c:v>0</c:v>
              </c:pt>
              <c:pt idx="293">
                <c:v>0</c:v>
              </c:pt>
              <c:pt idx="294">
                <c:v>0</c:v>
              </c:pt>
              <c:pt idx="295">
                <c:v>0</c:v>
              </c:pt>
              <c:pt idx="296">
                <c:v>0</c:v>
              </c:pt>
              <c:pt idx="297">
                <c:v>0</c:v>
              </c:pt>
              <c:pt idx="298">
                <c:v>0</c:v>
              </c:pt>
              <c:pt idx="299">
                <c:v>0</c:v>
              </c:pt>
              <c:pt idx="300">
                <c:v>0</c:v>
              </c:pt>
              <c:pt idx="301">
                <c:v>0</c:v>
              </c:pt>
              <c:pt idx="302">
                <c:v>0</c:v>
              </c:pt>
              <c:pt idx="303">
                <c:v>0</c:v>
              </c:pt>
              <c:pt idx="304">
                <c:v>0</c:v>
              </c:pt>
              <c:pt idx="305">
                <c:v>0</c:v>
              </c:pt>
              <c:pt idx="306">
                <c:v>0</c:v>
              </c:pt>
              <c:pt idx="307">
                <c:v>0</c:v>
              </c:pt>
              <c:pt idx="308">
                <c:v>0</c:v>
              </c:pt>
              <c:pt idx="309">
                <c:v>0</c:v>
              </c:pt>
              <c:pt idx="310">
                <c:v>0</c:v>
              </c:pt>
              <c:pt idx="311">
                <c:v>0</c:v>
              </c:pt>
              <c:pt idx="312">
                <c:v>0</c:v>
              </c:pt>
              <c:pt idx="313">
                <c:v>0</c:v>
              </c:pt>
              <c:pt idx="314">
                <c:v>0</c:v>
              </c:pt>
              <c:pt idx="315">
                <c:v>0</c:v>
              </c:pt>
              <c:pt idx="316">
                <c:v>0</c:v>
              </c:pt>
              <c:pt idx="317">
                <c:v>0</c:v>
              </c:pt>
              <c:pt idx="318">
                <c:v>0</c:v>
              </c:pt>
              <c:pt idx="319">
                <c:v>0</c:v>
              </c:pt>
              <c:pt idx="320">
                <c:v>0</c:v>
              </c:pt>
              <c:pt idx="321">
                <c:v>0</c:v>
              </c:pt>
              <c:pt idx="322">
                <c:v>0</c:v>
              </c:pt>
              <c:pt idx="323">
                <c:v>0</c:v>
              </c:pt>
              <c:pt idx="324">
                <c:v>0</c:v>
              </c:pt>
              <c:pt idx="325">
                <c:v>0</c:v>
              </c:pt>
              <c:pt idx="326">
                <c:v>0</c:v>
              </c:pt>
              <c:pt idx="327">
                <c:v>0</c:v>
              </c:pt>
              <c:pt idx="328">
                <c:v>0</c:v>
              </c:pt>
              <c:pt idx="329">
                <c:v>0</c:v>
              </c:pt>
              <c:pt idx="330">
                <c:v>0</c:v>
              </c:pt>
              <c:pt idx="331">
                <c:v>0</c:v>
              </c:pt>
              <c:pt idx="332">
                <c:v>0</c:v>
              </c:pt>
              <c:pt idx="333">
                <c:v>0</c:v>
              </c:pt>
              <c:pt idx="334">
                <c:v>0</c:v>
              </c:pt>
              <c:pt idx="335">
                <c:v>0</c:v>
              </c:pt>
              <c:pt idx="336">
                <c:v>0</c:v>
              </c:pt>
              <c:pt idx="337">
                <c:v>0</c:v>
              </c:pt>
              <c:pt idx="338">
                <c:v>0</c:v>
              </c:pt>
              <c:pt idx="339">
                <c:v>0</c:v>
              </c:pt>
              <c:pt idx="340">
                <c:v>0</c:v>
              </c:pt>
              <c:pt idx="341">
                <c:v>0</c:v>
              </c:pt>
              <c:pt idx="342">
                <c:v>0</c:v>
              </c:pt>
              <c:pt idx="343">
                <c:v>0</c:v>
              </c:pt>
              <c:pt idx="344">
                <c:v>0</c:v>
              </c:pt>
              <c:pt idx="345">
                <c:v>0</c:v>
              </c:pt>
              <c:pt idx="346">
                <c:v>0</c:v>
              </c:pt>
              <c:pt idx="347">
                <c:v>0</c:v>
              </c:pt>
              <c:pt idx="348">
                <c:v>0</c:v>
              </c:pt>
              <c:pt idx="349">
                <c:v>0</c:v>
              </c:pt>
              <c:pt idx="350">
                <c:v>0</c:v>
              </c:pt>
              <c:pt idx="351">
                <c:v>0</c:v>
              </c:pt>
              <c:pt idx="352">
                <c:v>0</c:v>
              </c:pt>
              <c:pt idx="353">
                <c:v>0</c:v>
              </c:pt>
              <c:pt idx="354">
                <c:v>0</c:v>
              </c:pt>
              <c:pt idx="355">
                <c:v>0</c:v>
              </c:pt>
              <c:pt idx="356">
                <c:v>0</c:v>
              </c:pt>
              <c:pt idx="357">
                <c:v>0</c:v>
              </c:pt>
              <c:pt idx="358">
                <c:v>0</c:v>
              </c:pt>
              <c:pt idx="359">
                <c:v>0</c:v>
              </c:pt>
              <c:pt idx="360">
                <c:v>0</c:v>
              </c:pt>
              <c:pt idx="361">
                <c:v>0</c:v>
              </c:pt>
              <c:pt idx="362">
                <c:v>0</c:v>
              </c:pt>
              <c:pt idx="363">
                <c:v>0</c:v>
              </c:pt>
              <c:pt idx="364">
                <c:v>0</c:v>
              </c:pt>
              <c:pt idx="365">
                <c:v>0</c:v>
              </c:pt>
              <c:pt idx="366">
                <c:v>0</c:v>
              </c:pt>
              <c:pt idx="367">
                <c:v>0</c:v>
              </c:pt>
              <c:pt idx="368">
                <c:v>0</c:v>
              </c:pt>
              <c:pt idx="369">
                <c:v>0</c:v>
              </c:pt>
              <c:pt idx="370">
                <c:v>0</c:v>
              </c:pt>
              <c:pt idx="371">
                <c:v>0</c:v>
              </c:pt>
              <c:pt idx="372">
                <c:v>0</c:v>
              </c:pt>
              <c:pt idx="373">
                <c:v>0</c:v>
              </c:pt>
              <c:pt idx="374">
                <c:v>0</c:v>
              </c:pt>
              <c:pt idx="375">
                <c:v>0</c:v>
              </c:pt>
              <c:pt idx="376">
                <c:v>0</c:v>
              </c:pt>
              <c:pt idx="377">
                <c:v>0</c:v>
              </c:pt>
              <c:pt idx="378">
                <c:v>0</c:v>
              </c:pt>
              <c:pt idx="379">
                <c:v>0</c:v>
              </c:pt>
              <c:pt idx="380">
                <c:v>0</c:v>
              </c:pt>
              <c:pt idx="381">
                <c:v>0</c:v>
              </c:pt>
              <c:pt idx="382">
                <c:v>0</c:v>
              </c:pt>
              <c:pt idx="383">
                <c:v>0</c:v>
              </c:pt>
              <c:pt idx="384">
                <c:v>0</c:v>
              </c:pt>
              <c:pt idx="385">
                <c:v>0</c:v>
              </c:pt>
              <c:pt idx="386">
                <c:v>0</c:v>
              </c:pt>
              <c:pt idx="387">
                <c:v>0</c:v>
              </c:pt>
              <c:pt idx="388">
                <c:v>0</c:v>
              </c:pt>
              <c:pt idx="389">
                <c:v>0</c:v>
              </c:pt>
              <c:pt idx="390">
                <c:v>0</c:v>
              </c:pt>
              <c:pt idx="391">
                <c:v>0</c:v>
              </c:pt>
              <c:pt idx="392">
                <c:v>0</c:v>
              </c:pt>
              <c:pt idx="393">
                <c:v>0</c:v>
              </c:pt>
              <c:pt idx="394">
                <c:v>0</c:v>
              </c:pt>
              <c:pt idx="395">
                <c:v>0</c:v>
              </c:pt>
              <c:pt idx="396">
                <c:v>0</c:v>
              </c:pt>
              <c:pt idx="397">
                <c:v>0</c:v>
              </c:pt>
              <c:pt idx="398">
                <c:v>0</c:v>
              </c:pt>
              <c:pt idx="399">
                <c:v>0</c:v>
              </c:pt>
              <c:pt idx="400">
                <c:v>0</c:v>
              </c:pt>
              <c:pt idx="401">
                <c:v>0</c:v>
              </c:pt>
              <c:pt idx="402">
                <c:v>0</c:v>
              </c:pt>
              <c:pt idx="403">
                <c:v>0</c:v>
              </c:pt>
              <c:pt idx="404">
                <c:v>0</c:v>
              </c:pt>
              <c:pt idx="405">
                <c:v>0</c:v>
              </c:pt>
              <c:pt idx="406">
                <c:v>0</c:v>
              </c:pt>
              <c:pt idx="407">
                <c:v>0</c:v>
              </c:pt>
              <c:pt idx="408">
                <c:v>0</c:v>
              </c:pt>
              <c:pt idx="409">
                <c:v>0</c:v>
              </c:pt>
              <c:pt idx="410">
                <c:v>0</c:v>
              </c:pt>
              <c:pt idx="411">
                <c:v>0</c:v>
              </c:pt>
              <c:pt idx="412">
                <c:v>0</c:v>
              </c:pt>
              <c:pt idx="413">
                <c:v>0</c:v>
              </c:pt>
              <c:pt idx="414">
                <c:v>0</c:v>
              </c:pt>
              <c:pt idx="415">
                <c:v>0</c:v>
              </c:pt>
              <c:pt idx="416">
                <c:v>0</c:v>
              </c:pt>
              <c:pt idx="417">
                <c:v>0</c:v>
              </c:pt>
              <c:pt idx="418">
                <c:v>0</c:v>
              </c:pt>
              <c:pt idx="419">
                <c:v>0</c:v>
              </c:pt>
              <c:pt idx="420">
                <c:v>0</c:v>
              </c:pt>
              <c:pt idx="421">
                <c:v>0</c:v>
              </c:pt>
              <c:pt idx="422">
                <c:v>0</c:v>
              </c:pt>
              <c:pt idx="423">
                <c:v>0</c:v>
              </c:pt>
              <c:pt idx="424">
                <c:v>0</c:v>
              </c:pt>
              <c:pt idx="425">
                <c:v>0</c:v>
              </c:pt>
              <c:pt idx="426">
                <c:v>0</c:v>
              </c:pt>
              <c:pt idx="427">
                <c:v>0</c:v>
              </c:pt>
              <c:pt idx="428">
                <c:v>0</c:v>
              </c:pt>
              <c:pt idx="429">
                <c:v>0</c:v>
              </c:pt>
              <c:pt idx="430">
                <c:v>0</c:v>
              </c:pt>
              <c:pt idx="431">
                <c:v>0</c:v>
              </c:pt>
              <c:pt idx="432">
                <c:v>0</c:v>
              </c:pt>
              <c:pt idx="433">
                <c:v>0</c:v>
              </c:pt>
              <c:pt idx="434">
                <c:v>0</c:v>
              </c:pt>
              <c:pt idx="435">
                <c:v>0</c:v>
              </c:pt>
              <c:pt idx="436">
                <c:v>0</c:v>
              </c:pt>
              <c:pt idx="437">
                <c:v>0</c:v>
              </c:pt>
              <c:pt idx="438">
                <c:v>0</c:v>
              </c:pt>
              <c:pt idx="439">
                <c:v>0</c:v>
              </c:pt>
              <c:pt idx="440">
                <c:v>0</c:v>
              </c:pt>
              <c:pt idx="441">
                <c:v>0</c:v>
              </c:pt>
              <c:pt idx="442">
                <c:v>0</c:v>
              </c:pt>
              <c:pt idx="443">
                <c:v>0</c:v>
              </c:pt>
              <c:pt idx="444">
                <c:v>0</c:v>
              </c:pt>
              <c:pt idx="445">
                <c:v>0</c:v>
              </c:pt>
              <c:pt idx="446">
                <c:v>0</c:v>
              </c:pt>
              <c:pt idx="447">
                <c:v>0</c:v>
              </c:pt>
              <c:pt idx="448">
                <c:v>0</c:v>
              </c:pt>
              <c:pt idx="449">
                <c:v>0</c:v>
              </c:pt>
              <c:pt idx="450">
                <c:v>0</c:v>
              </c:pt>
              <c:pt idx="451">
                <c:v>0</c:v>
              </c:pt>
              <c:pt idx="452">
                <c:v>0</c:v>
              </c:pt>
              <c:pt idx="453">
                <c:v>0</c:v>
              </c:pt>
              <c:pt idx="454">
                <c:v>0</c:v>
              </c:pt>
              <c:pt idx="455">
                <c:v>0</c:v>
              </c:pt>
              <c:pt idx="456">
                <c:v>0</c:v>
              </c:pt>
              <c:pt idx="457">
                <c:v>0</c:v>
              </c:pt>
              <c:pt idx="458">
                <c:v>0</c:v>
              </c:pt>
              <c:pt idx="459">
                <c:v>0</c:v>
              </c:pt>
              <c:pt idx="460">
                <c:v>0</c:v>
              </c:pt>
              <c:pt idx="461">
                <c:v>0</c:v>
              </c:pt>
              <c:pt idx="462">
                <c:v>0</c:v>
              </c:pt>
              <c:pt idx="463">
                <c:v>0</c:v>
              </c:pt>
              <c:pt idx="464">
                <c:v>0</c:v>
              </c:pt>
              <c:pt idx="465">
                <c:v>0</c:v>
              </c:pt>
              <c:pt idx="466">
                <c:v>0</c:v>
              </c:pt>
              <c:pt idx="467">
                <c:v>0</c:v>
              </c:pt>
              <c:pt idx="468">
                <c:v>0</c:v>
              </c:pt>
              <c:pt idx="469">
                <c:v>0</c:v>
              </c:pt>
              <c:pt idx="470">
                <c:v>0</c:v>
              </c:pt>
              <c:pt idx="471">
                <c:v>0</c:v>
              </c:pt>
              <c:pt idx="472">
                <c:v>0</c:v>
              </c:pt>
              <c:pt idx="473">
                <c:v>0</c:v>
              </c:pt>
              <c:pt idx="474">
                <c:v>0</c:v>
              </c:pt>
              <c:pt idx="475">
                <c:v>0</c:v>
              </c:pt>
              <c:pt idx="476">
                <c:v>0</c:v>
              </c:pt>
              <c:pt idx="477">
                <c:v>0</c:v>
              </c:pt>
              <c:pt idx="478">
                <c:v>0</c:v>
              </c:pt>
              <c:pt idx="479">
                <c:v>0</c:v>
              </c:pt>
              <c:pt idx="480">
                <c:v>0</c:v>
              </c:pt>
              <c:pt idx="481">
                <c:v>0</c:v>
              </c:pt>
              <c:pt idx="482">
                <c:v>0</c:v>
              </c:pt>
              <c:pt idx="483">
                <c:v>0</c:v>
              </c:pt>
              <c:pt idx="484">
                <c:v>0</c:v>
              </c:pt>
              <c:pt idx="485">
                <c:v>0</c:v>
              </c:pt>
              <c:pt idx="486">
                <c:v>0</c:v>
              </c:pt>
              <c:pt idx="487">
                <c:v>0</c:v>
              </c:pt>
              <c:pt idx="488">
                <c:v>0</c:v>
              </c:pt>
              <c:pt idx="489">
                <c:v>0</c:v>
              </c:pt>
              <c:pt idx="490">
                <c:v>0</c:v>
              </c:pt>
              <c:pt idx="491">
                <c:v>0</c:v>
              </c:pt>
              <c:pt idx="492">
                <c:v>0</c:v>
              </c:pt>
              <c:pt idx="493">
                <c:v>0</c:v>
              </c:pt>
              <c:pt idx="494">
                <c:v>0</c:v>
              </c:pt>
              <c:pt idx="495">
                <c:v>0</c:v>
              </c:pt>
              <c:pt idx="496">
                <c:v>0</c:v>
              </c:pt>
              <c:pt idx="497">
                <c:v>0</c:v>
              </c:pt>
              <c:pt idx="498">
                <c:v>0</c:v>
              </c:pt>
              <c:pt idx="499">
                <c:v>0</c:v>
              </c:pt>
              <c:pt idx="500">
                <c:v>0</c:v>
              </c:pt>
              <c:pt idx="501">
                <c:v>0</c:v>
              </c:pt>
              <c:pt idx="502">
                <c:v>0</c:v>
              </c:pt>
              <c:pt idx="503">
                <c:v>0</c:v>
              </c:pt>
              <c:pt idx="504">
                <c:v>0</c:v>
              </c:pt>
              <c:pt idx="505">
                <c:v>0</c:v>
              </c:pt>
              <c:pt idx="506">
                <c:v>0</c:v>
              </c:pt>
              <c:pt idx="507">
                <c:v>0</c:v>
              </c:pt>
              <c:pt idx="508">
                <c:v>0</c:v>
              </c:pt>
              <c:pt idx="509">
                <c:v>0</c:v>
              </c:pt>
              <c:pt idx="510">
                <c:v>0</c:v>
              </c:pt>
              <c:pt idx="511">
                <c:v>0</c:v>
              </c:pt>
              <c:pt idx="512">
                <c:v>0</c:v>
              </c:pt>
              <c:pt idx="513">
                <c:v>0</c:v>
              </c:pt>
              <c:pt idx="514">
                <c:v>0</c:v>
              </c:pt>
              <c:pt idx="515">
                <c:v>0</c:v>
              </c:pt>
              <c:pt idx="516">
                <c:v>0</c:v>
              </c:pt>
              <c:pt idx="517">
                <c:v>0</c:v>
              </c:pt>
              <c:pt idx="518">
                <c:v>0</c:v>
              </c:pt>
              <c:pt idx="519">
                <c:v>0</c:v>
              </c:pt>
              <c:pt idx="520">
                <c:v>0</c:v>
              </c:pt>
              <c:pt idx="521">
                <c:v>0</c:v>
              </c:pt>
              <c:pt idx="522">
                <c:v>0</c:v>
              </c:pt>
              <c:pt idx="523">
                <c:v>0</c:v>
              </c:pt>
              <c:pt idx="524">
                <c:v>0</c:v>
              </c:pt>
              <c:pt idx="525">
                <c:v>0</c:v>
              </c:pt>
              <c:pt idx="526">
                <c:v>0</c:v>
              </c:pt>
              <c:pt idx="527">
                <c:v>0</c:v>
              </c:pt>
              <c:pt idx="528">
                <c:v>0</c:v>
              </c:pt>
              <c:pt idx="529">
                <c:v>0</c:v>
              </c:pt>
              <c:pt idx="530">
                <c:v>0</c:v>
              </c:pt>
              <c:pt idx="531">
                <c:v>0</c:v>
              </c:pt>
              <c:pt idx="532">
                <c:v>0</c:v>
              </c:pt>
              <c:pt idx="533">
                <c:v>0</c:v>
              </c:pt>
              <c:pt idx="534">
                <c:v>0</c:v>
              </c:pt>
              <c:pt idx="535">
                <c:v>0</c:v>
              </c:pt>
              <c:pt idx="536">
                <c:v>0</c:v>
              </c:pt>
              <c:pt idx="537">
                <c:v>0</c:v>
              </c:pt>
              <c:pt idx="538">
                <c:v>0</c:v>
              </c:pt>
              <c:pt idx="539">
                <c:v>0</c:v>
              </c:pt>
              <c:pt idx="540">
                <c:v>0</c:v>
              </c:pt>
              <c:pt idx="541">
                <c:v>0</c:v>
              </c:pt>
              <c:pt idx="542">
                <c:v>0</c:v>
              </c:pt>
              <c:pt idx="543">
                <c:v>0</c:v>
              </c:pt>
              <c:pt idx="544">
                <c:v>0</c:v>
              </c:pt>
              <c:pt idx="545">
                <c:v>0</c:v>
              </c:pt>
              <c:pt idx="546">
                <c:v>0</c:v>
              </c:pt>
              <c:pt idx="547">
                <c:v>0</c:v>
              </c:pt>
              <c:pt idx="548">
                <c:v>0</c:v>
              </c:pt>
              <c:pt idx="549">
                <c:v>0</c:v>
              </c:pt>
              <c:pt idx="550">
                <c:v>0</c:v>
              </c:pt>
              <c:pt idx="551">
                <c:v>0</c:v>
              </c:pt>
              <c:pt idx="552">
                <c:v>0</c:v>
              </c:pt>
              <c:pt idx="553">
                <c:v>0</c:v>
              </c:pt>
              <c:pt idx="554">
                <c:v>0</c:v>
              </c:pt>
              <c:pt idx="555">
                <c:v>0</c:v>
              </c:pt>
              <c:pt idx="556">
                <c:v>0</c:v>
              </c:pt>
              <c:pt idx="557">
                <c:v>0</c:v>
              </c:pt>
              <c:pt idx="558">
                <c:v>0</c:v>
              </c:pt>
              <c:pt idx="559">
                <c:v>0</c:v>
              </c:pt>
              <c:pt idx="560">
                <c:v>0</c:v>
              </c:pt>
              <c:pt idx="561">
                <c:v>0</c:v>
              </c:pt>
              <c:pt idx="562">
                <c:v>0</c:v>
              </c:pt>
              <c:pt idx="563">
                <c:v>0</c:v>
              </c:pt>
              <c:pt idx="564">
                <c:v>0</c:v>
              </c:pt>
              <c:pt idx="565">
                <c:v>0</c:v>
              </c:pt>
              <c:pt idx="566">
                <c:v>0</c:v>
              </c:pt>
              <c:pt idx="567">
                <c:v>0</c:v>
              </c:pt>
              <c:pt idx="568">
                <c:v>0</c:v>
              </c:pt>
              <c:pt idx="569">
                <c:v>0</c:v>
              </c:pt>
              <c:pt idx="570">
                <c:v>0</c:v>
              </c:pt>
              <c:pt idx="571">
                <c:v>0</c:v>
              </c:pt>
              <c:pt idx="572">
                <c:v>0</c:v>
              </c:pt>
              <c:pt idx="573">
                <c:v>0</c:v>
              </c:pt>
              <c:pt idx="574">
                <c:v>0</c:v>
              </c:pt>
              <c:pt idx="575">
                <c:v>0</c:v>
              </c:pt>
              <c:pt idx="576">
                <c:v>0</c:v>
              </c:pt>
              <c:pt idx="577">
                <c:v>0</c:v>
              </c:pt>
              <c:pt idx="578">
                <c:v>0</c:v>
              </c:pt>
              <c:pt idx="579">
                <c:v>0</c:v>
              </c:pt>
              <c:pt idx="580">
                <c:v>0</c:v>
              </c:pt>
              <c:pt idx="581">
                <c:v>0</c:v>
              </c:pt>
              <c:pt idx="582">
                <c:v>0</c:v>
              </c:pt>
              <c:pt idx="583">
                <c:v>0</c:v>
              </c:pt>
              <c:pt idx="584">
                <c:v>0</c:v>
              </c:pt>
              <c:pt idx="585">
                <c:v>0</c:v>
              </c:pt>
              <c:pt idx="586">
                <c:v>0</c:v>
              </c:pt>
              <c:pt idx="587">
                <c:v>0</c:v>
              </c:pt>
              <c:pt idx="588">
                <c:v>0</c:v>
              </c:pt>
              <c:pt idx="589">
                <c:v>0</c:v>
              </c:pt>
              <c:pt idx="590">
                <c:v>0</c:v>
              </c:pt>
              <c:pt idx="591">
                <c:v>0</c:v>
              </c:pt>
              <c:pt idx="592">
                <c:v>0</c:v>
              </c:pt>
              <c:pt idx="593">
                <c:v>0</c:v>
              </c:pt>
              <c:pt idx="594">
                <c:v>0</c:v>
              </c:pt>
              <c:pt idx="595">
                <c:v>0</c:v>
              </c:pt>
              <c:pt idx="596">
                <c:v>0</c:v>
              </c:pt>
              <c:pt idx="597">
                <c:v>0</c:v>
              </c:pt>
              <c:pt idx="598">
                <c:v>0</c:v>
              </c:pt>
              <c:pt idx="599">
                <c:v>0</c:v>
              </c:pt>
              <c:pt idx="600">
                <c:v>0</c:v>
              </c:pt>
              <c:pt idx="601">
                <c:v>0</c:v>
              </c:pt>
              <c:pt idx="602">
                <c:v>0</c:v>
              </c:pt>
              <c:pt idx="603">
                <c:v>0</c:v>
              </c:pt>
              <c:pt idx="604">
                <c:v>0</c:v>
              </c:pt>
              <c:pt idx="605">
                <c:v>0</c:v>
              </c:pt>
              <c:pt idx="606">
                <c:v>0</c:v>
              </c:pt>
              <c:pt idx="607">
                <c:v>0</c:v>
              </c:pt>
              <c:pt idx="608">
                <c:v>0</c:v>
              </c:pt>
              <c:pt idx="609">
                <c:v>0</c:v>
              </c:pt>
              <c:pt idx="610">
                <c:v>0</c:v>
              </c:pt>
              <c:pt idx="611">
                <c:v>0</c:v>
              </c:pt>
              <c:pt idx="612">
                <c:v>0</c:v>
              </c:pt>
              <c:pt idx="613">
                <c:v>0</c:v>
              </c:pt>
              <c:pt idx="614">
                <c:v>0</c:v>
              </c:pt>
              <c:pt idx="615">
                <c:v>0</c:v>
              </c:pt>
              <c:pt idx="616">
                <c:v>0</c:v>
              </c:pt>
              <c:pt idx="617">
                <c:v>0</c:v>
              </c:pt>
              <c:pt idx="618">
                <c:v>0</c:v>
              </c:pt>
              <c:pt idx="619">
                <c:v>0</c:v>
              </c:pt>
              <c:pt idx="620">
                <c:v>0</c:v>
              </c:pt>
              <c:pt idx="621">
                <c:v>0</c:v>
              </c:pt>
              <c:pt idx="622">
                <c:v>0</c:v>
              </c:pt>
              <c:pt idx="623">
                <c:v>0</c:v>
              </c:pt>
              <c:pt idx="624">
                <c:v>0</c:v>
              </c:pt>
              <c:pt idx="625">
                <c:v>0</c:v>
              </c:pt>
              <c:pt idx="626">
                <c:v>0</c:v>
              </c:pt>
              <c:pt idx="627">
                <c:v>0</c:v>
              </c:pt>
              <c:pt idx="628">
                <c:v>0</c:v>
              </c:pt>
              <c:pt idx="629">
                <c:v>0</c:v>
              </c:pt>
              <c:pt idx="630">
                <c:v>0</c:v>
              </c:pt>
              <c:pt idx="631">
                <c:v>0</c:v>
              </c:pt>
              <c:pt idx="632">
                <c:v>0</c:v>
              </c:pt>
              <c:pt idx="633">
                <c:v>0</c:v>
              </c:pt>
              <c:pt idx="634">
                <c:v>0</c:v>
              </c:pt>
              <c:pt idx="635">
                <c:v>0</c:v>
              </c:pt>
              <c:pt idx="636">
                <c:v>0</c:v>
              </c:pt>
              <c:pt idx="637">
                <c:v>0</c:v>
              </c:pt>
              <c:pt idx="638">
                <c:v>0</c:v>
              </c:pt>
              <c:pt idx="639">
                <c:v>0</c:v>
              </c:pt>
              <c:pt idx="640">
                <c:v>0</c:v>
              </c:pt>
              <c:pt idx="641">
                <c:v>0</c:v>
              </c:pt>
              <c:pt idx="642">
                <c:v>0</c:v>
              </c:pt>
              <c:pt idx="643">
                <c:v>0</c:v>
              </c:pt>
              <c:pt idx="644">
                <c:v>0</c:v>
              </c:pt>
              <c:pt idx="645">
                <c:v>0</c:v>
              </c:pt>
              <c:pt idx="646">
                <c:v>0</c:v>
              </c:pt>
              <c:pt idx="647">
                <c:v>0</c:v>
              </c:pt>
              <c:pt idx="648">
                <c:v>0</c:v>
              </c:pt>
              <c:pt idx="649">
                <c:v>0</c:v>
              </c:pt>
              <c:pt idx="650">
                <c:v>0</c:v>
              </c:pt>
              <c:pt idx="651">
                <c:v>0</c:v>
              </c:pt>
              <c:pt idx="652">
                <c:v>0</c:v>
              </c:pt>
              <c:pt idx="653">
                <c:v>0</c:v>
              </c:pt>
              <c:pt idx="654">
                <c:v>0</c:v>
              </c:pt>
              <c:pt idx="655">
                <c:v>0</c:v>
              </c:pt>
              <c:pt idx="656">
                <c:v>0</c:v>
              </c:pt>
              <c:pt idx="657">
                <c:v>0</c:v>
              </c:pt>
              <c:pt idx="658">
                <c:v>0</c:v>
              </c:pt>
              <c:pt idx="659">
                <c:v>0</c:v>
              </c:pt>
              <c:pt idx="660">
                <c:v>0</c:v>
              </c:pt>
              <c:pt idx="661">
                <c:v>0</c:v>
              </c:pt>
              <c:pt idx="662">
                <c:v>0</c:v>
              </c:pt>
              <c:pt idx="663">
                <c:v>0</c:v>
              </c:pt>
              <c:pt idx="664">
                <c:v>0</c:v>
              </c:pt>
              <c:pt idx="665">
                <c:v>0</c:v>
              </c:pt>
              <c:pt idx="666">
                <c:v>0</c:v>
              </c:pt>
              <c:pt idx="667">
                <c:v>0</c:v>
              </c:pt>
              <c:pt idx="668">
                <c:v>0</c:v>
              </c:pt>
              <c:pt idx="669">
                <c:v>0</c:v>
              </c:pt>
              <c:pt idx="670">
                <c:v>0</c:v>
              </c:pt>
              <c:pt idx="671">
                <c:v>0</c:v>
              </c:pt>
              <c:pt idx="672">
                <c:v>0</c:v>
              </c:pt>
              <c:pt idx="673">
                <c:v>0</c:v>
              </c:pt>
              <c:pt idx="674">
                <c:v>0</c:v>
              </c:pt>
              <c:pt idx="675">
                <c:v>0</c:v>
              </c:pt>
              <c:pt idx="676">
                <c:v>0</c:v>
              </c:pt>
              <c:pt idx="677">
                <c:v>0</c:v>
              </c:pt>
              <c:pt idx="678">
                <c:v>0</c:v>
              </c:pt>
              <c:pt idx="679">
                <c:v>0</c:v>
              </c:pt>
              <c:pt idx="680">
                <c:v>0</c:v>
              </c:pt>
              <c:pt idx="681">
                <c:v>0</c:v>
              </c:pt>
              <c:pt idx="682">
                <c:v>0</c:v>
              </c:pt>
              <c:pt idx="683">
                <c:v>0</c:v>
              </c:pt>
              <c:pt idx="684">
                <c:v>0</c:v>
              </c:pt>
              <c:pt idx="685">
                <c:v>0</c:v>
              </c:pt>
              <c:pt idx="686">
                <c:v>0</c:v>
              </c:pt>
              <c:pt idx="687">
                <c:v>0</c:v>
              </c:pt>
              <c:pt idx="688">
                <c:v>0</c:v>
              </c:pt>
              <c:pt idx="689">
                <c:v>0</c:v>
              </c:pt>
              <c:pt idx="690">
                <c:v>0</c:v>
              </c:pt>
              <c:pt idx="691">
                <c:v>0</c:v>
              </c:pt>
              <c:pt idx="692">
                <c:v>0</c:v>
              </c:pt>
              <c:pt idx="693">
                <c:v>0</c:v>
              </c:pt>
              <c:pt idx="694">
                <c:v>0</c:v>
              </c:pt>
              <c:pt idx="695">
                <c:v>0</c:v>
              </c:pt>
              <c:pt idx="696">
                <c:v>0</c:v>
              </c:pt>
              <c:pt idx="697">
                <c:v>0</c:v>
              </c:pt>
              <c:pt idx="698">
                <c:v>0</c:v>
              </c:pt>
              <c:pt idx="699">
                <c:v>0</c:v>
              </c:pt>
              <c:pt idx="700">
                <c:v>0</c:v>
              </c:pt>
              <c:pt idx="701">
                <c:v>0</c:v>
              </c:pt>
              <c:pt idx="702">
                <c:v>0</c:v>
              </c:pt>
              <c:pt idx="703">
                <c:v>0</c:v>
              </c:pt>
              <c:pt idx="704">
                <c:v>0</c:v>
              </c:pt>
              <c:pt idx="705">
                <c:v>0</c:v>
              </c:pt>
              <c:pt idx="706">
                <c:v>0</c:v>
              </c:pt>
              <c:pt idx="707">
                <c:v>0</c:v>
              </c:pt>
              <c:pt idx="708">
                <c:v>0</c:v>
              </c:pt>
              <c:pt idx="709">
                <c:v>0</c:v>
              </c:pt>
              <c:pt idx="710">
                <c:v>0</c:v>
              </c:pt>
              <c:pt idx="711">
                <c:v>0</c:v>
              </c:pt>
              <c:pt idx="712">
                <c:v>0</c:v>
              </c:pt>
              <c:pt idx="713">
                <c:v>0</c:v>
              </c:pt>
              <c:pt idx="714">
                <c:v>0</c:v>
              </c:pt>
              <c:pt idx="715">
                <c:v>0</c:v>
              </c:pt>
              <c:pt idx="716">
                <c:v>0</c:v>
              </c:pt>
              <c:pt idx="717">
                <c:v>0</c:v>
              </c:pt>
              <c:pt idx="718">
                <c:v>0</c:v>
              </c:pt>
              <c:pt idx="719">
                <c:v>0</c:v>
              </c:pt>
              <c:pt idx="720">
                <c:v>0</c:v>
              </c:pt>
              <c:pt idx="721">
                <c:v>0</c:v>
              </c:pt>
              <c:pt idx="722">
                <c:v>0</c:v>
              </c:pt>
              <c:pt idx="723">
                <c:v>0</c:v>
              </c:pt>
              <c:pt idx="724">
                <c:v>0</c:v>
              </c:pt>
              <c:pt idx="725">
                <c:v>0</c:v>
              </c:pt>
              <c:pt idx="726">
                <c:v>0</c:v>
              </c:pt>
              <c:pt idx="727">
                <c:v>0</c:v>
              </c:pt>
              <c:pt idx="728">
                <c:v>0</c:v>
              </c:pt>
              <c:pt idx="729">
                <c:v>0</c:v>
              </c:pt>
              <c:pt idx="730">
                <c:v>0</c:v>
              </c:pt>
              <c:pt idx="731">
                <c:v>0</c:v>
              </c:pt>
              <c:pt idx="732">
                <c:v>0</c:v>
              </c:pt>
              <c:pt idx="733">
                <c:v>0</c:v>
              </c:pt>
              <c:pt idx="734">
                <c:v>0</c:v>
              </c:pt>
              <c:pt idx="735">
                <c:v>0</c:v>
              </c:pt>
              <c:pt idx="736">
                <c:v>0</c:v>
              </c:pt>
              <c:pt idx="737">
                <c:v>0</c:v>
              </c:pt>
              <c:pt idx="738">
                <c:v>0</c:v>
              </c:pt>
              <c:pt idx="739">
                <c:v>0</c:v>
              </c:pt>
              <c:pt idx="740">
                <c:v>0</c:v>
              </c:pt>
              <c:pt idx="741">
                <c:v>0</c:v>
              </c:pt>
              <c:pt idx="742">
                <c:v>0</c:v>
              </c:pt>
              <c:pt idx="743">
                <c:v>0</c:v>
              </c:pt>
              <c:pt idx="744">
                <c:v>0</c:v>
              </c:pt>
              <c:pt idx="745">
                <c:v>0</c:v>
              </c:pt>
              <c:pt idx="746">
                <c:v>0</c:v>
              </c:pt>
              <c:pt idx="747">
                <c:v>0</c:v>
              </c:pt>
              <c:pt idx="748">
                <c:v>0</c:v>
              </c:pt>
              <c:pt idx="749">
                <c:v>0</c:v>
              </c:pt>
              <c:pt idx="750">
                <c:v>0</c:v>
              </c:pt>
              <c:pt idx="751">
                <c:v>0</c:v>
              </c:pt>
              <c:pt idx="752">
                <c:v>0</c:v>
              </c:pt>
              <c:pt idx="753">
                <c:v>0</c:v>
              </c:pt>
              <c:pt idx="754">
                <c:v>0</c:v>
              </c:pt>
              <c:pt idx="755">
                <c:v>0</c:v>
              </c:pt>
              <c:pt idx="756">
                <c:v>0</c:v>
              </c:pt>
              <c:pt idx="757">
                <c:v>0</c:v>
              </c:pt>
              <c:pt idx="758">
                <c:v>0</c:v>
              </c:pt>
              <c:pt idx="759">
                <c:v>0</c:v>
              </c:pt>
              <c:pt idx="760">
                <c:v>0</c:v>
              </c:pt>
              <c:pt idx="761">
                <c:v>0</c:v>
              </c:pt>
              <c:pt idx="762">
                <c:v>0</c:v>
              </c:pt>
              <c:pt idx="763">
                <c:v>0</c:v>
              </c:pt>
              <c:pt idx="764">
                <c:v>0</c:v>
              </c:pt>
              <c:pt idx="765">
                <c:v>0</c:v>
              </c:pt>
              <c:pt idx="766">
                <c:v>0</c:v>
              </c:pt>
              <c:pt idx="767">
                <c:v>0</c:v>
              </c:pt>
              <c:pt idx="768">
                <c:v>0</c:v>
              </c:pt>
              <c:pt idx="769">
                <c:v>0</c:v>
              </c:pt>
              <c:pt idx="770">
                <c:v>0</c:v>
              </c:pt>
              <c:pt idx="771">
                <c:v>0</c:v>
              </c:pt>
              <c:pt idx="772">
                <c:v>0</c:v>
              </c:pt>
              <c:pt idx="773">
                <c:v>0</c:v>
              </c:pt>
              <c:pt idx="774">
                <c:v>0</c:v>
              </c:pt>
              <c:pt idx="775">
                <c:v>0</c:v>
              </c:pt>
              <c:pt idx="776">
                <c:v>0</c:v>
              </c:pt>
              <c:pt idx="777">
                <c:v>0</c:v>
              </c:pt>
              <c:pt idx="778">
                <c:v>0</c:v>
              </c:pt>
              <c:pt idx="779">
                <c:v>0</c:v>
              </c:pt>
              <c:pt idx="780">
                <c:v>0</c:v>
              </c:pt>
              <c:pt idx="781">
                <c:v>0</c:v>
              </c:pt>
              <c:pt idx="782">
                <c:v>0</c:v>
              </c:pt>
              <c:pt idx="783">
                <c:v>0</c:v>
              </c:pt>
              <c:pt idx="784">
                <c:v>0</c:v>
              </c:pt>
              <c:pt idx="785">
                <c:v>0</c:v>
              </c:pt>
              <c:pt idx="786">
                <c:v>0</c:v>
              </c:pt>
              <c:pt idx="787">
                <c:v>0</c:v>
              </c:pt>
              <c:pt idx="788">
                <c:v>0</c:v>
              </c:pt>
              <c:pt idx="789">
                <c:v>0</c:v>
              </c:pt>
              <c:pt idx="790">
                <c:v>0</c:v>
              </c:pt>
              <c:pt idx="791">
                <c:v>0</c:v>
              </c:pt>
              <c:pt idx="792">
                <c:v>0</c:v>
              </c:pt>
              <c:pt idx="793">
                <c:v>0</c:v>
              </c:pt>
              <c:pt idx="794">
                <c:v>0</c:v>
              </c:pt>
              <c:pt idx="795">
                <c:v>0</c:v>
              </c:pt>
              <c:pt idx="796">
                <c:v>0</c:v>
              </c:pt>
              <c:pt idx="797">
                <c:v>0</c:v>
              </c:pt>
              <c:pt idx="798">
                <c:v>0</c:v>
              </c:pt>
              <c:pt idx="799">
                <c:v>0</c:v>
              </c:pt>
              <c:pt idx="800">
                <c:v>0</c:v>
              </c:pt>
              <c:pt idx="801">
                <c:v>0</c:v>
              </c:pt>
              <c:pt idx="802">
                <c:v>0</c:v>
              </c:pt>
              <c:pt idx="803">
                <c:v>0</c:v>
              </c:pt>
              <c:pt idx="804">
                <c:v>0</c:v>
              </c:pt>
              <c:pt idx="805">
                <c:v>0</c:v>
              </c:pt>
              <c:pt idx="806">
                <c:v>0</c:v>
              </c:pt>
              <c:pt idx="807">
                <c:v>0</c:v>
              </c:pt>
              <c:pt idx="808">
                <c:v>0</c:v>
              </c:pt>
              <c:pt idx="809">
                <c:v>0</c:v>
              </c:pt>
              <c:pt idx="810">
                <c:v>0</c:v>
              </c:pt>
              <c:pt idx="811">
                <c:v>0</c:v>
              </c:pt>
              <c:pt idx="812">
                <c:v>0</c:v>
              </c:pt>
              <c:pt idx="813">
                <c:v>0</c:v>
              </c:pt>
              <c:pt idx="814">
                <c:v>0</c:v>
              </c:pt>
              <c:pt idx="815">
                <c:v>0</c:v>
              </c:pt>
              <c:pt idx="816">
                <c:v>0</c:v>
              </c:pt>
              <c:pt idx="817">
                <c:v>0</c:v>
              </c:pt>
              <c:pt idx="818">
                <c:v>0</c:v>
              </c:pt>
              <c:pt idx="819">
                <c:v>0</c:v>
              </c:pt>
              <c:pt idx="820">
                <c:v>0</c:v>
              </c:pt>
              <c:pt idx="821">
                <c:v>0</c:v>
              </c:pt>
              <c:pt idx="822">
                <c:v>0</c:v>
              </c:pt>
              <c:pt idx="823">
                <c:v>0</c:v>
              </c:pt>
              <c:pt idx="824">
                <c:v>0</c:v>
              </c:pt>
              <c:pt idx="825">
                <c:v>0</c:v>
              </c:pt>
              <c:pt idx="826">
                <c:v>0</c:v>
              </c:pt>
              <c:pt idx="827">
                <c:v>0</c:v>
              </c:pt>
              <c:pt idx="828">
                <c:v>0</c:v>
              </c:pt>
              <c:pt idx="829">
                <c:v>0</c:v>
              </c:pt>
              <c:pt idx="830">
                <c:v>0</c:v>
              </c:pt>
              <c:pt idx="831">
                <c:v>0</c:v>
              </c:pt>
              <c:pt idx="832">
                <c:v>0</c:v>
              </c:pt>
              <c:pt idx="833">
                <c:v>0</c:v>
              </c:pt>
              <c:pt idx="834">
                <c:v>0</c:v>
              </c:pt>
              <c:pt idx="835">
                <c:v>0</c:v>
              </c:pt>
              <c:pt idx="836">
                <c:v>0</c:v>
              </c:pt>
              <c:pt idx="837">
                <c:v>0</c:v>
              </c:pt>
              <c:pt idx="838">
                <c:v>0</c:v>
              </c:pt>
              <c:pt idx="839">
                <c:v>0</c:v>
              </c:pt>
              <c:pt idx="840">
                <c:v>0</c:v>
              </c:pt>
              <c:pt idx="841">
                <c:v>0</c:v>
              </c:pt>
              <c:pt idx="842">
                <c:v>0</c:v>
              </c:pt>
              <c:pt idx="843">
                <c:v>0</c:v>
              </c:pt>
              <c:pt idx="844">
                <c:v>0</c:v>
              </c:pt>
              <c:pt idx="845">
                <c:v>0</c:v>
              </c:pt>
              <c:pt idx="846">
                <c:v>0</c:v>
              </c:pt>
              <c:pt idx="847">
                <c:v>0</c:v>
              </c:pt>
              <c:pt idx="848">
                <c:v>0</c:v>
              </c:pt>
              <c:pt idx="849">
                <c:v>0</c:v>
              </c:pt>
              <c:pt idx="850">
                <c:v>0</c:v>
              </c:pt>
              <c:pt idx="851">
                <c:v>0</c:v>
              </c:pt>
              <c:pt idx="852">
                <c:v>0</c:v>
              </c:pt>
              <c:pt idx="853">
                <c:v>0</c:v>
              </c:pt>
              <c:pt idx="854">
                <c:v>0</c:v>
              </c:pt>
              <c:pt idx="855">
                <c:v>0</c:v>
              </c:pt>
              <c:pt idx="856">
                <c:v>0</c:v>
              </c:pt>
              <c:pt idx="857">
                <c:v>0</c:v>
              </c:pt>
              <c:pt idx="858">
                <c:v>0</c:v>
              </c:pt>
              <c:pt idx="859">
                <c:v>0</c:v>
              </c:pt>
              <c:pt idx="860">
                <c:v>0</c:v>
              </c:pt>
              <c:pt idx="861">
                <c:v>0</c:v>
              </c:pt>
              <c:pt idx="862">
                <c:v>0</c:v>
              </c:pt>
              <c:pt idx="863">
                <c:v>0</c:v>
              </c:pt>
              <c:pt idx="864">
                <c:v>0</c:v>
              </c:pt>
              <c:pt idx="865">
                <c:v>0</c:v>
              </c:pt>
              <c:pt idx="866">
                <c:v>0</c:v>
              </c:pt>
              <c:pt idx="867">
                <c:v>0</c:v>
              </c:pt>
              <c:pt idx="868">
                <c:v>0</c:v>
              </c:pt>
              <c:pt idx="869">
                <c:v>0</c:v>
              </c:pt>
              <c:pt idx="870">
                <c:v>0</c:v>
              </c:pt>
              <c:pt idx="871">
                <c:v>0</c:v>
              </c:pt>
              <c:pt idx="872">
                <c:v>0</c:v>
              </c:pt>
              <c:pt idx="873">
                <c:v>0</c:v>
              </c:pt>
              <c:pt idx="874">
                <c:v>0</c:v>
              </c:pt>
              <c:pt idx="875">
                <c:v>0</c:v>
              </c:pt>
              <c:pt idx="876">
                <c:v>0</c:v>
              </c:pt>
              <c:pt idx="877">
                <c:v>0</c:v>
              </c:pt>
              <c:pt idx="878">
                <c:v>0</c:v>
              </c:pt>
              <c:pt idx="879">
                <c:v>0</c:v>
              </c:pt>
              <c:pt idx="880">
                <c:v>0</c:v>
              </c:pt>
              <c:pt idx="881">
                <c:v>0</c:v>
              </c:pt>
              <c:pt idx="882">
                <c:v>0</c:v>
              </c:pt>
              <c:pt idx="883">
                <c:v>0</c:v>
              </c:pt>
              <c:pt idx="884">
                <c:v>0</c:v>
              </c:pt>
              <c:pt idx="885">
                <c:v>0</c:v>
              </c:pt>
              <c:pt idx="886">
                <c:v>0</c:v>
              </c:pt>
              <c:pt idx="887">
                <c:v>0</c:v>
              </c:pt>
              <c:pt idx="888">
                <c:v>0</c:v>
              </c:pt>
              <c:pt idx="889">
                <c:v>0</c:v>
              </c:pt>
              <c:pt idx="890">
                <c:v>0</c:v>
              </c:pt>
              <c:pt idx="891">
                <c:v>0</c:v>
              </c:pt>
              <c:pt idx="892">
                <c:v>0</c:v>
              </c:pt>
              <c:pt idx="893">
                <c:v>0</c:v>
              </c:pt>
              <c:pt idx="894">
                <c:v>0</c:v>
              </c:pt>
              <c:pt idx="895">
                <c:v>0</c:v>
              </c:pt>
              <c:pt idx="896">
                <c:v>0</c:v>
              </c:pt>
              <c:pt idx="897">
                <c:v>0</c:v>
              </c:pt>
              <c:pt idx="898">
                <c:v>0</c:v>
              </c:pt>
              <c:pt idx="899">
                <c:v>0</c:v>
              </c:pt>
              <c:pt idx="900">
                <c:v>0</c:v>
              </c:pt>
              <c:pt idx="901">
                <c:v>0</c:v>
              </c:pt>
              <c:pt idx="902">
                <c:v>0</c:v>
              </c:pt>
              <c:pt idx="903">
                <c:v>0</c:v>
              </c:pt>
              <c:pt idx="904">
                <c:v>0</c:v>
              </c:pt>
              <c:pt idx="905">
                <c:v>0</c:v>
              </c:pt>
              <c:pt idx="906">
                <c:v>0</c:v>
              </c:pt>
              <c:pt idx="907">
                <c:v>0</c:v>
              </c:pt>
              <c:pt idx="908">
                <c:v>0</c:v>
              </c:pt>
              <c:pt idx="909">
                <c:v>0</c:v>
              </c:pt>
              <c:pt idx="910">
                <c:v>0</c:v>
              </c:pt>
              <c:pt idx="911">
                <c:v>0</c:v>
              </c:pt>
              <c:pt idx="912">
                <c:v>0</c:v>
              </c:pt>
              <c:pt idx="913">
                <c:v>0</c:v>
              </c:pt>
              <c:pt idx="914">
                <c:v>0</c:v>
              </c:pt>
              <c:pt idx="915">
                <c:v>0</c:v>
              </c:pt>
              <c:pt idx="916">
                <c:v>0</c:v>
              </c:pt>
              <c:pt idx="917">
                <c:v>0</c:v>
              </c:pt>
              <c:pt idx="918">
                <c:v>0</c:v>
              </c:pt>
              <c:pt idx="919">
                <c:v>0</c:v>
              </c:pt>
              <c:pt idx="920">
                <c:v>0</c:v>
              </c:pt>
              <c:pt idx="921">
                <c:v>0</c:v>
              </c:pt>
              <c:pt idx="922">
                <c:v>0</c:v>
              </c:pt>
              <c:pt idx="923">
                <c:v>0</c:v>
              </c:pt>
              <c:pt idx="924">
                <c:v>0</c:v>
              </c:pt>
              <c:pt idx="925">
                <c:v>0</c:v>
              </c:pt>
              <c:pt idx="926">
                <c:v>0</c:v>
              </c:pt>
              <c:pt idx="927">
                <c:v>0</c:v>
              </c:pt>
              <c:pt idx="928">
                <c:v>0</c:v>
              </c:pt>
              <c:pt idx="929">
                <c:v>0</c:v>
              </c:pt>
              <c:pt idx="930">
                <c:v>0</c:v>
              </c:pt>
              <c:pt idx="931">
                <c:v>0</c:v>
              </c:pt>
              <c:pt idx="932">
                <c:v>0</c:v>
              </c:pt>
              <c:pt idx="933">
                <c:v>0</c:v>
              </c:pt>
              <c:pt idx="934">
                <c:v>0</c:v>
              </c:pt>
              <c:pt idx="935">
                <c:v>0</c:v>
              </c:pt>
              <c:pt idx="936">
                <c:v>0</c:v>
              </c:pt>
              <c:pt idx="937">
                <c:v>0</c:v>
              </c:pt>
              <c:pt idx="938">
                <c:v>0</c:v>
              </c:pt>
              <c:pt idx="939">
                <c:v>0</c:v>
              </c:pt>
              <c:pt idx="940">
                <c:v>0</c:v>
              </c:pt>
              <c:pt idx="941">
                <c:v>0</c:v>
              </c:pt>
              <c:pt idx="942">
                <c:v>0</c:v>
              </c:pt>
              <c:pt idx="943">
                <c:v>0</c:v>
              </c:pt>
              <c:pt idx="944">
                <c:v>0</c:v>
              </c:pt>
              <c:pt idx="945">
                <c:v>0</c:v>
              </c:pt>
              <c:pt idx="946">
                <c:v>0</c:v>
              </c:pt>
              <c:pt idx="947">
                <c:v>0</c:v>
              </c:pt>
              <c:pt idx="948">
                <c:v>0</c:v>
              </c:pt>
              <c:pt idx="949">
                <c:v>0</c:v>
              </c:pt>
              <c:pt idx="950">
                <c:v>0</c:v>
              </c:pt>
              <c:pt idx="951">
                <c:v>0</c:v>
              </c:pt>
              <c:pt idx="952">
                <c:v>0</c:v>
              </c:pt>
              <c:pt idx="953">
                <c:v>0</c:v>
              </c:pt>
              <c:pt idx="954">
                <c:v>0</c:v>
              </c:pt>
              <c:pt idx="955">
                <c:v>0</c:v>
              </c:pt>
              <c:pt idx="956">
                <c:v>0</c:v>
              </c:pt>
              <c:pt idx="957">
                <c:v>0</c:v>
              </c:pt>
              <c:pt idx="958">
                <c:v>0</c:v>
              </c:pt>
              <c:pt idx="959">
                <c:v>0</c:v>
              </c:pt>
              <c:pt idx="960">
                <c:v>0</c:v>
              </c:pt>
              <c:pt idx="961">
                <c:v>0</c:v>
              </c:pt>
              <c:pt idx="962">
                <c:v>0</c:v>
              </c:pt>
              <c:pt idx="963">
                <c:v>0</c:v>
              </c:pt>
              <c:pt idx="964">
                <c:v>0</c:v>
              </c:pt>
              <c:pt idx="965">
                <c:v>0</c:v>
              </c:pt>
              <c:pt idx="966">
                <c:v>0</c:v>
              </c:pt>
              <c:pt idx="967">
                <c:v>0</c:v>
              </c:pt>
              <c:pt idx="968">
                <c:v>0</c:v>
              </c:pt>
              <c:pt idx="969">
                <c:v>0</c:v>
              </c:pt>
              <c:pt idx="970">
                <c:v>0</c:v>
              </c:pt>
              <c:pt idx="971">
                <c:v>0</c:v>
              </c:pt>
              <c:pt idx="972">
                <c:v>0</c:v>
              </c:pt>
              <c:pt idx="973">
                <c:v>0</c:v>
              </c:pt>
              <c:pt idx="974">
                <c:v>0</c:v>
              </c:pt>
              <c:pt idx="975">
                <c:v>0</c:v>
              </c:pt>
              <c:pt idx="976">
                <c:v>0</c:v>
              </c:pt>
              <c:pt idx="977">
                <c:v>0</c:v>
              </c:pt>
              <c:pt idx="978">
                <c:v>0</c:v>
              </c:pt>
              <c:pt idx="979">
                <c:v>0</c:v>
              </c:pt>
              <c:pt idx="980">
                <c:v>0</c:v>
              </c:pt>
              <c:pt idx="981">
                <c:v>0</c:v>
              </c:pt>
              <c:pt idx="982">
                <c:v>0</c:v>
              </c:pt>
              <c:pt idx="983">
                <c:v>0</c:v>
              </c:pt>
              <c:pt idx="984">
                <c:v>0</c:v>
              </c:pt>
              <c:pt idx="985">
                <c:v>0</c:v>
              </c:pt>
              <c:pt idx="986">
                <c:v>0</c:v>
              </c:pt>
              <c:pt idx="987">
                <c:v>0</c:v>
              </c:pt>
              <c:pt idx="988">
                <c:v>0</c:v>
              </c:pt>
              <c:pt idx="989">
                <c:v>0</c:v>
              </c:pt>
              <c:pt idx="990">
                <c:v>0</c:v>
              </c:pt>
              <c:pt idx="991">
                <c:v>0</c:v>
              </c:pt>
              <c:pt idx="992">
                <c:v>0</c:v>
              </c:pt>
              <c:pt idx="993">
                <c:v>0</c:v>
              </c:pt>
              <c:pt idx="994">
                <c:v>0</c:v>
              </c:pt>
              <c:pt idx="995">
                <c:v>0</c:v>
              </c:pt>
              <c:pt idx="996">
                <c:v>0</c:v>
              </c:pt>
              <c:pt idx="997">
                <c:v>0</c:v>
              </c:pt>
              <c:pt idx="998">
                <c:v>0</c:v>
              </c:pt>
              <c:pt idx="999">
                <c:v>0</c:v>
              </c:pt>
              <c:pt idx="1000">
                <c:v>0</c:v>
              </c:pt>
              <c:pt idx="1001">
                <c:v>0</c:v>
              </c:pt>
              <c:pt idx="1002">
                <c:v>0</c:v>
              </c:pt>
              <c:pt idx="1003">
                <c:v>0</c:v>
              </c:pt>
              <c:pt idx="1004">
                <c:v>0</c:v>
              </c:pt>
              <c:pt idx="1005">
                <c:v>0</c:v>
              </c:pt>
              <c:pt idx="1006">
                <c:v>0</c:v>
              </c:pt>
              <c:pt idx="1007">
                <c:v>0</c:v>
              </c:pt>
              <c:pt idx="1008">
                <c:v>0</c:v>
              </c:pt>
              <c:pt idx="1009">
                <c:v>0</c:v>
              </c:pt>
              <c:pt idx="1010">
                <c:v>0</c:v>
              </c:pt>
              <c:pt idx="1011">
                <c:v>0</c:v>
              </c:pt>
              <c:pt idx="1012">
                <c:v>0</c:v>
              </c:pt>
              <c:pt idx="1013">
                <c:v>0</c:v>
              </c:pt>
              <c:pt idx="1014">
                <c:v>0</c:v>
              </c:pt>
              <c:pt idx="1015">
                <c:v>0</c:v>
              </c:pt>
              <c:pt idx="1016">
                <c:v>0</c:v>
              </c:pt>
              <c:pt idx="1017">
                <c:v>0</c:v>
              </c:pt>
              <c:pt idx="1018">
                <c:v>0</c:v>
              </c:pt>
              <c:pt idx="1019">
                <c:v>0</c:v>
              </c:pt>
              <c:pt idx="1020">
                <c:v>0</c:v>
              </c:pt>
              <c:pt idx="1021">
                <c:v>0</c:v>
              </c:pt>
              <c:pt idx="1022">
                <c:v>0</c:v>
              </c:pt>
              <c:pt idx="1023">
                <c:v>0</c:v>
              </c:pt>
              <c:pt idx="1024">
                <c:v>0</c:v>
              </c:pt>
              <c:pt idx="1025">
                <c:v>0</c:v>
              </c:pt>
              <c:pt idx="1026">
                <c:v>0</c:v>
              </c:pt>
              <c:pt idx="1027">
                <c:v>0</c:v>
              </c:pt>
              <c:pt idx="1028">
                <c:v>0</c:v>
              </c:pt>
              <c:pt idx="1029">
                <c:v>0</c:v>
              </c:pt>
              <c:pt idx="1030">
                <c:v>0</c:v>
              </c:pt>
              <c:pt idx="1031">
                <c:v>0</c:v>
              </c:pt>
              <c:pt idx="1032">
                <c:v>0</c:v>
              </c:pt>
              <c:pt idx="1033">
                <c:v>0</c:v>
              </c:pt>
              <c:pt idx="1034">
                <c:v>0</c:v>
              </c:pt>
              <c:pt idx="1035">
                <c:v>0</c:v>
              </c:pt>
              <c:pt idx="1036">
                <c:v>0</c:v>
              </c:pt>
              <c:pt idx="1037">
                <c:v>0</c:v>
              </c:pt>
              <c:pt idx="1038">
                <c:v>0</c:v>
              </c:pt>
              <c:pt idx="1039">
                <c:v>0</c:v>
              </c:pt>
              <c:pt idx="1040">
                <c:v>0</c:v>
              </c:pt>
              <c:pt idx="1041">
                <c:v>0</c:v>
              </c:pt>
              <c:pt idx="1042">
                <c:v>0</c:v>
              </c:pt>
              <c:pt idx="1043">
                <c:v>0</c:v>
              </c:pt>
              <c:pt idx="1044">
                <c:v>0</c:v>
              </c:pt>
              <c:pt idx="1045">
                <c:v>0</c:v>
              </c:pt>
              <c:pt idx="1046">
                <c:v>0</c:v>
              </c:pt>
              <c:pt idx="1047">
                <c:v>0</c:v>
              </c:pt>
              <c:pt idx="1048">
                <c:v>0</c:v>
              </c:pt>
              <c:pt idx="1049">
                <c:v>0</c:v>
              </c:pt>
              <c:pt idx="1050">
                <c:v>0</c:v>
              </c:pt>
              <c:pt idx="1051">
                <c:v>0</c:v>
              </c:pt>
              <c:pt idx="1052">
                <c:v>0</c:v>
              </c:pt>
              <c:pt idx="1053">
                <c:v>0</c:v>
              </c:pt>
              <c:pt idx="1054">
                <c:v>0</c:v>
              </c:pt>
              <c:pt idx="1055">
                <c:v>0</c:v>
              </c:pt>
              <c:pt idx="1056">
                <c:v>0</c:v>
              </c:pt>
              <c:pt idx="1057">
                <c:v>0</c:v>
              </c:pt>
              <c:pt idx="1058">
                <c:v>0</c:v>
              </c:pt>
              <c:pt idx="1059">
                <c:v>0</c:v>
              </c:pt>
              <c:pt idx="1060">
                <c:v>0</c:v>
              </c:pt>
              <c:pt idx="1061">
                <c:v>0</c:v>
              </c:pt>
              <c:pt idx="1062">
                <c:v>0</c:v>
              </c:pt>
              <c:pt idx="1063">
                <c:v>0</c:v>
              </c:pt>
              <c:pt idx="1064">
                <c:v>0</c:v>
              </c:pt>
              <c:pt idx="1065">
                <c:v>0</c:v>
              </c:pt>
              <c:pt idx="1066">
                <c:v>0</c:v>
              </c:pt>
              <c:pt idx="1067">
                <c:v>0</c:v>
              </c:pt>
              <c:pt idx="1068">
                <c:v>0</c:v>
              </c:pt>
              <c:pt idx="1069">
                <c:v>0</c:v>
              </c:pt>
              <c:pt idx="1070">
                <c:v>0</c:v>
              </c:pt>
              <c:pt idx="1071">
                <c:v>0</c:v>
              </c:pt>
              <c:pt idx="1072">
                <c:v>0</c:v>
              </c:pt>
              <c:pt idx="1073">
                <c:v>0</c:v>
              </c:pt>
              <c:pt idx="1074">
                <c:v>0</c:v>
              </c:pt>
              <c:pt idx="1075">
                <c:v>0</c:v>
              </c:pt>
              <c:pt idx="1076">
                <c:v>0</c:v>
              </c:pt>
              <c:pt idx="1077">
                <c:v>0</c:v>
              </c:pt>
              <c:pt idx="1078">
                <c:v>0</c:v>
              </c:pt>
              <c:pt idx="1079">
                <c:v>0</c:v>
              </c:pt>
              <c:pt idx="1080">
                <c:v>0</c:v>
              </c:pt>
              <c:pt idx="1081">
                <c:v>0</c:v>
              </c:pt>
              <c:pt idx="1082">
                <c:v>0</c:v>
              </c:pt>
              <c:pt idx="1083">
                <c:v>0</c:v>
              </c:pt>
              <c:pt idx="1084">
                <c:v>0</c:v>
              </c:pt>
              <c:pt idx="1085">
                <c:v>0</c:v>
              </c:pt>
              <c:pt idx="1086">
                <c:v>0</c:v>
              </c:pt>
              <c:pt idx="1087">
                <c:v>0</c:v>
              </c:pt>
              <c:pt idx="1088">
                <c:v>0</c:v>
              </c:pt>
              <c:pt idx="1089">
                <c:v>0</c:v>
              </c:pt>
              <c:pt idx="1090">
                <c:v>0</c:v>
              </c:pt>
              <c:pt idx="1091">
                <c:v>0</c:v>
              </c:pt>
              <c:pt idx="1092">
                <c:v>0</c:v>
              </c:pt>
              <c:pt idx="1093">
                <c:v>0</c:v>
              </c:pt>
              <c:pt idx="1094">
                <c:v>0</c:v>
              </c:pt>
              <c:pt idx="1095">
                <c:v>0</c:v>
              </c:pt>
              <c:pt idx="1096">
                <c:v>0</c:v>
              </c:pt>
              <c:pt idx="1097">
                <c:v>0</c:v>
              </c:pt>
              <c:pt idx="1098">
                <c:v>0</c:v>
              </c:pt>
              <c:pt idx="1099">
                <c:v>0</c:v>
              </c:pt>
              <c:pt idx="1100">
                <c:v>0</c:v>
              </c:pt>
              <c:pt idx="1101">
                <c:v>0</c:v>
              </c:pt>
              <c:pt idx="1102">
                <c:v>0</c:v>
              </c:pt>
              <c:pt idx="1103">
                <c:v>0</c:v>
              </c:pt>
              <c:pt idx="1104">
                <c:v>0</c:v>
              </c:pt>
              <c:pt idx="1105">
                <c:v>0</c:v>
              </c:pt>
              <c:pt idx="1106">
                <c:v>0</c:v>
              </c:pt>
              <c:pt idx="1107">
                <c:v>0</c:v>
              </c:pt>
              <c:pt idx="1108">
                <c:v>0</c:v>
              </c:pt>
              <c:pt idx="1109">
                <c:v>0</c:v>
              </c:pt>
              <c:pt idx="1110">
                <c:v>0</c:v>
              </c:pt>
              <c:pt idx="1111">
                <c:v>0</c:v>
              </c:pt>
              <c:pt idx="1112">
                <c:v>0</c:v>
              </c:pt>
              <c:pt idx="1113">
                <c:v>0</c:v>
              </c:pt>
              <c:pt idx="1114">
                <c:v>0</c:v>
              </c:pt>
              <c:pt idx="1115">
                <c:v>0</c:v>
              </c:pt>
              <c:pt idx="1116">
                <c:v>0</c:v>
              </c:pt>
              <c:pt idx="1117">
                <c:v>0</c:v>
              </c:pt>
              <c:pt idx="1118">
                <c:v>0</c:v>
              </c:pt>
              <c:pt idx="1119">
                <c:v>0</c:v>
              </c:pt>
              <c:pt idx="1120">
                <c:v>0</c:v>
              </c:pt>
              <c:pt idx="1121">
                <c:v>0</c:v>
              </c:pt>
              <c:pt idx="1122">
                <c:v>0</c:v>
              </c:pt>
              <c:pt idx="1123">
                <c:v>0</c:v>
              </c:pt>
              <c:pt idx="1124">
                <c:v>0</c:v>
              </c:pt>
              <c:pt idx="1125">
                <c:v>0</c:v>
              </c:pt>
              <c:pt idx="1126">
                <c:v>0</c:v>
              </c:pt>
              <c:pt idx="1127">
                <c:v>0</c:v>
              </c:pt>
              <c:pt idx="1128">
                <c:v>0</c:v>
              </c:pt>
              <c:pt idx="1129">
                <c:v>0</c:v>
              </c:pt>
              <c:pt idx="1130">
                <c:v>0</c:v>
              </c:pt>
              <c:pt idx="1131">
                <c:v>0</c:v>
              </c:pt>
              <c:pt idx="1132">
                <c:v>0</c:v>
              </c:pt>
              <c:pt idx="1133">
                <c:v>0</c:v>
              </c:pt>
              <c:pt idx="1134">
                <c:v>0</c:v>
              </c:pt>
              <c:pt idx="1135">
                <c:v>0</c:v>
              </c:pt>
              <c:pt idx="1136">
                <c:v>0</c:v>
              </c:pt>
              <c:pt idx="1137">
                <c:v>0</c:v>
              </c:pt>
              <c:pt idx="1138">
                <c:v>0</c:v>
              </c:pt>
              <c:pt idx="1139">
                <c:v>0</c:v>
              </c:pt>
              <c:pt idx="1140">
                <c:v>0</c:v>
              </c:pt>
              <c:pt idx="1141">
                <c:v>0</c:v>
              </c:pt>
              <c:pt idx="1142">
                <c:v>0</c:v>
              </c:pt>
              <c:pt idx="1143">
                <c:v>0</c:v>
              </c:pt>
              <c:pt idx="1144">
                <c:v>0</c:v>
              </c:pt>
              <c:pt idx="1145">
                <c:v>0</c:v>
              </c:pt>
              <c:pt idx="1146">
                <c:v>0</c:v>
              </c:pt>
              <c:pt idx="1147">
                <c:v>0</c:v>
              </c:pt>
              <c:pt idx="1148">
                <c:v>0</c:v>
              </c:pt>
              <c:pt idx="1149">
                <c:v>0</c:v>
              </c:pt>
              <c:pt idx="1150">
                <c:v>0</c:v>
              </c:pt>
              <c:pt idx="1151">
                <c:v>0</c:v>
              </c:pt>
              <c:pt idx="1152">
                <c:v>0</c:v>
              </c:pt>
              <c:pt idx="1153">
                <c:v>0</c:v>
              </c:pt>
              <c:pt idx="1154">
                <c:v>0</c:v>
              </c:pt>
              <c:pt idx="1155">
                <c:v>0</c:v>
              </c:pt>
              <c:pt idx="1156">
                <c:v>0</c:v>
              </c:pt>
              <c:pt idx="1157">
                <c:v>0</c:v>
              </c:pt>
              <c:pt idx="1158">
                <c:v>0</c:v>
              </c:pt>
              <c:pt idx="1159">
                <c:v>0</c:v>
              </c:pt>
              <c:pt idx="1160">
                <c:v>0</c:v>
              </c:pt>
              <c:pt idx="1161">
                <c:v>0</c:v>
              </c:pt>
              <c:pt idx="1162">
                <c:v>0</c:v>
              </c:pt>
              <c:pt idx="1163">
                <c:v>0</c:v>
              </c:pt>
              <c:pt idx="1164">
                <c:v>0</c:v>
              </c:pt>
              <c:pt idx="1165">
                <c:v>0</c:v>
              </c:pt>
              <c:pt idx="1166">
                <c:v>0</c:v>
              </c:pt>
              <c:pt idx="1167">
                <c:v>0</c:v>
              </c:pt>
              <c:pt idx="1168">
                <c:v>0</c:v>
              </c:pt>
              <c:pt idx="1169">
                <c:v>0</c:v>
              </c:pt>
              <c:pt idx="1170">
                <c:v>0</c:v>
              </c:pt>
              <c:pt idx="1171">
                <c:v>0</c:v>
              </c:pt>
              <c:pt idx="1172">
                <c:v>0</c:v>
              </c:pt>
              <c:pt idx="1173">
                <c:v>0</c:v>
              </c:pt>
              <c:pt idx="1174">
                <c:v>0</c:v>
              </c:pt>
              <c:pt idx="1175">
                <c:v>0</c:v>
              </c:pt>
              <c:pt idx="1176">
                <c:v>0</c:v>
              </c:pt>
              <c:pt idx="1177">
                <c:v>0</c:v>
              </c:pt>
              <c:pt idx="1178">
                <c:v>0</c:v>
              </c:pt>
              <c:pt idx="1179">
                <c:v>0</c:v>
              </c:pt>
              <c:pt idx="1180">
                <c:v>0</c:v>
              </c:pt>
              <c:pt idx="1181">
                <c:v>0</c:v>
              </c:pt>
              <c:pt idx="1182">
                <c:v>0</c:v>
              </c:pt>
              <c:pt idx="1183">
                <c:v>0</c:v>
              </c:pt>
              <c:pt idx="1184">
                <c:v>0</c:v>
              </c:pt>
              <c:pt idx="1185">
                <c:v>0</c:v>
              </c:pt>
              <c:pt idx="1186">
                <c:v>0</c:v>
              </c:pt>
              <c:pt idx="1187">
                <c:v>0</c:v>
              </c:pt>
              <c:pt idx="1188">
                <c:v>0</c:v>
              </c:pt>
              <c:pt idx="1189">
                <c:v>0</c:v>
              </c:pt>
              <c:pt idx="1190">
                <c:v>0</c:v>
              </c:pt>
              <c:pt idx="1191">
                <c:v>0</c:v>
              </c:pt>
              <c:pt idx="1192">
                <c:v>0</c:v>
              </c:pt>
              <c:pt idx="1193">
                <c:v>0</c:v>
              </c:pt>
              <c:pt idx="1194">
                <c:v>0</c:v>
              </c:pt>
              <c:pt idx="1195">
                <c:v>0</c:v>
              </c:pt>
              <c:pt idx="1196">
                <c:v>0</c:v>
              </c:pt>
              <c:pt idx="1197">
                <c:v>0</c:v>
              </c:pt>
              <c:pt idx="1198">
                <c:v>0</c:v>
              </c:pt>
              <c:pt idx="1199">
                <c:v>0</c:v>
              </c:pt>
              <c:pt idx="1200">
                <c:v>0</c:v>
              </c:pt>
              <c:pt idx="1201">
                <c:v>0</c:v>
              </c:pt>
              <c:pt idx="1202">
                <c:v>0</c:v>
              </c:pt>
              <c:pt idx="1203">
                <c:v>0</c:v>
              </c:pt>
              <c:pt idx="1204">
                <c:v>0</c:v>
              </c:pt>
              <c:pt idx="1205">
                <c:v>0</c:v>
              </c:pt>
              <c:pt idx="1206">
                <c:v>0</c:v>
              </c:pt>
              <c:pt idx="1207">
                <c:v>0</c:v>
              </c:pt>
              <c:pt idx="1208">
                <c:v>0</c:v>
              </c:pt>
              <c:pt idx="1209">
                <c:v>0</c:v>
              </c:pt>
              <c:pt idx="1210">
                <c:v>0</c:v>
              </c:pt>
              <c:pt idx="1211">
                <c:v>0</c:v>
              </c:pt>
              <c:pt idx="1212">
                <c:v>0</c:v>
              </c:pt>
              <c:pt idx="1213">
                <c:v>0</c:v>
              </c:pt>
              <c:pt idx="1214">
                <c:v>0</c:v>
              </c:pt>
              <c:pt idx="1215">
                <c:v>0</c:v>
              </c:pt>
              <c:pt idx="1216">
                <c:v>0</c:v>
              </c:pt>
              <c:pt idx="1217">
                <c:v>0</c:v>
              </c:pt>
              <c:pt idx="1218">
                <c:v>0</c:v>
              </c:pt>
              <c:pt idx="1219">
                <c:v>0</c:v>
              </c:pt>
              <c:pt idx="1220">
                <c:v>0</c:v>
              </c:pt>
              <c:pt idx="1221">
                <c:v>0</c:v>
              </c:pt>
              <c:pt idx="1222">
                <c:v>0</c:v>
              </c:pt>
              <c:pt idx="1223">
                <c:v>0</c:v>
              </c:pt>
              <c:pt idx="1224">
                <c:v>0</c:v>
              </c:pt>
              <c:pt idx="1225">
                <c:v>0</c:v>
              </c:pt>
              <c:pt idx="1226">
                <c:v>0</c:v>
              </c:pt>
              <c:pt idx="1227">
                <c:v>0</c:v>
              </c:pt>
              <c:pt idx="1228">
                <c:v>0</c:v>
              </c:pt>
              <c:pt idx="1229">
                <c:v>0</c:v>
              </c:pt>
              <c:pt idx="1230">
                <c:v>0</c:v>
              </c:pt>
              <c:pt idx="1231">
                <c:v>0</c:v>
              </c:pt>
              <c:pt idx="1232">
                <c:v>0</c:v>
              </c:pt>
              <c:pt idx="1233">
                <c:v>0</c:v>
              </c:pt>
              <c:pt idx="1234">
                <c:v>0</c:v>
              </c:pt>
              <c:pt idx="1235">
                <c:v>0</c:v>
              </c:pt>
              <c:pt idx="1236">
                <c:v>0</c:v>
              </c:pt>
              <c:pt idx="1237">
                <c:v>0</c:v>
              </c:pt>
              <c:pt idx="1238">
                <c:v>0</c:v>
              </c:pt>
              <c:pt idx="1239">
                <c:v>0</c:v>
              </c:pt>
              <c:pt idx="1240">
                <c:v>0</c:v>
              </c:pt>
              <c:pt idx="1241">
                <c:v>0</c:v>
              </c:pt>
              <c:pt idx="1242">
                <c:v>0</c:v>
              </c:pt>
              <c:pt idx="1243">
                <c:v>0</c:v>
              </c:pt>
              <c:pt idx="1244">
                <c:v>0</c:v>
              </c:pt>
              <c:pt idx="1245">
                <c:v>0</c:v>
              </c:pt>
              <c:pt idx="1246">
                <c:v>0</c:v>
              </c:pt>
              <c:pt idx="1247">
                <c:v>0</c:v>
              </c:pt>
              <c:pt idx="1248">
                <c:v>0</c:v>
              </c:pt>
              <c:pt idx="1249">
                <c:v>0</c:v>
              </c:pt>
              <c:pt idx="1250">
                <c:v>0</c:v>
              </c:pt>
              <c:pt idx="1251">
                <c:v>0</c:v>
              </c:pt>
              <c:pt idx="1252">
                <c:v>0</c:v>
              </c:pt>
              <c:pt idx="1253">
                <c:v>0</c:v>
              </c:pt>
              <c:pt idx="1254">
                <c:v>0</c:v>
              </c:pt>
              <c:pt idx="1255">
                <c:v>0</c:v>
              </c:pt>
              <c:pt idx="1256">
                <c:v>0</c:v>
              </c:pt>
              <c:pt idx="1257">
                <c:v>0</c:v>
              </c:pt>
              <c:pt idx="1258">
                <c:v>0</c:v>
              </c:pt>
              <c:pt idx="1259">
                <c:v>0</c:v>
              </c:pt>
              <c:pt idx="1260">
                <c:v>0</c:v>
              </c:pt>
              <c:pt idx="1261">
                <c:v>0</c:v>
              </c:pt>
              <c:pt idx="1262">
                <c:v>0</c:v>
              </c:pt>
              <c:pt idx="1263">
                <c:v>0</c:v>
              </c:pt>
              <c:pt idx="1264">
                <c:v>0</c:v>
              </c:pt>
              <c:pt idx="1265">
                <c:v>0</c:v>
              </c:pt>
              <c:pt idx="1266">
                <c:v>0</c:v>
              </c:pt>
              <c:pt idx="1267">
                <c:v>0</c:v>
              </c:pt>
              <c:pt idx="1268">
                <c:v>0</c:v>
              </c:pt>
              <c:pt idx="1269">
                <c:v>0</c:v>
              </c:pt>
              <c:pt idx="1270">
                <c:v>0</c:v>
              </c:pt>
              <c:pt idx="1271">
                <c:v>0</c:v>
              </c:pt>
              <c:pt idx="1272">
                <c:v>0</c:v>
              </c:pt>
              <c:pt idx="1273">
                <c:v>0</c:v>
              </c:pt>
              <c:pt idx="1274">
                <c:v>0</c:v>
              </c:pt>
              <c:pt idx="1275">
                <c:v>0</c:v>
              </c:pt>
              <c:pt idx="1276">
                <c:v>0</c:v>
              </c:pt>
              <c:pt idx="1277">
                <c:v>0</c:v>
              </c:pt>
              <c:pt idx="1278">
                <c:v>0</c:v>
              </c:pt>
              <c:pt idx="1279">
                <c:v>0</c:v>
              </c:pt>
              <c:pt idx="1280">
                <c:v>0</c:v>
              </c:pt>
              <c:pt idx="1281">
                <c:v>0</c:v>
              </c:pt>
              <c:pt idx="1282">
                <c:v>0</c:v>
              </c:pt>
              <c:pt idx="1283">
                <c:v>0</c:v>
              </c:pt>
              <c:pt idx="1284">
                <c:v>0</c:v>
              </c:pt>
              <c:pt idx="1285">
                <c:v>0</c:v>
              </c:pt>
              <c:pt idx="1286">
                <c:v>0</c:v>
              </c:pt>
              <c:pt idx="1287">
                <c:v>0</c:v>
              </c:pt>
              <c:pt idx="1288">
                <c:v>0</c:v>
              </c:pt>
              <c:pt idx="1289">
                <c:v>0</c:v>
              </c:pt>
              <c:pt idx="1290">
                <c:v>0</c:v>
              </c:pt>
              <c:pt idx="1291">
                <c:v>0</c:v>
              </c:pt>
              <c:pt idx="1292">
                <c:v>0</c:v>
              </c:pt>
              <c:pt idx="1293">
                <c:v>0</c:v>
              </c:pt>
              <c:pt idx="1294">
                <c:v>0</c:v>
              </c:pt>
              <c:pt idx="1295">
                <c:v>0</c:v>
              </c:pt>
              <c:pt idx="1296">
                <c:v>0</c:v>
              </c:pt>
              <c:pt idx="1297">
                <c:v>0</c:v>
              </c:pt>
              <c:pt idx="1298">
                <c:v>0</c:v>
              </c:pt>
              <c:pt idx="1299">
                <c:v>0</c:v>
              </c:pt>
              <c:pt idx="1300">
                <c:v>0</c:v>
              </c:pt>
              <c:pt idx="1301">
                <c:v>0</c:v>
              </c:pt>
              <c:pt idx="1302">
                <c:v>0</c:v>
              </c:pt>
              <c:pt idx="1303">
                <c:v>0</c:v>
              </c:pt>
              <c:pt idx="1304">
                <c:v>0</c:v>
              </c:pt>
              <c:pt idx="1305">
                <c:v>0</c:v>
              </c:pt>
              <c:pt idx="1306">
                <c:v>0</c:v>
              </c:pt>
              <c:pt idx="1307">
                <c:v>0</c:v>
              </c:pt>
              <c:pt idx="1308">
                <c:v>0</c:v>
              </c:pt>
              <c:pt idx="1309">
                <c:v>0</c:v>
              </c:pt>
              <c:pt idx="1310">
                <c:v>0</c:v>
              </c:pt>
              <c:pt idx="1311">
                <c:v>0</c:v>
              </c:pt>
              <c:pt idx="1312">
                <c:v>0</c:v>
              </c:pt>
              <c:pt idx="1313">
                <c:v>0</c:v>
              </c:pt>
              <c:pt idx="1314">
                <c:v>0</c:v>
              </c:pt>
              <c:pt idx="1315">
                <c:v>0</c:v>
              </c:pt>
              <c:pt idx="1316">
                <c:v>0</c:v>
              </c:pt>
              <c:pt idx="1317">
                <c:v>0</c:v>
              </c:pt>
              <c:pt idx="1318">
                <c:v>0</c:v>
              </c:pt>
              <c:pt idx="1319">
                <c:v>0</c:v>
              </c:pt>
              <c:pt idx="1320">
                <c:v>0</c:v>
              </c:pt>
              <c:pt idx="1321">
                <c:v>0</c:v>
              </c:pt>
              <c:pt idx="1322">
                <c:v>0</c:v>
              </c:pt>
              <c:pt idx="1323">
                <c:v>0</c:v>
              </c:pt>
              <c:pt idx="1324">
                <c:v>0</c:v>
              </c:pt>
              <c:pt idx="1325">
                <c:v>0</c:v>
              </c:pt>
              <c:pt idx="1326">
                <c:v>0</c:v>
              </c:pt>
              <c:pt idx="1327">
                <c:v>0</c:v>
              </c:pt>
              <c:pt idx="1328">
                <c:v>0</c:v>
              </c:pt>
              <c:pt idx="1329">
                <c:v>0</c:v>
              </c:pt>
              <c:pt idx="1330">
                <c:v>0</c:v>
              </c:pt>
              <c:pt idx="1331">
                <c:v>0</c:v>
              </c:pt>
              <c:pt idx="1332">
                <c:v>0</c:v>
              </c:pt>
              <c:pt idx="1333">
                <c:v>0</c:v>
              </c:pt>
              <c:pt idx="1334">
                <c:v>0</c:v>
              </c:pt>
              <c:pt idx="1335">
                <c:v>0</c:v>
              </c:pt>
              <c:pt idx="1336">
                <c:v>0</c:v>
              </c:pt>
              <c:pt idx="1337">
                <c:v>0</c:v>
              </c:pt>
              <c:pt idx="1338">
                <c:v>0</c:v>
              </c:pt>
              <c:pt idx="1339">
                <c:v>0</c:v>
              </c:pt>
              <c:pt idx="1340">
                <c:v>0</c:v>
              </c:pt>
              <c:pt idx="1341">
                <c:v>0</c:v>
              </c:pt>
              <c:pt idx="1342">
                <c:v>0</c:v>
              </c:pt>
              <c:pt idx="1343">
                <c:v>0</c:v>
              </c:pt>
              <c:pt idx="1344">
                <c:v>0</c:v>
              </c:pt>
              <c:pt idx="1345">
                <c:v>0</c:v>
              </c:pt>
              <c:pt idx="1346">
                <c:v>0</c:v>
              </c:pt>
              <c:pt idx="1347">
                <c:v>0</c:v>
              </c:pt>
              <c:pt idx="1348">
                <c:v>0</c:v>
              </c:pt>
              <c:pt idx="1349">
                <c:v>0</c:v>
              </c:pt>
              <c:pt idx="1350">
                <c:v>0</c:v>
              </c:pt>
              <c:pt idx="1351">
                <c:v>0</c:v>
              </c:pt>
              <c:pt idx="1352">
                <c:v>0</c:v>
              </c:pt>
              <c:pt idx="1353">
                <c:v>0</c:v>
              </c:pt>
              <c:pt idx="1354">
                <c:v>0</c:v>
              </c:pt>
              <c:pt idx="1355">
                <c:v>0</c:v>
              </c:pt>
              <c:pt idx="1356">
                <c:v>0</c:v>
              </c:pt>
              <c:pt idx="1357">
                <c:v>0</c:v>
              </c:pt>
              <c:pt idx="1358">
                <c:v>0</c:v>
              </c:pt>
              <c:pt idx="1359">
                <c:v>0</c:v>
              </c:pt>
              <c:pt idx="1360">
                <c:v>0</c:v>
              </c:pt>
              <c:pt idx="1361">
                <c:v>0</c:v>
              </c:pt>
              <c:pt idx="1362">
                <c:v>0</c:v>
              </c:pt>
              <c:pt idx="1363">
                <c:v>0</c:v>
              </c:pt>
              <c:pt idx="1364">
                <c:v>0</c:v>
              </c:pt>
              <c:pt idx="1365">
                <c:v>0</c:v>
              </c:pt>
              <c:pt idx="1366">
                <c:v>0</c:v>
              </c:pt>
              <c:pt idx="1367">
                <c:v>0</c:v>
              </c:pt>
              <c:pt idx="1368">
                <c:v>0</c:v>
              </c:pt>
              <c:pt idx="1369">
                <c:v>0</c:v>
              </c:pt>
              <c:pt idx="1370">
                <c:v>0</c:v>
              </c:pt>
              <c:pt idx="1371">
                <c:v>0</c:v>
              </c:pt>
              <c:pt idx="1372">
                <c:v>0</c:v>
              </c:pt>
              <c:pt idx="1373">
                <c:v>0</c:v>
              </c:pt>
              <c:pt idx="1374">
                <c:v>0</c:v>
              </c:pt>
              <c:pt idx="1375">
                <c:v>0</c:v>
              </c:pt>
              <c:pt idx="1376">
                <c:v>0</c:v>
              </c:pt>
              <c:pt idx="1377">
                <c:v>0</c:v>
              </c:pt>
              <c:pt idx="1378">
                <c:v>0</c:v>
              </c:pt>
              <c:pt idx="1379">
                <c:v>0</c:v>
              </c:pt>
              <c:pt idx="1380">
                <c:v>0</c:v>
              </c:pt>
              <c:pt idx="1381">
                <c:v>0</c:v>
              </c:pt>
              <c:pt idx="1382">
                <c:v>0</c:v>
              </c:pt>
              <c:pt idx="1383">
                <c:v>0</c:v>
              </c:pt>
              <c:pt idx="1384">
                <c:v>0</c:v>
              </c:pt>
              <c:pt idx="1385">
                <c:v>0</c:v>
              </c:pt>
              <c:pt idx="1386">
                <c:v>0</c:v>
              </c:pt>
              <c:pt idx="1387">
                <c:v>0</c:v>
              </c:pt>
              <c:pt idx="1388">
                <c:v>0</c:v>
              </c:pt>
              <c:pt idx="1389">
                <c:v>0</c:v>
              </c:pt>
              <c:pt idx="1390">
                <c:v>0</c:v>
              </c:pt>
              <c:pt idx="1391">
                <c:v>0</c:v>
              </c:pt>
              <c:pt idx="1392">
                <c:v>0</c:v>
              </c:pt>
              <c:pt idx="1393">
                <c:v>0</c:v>
              </c:pt>
              <c:pt idx="1394">
                <c:v>0</c:v>
              </c:pt>
              <c:pt idx="1395">
                <c:v>0</c:v>
              </c:pt>
              <c:pt idx="1396">
                <c:v>0</c:v>
              </c:pt>
              <c:pt idx="1397">
                <c:v>0</c:v>
              </c:pt>
              <c:pt idx="1398">
                <c:v>0</c:v>
              </c:pt>
              <c:pt idx="1399">
                <c:v>0</c:v>
              </c:pt>
              <c:pt idx="1400">
                <c:v>0</c:v>
              </c:pt>
              <c:pt idx="1401">
                <c:v>0</c:v>
              </c:pt>
              <c:pt idx="1402">
                <c:v>0</c:v>
              </c:pt>
              <c:pt idx="1403">
                <c:v>0</c:v>
              </c:pt>
              <c:pt idx="1404">
                <c:v>0</c:v>
              </c:pt>
              <c:pt idx="1405">
                <c:v>0</c:v>
              </c:pt>
              <c:pt idx="1406">
                <c:v>0</c:v>
              </c:pt>
              <c:pt idx="1407">
                <c:v>0</c:v>
              </c:pt>
              <c:pt idx="1408">
                <c:v>0</c:v>
              </c:pt>
              <c:pt idx="1409">
                <c:v>0</c:v>
              </c:pt>
              <c:pt idx="1410">
                <c:v>0</c:v>
              </c:pt>
              <c:pt idx="1411">
                <c:v>0</c:v>
              </c:pt>
              <c:pt idx="1412">
                <c:v>0</c:v>
              </c:pt>
              <c:pt idx="1413">
                <c:v>0</c:v>
              </c:pt>
              <c:pt idx="1414">
                <c:v>0</c:v>
              </c:pt>
              <c:pt idx="1415">
                <c:v>0</c:v>
              </c:pt>
              <c:pt idx="1416">
                <c:v>0</c:v>
              </c:pt>
              <c:pt idx="1417">
                <c:v>0</c:v>
              </c:pt>
              <c:pt idx="1418">
                <c:v>0</c:v>
              </c:pt>
              <c:pt idx="1419">
                <c:v>0</c:v>
              </c:pt>
              <c:pt idx="1420">
                <c:v>0</c:v>
              </c:pt>
              <c:pt idx="1421">
                <c:v>0</c:v>
              </c:pt>
              <c:pt idx="1422">
                <c:v>0</c:v>
              </c:pt>
              <c:pt idx="1423">
                <c:v>0</c:v>
              </c:pt>
              <c:pt idx="1424">
                <c:v>0</c:v>
              </c:pt>
              <c:pt idx="1425">
                <c:v>0</c:v>
              </c:pt>
              <c:pt idx="1426">
                <c:v>0</c:v>
              </c:pt>
              <c:pt idx="1427">
                <c:v>0</c:v>
              </c:pt>
              <c:pt idx="1428">
                <c:v>0</c:v>
              </c:pt>
              <c:pt idx="1429">
                <c:v>0</c:v>
              </c:pt>
              <c:pt idx="1430">
                <c:v>0</c:v>
              </c:pt>
              <c:pt idx="1431">
                <c:v>0</c:v>
              </c:pt>
              <c:pt idx="1432">
                <c:v>0</c:v>
              </c:pt>
              <c:pt idx="1433">
                <c:v>0</c:v>
              </c:pt>
              <c:pt idx="1434">
                <c:v>0</c:v>
              </c:pt>
              <c:pt idx="1435">
                <c:v>0</c:v>
              </c:pt>
              <c:pt idx="1436">
                <c:v>0</c:v>
              </c:pt>
              <c:pt idx="1437">
                <c:v>0</c:v>
              </c:pt>
              <c:pt idx="1438">
                <c:v>0</c:v>
              </c:pt>
              <c:pt idx="1439">
                <c:v>0</c:v>
              </c:pt>
              <c:pt idx="1440">
                <c:v>0</c:v>
              </c:pt>
              <c:pt idx="1441">
                <c:v>0</c:v>
              </c:pt>
              <c:pt idx="1442">
                <c:v>0</c:v>
              </c:pt>
              <c:pt idx="1443">
                <c:v>0</c:v>
              </c:pt>
              <c:pt idx="1444">
                <c:v>0</c:v>
              </c:pt>
              <c:pt idx="1445">
                <c:v>0</c:v>
              </c:pt>
              <c:pt idx="1446">
                <c:v>0</c:v>
              </c:pt>
              <c:pt idx="1447">
                <c:v>0</c:v>
              </c:pt>
              <c:pt idx="1448">
                <c:v>0</c:v>
              </c:pt>
              <c:pt idx="1449">
                <c:v>0</c:v>
              </c:pt>
              <c:pt idx="1450">
                <c:v>0</c:v>
              </c:pt>
              <c:pt idx="1451">
                <c:v>0</c:v>
              </c:pt>
              <c:pt idx="1452">
                <c:v>0</c:v>
              </c:pt>
              <c:pt idx="1453">
                <c:v>0</c:v>
              </c:pt>
              <c:pt idx="1454">
                <c:v>0</c:v>
              </c:pt>
              <c:pt idx="1455">
                <c:v>0</c:v>
              </c:pt>
              <c:pt idx="1456">
                <c:v>0</c:v>
              </c:pt>
              <c:pt idx="1457">
                <c:v>0</c:v>
              </c:pt>
              <c:pt idx="1458">
                <c:v>0</c:v>
              </c:pt>
              <c:pt idx="1459">
                <c:v>0</c:v>
              </c:pt>
              <c:pt idx="1460">
                <c:v>0</c:v>
              </c:pt>
              <c:pt idx="1461">
                <c:v>0</c:v>
              </c:pt>
              <c:pt idx="1462">
                <c:v>0</c:v>
              </c:pt>
              <c:pt idx="1463">
                <c:v>0</c:v>
              </c:pt>
              <c:pt idx="1464">
                <c:v>0</c:v>
              </c:pt>
              <c:pt idx="1465">
                <c:v>0</c:v>
              </c:pt>
              <c:pt idx="1466">
                <c:v>0</c:v>
              </c:pt>
              <c:pt idx="1467">
                <c:v>0</c:v>
              </c:pt>
              <c:pt idx="1468">
                <c:v>0</c:v>
              </c:pt>
              <c:pt idx="1469">
                <c:v>0</c:v>
              </c:pt>
              <c:pt idx="1470">
                <c:v>0</c:v>
              </c:pt>
              <c:pt idx="1471">
                <c:v>0</c:v>
              </c:pt>
              <c:pt idx="1472">
                <c:v>0</c:v>
              </c:pt>
              <c:pt idx="1473">
                <c:v>0</c:v>
              </c:pt>
              <c:pt idx="1474">
                <c:v>0</c:v>
              </c:pt>
              <c:pt idx="1475">
                <c:v>0</c:v>
              </c:pt>
              <c:pt idx="1476">
                <c:v>0</c:v>
              </c:pt>
              <c:pt idx="1477">
                <c:v>0</c:v>
              </c:pt>
              <c:pt idx="1478">
                <c:v>0</c:v>
              </c:pt>
              <c:pt idx="1479">
                <c:v>0</c:v>
              </c:pt>
              <c:pt idx="1480">
                <c:v>0</c:v>
              </c:pt>
              <c:pt idx="1481">
                <c:v>0</c:v>
              </c:pt>
              <c:pt idx="1482">
                <c:v>0</c:v>
              </c:pt>
              <c:pt idx="1483">
                <c:v>0</c:v>
              </c:pt>
              <c:pt idx="1484">
                <c:v>0</c:v>
              </c:pt>
              <c:pt idx="1485">
                <c:v>0</c:v>
              </c:pt>
              <c:pt idx="1486">
                <c:v>0</c:v>
              </c:pt>
              <c:pt idx="1487">
                <c:v>0</c:v>
              </c:pt>
              <c:pt idx="1488">
                <c:v>0</c:v>
              </c:pt>
              <c:pt idx="1489">
                <c:v>0</c:v>
              </c:pt>
              <c:pt idx="1490">
                <c:v>0</c:v>
              </c:pt>
              <c:pt idx="1491">
                <c:v>0</c:v>
              </c:pt>
              <c:pt idx="1492">
                <c:v>0</c:v>
              </c:pt>
              <c:pt idx="1493">
                <c:v>0</c:v>
              </c:pt>
              <c:pt idx="1494">
                <c:v>0</c:v>
              </c:pt>
              <c:pt idx="1495">
                <c:v>0</c:v>
              </c:pt>
              <c:pt idx="1496">
                <c:v>0</c:v>
              </c:pt>
              <c:pt idx="1497">
                <c:v>0</c:v>
              </c:pt>
              <c:pt idx="1498">
                <c:v>0</c:v>
              </c:pt>
              <c:pt idx="1499">
                <c:v>0</c:v>
              </c:pt>
              <c:pt idx="1500">
                <c:v>0</c:v>
              </c:pt>
              <c:pt idx="1501">
                <c:v>0</c:v>
              </c:pt>
              <c:pt idx="1502">
                <c:v>0</c:v>
              </c:pt>
              <c:pt idx="1503">
                <c:v>0</c:v>
              </c:pt>
              <c:pt idx="1504">
                <c:v>0</c:v>
              </c:pt>
              <c:pt idx="1505">
                <c:v>0</c:v>
              </c:pt>
              <c:pt idx="1506">
                <c:v>0</c:v>
              </c:pt>
              <c:pt idx="1507">
                <c:v>0</c:v>
              </c:pt>
              <c:pt idx="1508">
                <c:v>0</c:v>
              </c:pt>
              <c:pt idx="1509">
                <c:v>0</c:v>
              </c:pt>
              <c:pt idx="1510">
                <c:v>0</c:v>
              </c:pt>
              <c:pt idx="1511">
                <c:v>0</c:v>
              </c:pt>
              <c:pt idx="1512">
                <c:v>0</c:v>
              </c:pt>
              <c:pt idx="1513">
                <c:v>0</c:v>
              </c:pt>
              <c:pt idx="1514">
                <c:v>0</c:v>
              </c:pt>
              <c:pt idx="1515">
                <c:v>0</c:v>
              </c:pt>
              <c:pt idx="1516">
                <c:v>0</c:v>
              </c:pt>
              <c:pt idx="1517">
                <c:v>0</c:v>
              </c:pt>
              <c:pt idx="1518">
                <c:v>0</c:v>
              </c:pt>
              <c:pt idx="1519">
                <c:v>0</c:v>
              </c:pt>
              <c:pt idx="1520">
                <c:v>0</c:v>
              </c:pt>
              <c:pt idx="1521">
                <c:v>0</c:v>
              </c:pt>
              <c:pt idx="1522">
                <c:v>0</c:v>
              </c:pt>
              <c:pt idx="1523">
                <c:v>0</c:v>
              </c:pt>
              <c:pt idx="1524">
                <c:v>0</c:v>
              </c:pt>
              <c:pt idx="1525">
                <c:v>0</c:v>
              </c:pt>
              <c:pt idx="1526">
                <c:v>0</c:v>
              </c:pt>
              <c:pt idx="1527">
                <c:v>0</c:v>
              </c:pt>
              <c:pt idx="1528">
                <c:v>0</c:v>
              </c:pt>
              <c:pt idx="1529">
                <c:v>0</c:v>
              </c:pt>
              <c:pt idx="1530">
                <c:v>0</c:v>
              </c:pt>
              <c:pt idx="1531">
                <c:v>0</c:v>
              </c:pt>
              <c:pt idx="1532">
                <c:v>0</c:v>
              </c:pt>
              <c:pt idx="1533">
                <c:v>0</c:v>
              </c:pt>
              <c:pt idx="1534">
                <c:v>0</c:v>
              </c:pt>
              <c:pt idx="1535">
                <c:v>0</c:v>
              </c:pt>
              <c:pt idx="1536">
                <c:v>0</c:v>
              </c:pt>
              <c:pt idx="1537">
                <c:v>0</c:v>
              </c:pt>
              <c:pt idx="1538">
                <c:v>0</c:v>
              </c:pt>
              <c:pt idx="1539">
                <c:v>0</c:v>
              </c:pt>
              <c:pt idx="1540">
                <c:v>0</c:v>
              </c:pt>
              <c:pt idx="1541">
                <c:v>0</c:v>
              </c:pt>
              <c:pt idx="1542">
                <c:v>0</c:v>
              </c:pt>
              <c:pt idx="1543">
                <c:v>0</c:v>
              </c:pt>
              <c:pt idx="1544">
                <c:v>0</c:v>
              </c:pt>
              <c:pt idx="1545">
                <c:v>0</c:v>
              </c:pt>
              <c:pt idx="1546">
                <c:v>0</c:v>
              </c:pt>
              <c:pt idx="1547">
                <c:v>0</c:v>
              </c:pt>
              <c:pt idx="1548">
                <c:v>0</c:v>
              </c:pt>
              <c:pt idx="1549">
                <c:v>0</c:v>
              </c:pt>
              <c:pt idx="1550">
                <c:v>0</c:v>
              </c:pt>
              <c:pt idx="1551">
                <c:v>0</c:v>
              </c:pt>
              <c:pt idx="1552">
                <c:v>0</c:v>
              </c:pt>
              <c:pt idx="1553">
                <c:v>0</c:v>
              </c:pt>
              <c:pt idx="1554">
                <c:v>0</c:v>
              </c:pt>
              <c:pt idx="1555">
                <c:v>0</c:v>
              </c:pt>
              <c:pt idx="1556">
                <c:v>0</c:v>
              </c:pt>
              <c:pt idx="1557">
                <c:v>0</c:v>
              </c:pt>
              <c:pt idx="1558">
                <c:v>0</c:v>
              </c:pt>
              <c:pt idx="1559">
                <c:v>0</c:v>
              </c:pt>
              <c:pt idx="1560">
                <c:v>0</c:v>
              </c:pt>
              <c:pt idx="1561">
                <c:v>0</c:v>
              </c:pt>
              <c:pt idx="1562">
                <c:v>0</c:v>
              </c:pt>
              <c:pt idx="1563">
                <c:v>0</c:v>
              </c:pt>
              <c:pt idx="1564">
                <c:v>0</c:v>
              </c:pt>
              <c:pt idx="1565">
                <c:v>0</c:v>
              </c:pt>
              <c:pt idx="1566">
                <c:v>0</c:v>
              </c:pt>
              <c:pt idx="1567">
                <c:v>0</c:v>
              </c:pt>
              <c:pt idx="1568">
                <c:v>0</c:v>
              </c:pt>
              <c:pt idx="1569">
                <c:v>0</c:v>
              </c:pt>
              <c:pt idx="1570">
                <c:v>0</c:v>
              </c:pt>
              <c:pt idx="1571">
                <c:v>0</c:v>
              </c:pt>
              <c:pt idx="1572">
                <c:v>0</c:v>
              </c:pt>
              <c:pt idx="1573">
                <c:v>0</c:v>
              </c:pt>
              <c:pt idx="1574">
                <c:v>0</c:v>
              </c:pt>
              <c:pt idx="1575">
                <c:v>0</c:v>
              </c:pt>
              <c:pt idx="1576">
                <c:v>0</c:v>
              </c:pt>
              <c:pt idx="1577">
                <c:v>0</c:v>
              </c:pt>
              <c:pt idx="1578">
                <c:v>0</c:v>
              </c:pt>
              <c:pt idx="1579">
                <c:v>0</c:v>
              </c:pt>
              <c:pt idx="1580">
                <c:v>0</c:v>
              </c:pt>
              <c:pt idx="1581">
                <c:v>0</c:v>
              </c:pt>
              <c:pt idx="1582">
                <c:v>0</c:v>
              </c:pt>
              <c:pt idx="1583">
                <c:v>0</c:v>
              </c:pt>
              <c:pt idx="1584">
                <c:v>0</c:v>
              </c:pt>
              <c:pt idx="1585">
                <c:v>0</c:v>
              </c:pt>
              <c:pt idx="1586">
                <c:v>0</c:v>
              </c:pt>
              <c:pt idx="1587">
                <c:v>0</c:v>
              </c:pt>
              <c:pt idx="1588">
                <c:v>0</c:v>
              </c:pt>
              <c:pt idx="1589">
                <c:v>0</c:v>
              </c:pt>
              <c:pt idx="1590">
                <c:v>0</c:v>
              </c:pt>
              <c:pt idx="1591">
                <c:v>0</c:v>
              </c:pt>
              <c:pt idx="1592">
                <c:v>0</c:v>
              </c:pt>
              <c:pt idx="1593">
                <c:v>0</c:v>
              </c:pt>
              <c:pt idx="1594">
                <c:v>0</c:v>
              </c:pt>
              <c:pt idx="1595">
                <c:v>0</c:v>
              </c:pt>
              <c:pt idx="1596">
                <c:v>0</c:v>
              </c:pt>
              <c:pt idx="1597">
                <c:v>0</c:v>
              </c:pt>
              <c:pt idx="1598">
                <c:v>0</c:v>
              </c:pt>
              <c:pt idx="1599">
                <c:v>0</c:v>
              </c:pt>
              <c:pt idx="1600">
                <c:v>0</c:v>
              </c:pt>
              <c:pt idx="1601">
                <c:v>0</c:v>
              </c:pt>
              <c:pt idx="1602">
                <c:v>0</c:v>
              </c:pt>
              <c:pt idx="1603">
                <c:v>0</c:v>
              </c:pt>
              <c:pt idx="1604">
                <c:v>0</c:v>
              </c:pt>
              <c:pt idx="1605">
                <c:v>0</c:v>
              </c:pt>
              <c:pt idx="1606">
                <c:v>0</c:v>
              </c:pt>
              <c:pt idx="1607">
                <c:v>0</c:v>
              </c:pt>
              <c:pt idx="1608">
                <c:v>0</c:v>
              </c:pt>
              <c:pt idx="1609">
                <c:v>0</c:v>
              </c:pt>
              <c:pt idx="1610">
                <c:v>0</c:v>
              </c:pt>
              <c:pt idx="1611">
                <c:v>0</c:v>
              </c:pt>
              <c:pt idx="1612">
                <c:v>0</c:v>
              </c:pt>
              <c:pt idx="1613">
                <c:v>0</c:v>
              </c:pt>
              <c:pt idx="1614">
                <c:v>0</c:v>
              </c:pt>
              <c:pt idx="1615">
                <c:v>0</c:v>
              </c:pt>
              <c:pt idx="1616">
                <c:v>0</c:v>
              </c:pt>
              <c:pt idx="1617">
                <c:v>0</c:v>
              </c:pt>
              <c:pt idx="1618">
                <c:v>0</c:v>
              </c:pt>
              <c:pt idx="1619">
                <c:v>0</c:v>
              </c:pt>
              <c:pt idx="1620">
                <c:v>0</c:v>
              </c:pt>
              <c:pt idx="1621">
                <c:v>0</c:v>
              </c:pt>
              <c:pt idx="1622">
                <c:v>0</c:v>
              </c:pt>
              <c:pt idx="1623">
                <c:v>0</c:v>
              </c:pt>
              <c:pt idx="1624">
                <c:v>0</c:v>
              </c:pt>
              <c:pt idx="1625">
                <c:v>0</c:v>
              </c:pt>
              <c:pt idx="1626">
                <c:v>0</c:v>
              </c:pt>
              <c:pt idx="1627">
                <c:v>0</c:v>
              </c:pt>
              <c:pt idx="1628">
                <c:v>0</c:v>
              </c:pt>
              <c:pt idx="1629">
                <c:v>0</c:v>
              </c:pt>
              <c:pt idx="1630">
                <c:v>0</c:v>
              </c:pt>
              <c:pt idx="1631">
                <c:v>0</c:v>
              </c:pt>
              <c:pt idx="1632">
                <c:v>0</c:v>
              </c:pt>
              <c:pt idx="1633">
                <c:v>0</c:v>
              </c:pt>
              <c:pt idx="1634">
                <c:v>0</c:v>
              </c:pt>
              <c:pt idx="1635">
                <c:v>0</c:v>
              </c:pt>
              <c:pt idx="1636">
                <c:v>0</c:v>
              </c:pt>
              <c:pt idx="1637">
                <c:v>0</c:v>
              </c:pt>
              <c:pt idx="1638">
                <c:v>0</c:v>
              </c:pt>
              <c:pt idx="1639">
                <c:v>0</c:v>
              </c:pt>
              <c:pt idx="1640">
                <c:v>0</c:v>
              </c:pt>
              <c:pt idx="1641">
                <c:v>0</c:v>
              </c:pt>
              <c:pt idx="1642">
                <c:v>0</c:v>
              </c:pt>
              <c:pt idx="1643">
                <c:v>0</c:v>
              </c:pt>
              <c:pt idx="1644">
                <c:v>0</c:v>
              </c:pt>
              <c:pt idx="1645">
                <c:v>0</c:v>
              </c:pt>
              <c:pt idx="1646">
                <c:v>0</c:v>
              </c:pt>
              <c:pt idx="1647">
                <c:v>0</c:v>
              </c:pt>
              <c:pt idx="1648">
                <c:v>0</c:v>
              </c:pt>
              <c:pt idx="1649">
                <c:v>0</c:v>
              </c:pt>
              <c:pt idx="1650">
                <c:v>0</c:v>
              </c:pt>
              <c:pt idx="1651">
                <c:v>0</c:v>
              </c:pt>
              <c:pt idx="1652">
                <c:v>0</c:v>
              </c:pt>
              <c:pt idx="1653">
                <c:v>0</c:v>
              </c:pt>
              <c:pt idx="1654">
                <c:v>0</c:v>
              </c:pt>
              <c:pt idx="1655">
                <c:v>0</c:v>
              </c:pt>
              <c:pt idx="1656">
                <c:v>0</c:v>
              </c:pt>
              <c:pt idx="1657">
                <c:v>0</c:v>
              </c:pt>
              <c:pt idx="1658">
                <c:v>0</c:v>
              </c:pt>
              <c:pt idx="1659">
                <c:v>0</c:v>
              </c:pt>
              <c:pt idx="1660">
                <c:v>0</c:v>
              </c:pt>
              <c:pt idx="1661">
                <c:v>0</c:v>
              </c:pt>
              <c:pt idx="1662">
                <c:v>0</c:v>
              </c:pt>
              <c:pt idx="1663">
                <c:v>0</c:v>
              </c:pt>
              <c:pt idx="1664">
                <c:v>0</c:v>
              </c:pt>
              <c:pt idx="1665">
                <c:v>0</c:v>
              </c:pt>
              <c:pt idx="1666">
                <c:v>0</c:v>
              </c:pt>
              <c:pt idx="1667">
                <c:v>0</c:v>
              </c:pt>
              <c:pt idx="1668">
                <c:v>0</c:v>
              </c:pt>
              <c:pt idx="1669">
                <c:v>0</c:v>
              </c:pt>
              <c:pt idx="1670">
                <c:v>0</c:v>
              </c:pt>
              <c:pt idx="1671">
                <c:v>0</c:v>
              </c:pt>
              <c:pt idx="1672">
                <c:v>0</c:v>
              </c:pt>
              <c:pt idx="1673">
                <c:v>0</c:v>
              </c:pt>
              <c:pt idx="1674">
                <c:v>0</c:v>
              </c:pt>
              <c:pt idx="1675">
                <c:v>0</c:v>
              </c:pt>
              <c:pt idx="1676">
                <c:v>0</c:v>
              </c:pt>
              <c:pt idx="1677">
                <c:v>0</c:v>
              </c:pt>
              <c:pt idx="1678">
                <c:v>0</c:v>
              </c:pt>
              <c:pt idx="1679">
                <c:v>0</c:v>
              </c:pt>
              <c:pt idx="1680">
                <c:v>0</c:v>
              </c:pt>
              <c:pt idx="1681">
                <c:v>0</c:v>
              </c:pt>
              <c:pt idx="1682">
                <c:v>0</c:v>
              </c:pt>
              <c:pt idx="1683">
                <c:v>0</c:v>
              </c:pt>
              <c:pt idx="1684">
                <c:v>0</c:v>
              </c:pt>
              <c:pt idx="1685">
                <c:v>0</c:v>
              </c:pt>
              <c:pt idx="1686">
                <c:v>0</c:v>
              </c:pt>
              <c:pt idx="1687">
                <c:v>0</c:v>
              </c:pt>
              <c:pt idx="1688">
                <c:v>0</c:v>
              </c:pt>
              <c:pt idx="1689">
                <c:v>0</c:v>
              </c:pt>
              <c:pt idx="1690">
                <c:v>0</c:v>
              </c:pt>
              <c:pt idx="1691">
                <c:v>0</c:v>
              </c:pt>
              <c:pt idx="1692">
                <c:v>0</c:v>
              </c:pt>
              <c:pt idx="1693">
                <c:v>0</c:v>
              </c:pt>
              <c:pt idx="1694">
                <c:v>0</c:v>
              </c:pt>
              <c:pt idx="1695">
                <c:v>0</c:v>
              </c:pt>
              <c:pt idx="1696">
                <c:v>0</c:v>
              </c:pt>
              <c:pt idx="1697">
                <c:v>0</c:v>
              </c:pt>
              <c:pt idx="1698">
                <c:v>0</c:v>
              </c:pt>
              <c:pt idx="1699">
                <c:v>0</c:v>
              </c:pt>
              <c:pt idx="1700">
                <c:v>0</c:v>
              </c:pt>
              <c:pt idx="1701">
                <c:v>0</c:v>
              </c:pt>
              <c:pt idx="1702">
                <c:v>0</c:v>
              </c:pt>
              <c:pt idx="1703">
                <c:v>0</c:v>
              </c:pt>
              <c:pt idx="1704">
                <c:v>0</c:v>
              </c:pt>
              <c:pt idx="1705">
                <c:v>0</c:v>
              </c:pt>
              <c:pt idx="1706">
                <c:v>0</c:v>
              </c:pt>
              <c:pt idx="1707">
                <c:v>0</c:v>
              </c:pt>
              <c:pt idx="1708">
                <c:v>0</c:v>
              </c:pt>
              <c:pt idx="1709">
                <c:v>0</c:v>
              </c:pt>
              <c:pt idx="1710">
                <c:v>0</c:v>
              </c:pt>
              <c:pt idx="1711">
                <c:v>0</c:v>
              </c:pt>
              <c:pt idx="1712">
                <c:v>0</c:v>
              </c:pt>
              <c:pt idx="1713">
                <c:v>0</c:v>
              </c:pt>
              <c:pt idx="1714">
                <c:v>0</c:v>
              </c:pt>
              <c:pt idx="1715">
                <c:v>0</c:v>
              </c:pt>
              <c:pt idx="1716">
                <c:v>0</c:v>
              </c:pt>
              <c:pt idx="1717">
                <c:v>0</c:v>
              </c:pt>
              <c:pt idx="1718">
                <c:v>0</c:v>
              </c:pt>
              <c:pt idx="1719">
                <c:v>0</c:v>
              </c:pt>
              <c:pt idx="1720">
                <c:v>0</c:v>
              </c:pt>
              <c:pt idx="1721">
                <c:v>0</c:v>
              </c:pt>
              <c:pt idx="1722">
                <c:v>0</c:v>
              </c:pt>
              <c:pt idx="1723">
                <c:v>0</c:v>
              </c:pt>
              <c:pt idx="1724">
                <c:v>0</c:v>
              </c:pt>
              <c:pt idx="1725">
                <c:v>0</c:v>
              </c:pt>
              <c:pt idx="1726">
                <c:v>0</c:v>
              </c:pt>
              <c:pt idx="1727">
                <c:v>0</c:v>
              </c:pt>
              <c:pt idx="1728">
                <c:v>0</c:v>
              </c:pt>
              <c:pt idx="1729">
                <c:v>0</c:v>
              </c:pt>
              <c:pt idx="1730">
                <c:v>0</c:v>
              </c:pt>
              <c:pt idx="1731">
                <c:v>0</c:v>
              </c:pt>
              <c:pt idx="1732">
                <c:v>0</c:v>
              </c:pt>
              <c:pt idx="1733">
                <c:v>0</c:v>
              </c:pt>
              <c:pt idx="1734">
                <c:v>0</c:v>
              </c:pt>
              <c:pt idx="1735">
                <c:v>0</c:v>
              </c:pt>
              <c:pt idx="1736">
                <c:v>0</c:v>
              </c:pt>
              <c:pt idx="1737">
                <c:v>0</c:v>
              </c:pt>
              <c:pt idx="1738">
                <c:v>0</c:v>
              </c:pt>
              <c:pt idx="1739">
                <c:v>0</c:v>
              </c:pt>
              <c:pt idx="1740">
                <c:v>0</c:v>
              </c:pt>
              <c:pt idx="1741">
                <c:v>0</c:v>
              </c:pt>
              <c:pt idx="1742">
                <c:v>0</c:v>
              </c:pt>
              <c:pt idx="1743">
                <c:v>0</c:v>
              </c:pt>
              <c:pt idx="1744">
                <c:v>0</c:v>
              </c:pt>
              <c:pt idx="1745">
                <c:v>0</c:v>
              </c:pt>
              <c:pt idx="1746">
                <c:v>0</c:v>
              </c:pt>
              <c:pt idx="1747">
                <c:v>0</c:v>
              </c:pt>
              <c:pt idx="1748">
                <c:v>0</c:v>
              </c:pt>
              <c:pt idx="1749">
                <c:v>0</c:v>
              </c:pt>
              <c:pt idx="1750">
                <c:v>0</c:v>
              </c:pt>
              <c:pt idx="1751">
                <c:v>0</c:v>
              </c:pt>
              <c:pt idx="1752">
                <c:v>0</c:v>
              </c:pt>
              <c:pt idx="1753">
                <c:v>0</c:v>
              </c:pt>
              <c:pt idx="1754">
                <c:v>0</c:v>
              </c:pt>
              <c:pt idx="1755">
                <c:v>0</c:v>
              </c:pt>
              <c:pt idx="1756">
                <c:v>0</c:v>
              </c:pt>
              <c:pt idx="1757">
                <c:v>0</c:v>
              </c:pt>
              <c:pt idx="1758">
                <c:v>0</c:v>
              </c:pt>
              <c:pt idx="1759">
                <c:v>0</c:v>
              </c:pt>
              <c:pt idx="1760">
                <c:v>0</c:v>
              </c:pt>
              <c:pt idx="1761">
                <c:v>0</c:v>
              </c:pt>
              <c:pt idx="1762">
                <c:v>0</c:v>
              </c:pt>
              <c:pt idx="1763">
                <c:v>0</c:v>
              </c:pt>
              <c:pt idx="1764">
                <c:v>0</c:v>
              </c:pt>
              <c:pt idx="1765">
                <c:v>0</c:v>
              </c:pt>
              <c:pt idx="1766">
                <c:v>0</c:v>
              </c:pt>
              <c:pt idx="1767">
                <c:v>0</c:v>
              </c:pt>
              <c:pt idx="1768">
                <c:v>0</c:v>
              </c:pt>
              <c:pt idx="1769">
                <c:v>0</c:v>
              </c:pt>
              <c:pt idx="1770">
                <c:v>0</c:v>
              </c:pt>
              <c:pt idx="1771">
                <c:v>0</c:v>
              </c:pt>
              <c:pt idx="1772">
                <c:v>0</c:v>
              </c:pt>
              <c:pt idx="1773">
                <c:v>0</c:v>
              </c:pt>
              <c:pt idx="1774">
                <c:v>0</c:v>
              </c:pt>
              <c:pt idx="1775">
                <c:v>0</c:v>
              </c:pt>
              <c:pt idx="1776">
                <c:v>0</c:v>
              </c:pt>
              <c:pt idx="1777">
                <c:v>0</c:v>
              </c:pt>
              <c:pt idx="1778">
                <c:v>0</c:v>
              </c:pt>
              <c:pt idx="1779">
                <c:v>0</c:v>
              </c:pt>
              <c:pt idx="1780">
                <c:v>0</c:v>
              </c:pt>
              <c:pt idx="1781">
                <c:v>0</c:v>
              </c:pt>
              <c:pt idx="1782">
                <c:v>0</c:v>
              </c:pt>
              <c:pt idx="1783">
                <c:v>0</c:v>
              </c:pt>
              <c:pt idx="1784">
                <c:v>0</c:v>
              </c:pt>
              <c:pt idx="1785">
                <c:v>0</c:v>
              </c:pt>
              <c:pt idx="1786">
                <c:v>0</c:v>
              </c:pt>
              <c:pt idx="1787">
                <c:v>0</c:v>
              </c:pt>
              <c:pt idx="1788">
                <c:v>0</c:v>
              </c:pt>
              <c:pt idx="1789">
                <c:v>0</c:v>
              </c:pt>
              <c:pt idx="1790">
                <c:v>0</c:v>
              </c:pt>
              <c:pt idx="1791">
                <c:v>0</c:v>
              </c:pt>
              <c:pt idx="1792">
                <c:v>0</c:v>
              </c:pt>
              <c:pt idx="1793">
                <c:v>0</c:v>
              </c:pt>
              <c:pt idx="1794">
                <c:v>0</c:v>
              </c:pt>
              <c:pt idx="1795">
                <c:v>0</c:v>
              </c:pt>
              <c:pt idx="1796">
                <c:v>0</c:v>
              </c:pt>
              <c:pt idx="1797">
                <c:v>0</c:v>
              </c:pt>
              <c:pt idx="1798">
                <c:v>0</c:v>
              </c:pt>
              <c:pt idx="1799">
                <c:v>0</c:v>
              </c:pt>
              <c:pt idx="1800">
                <c:v>0</c:v>
              </c:pt>
              <c:pt idx="1801">
                <c:v>0</c:v>
              </c:pt>
              <c:pt idx="1802">
                <c:v>0</c:v>
              </c:pt>
              <c:pt idx="1803">
                <c:v>0</c:v>
              </c:pt>
              <c:pt idx="1804">
                <c:v>0</c:v>
              </c:pt>
              <c:pt idx="1805">
                <c:v>0</c:v>
              </c:pt>
              <c:pt idx="1806">
                <c:v>0</c:v>
              </c:pt>
              <c:pt idx="1807">
                <c:v>0</c:v>
              </c:pt>
              <c:pt idx="1808">
                <c:v>0</c:v>
              </c:pt>
              <c:pt idx="1809">
                <c:v>0</c:v>
              </c:pt>
              <c:pt idx="1810">
                <c:v>0</c:v>
              </c:pt>
              <c:pt idx="1811">
                <c:v>0</c:v>
              </c:pt>
              <c:pt idx="1812">
                <c:v>0</c:v>
              </c:pt>
              <c:pt idx="1813">
                <c:v>0</c:v>
              </c:pt>
              <c:pt idx="1814">
                <c:v>0</c:v>
              </c:pt>
              <c:pt idx="1815">
                <c:v>0</c:v>
              </c:pt>
              <c:pt idx="1816">
                <c:v>0</c:v>
              </c:pt>
              <c:pt idx="1817">
                <c:v>0</c:v>
              </c:pt>
              <c:pt idx="1818">
                <c:v>0</c:v>
              </c:pt>
              <c:pt idx="1819">
                <c:v>0</c:v>
              </c:pt>
              <c:pt idx="1820">
                <c:v>0</c:v>
              </c:pt>
              <c:pt idx="1821">
                <c:v>0</c:v>
              </c:pt>
              <c:pt idx="1822">
                <c:v>0</c:v>
              </c:pt>
              <c:pt idx="1823">
                <c:v>0</c:v>
              </c:pt>
              <c:pt idx="1824">
                <c:v>0</c:v>
              </c:pt>
              <c:pt idx="1825">
                <c:v>0</c:v>
              </c:pt>
              <c:pt idx="1826">
                <c:v>0</c:v>
              </c:pt>
              <c:pt idx="1827">
                <c:v>0</c:v>
              </c:pt>
              <c:pt idx="1828">
                <c:v>0</c:v>
              </c:pt>
              <c:pt idx="1829">
                <c:v>0</c:v>
              </c:pt>
              <c:pt idx="1830">
                <c:v>0</c:v>
              </c:pt>
              <c:pt idx="1831">
                <c:v>0</c:v>
              </c:pt>
              <c:pt idx="1832">
                <c:v>0</c:v>
              </c:pt>
              <c:pt idx="1833">
                <c:v>0</c:v>
              </c:pt>
              <c:pt idx="1834">
                <c:v>0</c:v>
              </c:pt>
              <c:pt idx="1835">
                <c:v>0</c:v>
              </c:pt>
              <c:pt idx="1836">
                <c:v>0</c:v>
              </c:pt>
              <c:pt idx="1837">
                <c:v>0</c:v>
              </c:pt>
              <c:pt idx="1838">
                <c:v>0</c:v>
              </c:pt>
              <c:pt idx="1839">
                <c:v>0</c:v>
              </c:pt>
              <c:pt idx="1840">
                <c:v>0</c:v>
              </c:pt>
              <c:pt idx="1841">
                <c:v>0</c:v>
              </c:pt>
              <c:pt idx="1842">
                <c:v>0</c:v>
              </c:pt>
              <c:pt idx="1843">
                <c:v>0</c:v>
              </c:pt>
              <c:pt idx="1844">
                <c:v>0</c:v>
              </c:pt>
              <c:pt idx="1845">
                <c:v>0</c:v>
              </c:pt>
              <c:pt idx="1846">
                <c:v>0</c:v>
              </c:pt>
              <c:pt idx="1847">
                <c:v>0</c:v>
              </c:pt>
              <c:pt idx="1848">
                <c:v>0</c:v>
              </c:pt>
              <c:pt idx="1849">
                <c:v>0</c:v>
              </c:pt>
              <c:pt idx="1850">
                <c:v>0</c:v>
              </c:pt>
              <c:pt idx="1851">
                <c:v>0</c:v>
              </c:pt>
              <c:pt idx="1852">
                <c:v>0</c:v>
              </c:pt>
              <c:pt idx="1853">
                <c:v>0</c:v>
              </c:pt>
              <c:pt idx="1854">
                <c:v>0</c:v>
              </c:pt>
              <c:pt idx="1855">
                <c:v>0</c:v>
              </c:pt>
              <c:pt idx="1856">
                <c:v>0</c:v>
              </c:pt>
              <c:pt idx="1857">
                <c:v>0</c:v>
              </c:pt>
              <c:pt idx="1858">
                <c:v>0</c:v>
              </c:pt>
              <c:pt idx="1859">
                <c:v>0</c:v>
              </c:pt>
              <c:pt idx="1860">
                <c:v>0</c:v>
              </c:pt>
              <c:pt idx="1861">
                <c:v>0</c:v>
              </c:pt>
              <c:pt idx="1862">
                <c:v>0</c:v>
              </c:pt>
              <c:pt idx="1863">
                <c:v>0</c:v>
              </c:pt>
              <c:pt idx="1864">
                <c:v>0</c:v>
              </c:pt>
              <c:pt idx="1865">
                <c:v>0</c:v>
              </c:pt>
              <c:pt idx="1866">
                <c:v>0</c:v>
              </c:pt>
              <c:pt idx="1867">
                <c:v>0</c:v>
              </c:pt>
              <c:pt idx="1868">
                <c:v>0</c:v>
              </c:pt>
              <c:pt idx="1869">
                <c:v>0</c:v>
              </c:pt>
              <c:pt idx="1870">
                <c:v>0</c:v>
              </c:pt>
              <c:pt idx="1871">
                <c:v>0</c:v>
              </c:pt>
              <c:pt idx="1872">
                <c:v>0</c:v>
              </c:pt>
              <c:pt idx="1873">
                <c:v>0</c:v>
              </c:pt>
              <c:pt idx="1874">
                <c:v>0</c:v>
              </c:pt>
              <c:pt idx="1875">
                <c:v>0</c:v>
              </c:pt>
              <c:pt idx="1876">
                <c:v>0</c:v>
              </c:pt>
              <c:pt idx="1877">
                <c:v>0</c:v>
              </c:pt>
              <c:pt idx="1878">
                <c:v>0</c:v>
              </c:pt>
              <c:pt idx="1879">
                <c:v>0</c:v>
              </c:pt>
              <c:pt idx="1880">
                <c:v>0</c:v>
              </c:pt>
              <c:pt idx="1881">
                <c:v>0</c:v>
              </c:pt>
              <c:pt idx="1882">
                <c:v>0</c:v>
              </c:pt>
              <c:pt idx="1883">
                <c:v>0</c:v>
              </c:pt>
              <c:pt idx="1884">
                <c:v>0</c:v>
              </c:pt>
              <c:pt idx="1885">
                <c:v>0</c:v>
              </c:pt>
              <c:pt idx="1886">
                <c:v>0</c:v>
              </c:pt>
              <c:pt idx="1887">
                <c:v>0</c:v>
              </c:pt>
              <c:pt idx="1888">
                <c:v>0</c:v>
              </c:pt>
              <c:pt idx="1889">
                <c:v>0</c:v>
              </c:pt>
              <c:pt idx="1890">
                <c:v>0</c:v>
              </c:pt>
              <c:pt idx="1891">
                <c:v>0</c:v>
              </c:pt>
              <c:pt idx="1892">
                <c:v>0</c:v>
              </c:pt>
              <c:pt idx="1893">
                <c:v>0</c:v>
              </c:pt>
              <c:pt idx="1894">
                <c:v>0</c:v>
              </c:pt>
              <c:pt idx="1895">
                <c:v>0</c:v>
              </c:pt>
              <c:pt idx="1896">
                <c:v>0</c:v>
              </c:pt>
              <c:pt idx="1897">
                <c:v>0</c:v>
              </c:pt>
              <c:pt idx="1898">
                <c:v>0</c:v>
              </c:pt>
              <c:pt idx="1899">
                <c:v>0</c:v>
              </c:pt>
              <c:pt idx="1900">
                <c:v>0</c:v>
              </c:pt>
              <c:pt idx="1901">
                <c:v>0</c:v>
              </c:pt>
              <c:pt idx="1902">
                <c:v>0</c:v>
              </c:pt>
              <c:pt idx="1903">
                <c:v>0</c:v>
              </c:pt>
              <c:pt idx="1904">
                <c:v>0</c:v>
              </c:pt>
              <c:pt idx="1905">
                <c:v>0</c:v>
              </c:pt>
              <c:pt idx="1906">
                <c:v>0</c:v>
              </c:pt>
              <c:pt idx="1907">
                <c:v>0</c:v>
              </c:pt>
              <c:pt idx="1908">
                <c:v>0</c:v>
              </c:pt>
              <c:pt idx="1909">
                <c:v>0</c:v>
              </c:pt>
              <c:pt idx="1910">
                <c:v>0</c:v>
              </c:pt>
              <c:pt idx="1911">
                <c:v>0</c:v>
              </c:pt>
              <c:pt idx="1912">
                <c:v>0</c:v>
              </c:pt>
              <c:pt idx="1913">
                <c:v>0</c:v>
              </c:pt>
              <c:pt idx="1914">
                <c:v>0</c:v>
              </c:pt>
              <c:pt idx="1915">
                <c:v>0</c:v>
              </c:pt>
              <c:pt idx="1916">
                <c:v>0</c:v>
              </c:pt>
              <c:pt idx="1917">
                <c:v>0</c:v>
              </c:pt>
              <c:pt idx="1918">
                <c:v>0</c:v>
              </c:pt>
              <c:pt idx="1919">
                <c:v>0</c:v>
              </c:pt>
              <c:pt idx="1920">
                <c:v>0</c:v>
              </c:pt>
              <c:pt idx="1921">
                <c:v>0</c:v>
              </c:pt>
              <c:pt idx="1922">
                <c:v>0</c:v>
              </c:pt>
              <c:pt idx="1923">
                <c:v>0</c:v>
              </c:pt>
              <c:pt idx="1924">
                <c:v>0</c:v>
              </c:pt>
              <c:pt idx="1925">
                <c:v>0</c:v>
              </c:pt>
              <c:pt idx="1926">
                <c:v>0</c:v>
              </c:pt>
              <c:pt idx="1927">
                <c:v>0</c:v>
              </c:pt>
              <c:pt idx="1928">
                <c:v>0</c:v>
              </c:pt>
              <c:pt idx="1929">
                <c:v>0</c:v>
              </c:pt>
              <c:pt idx="1930">
                <c:v>0</c:v>
              </c:pt>
              <c:pt idx="1931">
                <c:v>0</c:v>
              </c:pt>
              <c:pt idx="1932">
                <c:v>0</c:v>
              </c:pt>
              <c:pt idx="1933">
                <c:v>0</c:v>
              </c:pt>
              <c:pt idx="1934">
                <c:v>0</c:v>
              </c:pt>
              <c:pt idx="1935">
                <c:v>0</c:v>
              </c:pt>
              <c:pt idx="1936">
                <c:v>0</c:v>
              </c:pt>
              <c:pt idx="1937">
                <c:v>0</c:v>
              </c:pt>
              <c:pt idx="1938">
                <c:v>0</c:v>
              </c:pt>
              <c:pt idx="1939">
                <c:v>0</c:v>
              </c:pt>
              <c:pt idx="1940">
                <c:v>0</c:v>
              </c:pt>
              <c:pt idx="1941">
                <c:v>0</c:v>
              </c:pt>
              <c:pt idx="1942">
                <c:v>0</c:v>
              </c:pt>
              <c:pt idx="1943">
                <c:v>0</c:v>
              </c:pt>
              <c:pt idx="1944">
                <c:v>0</c:v>
              </c:pt>
              <c:pt idx="1945">
                <c:v>0</c:v>
              </c:pt>
              <c:pt idx="1946">
                <c:v>0</c:v>
              </c:pt>
              <c:pt idx="1947">
                <c:v>0</c:v>
              </c:pt>
              <c:pt idx="1948">
                <c:v>0</c:v>
              </c:pt>
              <c:pt idx="1949">
                <c:v>0</c:v>
              </c:pt>
              <c:pt idx="1950">
                <c:v>0</c:v>
              </c:pt>
              <c:pt idx="1951">
                <c:v>0</c:v>
              </c:pt>
              <c:pt idx="1952">
                <c:v>0</c:v>
              </c:pt>
              <c:pt idx="1953">
                <c:v>0</c:v>
              </c:pt>
              <c:pt idx="1954">
                <c:v>0</c:v>
              </c:pt>
              <c:pt idx="1955">
                <c:v>0</c:v>
              </c:pt>
              <c:pt idx="1956">
                <c:v>0</c:v>
              </c:pt>
              <c:pt idx="1957">
                <c:v>0</c:v>
              </c:pt>
              <c:pt idx="1958">
                <c:v>0</c:v>
              </c:pt>
              <c:pt idx="1959">
                <c:v>0</c:v>
              </c:pt>
              <c:pt idx="1960">
                <c:v>0</c:v>
              </c:pt>
              <c:pt idx="1961">
                <c:v>0</c:v>
              </c:pt>
              <c:pt idx="1962">
                <c:v>0</c:v>
              </c:pt>
              <c:pt idx="1963">
                <c:v>0</c:v>
              </c:pt>
              <c:pt idx="1964">
                <c:v>0</c:v>
              </c:pt>
              <c:pt idx="1965">
                <c:v>0</c:v>
              </c:pt>
              <c:pt idx="1966">
                <c:v>0</c:v>
              </c:pt>
              <c:pt idx="1967">
                <c:v>0</c:v>
              </c:pt>
              <c:pt idx="1968">
                <c:v>0</c:v>
              </c:pt>
              <c:pt idx="1969">
                <c:v>0</c:v>
              </c:pt>
              <c:pt idx="1970">
                <c:v>0</c:v>
              </c:pt>
              <c:pt idx="1971">
                <c:v>0</c:v>
              </c:pt>
              <c:pt idx="1972">
                <c:v>0</c:v>
              </c:pt>
              <c:pt idx="1973">
                <c:v>0</c:v>
              </c:pt>
              <c:pt idx="1974">
                <c:v>0</c:v>
              </c:pt>
              <c:pt idx="1975">
                <c:v>0</c:v>
              </c:pt>
              <c:pt idx="1976">
                <c:v>0</c:v>
              </c:pt>
              <c:pt idx="1977">
                <c:v>0</c:v>
              </c:pt>
              <c:pt idx="1978">
                <c:v>0</c:v>
              </c:pt>
              <c:pt idx="1979">
                <c:v>0</c:v>
              </c:pt>
              <c:pt idx="1980">
                <c:v>0</c:v>
              </c:pt>
              <c:pt idx="1981">
                <c:v>0</c:v>
              </c:pt>
              <c:pt idx="1982">
                <c:v>0</c:v>
              </c:pt>
              <c:pt idx="1983">
                <c:v>0</c:v>
              </c:pt>
              <c:pt idx="1984">
                <c:v>0</c:v>
              </c:pt>
              <c:pt idx="1985">
                <c:v>0</c:v>
              </c:pt>
              <c:pt idx="1986">
                <c:v>0</c:v>
              </c:pt>
              <c:pt idx="1987">
                <c:v>0</c:v>
              </c:pt>
              <c:pt idx="1988">
                <c:v>0</c:v>
              </c:pt>
              <c:pt idx="1989">
                <c:v>0</c:v>
              </c:pt>
              <c:pt idx="1990">
                <c:v>0</c:v>
              </c:pt>
              <c:pt idx="1991">
                <c:v>0</c:v>
              </c:pt>
              <c:pt idx="1992">
                <c:v>0</c:v>
              </c:pt>
              <c:pt idx="1993">
                <c:v>0</c:v>
              </c:pt>
              <c:pt idx="1994">
                <c:v>0</c:v>
              </c:pt>
              <c:pt idx="1995">
                <c:v>0</c:v>
              </c:pt>
              <c:pt idx="1996">
                <c:v>0</c:v>
              </c:pt>
              <c:pt idx="1997">
                <c:v>0</c:v>
              </c:pt>
              <c:pt idx="1998">
                <c:v>0</c:v>
              </c:pt>
              <c:pt idx="1999">
                <c:v>0</c:v>
              </c:pt>
              <c:pt idx="2000">
                <c:v>0</c:v>
              </c:pt>
              <c:pt idx="2001">
                <c:v>0</c:v>
              </c:pt>
              <c:pt idx="2002">
                <c:v>0</c:v>
              </c:pt>
              <c:pt idx="2003">
                <c:v>0</c:v>
              </c:pt>
              <c:pt idx="2004">
                <c:v>0</c:v>
              </c:pt>
              <c:pt idx="2005">
                <c:v>0</c:v>
              </c:pt>
              <c:pt idx="2006">
                <c:v>0</c:v>
              </c:pt>
              <c:pt idx="2007">
                <c:v>0</c:v>
              </c:pt>
              <c:pt idx="2008">
                <c:v>0</c:v>
              </c:pt>
              <c:pt idx="2009">
                <c:v>0</c:v>
              </c:pt>
              <c:pt idx="2010">
                <c:v>0</c:v>
              </c:pt>
              <c:pt idx="2011">
                <c:v>0</c:v>
              </c:pt>
              <c:pt idx="2012">
                <c:v>0</c:v>
              </c:pt>
              <c:pt idx="2013">
                <c:v>0</c:v>
              </c:pt>
              <c:pt idx="2014">
                <c:v>0</c:v>
              </c:pt>
              <c:pt idx="2015">
                <c:v>0</c:v>
              </c:pt>
              <c:pt idx="2016">
                <c:v>0</c:v>
              </c:pt>
              <c:pt idx="2017">
                <c:v>0</c:v>
              </c:pt>
              <c:pt idx="2018">
                <c:v>0</c:v>
              </c:pt>
              <c:pt idx="2019">
                <c:v>0</c:v>
              </c:pt>
              <c:pt idx="2020">
                <c:v>0</c:v>
              </c:pt>
              <c:pt idx="2021">
                <c:v>0</c:v>
              </c:pt>
              <c:pt idx="2022">
                <c:v>0</c:v>
              </c:pt>
              <c:pt idx="2023">
                <c:v>0</c:v>
              </c:pt>
              <c:pt idx="2024">
                <c:v>0</c:v>
              </c:pt>
              <c:pt idx="2025">
                <c:v>0</c:v>
              </c:pt>
              <c:pt idx="2026">
                <c:v>0</c:v>
              </c:pt>
              <c:pt idx="2027">
                <c:v>0</c:v>
              </c:pt>
              <c:pt idx="2028">
                <c:v>0</c:v>
              </c:pt>
              <c:pt idx="2029">
                <c:v>0</c:v>
              </c:pt>
              <c:pt idx="2030">
                <c:v>0</c:v>
              </c:pt>
              <c:pt idx="2031">
                <c:v>0</c:v>
              </c:pt>
              <c:pt idx="2032">
                <c:v>0</c:v>
              </c:pt>
              <c:pt idx="2033">
                <c:v>0</c:v>
              </c:pt>
              <c:pt idx="2034">
                <c:v>0</c:v>
              </c:pt>
              <c:pt idx="2035">
                <c:v>0</c:v>
              </c:pt>
              <c:pt idx="2036">
                <c:v>0</c:v>
              </c:pt>
              <c:pt idx="2037">
                <c:v>0</c:v>
              </c:pt>
              <c:pt idx="2038">
                <c:v>0</c:v>
              </c:pt>
              <c:pt idx="2039">
                <c:v>0</c:v>
              </c:pt>
              <c:pt idx="2040">
                <c:v>0</c:v>
              </c:pt>
              <c:pt idx="2041">
                <c:v>0</c:v>
              </c:pt>
              <c:pt idx="2042">
                <c:v>0</c:v>
              </c:pt>
              <c:pt idx="2043">
                <c:v>0</c:v>
              </c:pt>
              <c:pt idx="2044">
                <c:v>0</c:v>
              </c:pt>
              <c:pt idx="2045">
                <c:v>0</c:v>
              </c:pt>
              <c:pt idx="2046">
                <c:v>0</c:v>
              </c:pt>
              <c:pt idx="2047">
                <c:v>0</c:v>
              </c:pt>
              <c:pt idx="2048">
                <c:v>0</c:v>
              </c:pt>
              <c:pt idx="2049">
                <c:v>0</c:v>
              </c:pt>
              <c:pt idx="2050">
                <c:v>0</c:v>
              </c:pt>
              <c:pt idx="2051">
                <c:v>0</c:v>
              </c:pt>
              <c:pt idx="2052">
                <c:v>0</c:v>
              </c:pt>
              <c:pt idx="2053">
                <c:v>0</c:v>
              </c:pt>
              <c:pt idx="2054">
                <c:v>0</c:v>
              </c:pt>
              <c:pt idx="2055">
                <c:v>0</c:v>
              </c:pt>
              <c:pt idx="2056">
                <c:v>0</c:v>
              </c:pt>
              <c:pt idx="2057">
                <c:v>0</c:v>
              </c:pt>
              <c:pt idx="2058">
                <c:v>0</c:v>
              </c:pt>
              <c:pt idx="2059">
                <c:v>0</c:v>
              </c:pt>
              <c:pt idx="2060">
                <c:v>0</c:v>
              </c:pt>
              <c:pt idx="2061">
                <c:v>0</c:v>
              </c:pt>
              <c:pt idx="2062">
                <c:v>0</c:v>
              </c:pt>
              <c:pt idx="2063">
                <c:v>0</c:v>
              </c:pt>
              <c:pt idx="2064">
                <c:v>0</c:v>
              </c:pt>
              <c:pt idx="2065">
                <c:v>0</c:v>
              </c:pt>
              <c:pt idx="2066">
                <c:v>0</c:v>
              </c:pt>
              <c:pt idx="2067">
                <c:v>0</c:v>
              </c:pt>
              <c:pt idx="2068">
                <c:v>0</c:v>
              </c:pt>
              <c:pt idx="2069">
                <c:v>0</c:v>
              </c:pt>
              <c:pt idx="2070">
                <c:v>0</c:v>
              </c:pt>
              <c:pt idx="2071">
                <c:v>0</c:v>
              </c:pt>
              <c:pt idx="2072">
                <c:v>0</c:v>
              </c:pt>
              <c:pt idx="2073">
                <c:v>0</c:v>
              </c:pt>
              <c:pt idx="2074">
                <c:v>0</c:v>
              </c:pt>
              <c:pt idx="2075">
                <c:v>0</c:v>
              </c:pt>
              <c:pt idx="2076">
                <c:v>0</c:v>
              </c:pt>
              <c:pt idx="2077">
                <c:v>0</c:v>
              </c:pt>
              <c:pt idx="2078">
                <c:v>0</c:v>
              </c:pt>
              <c:pt idx="2079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8A73-48EB-905E-293DB52CDA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64360736"/>
        <c:axId val="1"/>
      </c:lineChart>
      <c:dateAx>
        <c:axId val="364360736"/>
        <c:scaling>
          <c:orientation val="minMax"/>
        </c:scaling>
        <c:delete val="0"/>
        <c:axPos val="b"/>
        <c:numFmt formatCode="[$-409]mmm\-yy;@" sourceLinked="0"/>
        <c:majorTickMark val="out"/>
        <c:minorTickMark val="none"/>
        <c:tickLblPos val="nextTo"/>
        <c:spPr>
          <a:ln w="9525">
            <a:noFill/>
          </a:ln>
        </c:spPr>
        <c:txPr>
          <a:bodyPr rot="-5400000" vert="horz"/>
          <a:lstStyle/>
          <a:p>
            <a:pPr>
              <a:defRPr sz="675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en-US"/>
          </a:p>
        </c:txPr>
        <c:crossAx val="1"/>
        <c:crosses val="autoZero"/>
        <c:auto val="1"/>
        <c:lblOffset val="100"/>
        <c:baseTimeUnit val="months"/>
        <c:majorUnit val="1"/>
        <c:majorTimeUnit val="years"/>
        <c:minorUnit val="6"/>
        <c:minorTimeUnit val="months"/>
      </c:date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[$$-409]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50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en-US"/>
          </a:p>
        </c:txPr>
        <c:crossAx val="364360736"/>
        <c:crosses val="autoZero"/>
        <c:crossBetween val="between"/>
      </c:valAx>
      <c:spPr>
        <a:solidFill>
          <a:srgbClr val="CC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37886193901722043"/>
          <c:y val="0.90607918130445531"/>
          <c:w val="0.33333346565892791"/>
          <c:h val="8.0110659322650019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85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en-US"/>
    </a:p>
  </c:txPr>
  <c:printSettings>
    <c:headerFooter alignWithMargins="0"/>
    <c:pageMargins b="1" l="0.75" r="0.75" t="1" header="0.5" footer="0.5"/>
    <c:pageSetup paperSize="9" orientation="landscape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3155980012012099E-2"/>
          <c:y val="8.6206896551724144E-2"/>
          <c:w val="0.88022895399105316"/>
          <c:h val="0.63103448275862073"/>
        </c:manualLayout>
      </c:layout>
      <c:lineChart>
        <c:grouping val="standard"/>
        <c:varyColors val="0"/>
        <c:ser>
          <c:idx val="1"/>
          <c:order val="0"/>
          <c:tx>
            <c:v>Principal</c:v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none"/>
          </c:marker>
          <c:cat>
            <c:strLit>
              <c:ptCount val="2080"/>
              <c:pt idx="0">
                <c:v>42095</c:v>
              </c:pt>
              <c:pt idx="1">
                <c:v>42125</c:v>
              </c:pt>
              <c:pt idx="2">
                <c:v>42156</c:v>
              </c:pt>
              <c:pt idx="3">
                <c:v>42186</c:v>
              </c:pt>
              <c:pt idx="4">
                <c:v>42217</c:v>
              </c:pt>
              <c:pt idx="5">
                <c:v>42248</c:v>
              </c:pt>
              <c:pt idx="6">
                <c:v>42278</c:v>
              </c:pt>
              <c:pt idx="7">
                <c:v>42309</c:v>
              </c:pt>
              <c:pt idx="8">
                <c:v>42339</c:v>
              </c:pt>
              <c:pt idx="9">
                <c:v>42370</c:v>
              </c:pt>
              <c:pt idx="10">
                <c:v>42401</c:v>
              </c:pt>
              <c:pt idx="11">
                <c:v>42430</c:v>
              </c:pt>
              <c:pt idx="12">
                <c:v>42461</c:v>
              </c:pt>
              <c:pt idx="13">
                <c:v>42491</c:v>
              </c:pt>
              <c:pt idx="14">
                <c:v>42522</c:v>
              </c:pt>
              <c:pt idx="15">
                <c:v>42552</c:v>
              </c:pt>
              <c:pt idx="16">
                <c:v>42583</c:v>
              </c:pt>
              <c:pt idx="17">
                <c:v>42614</c:v>
              </c:pt>
              <c:pt idx="18">
                <c:v>42644</c:v>
              </c:pt>
              <c:pt idx="19">
                <c:v>42675</c:v>
              </c:pt>
              <c:pt idx="20">
                <c:v>42705</c:v>
              </c:pt>
              <c:pt idx="21">
                <c:v>42736</c:v>
              </c:pt>
              <c:pt idx="22">
                <c:v>42767</c:v>
              </c:pt>
              <c:pt idx="23">
                <c:v>42795</c:v>
              </c:pt>
              <c:pt idx="24">
                <c:v>42826</c:v>
              </c:pt>
              <c:pt idx="25">
                <c:v>42856</c:v>
              </c:pt>
              <c:pt idx="26">
                <c:v>42887</c:v>
              </c:pt>
              <c:pt idx="27">
                <c:v>42917</c:v>
              </c:pt>
              <c:pt idx="28">
                <c:v>42948</c:v>
              </c:pt>
              <c:pt idx="29">
                <c:v>42979</c:v>
              </c:pt>
              <c:pt idx="30">
                <c:v>43009</c:v>
              </c:pt>
              <c:pt idx="31">
                <c:v>43040</c:v>
              </c:pt>
              <c:pt idx="32">
                <c:v>43070</c:v>
              </c:pt>
              <c:pt idx="33">
                <c:v>43101</c:v>
              </c:pt>
              <c:pt idx="34">
                <c:v>43132</c:v>
              </c:pt>
              <c:pt idx="35">
                <c:v>43160</c:v>
              </c:pt>
              <c:pt idx="36">
                <c:v>43191</c:v>
              </c:pt>
              <c:pt idx="37">
                <c:v>43221</c:v>
              </c:pt>
              <c:pt idx="38">
                <c:v>43252</c:v>
              </c:pt>
              <c:pt idx="39">
                <c:v>43282</c:v>
              </c:pt>
              <c:pt idx="40">
                <c:v>43313</c:v>
              </c:pt>
              <c:pt idx="41">
                <c:v>43344</c:v>
              </c:pt>
              <c:pt idx="42">
                <c:v>43374</c:v>
              </c:pt>
              <c:pt idx="43">
                <c:v>43405</c:v>
              </c:pt>
              <c:pt idx="44">
                <c:v>43435</c:v>
              </c:pt>
              <c:pt idx="45">
                <c:v>43466</c:v>
              </c:pt>
              <c:pt idx="46">
                <c:v>43497</c:v>
              </c:pt>
              <c:pt idx="47">
                <c:v>43525</c:v>
              </c:pt>
              <c:pt idx="48">
                <c:v>43556</c:v>
              </c:pt>
              <c:pt idx="49">
                <c:v>43586</c:v>
              </c:pt>
              <c:pt idx="50">
                <c:v>43617</c:v>
              </c:pt>
              <c:pt idx="51">
                <c:v>43647</c:v>
              </c:pt>
              <c:pt idx="52">
                <c:v>43678</c:v>
              </c:pt>
              <c:pt idx="53">
                <c:v>43709</c:v>
              </c:pt>
              <c:pt idx="54">
                <c:v>43739</c:v>
              </c:pt>
              <c:pt idx="55">
                <c:v>43770</c:v>
              </c:pt>
              <c:pt idx="56">
                <c:v>43800</c:v>
              </c:pt>
              <c:pt idx="57">
                <c:v>43831</c:v>
              </c:pt>
              <c:pt idx="58">
                <c:v>43862</c:v>
              </c:pt>
              <c:pt idx="59">
                <c:v>43891</c:v>
              </c:pt>
            </c:strLit>
          </c:cat>
          <c:val>
            <c:numLit>
              <c:formatCode>General</c:formatCode>
              <c:ptCount val="2080"/>
              <c:pt idx="0">
                <c:v>103.31</c:v>
              </c:pt>
              <c:pt idx="1">
                <c:v>103.35000000000001</c:v>
              </c:pt>
              <c:pt idx="2">
                <c:v>103.39</c:v>
              </c:pt>
              <c:pt idx="3">
                <c:v>103.43</c:v>
              </c:pt>
              <c:pt idx="4">
                <c:v>103.48</c:v>
              </c:pt>
              <c:pt idx="5">
                <c:v>103.52</c:v>
              </c:pt>
              <c:pt idx="6">
                <c:v>103.56</c:v>
              </c:pt>
              <c:pt idx="7">
                <c:v>103.61</c:v>
              </c:pt>
              <c:pt idx="8">
                <c:v>103.65</c:v>
              </c:pt>
              <c:pt idx="9">
                <c:v>103.69</c:v>
              </c:pt>
              <c:pt idx="10">
                <c:v>103.74</c:v>
              </c:pt>
              <c:pt idx="11">
                <c:v>103.78</c:v>
              </c:pt>
              <c:pt idx="12">
                <c:v>103.82000000000001</c:v>
              </c:pt>
              <c:pt idx="13">
                <c:v>103.87</c:v>
              </c:pt>
              <c:pt idx="14">
                <c:v>103.91</c:v>
              </c:pt>
              <c:pt idx="15">
                <c:v>103.95</c:v>
              </c:pt>
              <c:pt idx="16">
                <c:v>104</c:v>
              </c:pt>
              <c:pt idx="17">
                <c:v>104.04</c:v>
              </c:pt>
              <c:pt idx="18">
                <c:v>104.08</c:v>
              </c:pt>
              <c:pt idx="19">
                <c:v>104.13</c:v>
              </c:pt>
              <c:pt idx="20">
                <c:v>104.17</c:v>
              </c:pt>
              <c:pt idx="21">
                <c:v>104.21000000000001</c:v>
              </c:pt>
              <c:pt idx="22">
                <c:v>104.26</c:v>
              </c:pt>
              <c:pt idx="23">
                <c:v>104.3</c:v>
              </c:pt>
              <c:pt idx="24">
                <c:v>104.34</c:v>
              </c:pt>
              <c:pt idx="25">
                <c:v>104.39</c:v>
              </c:pt>
              <c:pt idx="26">
                <c:v>104.43</c:v>
              </c:pt>
              <c:pt idx="27">
                <c:v>104.47</c:v>
              </c:pt>
              <c:pt idx="28">
                <c:v>104.52</c:v>
              </c:pt>
              <c:pt idx="29">
                <c:v>104.56</c:v>
              </c:pt>
              <c:pt idx="30">
                <c:v>104.60000000000001</c:v>
              </c:pt>
              <c:pt idx="31">
                <c:v>104.65</c:v>
              </c:pt>
              <c:pt idx="32">
                <c:v>104.69</c:v>
              </c:pt>
              <c:pt idx="33">
                <c:v>104.74</c:v>
              </c:pt>
              <c:pt idx="34">
                <c:v>104.78</c:v>
              </c:pt>
              <c:pt idx="35">
                <c:v>104.82000000000001</c:v>
              </c:pt>
              <c:pt idx="36">
                <c:v>104.87</c:v>
              </c:pt>
              <c:pt idx="37">
                <c:v>104.91</c:v>
              </c:pt>
              <c:pt idx="38">
                <c:v>104.95</c:v>
              </c:pt>
              <c:pt idx="39">
                <c:v>105</c:v>
              </c:pt>
              <c:pt idx="40">
                <c:v>105.04</c:v>
              </c:pt>
              <c:pt idx="41">
                <c:v>105.09</c:v>
              </c:pt>
              <c:pt idx="42">
                <c:v>105.13</c:v>
              </c:pt>
              <c:pt idx="43">
                <c:v>105.17</c:v>
              </c:pt>
              <c:pt idx="44">
                <c:v>105.22</c:v>
              </c:pt>
              <c:pt idx="45">
                <c:v>105.26</c:v>
              </c:pt>
              <c:pt idx="46">
                <c:v>105.3</c:v>
              </c:pt>
              <c:pt idx="47">
                <c:v>105.35000000000001</c:v>
              </c:pt>
              <c:pt idx="48">
                <c:v>105.39</c:v>
              </c:pt>
              <c:pt idx="49">
                <c:v>105.44</c:v>
              </c:pt>
              <c:pt idx="50">
                <c:v>105.48</c:v>
              </c:pt>
              <c:pt idx="51">
                <c:v>105.52</c:v>
              </c:pt>
              <c:pt idx="52">
                <c:v>105.57000000000001</c:v>
              </c:pt>
              <c:pt idx="53">
                <c:v>105.61</c:v>
              </c:pt>
              <c:pt idx="54">
                <c:v>105.66</c:v>
              </c:pt>
              <c:pt idx="55">
                <c:v>105.7</c:v>
              </c:pt>
              <c:pt idx="56">
                <c:v>105.74</c:v>
              </c:pt>
              <c:pt idx="57">
                <c:v>105.79</c:v>
              </c:pt>
              <c:pt idx="58">
                <c:v>105.83</c:v>
              </c:pt>
              <c:pt idx="59">
                <c:v>105.74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  <c:pt idx="182">
                <c:v>0</c:v>
              </c:pt>
              <c:pt idx="183">
                <c:v>0</c:v>
              </c:pt>
              <c:pt idx="184">
                <c:v>0</c:v>
              </c:pt>
              <c:pt idx="185">
                <c:v>0</c:v>
              </c:pt>
              <c:pt idx="186">
                <c:v>0</c:v>
              </c:pt>
              <c:pt idx="187">
                <c:v>0</c:v>
              </c:pt>
              <c:pt idx="188">
                <c:v>0</c:v>
              </c:pt>
              <c:pt idx="189">
                <c:v>0</c:v>
              </c:pt>
              <c:pt idx="190">
                <c:v>0</c:v>
              </c:pt>
              <c:pt idx="191">
                <c:v>0</c:v>
              </c:pt>
              <c:pt idx="192">
                <c:v>0</c:v>
              </c:pt>
              <c:pt idx="193">
                <c:v>0</c:v>
              </c:pt>
              <c:pt idx="194">
                <c:v>0</c:v>
              </c:pt>
              <c:pt idx="195">
                <c:v>0</c:v>
              </c:pt>
              <c:pt idx="196">
                <c:v>0</c:v>
              </c:pt>
              <c:pt idx="197">
                <c:v>0</c:v>
              </c:pt>
              <c:pt idx="198">
                <c:v>0</c:v>
              </c:pt>
              <c:pt idx="199">
                <c:v>0</c:v>
              </c:pt>
              <c:pt idx="200">
                <c:v>0</c:v>
              </c:pt>
              <c:pt idx="201">
                <c:v>0</c:v>
              </c:pt>
              <c:pt idx="202">
                <c:v>0</c:v>
              </c:pt>
              <c:pt idx="203">
                <c:v>0</c:v>
              </c:pt>
              <c:pt idx="204">
                <c:v>0</c:v>
              </c:pt>
              <c:pt idx="205">
                <c:v>0</c:v>
              </c:pt>
              <c:pt idx="206">
                <c:v>0</c:v>
              </c:pt>
              <c:pt idx="207">
                <c:v>0</c:v>
              </c:pt>
              <c:pt idx="208">
                <c:v>0</c:v>
              </c:pt>
              <c:pt idx="209">
                <c:v>0</c:v>
              </c:pt>
              <c:pt idx="210">
                <c:v>0</c:v>
              </c:pt>
              <c:pt idx="211">
                <c:v>0</c:v>
              </c:pt>
              <c:pt idx="212">
                <c:v>0</c:v>
              </c:pt>
              <c:pt idx="213">
                <c:v>0</c:v>
              </c:pt>
              <c:pt idx="214">
                <c:v>0</c:v>
              </c:pt>
              <c:pt idx="215">
                <c:v>0</c:v>
              </c:pt>
              <c:pt idx="216">
                <c:v>0</c:v>
              </c:pt>
              <c:pt idx="217">
                <c:v>0</c:v>
              </c:pt>
              <c:pt idx="218">
                <c:v>0</c:v>
              </c:pt>
              <c:pt idx="219">
                <c:v>0</c:v>
              </c:pt>
              <c:pt idx="220">
                <c:v>0</c:v>
              </c:pt>
              <c:pt idx="221">
                <c:v>0</c:v>
              </c:pt>
              <c:pt idx="222">
                <c:v>0</c:v>
              </c:pt>
              <c:pt idx="223">
                <c:v>0</c:v>
              </c:pt>
              <c:pt idx="224">
                <c:v>0</c:v>
              </c:pt>
              <c:pt idx="225">
                <c:v>0</c:v>
              </c:pt>
              <c:pt idx="226">
                <c:v>0</c:v>
              </c:pt>
              <c:pt idx="227">
                <c:v>0</c:v>
              </c:pt>
              <c:pt idx="228">
                <c:v>0</c:v>
              </c:pt>
              <c:pt idx="229">
                <c:v>0</c:v>
              </c:pt>
              <c:pt idx="230">
                <c:v>0</c:v>
              </c:pt>
              <c:pt idx="231">
                <c:v>0</c:v>
              </c:pt>
              <c:pt idx="232">
                <c:v>0</c:v>
              </c:pt>
              <c:pt idx="233">
                <c:v>0</c:v>
              </c:pt>
              <c:pt idx="234">
                <c:v>0</c:v>
              </c:pt>
              <c:pt idx="235">
                <c:v>0</c:v>
              </c:pt>
              <c:pt idx="236">
                <c:v>0</c:v>
              </c:pt>
              <c:pt idx="237">
                <c:v>0</c:v>
              </c:pt>
              <c:pt idx="238">
                <c:v>0</c:v>
              </c:pt>
              <c:pt idx="239">
                <c:v>0</c:v>
              </c:pt>
              <c:pt idx="240">
                <c:v>0</c:v>
              </c:pt>
              <c:pt idx="241">
                <c:v>0</c:v>
              </c:pt>
              <c:pt idx="242">
                <c:v>0</c:v>
              </c:pt>
              <c:pt idx="243">
                <c:v>0</c:v>
              </c:pt>
              <c:pt idx="244">
                <c:v>0</c:v>
              </c:pt>
              <c:pt idx="245">
                <c:v>0</c:v>
              </c:pt>
              <c:pt idx="246">
                <c:v>0</c:v>
              </c:pt>
              <c:pt idx="247">
                <c:v>0</c:v>
              </c:pt>
              <c:pt idx="248">
                <c:v>0</c:v>
              </c:pt>
              <c:pt idx="249">
                <c:v>0</c:v>
              </c:pt>
              <c:pt idx="250">
                <c:v>0</c:v>
              </c:pt>
              <c:pt idx="251">
                <c:v>0</c:v>
              </c:pt>
              <c:pt idx="252">
                <c:v>0</c:v>
              </c:pt>
              <c:pt idx="253">
                <c:v>0</c:v>
              </c:pt>
              <c:pt idx="254">
                <c:v>0</c:v>
              </c:pt>
              <c:pt idx="255">
                <c:v>0</c:v>
              </c:pt>
              <c:pt idx="256">
                <c:v>0</c:v>
              </c:pt>
              <c:pt idx="257">
                <c:v>0</c:v>
              </c:pt>
              <c:pt idx="258">
                <c:v>0</c:v>
              </c:pt>
              <c:pt idx="259">
                <c:v>0</c:v>
              </c:pt>
              <c:pt idx="260">
                <c:v>0</c:v>
              </c:pt>
              <c:pt idx="261">
                <c:v>0</c:v>
              </c:pt>
              <c:pt idx="262">
                <c:v>0</c:v>
              </c:pt>
              <c:pt idx="263">
                <c:v>0</c:v>
              </c:pt>
              <c:pt idx="264">
                <c:v>0</c:v>
              </c:pt>
              <c:pt idx="265">
                <c:v>0</c:v>
              </c:pt>
              <c:pt idx="266">
                <c:v>0</c:v>
              </c:pt>
              <c:pt idx="267">
                <c:v>0</c:v>
              </c:pt>
              <c:pt idx="268">
                <c:v>0</c:v>
              </c:pt>
              <c:pt idx="269">
                <c:v>0</c:v>
              </c:pt>
              <c:pt idx="270">
                <c:v>0</c:v>
              </c:pt>
              <c:pt idx="271">
                <c:v>0</c:v>
              </c:pt>
              <c:pt idx="272">
                <c:v>0</c:v>
              </c:pt>
              <c:pt idx="273">
                <c:v>0</c:v>
              </c:pt>
              <c:pt idx="274">
                <c:v>0</c:v>
              </c:pt>
              <c:pt idx="275">
                <c:v>0</c:v>
              </c:pt>
              <c:pt idx="276">
                <c:v>0</c:v>
              </c:pt>
              <c:pt idx="277">
                <c:v>0</c:v>
              </c:pt>
              <c:pt idx="278">
                <c:v>0</c:v>
              </c:pt>
              <c:pt idx="279">
                <c:v>0</c:v>
              </c:pt>
              <c:pt idx="280">
                <c:v>0</c:v>
              </c:pt>
              <c:pt idx="281">
                <c:v>0</c:v>
              </c:pt>
              <c:pt idx="282">
                <c:v>0</c:v>
              </c:pt>
              <c:pt idx="283">
                <c:v>0</c:v>
              </c:pt>
              <c:pt idx="284">
                <c:v>0</c:v>
              </c:pt>
              <c:pt idx="285">
                <c:v>0</c:v>
              </c:pt>
              <c:pt idx="286">
                <c:v>0</c:v>
              </c:pt>
              <c:pt idx="287">
                <c:v>0</c:v>
              </c:pt>
              <c:pt idx="288">
                <c:v>0</c:v>
              </c:pt>
              <c:pt idx="289">
                <c:v>0</c:v>
              </c:pt>
              <c:pt idx="290">
                <c:v>0</c:v>
              </c:pt>
              <c:pt idx="291">
                <c:v>0</c:v>
              </c:pt>
              <c:pt idx="292">
                <c:v>0</c:v>
              </c:pt>
              <c:pt idx="293">
                <c:v>0</c:v>
              </c:pt>
              <c:pt idx="294">
                <c:v>0</c:v>
              </c:pt>
              <c:pt idx="295">
                <c:v>0</c:v>
              </c:pt>
              <c:pt idx="296">
                <c:v>0</c:v>
              </c:pt>
              <c:pt idx="297">
                <c:v>0</c:v>
              </c:pt>
              <c:pt idx="298">
                <c:v>0</c:v>
              </c:pt>
              <c:pt idx="299">
                <c:v>0</c:v>
              </c:pt>
              <c:pt idx="300">
                <c:v>0</c:v>
              </c:pt>
              <c:pt idx="301">
                <c:v>0</c:v>
              </c:pt>
              <c:pt idx="302">
                <c:v>0</c:v>
              </c:pt>
              <c:pt idx="303">
                <c:v>0</c:v>
              </c:pt>
              <c:pt idx="304">
                <c:v>0</c:v>
              </c:pt>
              <c:pt idx="305">
                <c:v>0</c:v>
              </c:pt>
              <c:pt idx="306">
                <c:v>0</c:v>
              </c:pt>
              <c:pt idx="307">
                <c:v>0</c:v>
              </c:pt>
              <c:pt idx="308">
                <c:v>0</c:v>
              </c:pt>
              <c:pt idx="309">
                <c:v>0</c:v>
              </c:pt>
              <c:pt idx="310">
                <c:v>0</c:v>
              </c:pt>
              <c:pt idx="311">
                <c:v>0</c:v>
              </c:pt>
              <c:pt idx="312">
                <c:v>0</c:v>
              </c:pt>
              <c:pt idx="313">
                <c:v>0</c:v>
              </c:pt>
              <c:pt idx="314">
                <c:v>0</c:v>
              </c:pt>
              <c:pt idx="315">
                <c:v>0</c:v>
              </c:pt>
              <c:pt idx="316">
                <c:v>0</c:v>
              </c:pt>
              <c:pt idx="317">
                <c:v>0</c:v>
              </c:pt>
              <c:pt idx="318">
                <c:v>0</c:v>
              </c:pt>
              <c:pt idx="319">
                <c:v>0</c:v>
              </c:pt>
              <c:pt idx="320">
                <c:v>0</c:v>
              </c:pt>
              <c:pt idx="321">
                <c:v>0</c:v>
              </c:pt>
              <c:pt idx="322">
                <c:v>0</c:v>
              </c:pt>
              <c:pt idx="323">
                <c:v>0</c:v>
              </c:pt>
              <c:pt idx="324">
                <c:v>0</c:v>
              </c:pt>
              <c:pt idx="325">
                <c:v>0</c:v>
              </c:pt>
              <c:pt idx="326">
                <c:v>0</c:v>
              </c:pt>
              <c:pt idx="327">
                <c:v>0</c:v>
              </c:pt>
              <c:pt idx="328">
                <c:v>0</c:v>
              </c:pt>
              <c:pt idx="329">
                <c:v>0</c:v>
              </c:pt>
              <c:pt idx="330">
                <c:v>0</c:v>
              </c:pt>
              <c:pt idx="331">
                <c:v>0</c:v>
              </c:pt>
              <c:pt idx="332">
                <c:v>0</c:v>
              </c:pt>
              <c:pt idx="333">
                <c:v>0</c:v>
              </c:pt>
              <c:pt idx="334">
                <c:v>0</c:v>
              </c:pt>
              <c:pt idx="335">
                <c:v>0</c:v>
              </c:pt>
              <c:pt idx="336">
                <c:v>0</c:v>
              </c:pt>
              <c:pt idx="337">
                <c:v>0</c:v>
              </c:pt>
              <c:pt idx="338">
                <c:v>0</c:v>
              </c:pt>
              <c:pt idx="339">
                <c:v>0</c:v>
              </c:pt>
              <c:pt idx="340">
                <c:v>0</c:v>
              </c:pt>
              <c:pt idx="341">
                <c:v>0</c:v>
              </c:pt>
              <c:pt idx="342">
                <c:v>0</c:v>
              </c:pt>
              <c:pt idx="343">
                <c:v>0</c:v>
              </c:pt>
              <c:pt idx="344">
                <c:v>0</c:v>
              </c:pt>
              <c:pt idx="345">
                <c:v>0</c:v>
              </c:pt>
              <c:pt idx="346">
                <c:v>0</c:v>
              </c:pt>
              <c:pt idx="347">
                <c:v>0</c:v>
              </c:pt>
              <c:pt idx="348">
                <c:v>0</c:v>
              </c:pt>
              <c:pt idx="349">
                <c:v>0</c:v>
              </c:pt>
              <c:pt idx="350">
                <c:v>0</c:v>
              </c:pt>
              <c:pt idx="351">
                <c:v>0</c:v>
              </c:pt>
              <c:pt idx="352">
                <c:v>0</c:v>
              </c:pt>
              <c:pt idx="353">
                <c:v>0</c:v>
              </c:pt>
              <c:pt idx="354">
                <c:v>0</c:v>
              </c:pt>
              <c:pt idx="355">
                <c:v>0</c:v>
              </c:pt>
              <c:pt idx="356">
                <c:v>0</c:v>
              </c:pt>
              <c:pt idx="357">
                <c:v>0</c:v>
              </c:pt>
              <c:pt idx="358">
                <c:v>0</c:v>
              </c:pt>
              <c:pt idx="359">
                <c:v>0</c:v>
              </c:pt>
              <c:pt idx="360">
                <c:v>0</c:v>
              </c:pt>
              <c:pt idx="361">
                <c:v>0</c:v>
              </c:pt>
              <c:pt idx="362">
                <c:v>0</c:v>
              </c:pt>
              <c:pt idx="363">
                <c:v>0</c:v>
              </c:pt>
              <c:pt idx="364">
                <c:v>0</c:v>
              </c:pt>
              <c:pt idx="365">
                <c:v>0</c:v>
              </c:pt>
              <c:pt idx="366">
                <c:v>0</c:v>
              </c:pt>
              <c:pt idx="367">
                <c:v>0</c:v>
              </c:pt>
              <c:pt idx="368">
                <c:v>0</c:v>
              </c:pt>
              <c:pt idx="369">
                <c:v>0</c:v>
              </c:pt>
              <c:pt idx="370">
                <c:v>0</c:v>
              </c:pt>
              <c:pt idx="371">
                <c:v>0</c:v>
              </c:pt>
              <c:pt idx="372">
                <c:v>0</c:v>
              </c:pt>
              <c:pt idx="373">
                <c:v>0</c:v>
              </c:pt>
              <c:pt idx="374">
                <c:v>0</c:v>
              </c:pt>
              <c:pt idx="375">
                <c:v>0</c:v>
              </c:pt>
              <c:pt idx="376">
                <c:v>0</c:v>
              </c:pt>
              <c:pt idx="377">
                <c:v>0</c:v>
              </c:pt>
              <c:pt idx="378">
                <c:v>0</c:v>
              </c:pt>
              <c:pt idx="379">
                <c:v>0</c:v>
              </c:pt>
              <c:pt idx="380">
                <c:v>0</c:v>
              </c:pt>
              <c:pt idx="381">
                <c:v>0</c:v>
              </c:pt>
              <c:pt idx="382">
                <c:v>0</c:v>
              </c:pt>
              <c:pt idx="383">
                <c:v>0</c:v>
              </c:pt>
              <c:pt idx="384">
                <c:v>0</c:v>
              </c:pt>
              <c:pt idx="385">
                <c:v>0</c:v>
              </c:pt>
              <c:pt idx="386">
                <c:v>0</c:v>
              </c:pt>
              <c:pt idx="387">
                <c:v>0</c:v>
              </c:pt>
              <c:pt idx="388">
                <c:v>0</c:v>
              </c:pt>
              <c:pt idx="389">
                <c:v>0</c:v>
              </c:pt>
              <c:pt idx="390">
                <c:v>0</c:v>
              </c:pt>
              <c:pt idx="391">
                <c:v>0</c:v>
              </c:pt>
              <c:pt idx="392">
                <c:v>0</c:v>
              </c:pt>
              <c:pt idx="393">
                <c:v>0</c:v>
              </c:pt>
              <c:pt idx="394">
                <c:v>0</c:v>
              </c:pt>
              <c:pt idx="395">
                <c:v>0</c:v>
              </c:pt>
              <c:pt idx="396">
                <c:v>0</c:v>
              </c:pt>
              <c:pt idx="397">
                <c:v>0</c:v>
              </c:pt>
              <c:pt idx="398">
                <c:v>0</c:v>
              </c:pt>
              <c:pt idx="399">
                <c:v>0</c:v>
              </c:pt>
              <c:pt idx="400">
                <c:v>0</c:v>
              </c:pt>
              <c:pt idx="401">
                <c:v>0</c:v>
              </c:pt>
              <c:pt idx="402">
                <c:v>0</c:v>
              </c:pt>
              <c:pt idx="403">
                <c:v>0</c:v>
              </c:pt>
              <c:pt idx="404">
                <c:v>0</c:v>
              </c:pt>
              <c:pt idx="405">
                <c:v>0</c:v>
              </c:pt>
              <c:pt idx="406">
                <c:v>0</c:v>
              </c:pt>
              <c:pt idx="407">
                <c:v>0</c:v>
              </c:pt>
              <c:pt idx="408">
                <c:v>0</c:v>
              </c:pt>
              <c:pt idx="409">
                <c:v>0</c:v>
              </c:pt>
              <c:pt idx="410">
                <c:v>0</c:v>
              </c:pt>
              <c:pt idx="411">
                <c:v>0</c:v>
              </c:pt>
              <c:pt idx="412">
                <c:v>0</c:v>
              </c:pt>
              <c:pt idx="413">
                <c:v>0</c:v>
              </c:pt>
              <c:pt idx="414">
                <c:v>0</c:v>
              </c:pt>
              <c:pt idx="415">
                <c:v>0</c:v>
              </c:pt>
              <c:pt idx="416">
                <c:v>0</c:v>
              </c:pt>
              <c:pt idx="417">
                <c:v>0</c:v>
              </c:pt>
              <c:pt idx="418">
                <c:v>0</c:v>
              </c:pt>
              <c:pt idx="419">
                <c:v>0</c:v>
              </c:pt>
              <c:pt idx="420">
                <c:v>0</c:v>
              </c:pt>
              <c:pt idx="421">
                <c:v>0</c:v>
              </c:pt>
              <c:pt idx="422">
                <c:v>0</c:v>
              </c:pt>
              <c:pt idx="423">
                <c:v>0</c:v>
              </c:pt>
              <c:pt idx="424">
                <c:v>0</c:v>
              </c:pt>
              <c:pt idx="425">
                <c:v>0</c:v>
              </c:pt>
              <c:pt idx="426">
                <c:v>0</c:v>
              </c:pt>
              <c:pt idx="427">
                <c:v>0</c:v>
              </c:pt>
              <c:pt idx="428">
                <c:v>0</c:v>
              </c:pt>
              <c:pt idx="429">
                <c:v>0</c:v>
              </c:pt>
              <c:pt idx="430">
                <c:v>0</c:v>
              </c:pt>
              <c:pt idx="431">
                <c:v>0</c:v>
              </c:pt>
              <c:pt idx="432">
                <c:v>0</c:v>
              </c:pt>
              <c:pt idx="433">
                <c:v>0</c:v>
              </c:pt>
              <c:pt idx="434">
                <c:v>0</c:v>
              </c:pt>
              <c:pt idx="435">
                <c:v>0</c:v>
              </c:pt>
              <c:pt idx="436">
                <c:v>0</c:v>
              </c:pt>
              <c:pt idx="437">
                <c:v>0</c:v>
              </c:pt>
              <c:pt idx="438">
                <c:v>0</c:v>
              </c:pt>
              <c:pt idx="439">
                <c:v>0</c:v>
              </c:pt>
              <c:pt idx="440">
                <c:v>0</c:v>
              </c:pt>
              <c:pt idx="441">
                <c:v>0</c:v>
              </c:pt>
              <c:pt idx="442">
                <c:v>0</c:v>
              </c:pt>
              <c:pt idx="443">
                <c:v>0</c:v>
              </c:pt>
              <c:pt idx="444">
                <c:v>0</c:v>
              </c:pt>
              <c:pt idx="445">
                <c:v>0</c:v>
              </c:pt>
              <c:pt idx="446">
                <c:v>0</c:v>
              </c:pt>
              <c:pt idx="447">
                <c:v>0</c:v>
              </c:pt>
              <c:pt idx="448">
                <c:v>0</c:v>
              </c:pt>
              <c:pt idx="449">
                <c:v>0</c:v>
              </c:pt>
              <c:pt idx="450">
                <c:v>0</c:v>
              </c:pt>
              <c:pt idx="451">
                <c:v>0</c:v>
              </c:pt>
              <c:pt idx="452">
                <c:v>0</c:v>
              </c:pt>
              <c:pt idx="453">
                <c:v>0</c:v>
              </c:pt>
              <c:pt idx="454">
                <c:v>0</c:v>
              </c:pt>
              <c:pt idx="455">
                <c:v>0</c:v>
              </c:pt>
              <c:pt idx="456">
                <c:v>0</c:v>
              </c:pt>
              <c:pt idx="457">
                <c:v>0</c:v>
              </c:pt>
              <c:pt idx="458">
                <c:v>0</c:v>
              </c:pt>
              <c:pt idx="459">
                <c:v>0</c:v>
              </c:pt>
              <c:pt idx="460">
                <c:v>0</c:v>
              </c:pt>
              <c:pt idx="461">
                <c:v>0</c:v>
              </c:pt>
              <c:pt idx="462">
                <c:v>0</c:v>
              </c:pt>
              <c:pt idx="463">
                <c:v>0</c:v>
              </c:pt>
              <c:pt idx="464">
                <c:v>0</c:v>
              </c:pt>
              <c:pt idx="465">
                <c:v>0</c:v>
              </c:pt>
              <c:pt idx="466">
                <c:v>0</c:v>
              </c:pt>
              <c:pt idx="467">
                <c:v>0</c:v>
              </c:pt>
              <c:pt idx="468">
                <c:v>0</c:v>
              </c:pt>
              <c:pt idx="469">
                <c:v>0</c:v>
              </c:pt>
              <c:pt idx="470">
                <c:v>0</c:v>
              </c:pt>
              <c:pt idx="471">
                <c:v>0</c:v>
              </c:pt>
              <c:pt idx="472">
                <c:v>0</c:v>
              </c:pt>
              <c:pt idx="473">
                <c:v>0</c:v>
              </c:pt>
              <c:pt idx="474">
                <c:v>0</c:v>
              </c:pt>
              <c:pt idx="475">
                <c:v>0</c:v>
              </c:pt>
              <c:pt idx="476">
                <c:v>0</c:v>
              </c:pt>
              <c:pt idx="477">
                <c:v>0</c:v>
              </c:pt>
              <c:pt idx="478">
                <c:v>0</c:v>
              </c:pt>
              <c:pt idx="479">
                <c:v>0</c:v>
              </c:pt>
              <c:pt idx="480">
                <c:v>0</c:v>
              </c:pt>
              <c:pt idx="481">
                <c:v>0</c:v>
              </c:pt>
              <c:pt idx="482">
                <c:v>0</c:v>
              </c:pt>
              <c:pt idx="483">
                <c:v>0</c:v>
              </c:pt>
              <c:pt idx="484">
                <c:v>0</c:v>
              </c:pt>
              <c:pt idx="485">
                <c:v>0</c:v>
              </c:pt>
              <c:pt idx="486">
                <c:v>0</c:v>
              </c:pt>
              <c:pt idx="487">
                <c:v>0</c:v>
              </c:pt>
              <c:pt idx="488">
                <c:v>0</c:v>
              </c:pt>
              <c:pt idx="489">
                <c:v>0</c:v>
              </c:pt>
              <c:pt idx="490">
                <c:v>0</c:v>
              </c:pt>
              <c:pt idx="491">
                <c:v>0</c:v>
              </c:pt>
              <c:pt idx="492">
                <c:v>0</c:v>
              </c:pt>
              <c:pt idx="493">
                <c:v>0</c:v>
              </c:pt>
              <c:pt idx="494">
                <c:v>0</c:v>
              </c:pt>
              <c:pt idx="495">
                <c:v>0</c:v>
              </c:pt>
              <c:pt idx="496">
                <c:v>0</c:v>
              </c:pt>
              <c:pt idx="497">
                <c:v>0</c:v>
              </c:pt>
              <c:pt idx="498">
                <c:v>0</c:v>
              </c:pt>
              <c:pt idx="499">
                <c:v>0</c:v>
              </c:pt>
              <c:pt idx="500">
                <c:v>0</c:v>
              </c:pt>
              <c:pt idx="501">
                <c:v>0</c:v>
              </c:pt>
              <c:pt idx="502">
                <c:v>0</c:v>
              </c:pt>
              <c:pt idx="503">
                <c:v>0</c:v>
              </c:pt>
              <c:pt idx="504">
                <c:v>0</c:v>
              </c:pt>
              <c:pt idx="505">
                <c:v>0</c:v>
              </c:pt>
              <c:pt idx="506">
                <c:v>0</c:v>
              </c:pt>
              <c:pt idx="507">
                <c:v>0</c:v>
              </c:pt>
              <c:pt idx="508">
                <c:v>0</c:v>
              </c:pt>
              <c:pt idx="509">
                <c:v>0</c:v>
              </c:pt>
              <c:pt idx="510">
                <c:v>0</c:v>
              </c:pt>
              <c:pt idx="511">
                <c:v>0</c:v>
              </c:pt>
              <c:pt idx="512">
                <c:v>0</c:v>
              </c:pt>
              <c:pt idx="513">
                <c:v>0</c:v>
              </c:pt>
              <c:pt idx="514">
                <c:v>0</c:v>
              </c:pt>
              <c:pt idx="515">
                <c:v>0</c:v>
              </c:pt>
              <c:pt idx="516">
                <c:v>0</c:v>
              </c:pt>
              <c:pt idx="517">
                <c:v>0</c:v>
              </c:pt>
              <c:pt idx="518">
                <c:v>0</c:v>
              </c:pt>
              <c:pt idx="519">
                <c:v>0</c:v>
              </c:pt>
              <c:pt idx="520">
                <c:v>0</c:v>
              </c:pt>
              <c:pt idx="521">
                <c:v>0</c:v>
              </c:pt>
              <c:pt idx="522">
                <c:v>0</c:v>
              </c:pt>
              <c:pt idx="523">
                <c:v>0</c:v>
              </c:pt>
              <c:pt idx="524">
                <c:v>0</c:v>
              </c:pt>
              <c:pt idx="525">
                <c:v>0</c:v>
              </c:pt>
              <c:pt idx="526">
                <c:v>0</c:v>
              </c:pt>
              <c:pt idx="527">
                <c:v>0</c:v>
              </c:pt>
              <c:pt idx="528">
                <c:v>0</c:v>
              </c:pt>
              <c:pt idx="529">
                <c:v>0</c:v>
              </c:pt>
              <c:pt idx="530">
                <c:v>0</c:v>
              </c:pt>
              <c:pt idx="531">
                <c:v>0</c:v>
              </c:pt>
              <c:pt idx="532">
                <c:v>0</c:v>
              </c:pt>
              <c:pt idx="533">
                <c:v>0</c:v>
              </c:pt>
              <c:pt idx="534">
                <c:v>0</c:v>
              </c:pt>
              <c:pt idx="535">
                <c:v>0</c:v>
              </c:pt>
              <c:pt idx="536">
                <c:v>0</c:v>
              </c:pt>
              <c:pt idx="537">
                <c:v>0</c:v>
              </c:pt>
              <c:pt idx="538">
                <c:v>0</c:v>
              </c:pt>
              <c:pt idx="539">
                <c:v>0</c:v>
              </c:pt>
              <c:pt idx="540">
                <c:v>0</c:v>
              </c:pt>
              <c:pt idx="541">
                <c:v>0</c:v>
              </c:pt>
              <c:pt idx="542">
                <c:v>0</c:v>
              </c:pt>
              <c:pt idx="543">
                <c:v>0</c:v>
              </c:pt>
              <c:pt idx="544">
                <c:v>0</c:v>
              </c:pt>
              <c:pt idx="545">
                <c:v>0</c:v>
              </c:pt>
              <c:pt idx="546">
                <c:v>0</c:v>
              </c:pt>
              <c:pt idx="547">
                <c:v>0</c:v>
              </c:pt>
              <c:pt idx="548">
                <c:v>0</c:v>
              </c:pt>
              <c:pt idx="549">
                <c:v>0</c:v>
              </c:pt>
              <c:pt idx="550">
                <c:v>0</c:v>
              </c:pt>
              <c:pt idx="551">
                <c:v>0</c:v>
              </c:pt>
              <c:pt idx="552">
                <c:v>0</c:v>
              </c:pt>
              <c:pt idx="553">
                <c:v>0</c:v>
              </c:pt>
              <c:pt idx="554">
                <c:v>0</c:v>
              </c:pt>
              <c:pt idx="555">
                <c:v>0</c:v>
              </c:pt>
              <c:pt idx="556">
                <c:v>0</c:v>
              </c:pt>
              <c:pt idx="557">
                <c:v>0</c:v>
              </c:pt>
              <c:pt idx="558">
                <c:v>0</c:v>
              </c:pt>
              <c:pt idx="559">
                <c:v>0</c:v>
              </c:pt>
              <c:pt idx="560">
                <c:v>0</c:v>
              </c:pt>
              <c:pt idx="561">
                <c:v>0</c:v>
              </c:pt>
              <c:pt idx="562">
                <c:v>0</c:v>
              </c:pt>
              <c:pt idx="563">
                <c:v>0</c:v>
              </c:pt>
              <c:pt idx="564">
                <c:v>0</c:v>
              </c:pt>
              <c:pt idx="565">
                <c:v>0</c:v>
              </c:pt>
              <c:pt idx="566">
                <c:v>0</c:v>
              </c:pt>
              <c:pt idx="567">
                <c:v>0</c:v>
              </c:pt>
              <c:pt idx="568">
                <c:v>0</c:v>
              </c:pt>
              <c:pt idx="569">
                <c:v>0</c:v>
              </c:pt>
              <c:pt idx="570">
                <c:v>0</c:v>
              </c:pt>
              <c:pt idx="571">
                <c:v>0</c:v>
              </c:pt>
              <c:pt idx="572">
                <c:v>0</c:v>
              </c:pt>
              <c:pt idx="573">
                <c:v>0</c:v>
              </c:pt>
              <c:pt idx="574">
                <c:v>0</c:v>
              </c:pt>
              <c:pt idx="575">
                <c:v>0</c:v>
              </c:pt>
              <c:pt idx="576">
                <c:v>0</c:v>
              </c:pt>
              <c:pt idx="577">
                <c:v>0</c:v>
              </c:pt>
              <c:pt idx="578">
                <c:v>0</c:v>
              </c:pt>
              <c:pt idx="579">
                <c:v>0</c:v>
              </c:pt>
              <c:pt idx="580">
                <c:v>0</c:v>
              </c:pt>
              <c:pt idx="581">
                <c:v>0</c:v>
              </c:pt>
              <c:pt idx="582">
                <c:v>0</c:v>
              </c:pt>
              <c:pt idx="583">
                <c:v>0</c:v>
              </c:pt>
              <c:pt idx="584">
                <c:v>0</c:v>
              </c:pt>
              <c:pt idx="585">
                <c:v>0</c:v>
              </c:pt>
              <c:pt idx="586">
                <c:v>0</c:v>
              </c:pt>
              <c:pt idx="587">
                <c:v>0</c:v>
              </c:pt>
              <c:pt idx="588">
                <c:v>0</c:v>
              </c:pt>
              <c:pt idx="589">
                <c:v>0</c:v>
              </c:pt>
              <c:pt idx="590">
                <c:v>0</c:v>
              </c:pt>
              <c:pt idx="591">
                <c:v>0</c:v>
              </c:pt>
              <c:pt idx="592">
                <c:v>0</c:v>
              </c:pt>
              <c:pt idx="593">
                <c:v>0</c:v>
              </c:pt>
              <c:pt idx="594">
                <c:v>0</c:v>
              </c:pt>
              <c:pt idx="595">
                <c:v>0</c:v>
              </c:pt>
              <c:pt idx="596">
                <c:v>0</c:v>
              </c:pt>
              <c:pt idx="597">
                <c:v>0</c:v>
              </c:pt>
              <c:pt idx="598">
                <c:v>0</c:v>
              </c:pt>
              <c:pt idx="599">
                <c:v>0</c:v>
              </c:pt>
              <c:pt idx="600">
                <c:v>0</c:v>
              </c:pt>
              <c:pt idx="601">
                <c:v>0</c:v>
              </c:pt>
              <c:pt idx="602">
                <c:v>0</c:v>
              </c:pt>
              <c:pt idx="603">
                <c:v>0</c:v>
              </c:pt>
              <c:pt idx="604">
                <c:v>0</c:v>
              </c:pt>
              <c:pt idx="605">
                <c:v>0</c:v>
              </c:pt>
              <c:pt idx="606">
                <c:v>0</c:v>
              </c:pt>
              <c:pt idx="607">
                <c:v>0</c:v>
              </c:pt>
              <c:pt idx="608">
                <c:v>0</c:v>
              </c:pt>
              <c:pt idx="609">
                <c:v>0</c:v>
              </c:pt>
              <c:pt idx="610">
                <c:v>0</c:v>
              </c:pt>
              <c:pt idx="611">
                <c:v>0</c:v>
              </c:pt>
              <c:pt idx="612">
                <c:v>0</c:v>
              </c:pt>
              <c:pt idx="613">
                <c:v>0</c:v>
              </c:pt>
              <c:pt idx="614">
                <c:v>0</c:v>
              </c:pt>
              <c:pt idx="615">
                <c:v>0</c:v>
              </c:pt>
              <c:pt idx="616">
                <c:v>0</c:v>
              </c:pt>
              <c:pt idx="617">
                <c:v>0</c:v>
              </c:pt>
              <c:pt idx="618">
                <c:v>0</c:v>
              </c:pt>
              <c:pt idx="619">
                <c:v>0</c:v>
              </c:pt>
              <c:pt idx="620">
                <c:v>0</c:v>
              </c:pt>
              <c:pt idx="621">
                <c:v>0</c:v>
              </c:pt>
              <c:pt idx="622">
                <c:v>0</c:v>
              </c:pt>
              <c:pt idx="623">
                <c:v>0</c:v>
              </c:pt>
              <c:pt idx="624">
                <c:v>0</c:v>
              </c:pt>
              <c:pt idx="625">
                <c:v>0</c:v>
              </c:pt>
              <c:pt idx="626">
                <c:v>0</c:v>
              </c:pt>
              <c:pt idx="627">
                <c:v>0</c:v>
              </c:pt>
              <c:pt idx="628">
                <c:v>0</c:v>
              </c:pt>
              <c:pt idx="629">
                <c:v>0</c:v>
              </c:pt>
              <c:pt idx="630">
                <c:v>0</c:v>
              </c:pt>
              <c:pt idx="631">
                <c:v>0</c:v>
              </c:pt>
              <c:pt idx="632">
                <c:v>0</c:v>
              </c:pt>
              <c:pt idx="633">
                <c:v>0</c:v>
              </c:pt>
              <c:pt idx="634">
                <c:v>0</c:v>
              </c:pt>
              <c:pt idx="635">
                <c:v>0</c:v>
              </c:pt>
              <c:pt idx="636">
                <c:v>0</c:v>
              </c:pt>
              <c:pt idx="637">
                <c:v>0</c:v>
              </c:pt>
              <c:pt idx="638">
                <c:v>0</c:v>
              </c:pt>
              <c:pt idx="639">
                <c:v>0</c:v>
              </c:pt>
              <c:pt idx="640">
                <c:v>0</c:v>
              </c:pt>
              <c:pt idx="641">
                <c:v>0</c:v>
              </c:pt>
              <c:pt idx="642">
                <c:v>0</c:v>
              </c:pt>
              <c:pt idx="643">
                <c:v>0</c:v>
              </c:pt>
              <c:pt idx="644">
                <c:v>0</c:v>
              </c:pt>
              <c:pt idx="645">
                <c:v>0</c:v>
              </c:pt>
              <c:pt idx="646">
                <c:v>0</c:v>
              </c:pt>
              <c:pt idx="647">
                <c:v>0</c:v>
              </c:pt>
              <c:pt idx="648">
                <c:v>0</c:v>
              </c:pt>
              <c:pt idx="649">
                <c:v>0</c:v>
              </c:pt>
              <c:pt idx="650">
                <c:v>0</c:v>
              </c:pt>
              <c:pt idx="651">
                <c:v>0</c:v>
              </c:pt>
              <c:pt idx="652">
                <c:v>0</c:v>
              </c:pt>
              <c:pt idx="653">
                <c:v>0</c:v>
              </c:pt>
              <c:pt idx="654">
                <c:v>0</c:v>
              </c:pt>
              <c:pt idx="655">
                <c:v>0</c:v>
              </c:pt>
              <c:pt idx="656">
                <c:v>0</c:v>
              </c:pt>
              <c:pt idx="657">
                <c:v>0</c:v>
              </c:pt>
              <c:pt idx="658">
                <c:v>0</c:v>
              </c:pt>
              <c:pt idx="659">
                <c:v>0</c:v>
              </c:pt>
              <c:pt idx="660">
                <c:v>0</c:v>
              </c:pt>
              <c:pt idx="661">
                <c:v>0</c:v>
              </c:pt>
              <c:pt idx="662">
                <c:v>0</c:v>
              </c:pt>
              <c:pt idx="663">
                <c:v>0</c:v>
              </c:pt>
              <c:pt idx="664">
                <c:v>0</c:v>
              </c:pt>
              <c:pt idx="665">
                <c:v>0</c:v>
              </c:pt>
              <c:pt idx="666">
                <c:v>0</c:v>
              </c:pt>
              <c:pt idx="667">
                <c:v>0</c:v>
              </c:pt>
              <c:pt idx="668">
                <c:v>0</c:v>
              </c:pt>
              <c:pt idx="669">
                <c:v>0</c:v>
              </c:pt>
              <c:pt idx="670">
                <c:v>0</c:v>
              </c:pt>
              <c:pt idx="671">
                <c:v>0</c:v>
              </c:pt>
              <c:pt idx="672">
                <c:v>0</c:v>
              </c:pt>
              <c:pt idx="673">
                <c:v>0</c:v>
              </c:pt>
              <c:pt idx="674">
                <c:v>0</c:v>
              </c:pt>
              <c:pt idx="675">
                <c:v>0</c:v>
              </c:pt>
              <c:pt idx="676">
                <c:v>0</c:v>
              </c:pt>
              <c:pt idx="677">
                <c:v>0</c:v>
              </c:pt>
              <c:pt idx="678">
                <c:v>0</c:v>
              </c:pt>
              <c:pt idx="679">
                <c:v>0</c:v>
              </c:pt>
              <c:pt idx="680">
                <c:v>0</c:v>
              </c:pt>
              <c:pt idx="681">
                <c:v>0</c:v>
              </c:pt>
              <c:pt idx="682">
                <c:v>0</c:v>
              </c:pt>
              <c:pt idx="683">
                <c:v>0</c:v>
              </c:pt>
              <c:pt idx="684">
                <c:v>0</c:v>
              </c:pt>
              <c:pt idx="685">
                <c:v>0</c:v>
              </c:pt>
              <c:pt idx="686">
                <c:v>0</c:v>
              </c:pt>
              <c:pt idx="687">
                <c:v>0</c:v>
              </c:pt>
              <c:pt idx="688">
                <c:v>0</c:v>
              </c:pt>
              <c:pt idx="689">
                <c:v>0</c:v>
              </c:pt>
              <c:pt idx="690">
                <c:v>0</c:v>
              </c:pt>
              <c:pt idx="691">
                <c:v>0</c:v>
              </c:pt>
              <c:pt idx="692">
                <c:v>0</c:v>
              </c:pt>
              <c:pt idx="693">
                <c:v>0</c:v>
              </c:pt>
              <c:pt idx="694">
                <c:v>0</c:v>
              </c:pt>
              <c:pt idx="695">
                <c:v>0</c:v>
              </c:pt>
              <c:pt idx="696">
                <c:v>0</c:v>
              </c:pt>
              <c:pt idx="697">
                <c:v>0</c:v>
              </c:pt>
              <c:pt idx="698">
                <c:v>0</c:v>
              </c:pt>
              <c:pt idx="699">
                <c:v>0</c:v>
              </c:pt>
              <c:pt idx="700">
                <c:v>0</c:v>
              </c:pt>
              <c:pt idx="701">
                <c:v>0</c:v>
              </c:pt>
              <c:pt idx="702">
                <c:v>0</c:v>
              </c:pt>
              <c:pt idx="703">
                <c:v>0</c:v>
              </c:pt>
              <c:pt idx="704">
                <c:v>0</c:v>
              </c:pt>
              <c:pt idx="705">
                <c:v>0</c:v>
              </c:pt>
              <c:pt idx="706">
                <c:v>0</c:v>
              </c:pt>
              <c:pt idx="707">
                <c:v>0</c:v>
              </c:pt>
              <c:pt idx="708">
                <c:v>0</c:v>
              </c:pt>
              <c:pt idx="709">
                <c:v>0</c:v>
              </c:pt>
              <c:pt idx="710">
                <c:v>0</c:v>
              </c:pt>
              <c:pt idx="711">
                <c:v>0</c:v>
              </c:pt>
              <c:pt idx="712">
                <c:v>0</c:v>
              </c:pt>
              <c:pt idx="713">
                <c:v>0</c:v>
              </c:pt>
              <c:pt idx="714">
                <c:v>0</c:v>
              </c:pt>
              <c:pt idx="715">
                <c:v>0</c:v>
              </c:pt>
              <c:pt idx="716">
                <c:v>0</c:v>
              </c:pt>
              <c:pt idx="717">
                <c:v>0</c:v>
              </c:pt>
              <c:pt idx="718">
                <c:v>0</c:v>
              </c:pt>
              <c:pt idx="719">
                <c:v>0</c:v>
              </c:pt>
              <c:pt idx="720">
                <c:v>0</c:v>
              </c:pt>
              <c:pt idx="721">
                <c:v>0</c:v>
              </c:pt>
              <c:pt idx="722">
                <c:v>0</c:v>
              </c:pt>
              <c:pt idx="723">
                <c:v>0</c:v>
              </c:pt>
              <c:pt idx="724">
                <c:v>0</c:v>
              </c:pt>
              <c:pt idx="725">
                <c:v>0</c:v>
              </c:pt>
              <c:pt idx="726">
                <c:v>0</c:v>
              </c:pt>
              <c:pt idx="727">
                <c:v>0</c:v>
              </c:pt>
              <c:pt idx="728">
                <c:v>0</c:v>
              </c:pt>
              <c:pt idx="729">
                <c:v>0</c:v>
              </c:pt>
              <c:pt idx="730">
                <c:v>0</c:v>
              </c:pt>
              <c:pt idx="731">
                <c:v>0</c:v>
              </c:pt>
              <c:pt idx="732">
                <c:v>0</c:v>
              </c:pt>
              <c:pt idx="733">
                <c:v>0</c:v>
              </c:pt>
              <c:pt idx="734">
                <c:v>0</c:v>
              </c:pt>
              <c:pt idx="735">
                <c:v>0</c:v>
              </c:pt>
              <c:pt idx="736">
                <c:v>0</c:v>
              </c:pt>
              <c:pt idx="737">
                <c:v>0</c:v>
              </c:pt>
              <c:pt idx="738">
                <c:v>0</c:v>
              </c:pt>
              <c:pt idx="739">
                <c:v>0</c:v>
              </c:pt>
              <c:pt idx="740">
                <c:v>0</c:v>
              </c:pt>
              <c:pt idx="741">
                <c:v>0</c:v>
              </c:pt>
              <c:pt idx="742">
                <c:v>0</c:v>
              </c:pt>
              <c:pt idx="743">
                <c:v>0</c:v>
              </c:pt>
              <c:pt idx="744">
                <c:v>0</c:v>
              </c:pt>
              <c:pt idx="745">
                <c:v>0</c:v>
              </c:pt>
              <c:pt idx="746">
                <c:v>0</c:v>
              </c:pt>
              <c:pt idx="747">
                <c:v>0</c:v>
              </c:pt>
              <c:pt idx="748">
                <c:v>0</c:v>
              </c:pt>
              <c:pt idx="749">
                <c:v>0</c:v>
              </c:pt>
              <c:pt idx="750">
                <c:v>0</c:v>
              </c:pt>
              <c:pt idx="751">
                <c:v>0</c:v>
              </c:pt>
              <c:pt idx="752">
                <c:v>0</c:v>
              </c:pt>
              <c:pt idx="753">
                <c:v>0</c:v>
              </c:pt>
              <c:pt idx="754">
                <c:v>0</c:v>
              </c:pt>
              <c:pt idx="755">
                <c:v>0</c:v>
              </c:pt>
              <c:pt idx="756">
                <c:v>0</c:v>
              </c:pt>
              <c:pt idx="757">
                <c:v>0</c:v>
              </c:pt>
              <c:pt idx="758">
                <c:v>0</c:v>
              </c:pt>
              <c:pt idx="759">
                <c:v>0</c:v>
              </c:pt>
              <c:pt idx="760">
                <c:v>0</c:v>
              </c:pt>
              <c:pt idx="761">
                <c:v>0</c:v>
              </c:pt>
              <c:pt idx="762">
                <c:v>0</c:v>
              </c:pt>
              <c:pt idx="763">
                <c:v>0</c:v>
              </c:pt>
              <c:pt idx="764">
                <c:v>0</c:v>
              </c:pt>
              <c:pt idx="765">
                <c:v>0</c:v>
              </c:pt>
              <c:pt idx="766">
                <c:v>0</c:v>
              </c:pt>
              <c:pt idx="767">
                <c:v>0</c:v>
              </c:pt>
              <c:pt idx="768">
                <c:v>0</c:v>
              </c:pt>
              <c:pt idx="769">
                <c:v>0</c:v>
              </c:pt>
              <c:pt idx="770">
                <c:v>0</c:v>
              </c:pt>
              <c:pt idx="771">
                <c:v>0</c:v>
              </c:pt>
              <c:pt idx="772">
                <c:v>0</c:v>
              </c:pt>
              <c:pt idx="773">
                <c:v>0</c:v>
              </c:pt>
              <c:pt idx="774">
                <c:v>0</c:v>
              </c:pt>
              <c:pt idx="775">
                <c:v>0</c:v>
              </c:pt>
              <c:pt idx="776">
                <c:v>0</c:v>
              </c:pt>
              <c:pt idx="777">
                <c:v>0</c:v>
              </c:pt>
              <c:pt idx="778">
                <c:v>0</c:v>
              </c:pt>
              <c:pt idx="779">
                <c:v>0</c:v>
              </c:pt>
              <c:pt idx="780">
                <c:v>0</c:v>
              </c:pt>
              <c:pt idx="781">
                <c:v>0</c:v>
              </c:pt>
              <c:pt idx="782">
                <c:v>0</c:v>
              </c:pt>
              <c:pt idx="783">
                <c:v>0</c:v>
              </c:pt>
              <c:pt idx="784">
                <c:v>0</c:v>
              </c:pt>
              <c:pt idx="785">
                <c:v>0</c:v>
              </c:pt>
              <c:pt idx="786">
                <c:v>0</c:v>
              </c:pt>
              <c:pt idx="787">
                <c:v>0</c:v>
              </c:pt>
              <c:pt idx="788">
                <c:v>0</c:v>
              </c:pt>
              <c:pt idx="789">
                <c:v>0</c:v>
              </c:pt>
              <c:pt idx="790">
                <c:v>0</c:v>
              </c:pt>
              <c:pt idx="791">
                <c:v>0</c:v>
              </c:pt>
              <c:pt idx="792">
                <c:v>0</c:v>
              </c:pt>
              <c:pt idx="793">
                <c:v>0</c:v>
              </c:pt>
              <c:pt idx="794">
                <c:v>0</c:v>
              </c:pt>
              <c:pt idx="795">
                <c:v>0</c:v>
              </c:pt>
              <c:pt idx="796">
                <c:v>0</c:v>
              </c:pt>
              <c:pt idx="797">
                <c:v>0</c:v>
              </c:pt>
              <c:pt idx="798">
                <c:v>0</c:v>
              </c:pt>
              <c:pt idx="799">
                <c:v>0</c:v>
              </c:pt>
              <c:pt idx="800">
                <c:v>0</c:v>
              </c:pt>
              <c:pt idx="801">
                <c:v>0</c:v>
              </c:pt>
              <c:pt idx="802">
                <c:v>0</c:v>
              </c:pt>
              <c:pt idx="803">
                <c:v>0</c:v>
              </c:pt>
              <c:pt idx="804">
                <c:v>0</c:v>
              </c:pt>
              <c:pt idx="805">
                <c:v>0</c:v>
              </c:pt>
              <c:pt idx="806">
                <c:v>0</c:v>
              </c:pt>
              <c:pt idx="807">
                <c:v>0</c:v>
              </c:pt>
              <c:pt idx="808">
                <c:v>0</c:v>
              </c:pt>
              <c:pt idx="809">
                <c:v>0</c:v>
              </c:pt>
              <c:pt idx="810">
                <c:v>0</c:v>
              </c:pt>
              <c:pt idx="811">
                <c:v>0</c:v>
              </c:pt>
              <c:pt idx="812">
                <c:v>0</c:v>
              </c:pt>
              <c:pt idx="813">
                <c:v>0</c:v>
              </c:pt>
              <c:pt idx="814">
                <c:v>0</c:v>
              </c:pt>
              <c:pt idx="815">
                <c:v>0</c:v>
              </c:pt>
              <c:pt idx="816">
                <c:v>0</c:v>
              </c:pt>
              <c:pt idx="817">
                <c:v>0</c:v>
              </c:pt>
              <c:pt idx="818">
                <c:v>0</c:v>
              </c:pt>
              <c:pt idx="819">
                <c:v>0</c:v>
              </c:pt>
              <c:pt idx="820">
                <c:v>0</c:v>
              </c:pt>
              <c:pt idx="821">
                <c:v>0</c:v>
              </c:pt>
              <c:pt idx="822">
                <c:v>0</c:v>
              </c:pt>
              <c:pt idx="823">
                <c:v>0</c:v>
              </c:pt>
              <c:pt idx="824">
                <c:v>0</c:v>
              </c:pt>
              <c:pt idx="825">
                <c:v>0</c:v>
              </c:pt>
              <c:pt idx="826">
                <c:v>0</c:v>
              </c:pt>
              <c:pt idx="827">
                <c:v>0</c:v>
              </c:pt>
              <c:pt idx="828">
                <c:v>0</c:v>
              </c:pt>
              <c:pt idx="829">
                <c:v>0</c:v>
              </c:pt>
              <c:pt idx="830">
                <c:v>0</c:v>
              </c:pt>
              <c:pt idx="831">
                <c:v>0</c:v>
              </c:pt>
              <c:pt idx="832">
                <c:v>0</c:v>
              </c:pt>
              <c:pt idx="833">
                <c:v>0</c:v>
              </c:pt>
              <c:pt idx="834">
                <c:v>0</c:v>
              </c:pt>
              <c:pt idx="835">
                <c:v>0</c:v>
              </c:pt>
              <c:pt idx="836">
                <c:v>0</c:v>
              </c:pt>
              <c:pt idx="837">
                <c:v>0</c:v>
              </c:pt>
              <c:pt idx="838">
                <c:v>0</c:v>
              </c:pt>
              <c:pt idx="839">
                <c:v>0</c:v>
              </c:pt>
              <c:pt idx="840">
                <c:v>0</c:v>
              </c:pt>
              <c:pt idx="841">
                <c:v>0</c:v>
              </c:pt>
              <c:pt idx="842">
                <c:v>0</c:v>
              </c:pt>
              <c:pt idx="843">
                <c:v>0</c:v>
              </c:pt>
              <c:pt idx="844">
                <c:v>0</c:v>
              </c:pt>
              <c:pt idx="845">
                <c:v>0</c:v>
              </c:pt>
              <c:pt idx="846">
                <c:v>0</c:v>
              </c:pt>
              <c:pt idx="847">
                <c:v>0</c:v>
              </c:pt>
              <c:pt idx="848">
                <c:v>0</c:v>
              </c:pt>
              <c:pt idx="849">
                <c:v>0</c:v>
              </c:pt>
              <c:pt idx="850">
                <c:v>0</c:v>
              </c:pt>
              <c:pt idx="851">
                <c:v>0</c:v>
              </c:pt>
              <c:pt idx="852">
                <c:v>0</c:v>
              </c:pt>
              <c:pt idx="853">
                <c:v>0</c:v>
              </c:pt>
              <c:pt idx="854">
                <c:v>0</c:v>
              </c:pt>
              <c:pt idx="855">
                <c:v>0</c:v>
              </c:pt>
              <c:pt idx="856">
                <c:v>0</c:v>
              </c:pt>
              <c:pt idx="857">
                <c:v>0</c:v>
              </c:pt>
              <c:pt idx="858">
                <c:v>0</c:v>
              </c:pt>
              <c:pt idx="859">
                <c:v>0</c:v>
              </c:pt>
              <c:pt idx="860">
                <c:v>0</c:v>
              </c:pt>
              <c:pt idx="861">
                <c:v>0</c:v>
              </c:pt>
              <c:pt idx="862">
                <c:v>0</c:v>
              </c:pt>
              <c:pt idx="863">
                <c:v>0</c:v>
              </c:pt>
              <c:pt idx="864">
                <c:v>0</c:v>
              </c:pt>
              <c:pt idx="865">
                <c:v>0</c:v>
              </c:pt>
              <c:pt idx="866">
                <c:v>0</c:v>
              </c:pt>
              <c:pt idx="867">
                <c:v>0</c:v>
              </c:pt>
              <c:pt idx="868">
                <c:v>0</c:v>
              </c:pt>
              <c:pt idx="869">
                <c:v>0</c:v>
              </c:pt>
              <c:pt idx="870">
                <c:v>0</c:v>
              </c:pt>
              <c:pt idx="871">
                <c:v>0</c:v>
              </c:pt>
              <c:pt idx="872">
                <c:v>0</c:v>
              </c:pt>
              <c:pt idx="873">
                <c:v>0</c:v>
              </c:pt>
              <c:pt idx="874">
                <c:v>0</c:v>
              </c:pt>
              <c:pt idx="875">
                <c:v>0</c:v>
              </c:pt>
              <c:pt idx="876">
                <c:v>0</c:v>
              </c:pt>
              <c:pt idx="877">
                <c:v>0</c:v>
              </c:pt>
              <c:pt idx="878">
                <c:v>0</c:v>
              </c:pt>
              <c:pt idx="879">
                <c:v>0</c:v>
              </c:pt>
              <c:pt idx="880">
                <c:v>0</c:v>
              </c:pt>
              <c:pt idx="881">
                <c:v>0</c:v>
              </c:pt>
              <c:pt idx="882">
                <c:v>0</c:v>
              </c:pt>
              <c:pt idx="883">
                <c:v>0</c:v>
              </c:pt>
              <c:pt idx="884">
                <c:v>0</c:v>
              </c:pt>
              <c:pt idx="885">
                <c:v>0</c:v>
              </c:pt>
              <c:pt idx="886">
                <c:v>0</c:v>
              </c:pt>
              <c:pt idx="887">
                <c:v>0</c:v>
              </c:pt>
              <c:pt idx="888">
                <c:v>0</c:v>
              </c:pt>
              <c:pt idx="889">
                <c:v>0</c:v>
              </c:pt>
              <c:pt idx="890">
                <c:v>0</c:v>
              </c:pt>
              <c:pt idx="891">
                <c:v>0</c:v>
              </c:pt>
              <c:pt idx="892">
                <c:v>0</c:v>
              </c:pt>
              <c:pt idx="893">
                <c:v>0</c:v>
              </c:pt>
              <c:pt idx="894">
                <c:v>0</c:v>
              </c:pt>
              <c:pt idx="895">
                <c:v>0</c:v>
              </c:pt>
              <c:pt idx="896">
                <c:v>0</c:v>
              </c:pt>
              <c:pt idx="897">
                <c:v>0</c:v>
              </c:pt>
              <c:pt idx="898">
                <c:v>0</c:v>
              </c:pt>
              <c:pt idx="899">
                <c:v>0</c:v>
              </c:pt>
              <c:pt idx="900">
                <c:v>0</c:v>
              </c:pt>
              <c:pt idx="901">
                <c:v>0</c:v>
              </c:pt>
              <c:pt idx="902">
                <c:v>0</c:v>
              </c:pt>
              <c:pt idx="903">
                <c:v>0</c:v>
              </c:pt>
              <c:pt idx="904">
                <c:v>0</c:v>
              </c:pt>
              <c:pt idx="905">
                <c:v>0</c:v>
              </c:pt>
              <c:pt idx="906">
                <c:v>0</c:v>
              </c:pt>
              <c:pt idx="907">
                <c:v>0</c:v>
              </c:pt>
              <c:pt idx="908">
                <c:v>0</c:v>
              </c:pt>
              <c:pt idx="909">
                <c:v>0</c:v>
              </c:pt>
              <c:pt idx="910">
                <c:v>0</c:v>
              </c:pt>
              <c:pt idx="911">
                <c:v>0</c:v>
              </c:pt>
              <c:pt idx="912">
                <c:v>0</c:v>
              </c:pt>
              <c:pt idx="913">
                <c:v>0</c:v>
              </c:pt>
              <c:pt idx="914">
                <c:v>0</c:v>
              </c:pt>
              <c:pt idx="915">
                <c:v>0</c:v>
              </c:pt>
              <c:pt idx="916">
                <c:v>0</c:v>
              </c:pt>
              <c:pt idx="917">
                <c:v>0</c:v>
              </c:pt>
              <c:pt idx="918">
                <c:v>0</c:v>
              </c:pt>
              <c:pt idx="919">
                <c:v>0</c:v>
              </c:pt>
              <c:pt idx="920">
                <c:v>0</c:v>
              </c:pt>
              <c:pt idx="921">
                <c:v>0</c:v>
              </c:pt>
              <c:pt idx="922">
                <c:v>0</c:v>
              </c:pt>
              <c:pt idx="923">
                <c:v>0</c:v>
              </c:pt>
              <c:pt idx="924">
                <c:v>0</c:v>
              </c:pt>
              <c:pt idx="925">
                <c:v>0</c:v>
              </c:pt>
              <c:pt idx="926">
                <c:v>0</c:v>
              </c:pt>
              <c:pt idx="927">
                <c:v>0</c:v>
              </c:pt>
              <c:pt idx="928">
                <c:v>0</c:v>
              </c:pt>
              <c:pt idx="929">
                <c:v>0</c:v>
              </c:pt>
              <c:pt idx="930">
                <c:v>0</c:v>
              </c:pt>
              <c:pt idx="931">
                <c:v>0</c:v>
              </c:pt>
              <c:pt idx="932">
                <c:v>0</c:v>
              </c:pt>
              <c:pt idx="933">
                <c:v>0</c:v>
              </c:pt>
              <c:pt idx="934">
                <c:v>0</c:v>
              </c:pt>
              <c:pt idx="935">
                <c:v>0</c:v>
              </c:pt>
              <c:pt idx="936">
                <c:v>0</c:v>
              </c:pt>
              <c:pt idx="937">
                <c:v>0</c:v>
              </c:pt>
              <c:pt idx="938">
                <c:v>0</c:v>
              </c:pt>
              <c:pt idx="939">
                <c:v>0</c:v>
              </c:pt>
              <c:pt idx="940">
                <c:v>0</c:v>
              </c:pt>
              <c:pt idx="941">
                <c:v>0</c:v>
              </c:pt>
              <c:pt idx="942">
                <c:v>0</c:v>
              </c:pt>
              <c:pt idx="943">
                <c:v>0</c:v>
              </c:pt>
              <c:pt idx="944">
                <c:v>0</c:v>
              </c:pt>
              <c:pt idx="945">
                <c:v>0</c:v>
              </c:pt>
              <c:pt idx="946">
                <c:v>0</c:v>
              </c:pt>
              <c:pt idx="947">
                <c:v>0</c:v>
              </c:pt>
              <c:pt idx="948">
                <c:v>0</c:v>
              </c:pt>
              <c:pt idx="949">
                <c:v>0</c:v>
              </c:pt>
              <c:pt idx="950">
                <c:v>0</c:v>
              </c:pt>
              <c:pt idx="951">
                <c:v>0</c:v>
              </c:pt>
              <c:pt idx="952">
                <c:v>0</c:v>
              </c:pt>
              <c:pt idx="953">
                <c:v>0</c:v>
              </c:pt>
              <c:pt idx="954">
                <c:v>0</c:v>
              </c:pt>
              <c:pt idx="955">
                <c:v>0</c:v>
              </c:pt>
              <c:pt idx="956">
                <c:v>0</c:v>
              </c:pt>
              <c:pt idx="957">
                <c:v>0</c:v>
              </c:pt>
              <c:pt idx="958">
                <c:v>0</c:v>
              </c:pt>
              <c:pt idx="959">
                <c:v>0</c:v>
              </c:pt>
              <c:pt idx="960">
                <c:v>0</c:v>
              </c:pt>
              <c:pt idx="961">
                <c:v>0</c:v>
              </c:pt>
              <c:pt idx="962">
                <c:v>0</c:v>
              </c:pt>
              <c:pt idx="963">
                <c:v>0</c:v>
              </c:pt>
              <c:pt idx="964">
                <c:v>0</c:v>
              </c:pt>
              <c:pt idx="965">
                <c:v>0</c:v>
              </c:pt>
              <c:pt idx="966">
                <c:v>0</c:v>
              </c:pt>
              <c:pt idx="967">
                <c:v>0</c:v>
              </c:pt>
              <c:pt idx="968">
                <c:v>0</c:v>
              </c:pt>
              <c:pt idx="969">
                <c:v>0</c:v>
              </c:pt>
              <c:pt idx="970">
                <c:v>0</c:v>
              </c:pt>
              <c:pt idx="971">
                <c:v>0</c:v>
              </c:pt>
              <c:pt idx="972">
                <c:v>0</c:v>
              </c:pt>
              <c:pt idx="973">
                <c:v>0</c:v>
              </c:pt>
              <c:pt idx="974">
                <c:v>0</c:v>
              </c:pt>
              <c:pt idx="975">
                <c:v>0</c:v>
              </c:pt>
              <c:pt idx="976">
                <c:v>0</c:v>
              </c:pt>
              <c:pt idx="977">
                <c:v>0</c:v>
              </c:pt>
              <c:pt idx="978">
                <c:v>0</c:v>
              </c:pt>
              <c:pt idx="979">
                <c:v>0</c:v>
              </c:pt>
              <c:pt idx="980">
                <c:v>0</c:v>
              </c:pt>
              <c:pt idx="981">
                <c:v>0</c:v>
              </c:pt>
              <c:pt idx="982">
                <c:v>0</c:v>
              </c:pt>
              <c:pt idx="983">
                <c:v>0</c:v>
              </c:pt>
              <c:pt idx="984">
                <c:v>0</c:v>
              </c:pt>
              <c:pt idx="985">
                <c:v>0</c:v>
              </c:pt>
              <c:pt idx="986">
                <c:v>0</c:v>
              </c:pt>
              <c:pt idx="987">
                <c:v>0</c:v>
              </c:pt>
              <c:pt idx="988">
                <c:v>0</c:v>
              </c:pt>
              <c:pt idx="989">
                <c:v>0</c:v>
              </c:pt>
              <c:pt idx="990">
                <c:v>0</c:v>
              </c:pt>
              <c:pt idx="991">
                <c:v>0</c:v>
              </c:pt>
              <c:pt idx="992">
                <c:v>0</c:v>
              </c:pt>
              <c:pt idx="993">
                <c:v>0</c:v>
              </c:pt>
              <c:pt idx="994">
                <c:v>0</c:v>
              </c:pt>
              <c:pt idx="995">
                <c:v>0</c:v>
              </c:pt>
              <c:pt idx="996">
                <c:v>0</c:v>
              </c:pt>
              <c:pt idx="997">
                <c:v>0</c:v>
              </c:pt>
              <c:pt idx="998">
                <c:v>0</c:v>
              </c:pt>
              <c:pt idx="999">
                <c:v>0</c:v>
              </c:pt>
              <c:pt idx="1000">
                <c:v>0</c:v>
              </c:pt>
              <c:pt idx="1001">
                <c:v>0</c:v>
              </c:pt>
              <c:pt idx="1002">
                <c:v>0</c:v>
              </c:pt>
              <c:pt idx="1003">
                <c:v>0</c:v>
              </c:pt>
              <c:pt idx="1004">
                <c:v>0</c:v>
              </c:pt>
              <c:pt idx="1005">
                <c:v>0</c:v>
              </c:pt>
              <c:pt idx="1006">
                <c:v>0</c:v>
              </c:pt>
              <c:pt idx="1007">
                <c:v>0</c:v>
              </c:pt>
              <c:pt idx="1008">
                <c:v>0</c:v>
              </c:pt>
              <c:pt idx="1009">
                <c:v>0</c:v>
              </c:pt>
              <c:pt idx="1010">
                <c:v>0</c:v>
              </c:pt>
              <c:pt idx="1011">
                <c:v>0</c:v>
              </c:pt>
              <c:pt idx="1012">
                <c:v>0</c:v>
              </c:pt>
              <c:pt idx="1013">
                <c:v>0</c:v>
              </c:pt>
              <c:pt idx="1014">
                <c:v>0</c:v>
              </c:pt>
              <c:pt idx="1015">
                <c:v>0</c:v>
              </c:pt>
              <c:pt idx="1016">
                <c:v>0</c:v>
              </c:pt>
              <c:pt idx="1017">
                <c:v>0</c:v>
              </c:pt>
              <c:pt idx="1018">
                <c:v>0</c:v>
              </c:pt>
              <c:pt idx="1019">
                <c:v>0</c:v>
              </c:pt>
              <c:pt idx="1020">
                <c:v>0</c:v>
              </c:pt>
              <c:pt idx="1021">
                <c:v>0</c:v>
              </c:pt>
              <c:pt idx="1022">
                <c:v>0</c:v>
              </c:pt>
              <c:pt idx="1023">
                <c:v>0</c:v>
              </c:pt>
              <c:pt idx="1024">
                <c:v>0</c:v>
              </c:pt>
              <c:pt idx="1025">
                <c:v>0</c:v>
              </c:pt>
              <c:pt idx="1026">
                <c:v>0</c:v>
              </c:pt>
              <c:pt idx="1027">
                <c:v>0</c:v>
              </c:pt>
              <c:pt idx="1028">
                <c:v>0</c:v>
              </c:pt>
              <c:pt idx="1029">
                <c:v>0</c:v>
              </c:pt>
              <c:pt idx="1030">
                <c:v>0</c:v>
              </c:pt>
              <c:pt idx="1031">
                <c:v>0</c:v>
              </c:pt>
              <c:pt idx="1032">
                <c:v>0</c:v>
              </c:pt>
              <c:pt idx="1033">
                <c:v>0</c:v>
              </c:pt>
              <c:pt idx="1034">
                <c:v>0</c:v>
              </c:pt>
              <c:pt idx="1035">
                <c:v>0</c:v>
              </c:pt>
              <c:pt idx="1036">
                <c:v>0</c:v>
              </c:pt>
              <c:pt idx="1037">
                <c:v>0</c:v>
              </c:pt>
              <c:pt idx="1038">
                <c:v>0</c:v>
              </c:pt>
              <c:pt idx="1039">
                <c:v>0</c:v>
              </c:pt>
              <c:pt idx="1040">
                <c:v>0</c:v>
              </c:pt>
              <c:pt idx="1041">
                <c:v>0</c:v>
              </c:pt>
              <c:pt idx="1042">
                <c:v>0</c:v>
              </c:pt>
              <c:pt idx="1043">
                <c:v>0</c:v>
              </c:pt>
              <c:pt idx="1044">
                <c:v>0</c:v>
              </c:pt>
              <c:pt idx="1045">
                <c:v>0</c:v>
              </c:pt>
              <c:pt idx="1046">
                <c:v>0</c:v>
              </c:pt>
              <c:pt idx="1047">
                <c:v>0</c:v>
              </c:pt>
              <c:pt idx="1048">
                <c:v>0</c:v>
              </c:pt>
              <c:pt idx="1049">
                <c:v>0</c:v>
              </c:pt>
              <c:pt idx="1050">
                <c:v>0</c:v>
              </c:pt>
              <c:pt idx="1051">
                <c:v>0</c:v>
              </c:pt>
              <c:pt idx="1052">
                <c:v>0</c:v>
              </c:pt>
              <c:pt idx="1053">
                <c:v>0</c:v>
              </c:pt>
              <c:pt idx="1054">
                <c:v>0</c:v>
              </c:pt>
              <c:pt idx="1055">
                <c:v>0</c:v>
              </c:pt>
              <c:pt idx="1056">
                <c:v>0</c:v>
              </c:pt>
              <c:pt idx="1057">
                <c:v>0</c:v>
              </c:pt>
              <c:pt idx="1058">
                <c:v>0</c:v>
              </c:pt>
              <c:pt idx="1059">
                <c:v>0</c:v>
              </c:pt>
              <c:pt idx="1060">
                <c:v>0</c:v>
              </c:pt>
              <c:pt idx="1061">
                <c:v>0</c:v>
              </c:pt>
              <c:pt idx="1062">
                <c:v>0</c:v>
              </c:pt>
              <c:pt idx="1063">
                <c:v>0</c:v>
              </c:pt>
              <c:pt idx="1064">
                <c:v>0</c:v>
              </c:pt>
              <c:pt idx="1065">
                <c:v>0</c:v>
              </c:pt>
              <c:pt idx="1066">
                <c:v>0</c:v>
              </c:pt>
              <c:pt idx="1067">
                <c:v>0</c:v>
              </c:pt>
              <c:pt idx="1068">
                <c:v>0</c:v>
              </c:pt>
              <c:pt idx="1069">
                <c:v>0</c:v>
              </c:pt>
              <c:pt idx="1070">
                <c:v>0</c:v>
              </c:pt>
              <c:pt idx="1071">
                <c:v>0</c:v>
              </c:pt>
              <c:pt idx="1072">
                <c:v>0</c:v>
              </c:pt>
              <c:pt idx="1073">
                <c:v>0</c:v>
              </c:pt>
              <c:pt idx="1074">
                <c:v>0</c:v>
              </c:pt>
              <c:pt idx="1075">
                <c:v>0</c:v>
              </c:pt>
              <c:pt idx="1076">
                <c:v>0</c:v>
              </c:pt>
              <c:pt idx="1077">
                <c:v>0</c:v>
              </c:pt>
              <c:pt idx="1078">
                <c:v>0</c:v>
              </c:pt>
              <c:pt idx="1079">
                <c:v>0</c:v>
              </c:pt>
              <c:pt idx="1080">
                <c:v>0</c:v>
              </c:pt>
              <c:pt idx="1081">
                <c:v>0</c:v>
              </c:pt>
              <c:pt idx="1082">
                <c:v>0</c:v>
              </c:pt>
              <c:pt idx="1083">
                <c:v>0</c:v>
              </c:pt>
              <c:pt idx="1084">
                <c:v>0</c:v>
              </c:pt>
              <c:pt idx="1085">
                <c:v>0</c:v>
              </c:pt>
              <c:pt idx="1086">
                <c:v>0</c:v>
              </c:pt>
              <c:pt idx="1087">
                <c:v>0</c:v>
              </c:pt>
              <c:pt idx="1088">
                <c:v>0</c:v>
              </c:pt>
              <c:pt idx="1089">
                <c:v>0</c:v>
              </c:pt>
              <c:pt idx="1090">
                <c:v>0</c:v>
              </c:pt>
              <c:pt idx="1091">
                <c:v>0</c:v>
              </c:pt>
              <c:pt idx="1092">
                <c:v>0</c:v>
              </c:pt>
              <c:pt idx="1093">
                <c:v>0</c:v>
              </c:pt>
              <c:pt idx="1094">
                <c:v>0</c:v>
              </c:pt>
              <c:pt idx="1095">
                <c:v>0</c:v>
              </c:pt>
              <c:pt idx="1096">
                <c:v>0</c:v>
              </c:pt>
              <c:pt idx="1097">
                <c:v>0</c:v>
              </c:pt>
              <c:pt idx="1098">
                <c:v>0</c:v>
              </c:pt>
              <c:pt idx="1099">
                <c:v>0</c:v>
              </c:pt>
              <c:pt idx="1100">
                <c:v>0</c:v>
              </c:pt>
              <c:pt idx="1101">
                <c:v>0</c:v>
              </c:pt>
              <c:pt idx="1102">
                <c:v>0</c:v>
              </c:pt>
              <c:pt idx="1103">
                <c:v>0</c:v>
              </c:pt>
              <c:pt idx="1104">
                <c:v>0</c:v>
              </c:pt>
              <c:pt idx="1105">
                <c:v>0</c:v>
              </c:pt>
              <c:pt idx="1106">
                <c:v>0</c:v>
              </c:pt>
              <c:pt idx="1107">
                <c:v>0</c:v>
              </c:pt>
              <c:pt idx="1108">
                <c:v>0</c:v>
              </c:pt>
              <c:pt idx="1109">
                <c:v>0</c:v>
              </c:pt>
              <c:pt idx="1110">
                <c:v>0</c:v>
              </c:pt>
              <c:pt idx="1111">
                <c:v>0</c:v>
              </c:pt>
              <c:pt idx="1112">
                <c:v>0</c:v>
              </c:pt>
              <c:pt idx="1113">
                <c:v>0</c:v>
              </c:pt>
              <c:pt idx="1114">
                <c:v>0</c:v>
              </c:pt>
              <c:pt idx="1115">
                <c:v>0</c:v>
              </c:pt>
              <c:pt idx="1116">
                <c:v>0</c:v>
              </c:pt>
              <c:pt idx="1117">
                <c:v>0</c:v>
              </c:pt>
              <c:pt idx="1118">
                <c:v>0</c:v>
              </c:pt>
              <c:pt idx="1119">
                <c:v>0</c:v>
              </c:pt>
              <c:pt idx="1120">
                <c:v>0</c:v>
              </c:pt>
              <c:pt idx="1121">
                <c:v>0</c:v>
              </c:pt>
              <c:pt idx="1122">
                <c:v>0</c:v>
              </c:pt>
              <c:pt idx="1123">
                <c:v>0</c:v>
              </c:pt>
              <c:pt idx="1124">
                <c:v>0</c:v>
              </c:pt>
              <c:pt idx="1125">
                <c:v>0</c:v>
              </c:pt>
              <c:pt idx="1126">
                <c:v>0</c:v>
              </c:pt>
              <c:pt idx="1127">
                <c:v>0</c:v>
              </c:pt>
              <c:pt idx="1128">
                <c:v>0</c:v>
              </c:pt>
              <c:pt idx="1129">
                <c:v>0</c:v>
              </c:pt>
              <c:pt idx="1130">
                <c:v>0</c:v>
              </c:pt>
              <c:pt idx="1131">
                <c:v>0</c:v>
              </c:pt>
              <c:pt idx="1132">
                <c:v>0</c:v>
              </c:pt>
              <c:pt idx="1133">
                <c:v>0</c:v>
              </c:pt>
              <c:pt idx="1134">
                <c:v>0</c:v>
              </c:pt>
              <c:pt idx="1135">
                <c:v>0</c:v>
              </c:pt>
              <c:pt idx="1136">
                <c:v>0</c:v>
              </c:pt>
              <c:pt idx="1137">
                <c:v>0</c:v>
              </c:pt>
              <c:pt idx="1138">
                <c:v>0</c:v>
              </c:pt>
              <c:pt idx="1139">
                <c:v>0</c:v>
              </c:pt>
              <c:pt idx="1140">
                <c:v>0</c:v>
              </c:pt>
              <c:pt idx="1141">
                <c:v>0</c:v>
              </c:pt>
              <c:pt idx="1142">
                <c:v>0</c:v>
              </c:pt>
              <c:pt idx="1143">
                <c:v>0</c:v>
              </c:pt>
              <c:pt idx="1144">
                <c:v>0</c:v>
              </c:pt>
              <c:pt idx="1145">
                <c:v>0</c:v>
              </c:pt>
              <c:pt idx="1146">
                <c:v>0</c:v>
              </c:pt>
              <c:pt idx="1147">
                <c:v>0</c:v>
              </c:pt>
              <c:pt idx="1148">
                <c:v>0</c:v>
              </c:pt>
              <c:pt idx="1149">
                <c:v>0</c:v>
              </c:pt>
              <c:pt idx="1150">
                <c:v>0</c:v>
              </c:pt>
              <c:pt idx="1151">
                <c:v>0</c:v>
              </c:pt>
              <c:pt idx="1152">
                <c:v>0</c:v>
              </c:pt>
              <c:pt idx="1153">
                <c:v>0</c:v>
              </c:pt>
              <c:pt idx="1154">
                <c:v>0</c:v>
              </c:pt>
              <c:pt idx="1155">
                <c:v>0</c:v>
              </c:pt>
              <c:pt idx="1156">
                <c:v>0</c:v>
              </c:pt>
              <c:pt idx="1157">
                <c:v>0</c:v>
              </c:pt>
              <c:pt idx="1158">
                <c:v>0</c:v>
              </c:pt>
              <c:pt idx="1159">
                <c:v>0</c:v>
              </c:pt>
              <c:pt idx="1160">
                <c:v>0</c:v>
              </c:pt>
              <c:pt idx="1161">
                <c:v>0</c:v>
              </c:pt>
              <c:pt idx="1162">
                <c:v>0</c:v>
              </c:pt>
              <c:pt idx="1163">
                <c:v>0</c:v>
              </c:pt>
              <c:pt idx="1164">
                <c:v>0</c:v>
              </c:pt>
              <c:pt idx="1165">
                <c:v>0</c:v>
              </c:pt>
              <c:pt idx="1166">
                <c:v>0</c:v>
              </c:pt>
              <c:pt idx="1167">
                <c:v>0</c:v>
              </c:pt>
              <c:pt idx="1168">
                <c:v>0</c:v>
              </c:pt>
              <c:pt idx="1169">
                <c:v>0</c:v>
              </c:pt>
              <c:pt idx="1170">
                <c:v>0</c:v>
              </c:pt>
              <c:pt idx="1171">
                <c:v>0</c:v>
              </c:pt>
              <c:pt idx="1172">
                <c:v>0</c:v>
              </c:pt>
              <c:pt idx="1173">
                <c:v>0</c:v>
              </c:pt>
              <c:pt idx="1174">
                <c:v>0</c:v>
              </c:pt>
              <c:pt idx="1175">
                <c:v>0</c:v>
              </c:pt>
              <c:pt idx="1176">
                <c:v>0</c:v>
              </c:pt>
              <c:pt idx="1177">
                <c:v>0</c:v>
              </c:pt>
              <c:pt idx="1178">
                <c:v>0</c:v>
              </c:pt>
              <c:pt idx="1179">
                <c:v>0</c:v>
              </c:pt>
              <c:pt idx="1180">
                <c:v>0</c:v>
              </c:pt>
              <c:pt idx="1181">
                <c:v>0</c:v>
              </c:pt>
              <c:pt idx="1182">
                <c:v>0</c:v>
              </c:pt>
              <c:pt idx="1183">
                <c:v>0</c:v>
              </c:pt>
              <c:pt idx="1184">
                <c:v>0</c:v>
              </c:pt>
              <c:pt idx="1185">
                <c:v>0</c:v>
              </c:pt>
              <c:pt idx="1186">
                <c:v>0</c:v>
              </c:pt>
              <c:pt idx="1187">
                <c:v>0</c:v>
              </c:pt>
              <c:pt idx="1188">
                <c:v>0</c:v>
              </c:pt>
              <c:pt idx="1189">
                <c:v>0</c:v>
              </c:pt>
              <c:pt idx="1190">
                <c:v>0</c:v>
              </c:pt>
              <c:pt idx="1191">
                <c:v>0</c:v>
              </c:pt>
              <c:pt idx="1192">
                <c:v>0</c:v>
              </c:pt>
              <c:pt idx="1193">
                <c:v>0</c:v>
              </c:pt>
              <c:pt idx="1194">
                <c:v>0</c:v>
              </c:pt>
              <c:pt idx="1195">
                <c:v>0</c:v>
              </c:pt>
              <c:pt idx="1196">
                <c:v>0</c:v>
              </c:pt>
              <c:pt idx="1197">
                <c:v>0</c:v>
              </c:pt>
              <c:pt idx="1198">
                <c:v>0</c:v>
              </c:pt>
              <c:pt idx="1199">
                <c:v>0</c:v>
              </c:pt>
              <c:pt idx="1200">
                <c:v>0</c:v>
              </c:pt>
              <c:pt idx="1201">
                <c:v>0</c:v>
              </c:pt>
              <c:pt idx="1202">
                <c:v>0</c:v>
              </c:pt>
              <c:pt idx="1203">
                <c:v>0</c:v>
              </c:pt>
              <c:pt idx="1204">
                <c:v>0</c:v>
              </c:pt>
              <c:pt idx="1205">
                <c:v>0</c:v>
              </c:pt>
              <c:pt idx="1206">
                <c:v>0</c:v>
              </c:pt>
              <c:pt idx="1207">
                <c:v>0</c:v>
              </c:pt>
              <c:pt idx="1208">
                <c:v>0</c:v>
              </c:pt>
              <c:pt idx="1209">
                <c:v>0</c:v>
              </c:pt>
              <c:pt idx="1210">
                <c:v>0</c:v>
              </c:pt>
              <c:pt idx="1211">
                <c:v>0</c:v>
              </c:pt>
              <c:pt idx="1212">
                <c:v>0</c:v>
              </c:pt>
              <c:pt idx="1213">
                <c:v>0</c:v>
              </c:pt>
              <c:pt idx="1214">
                <c:v>0</c:v>
              </c:pt>
              <c:pt idx="1215">
                <c:v>0</c:v>
              </c:pt>
              <c:pt idx="1216">
                <c:v>0</c:v>
              </c:pt>
              <c:pt idx="1217">
                <c:v>0</c:v>
              </c:pt>
              <c:pt idx="1218">
                <c:v>0</c:v>
              </c:pt>
              <c:pt idx="1219">
                <c:v>0</c:v>
              </c:pt>
              <c:pt idx="1220">
                <c:v>0</c:v>
              </c:pt>
              <c:pt idx="1221">
                <c:v>0</c:v>
              </c:pt>
              <c:pt idx="1222">
                <c:v>0</c:v>
              </c:pt>
              <c:pt idx="1223">
                <c:v>0</c:v>
              </c:pt>
              <c:pt idx="1224">
                <c:v>0</c:v>
              </c:pt>
              <c:pt idx="1225">
                <c:v>0</c:v>
              </c:pt>
              <c:pt idx="1226">
                <c:v>0</c:v>
              </c:pt>
              <c:pt idx="1227">
                <c:v>0</c:v>
              </c:pt>
              <c:pt idx="1228">
                <c:v>0</c:v>
              </c:pt>
              <c:pt idx="1229">
                <c:v>0</c:v>
              </c:pt>
              <c:pt idx="1230">
                <c:v>0</c:v>
              </c:pt>
              <c:pt idx="1231">
                <c:v>0</c:v>
              </c:pt>
              <c:pt idx="1232">
                <c:v>0</c:v>
              </c:pt>
              <c:pt idx="1233">
                <c:v>0</c:v>
              </c:pt>
              <c:pt idx="1234">
                <c:v>0</c:v>
              </c:pt>
              <c:pt idx="1235">
                <c:v>0</c:v>
              </c:pt>
              <c:pt idx="1236">
                <c:v>0</c:v>
              </c:pt>
              <c:pt idx="1237">
                <c:v>0</c:v>
              </c:pt>
              <c:pt idx="1238">
                <c:v>0</c:v>
              </c:pt>
              <c:pt idx="1239">
                <c:v>0</c:v>
              </c:pt>
              <c:pt idx="1240">
                <c:v>0</c:v>
              </c:pt>
              <c:pt idx="1241">
                <c:v>0</c:v>
              </c:pt>
              <c:pt idx="1242">
                <c:v>0</c:v>
              </c:pt>
              <c:pt idx="1243">
                <c:v>0</c:v>
              </c:pt>
              <c:pt idx="1244">
                <c:v>0</c:v>
              </c:pt>
              <c:pt idx="1245">
                <c:v>0</c:v>
              </c:pt>
              <c:pt idx="1246">
                <c:v>0</c:v>
              </c:pt>
              <c:pt idx="1247">
                <c:v>0</c:v>
              </c:pt>
              <c:pt idx="1248">
                <c:v>0</c:v>
              </c:pt>
              <c:pt idx="1249">
                <c:v>0</c:v>
              </c:pt>
              <c:pt idx="1250">
                <c:v>0</c:v>
              </c:pt>
              <c:pt idx="1251">
                <c:v>0</c:v>
              </c:pt>
              <c:pt idx="1252">
                <c:v>0</c:v>
              </c:pt>
              <c:pt idx="1253">
                <c:v>0</c:v>
              </c:pt>
              <c:pt idx="1254">
                <c:v>0</c:v>
              </c:pt>
              <c:pt idx="1255">
                <c:v>0</c:v>
              </c:pt>
              <c:pt idx="1256">
                <c:v>0</c:v>
              </c:pt>
              <c:pt idx="1257">
                <c:v>0</c:v>
              </c:pt>
              <c:pt idx="1258">
                <c:v>0</c:v>
              </c:pt>
              <c:pt idx="1259">
                <c:v>0</c:v>
              </c:pt>
              <c:pt idx="1260">
                <c:v>0</c:v>
              </c:pt>
              <c:pt idx="1261">
                <c:v>0</c:v>
              </c:pt>
              <c:pt idx="1262">
                <c:v>0</c:v>
              </c:pt>
              <c:pt idx="1263">
                <c:v>0</c:v>
              </c:pt>
              <c:pt idx="1264">
                <c:v>0</c:v>
              </c:pt>
              <c:pt idx="1265">
                <c:v>0</c:v>
              </c:pt>
              <c:pt idx="1266">
                <c:v>0</c:v>
              </c:pt>
              <c:pt idx="1267">
                <c:v>0</c:v>
              </c:pt>
              <c:pt idx="1268">
                <c:v>0</c:v>
              </c:pt>
              <c:pt idx="1269">
                <c:v>0</c:v>
              </c:pt>
              <c:pt idx="1270">
                <c:v>0</c:v>
              </c:pt>
              <c:pt idx="1271">
                <c:v>0</c:v>
              </c:pt>
              <c:pt idx="1272">
                <c:v>0</c:v>
              </c:pt>
              <c:pt idx="1273">
                <c:v>0</c:v>
              </c:pt>
              <c:pt idx="1274">
                <c:v>0</c:v>
              </c:pt>
              <c:pt idx="1275">
                <c:v>0</c:v>
              </c:pt>
              <c:pt idx="1276">
                <c:v>0</c:v>
              </c:pt>
              <c:pt idx="1277">
                <c:v>0</c:v>
              </c:pt>
              <c:pt idx="1278">
                <c:v>0</c:v>
              </c:pt>
              <c:pt idx="1279">
                <c:v>0</c:v>
              </c:pt>
              <c:pt idx="1280">
                <c:v>0</c:v>
              </c:pt>
              <c:pt idx="1281">
                <c:v>0</c:v>
              </c:pt>
              <c:pt idx="1282">
                <c:v>0</c:v>
              </c:pt>
              <c:pt idx="1283">
                <c:v>0</c:v>
              </c:pt>
              <c:pt idx="1284">
                <c:v>0</c:v>
              </c:pt>
              <c:pt idx="1285">
                <c:v>0</c:v>
              </c:pt>
              <c:pt idx="1286">
                <c:v>0</c:v>
              </c:pt>
              <c:pt idx="1287">
                <c:v>0</c:v>
              </c:pt>
              <c:pt idx="1288">
                <c:v>0</c:v>
              </c:pt>
              <c:pt idx="1289">
                <c:v>0</c:v>
              </c:pt>
              <c:pt idx="1290">
                <c:v>0</c:v>
              </c:pt>
              <c:pt idx="1291">
                <c:v>0</c:v>
              </c:pt>
              <c:pt idx="1292">
                <c:v>0</c:v>
              </c:pt>
              <c:pt idx="1293">
                <c:v>0</c:v>
              </c:pt>
              <c:pt idx="1294">
                <c:v>0</c:v>
              </c:pt>
              <c:pt idx="1295">
                <c:v>0</c:v>
              </c:pt>
              <c:pt idx="1296">
                <c:v>0</c:v>
              </c:pt>
              <c:pt idx="1297">
                <c:v>0</c:v>
              </c:pt>
              <c:pt idx="1298">
                <c:v>0</c:v>
              </c:pt>
              <c:pt idx="1299">
                <c:v>0</c:v>
              </c:pt>
              <c:pt idx="1300">
                <c:v>0</c:v>
              </c:pt>
              <c:pt idx="1301">
                <c:v>0</c:v>
              </c:pt>
              <c:pt idx="1302">
                <c:v>0</c:v>
              </c:pt>
              <c:pt idx="1303">
                <c:v>0</c:v>
              </c:pt>
              <c:pt idx="1304">
                <c:v>0</c:v>
              </c:pt>
              <c:pt idx="1305">
                <c:v>0</c:v>
              </c:pt>
              <c:pt idx="1306">
                <c:v>0</c:v>
              </c:pt>
              <c:pt idx="1307">
                <c:v>0</c:v>
              </c:pt>
              <c:pt idx="1308">
                <c:v>0</c:v>
              </c:pt>
              <c:pt idx="1309">
                <c:v>0</c:v>
              </c:pt>
              <c:pt idx="1310">
                <c:v>0</c:v>
              </c:pt>
              <c:pt idx="1311">
                <c:v>0</c:v>
              </c:pt>
              <c:pt idx="1312">
                <c:v>0</c:v>
              </c:pt>
              <c:pt idx="1313">
                <c:v>0</c:v>
              </c:pt>
              <c:pt idx="1314">
                <c:v>0</c:v>
              </c:pt>
              <c:pt idx="1315">
                <c:v>0</c:v>
              </c:pt>
              <c:pt idx="1316">
                <c:v>0</c:v>
              </c:pt>
              <c:pt idx="1317">
                <c:v>0</c:v>
              </c:pt>
              <c:pt idx="1318">
                <c:v>0</c:v>
              </c:pt>
              <c:pt idx="1319">
                <c:v>0</c:v>
              </c:pt>
              <c:pt idx="1320">
                <c:v>0</c:v>
              </c:pt>
              <c:pt idx="1321">
                <c:v>0</c:v>
              </c:pt>
              <c:pt idx="1322">
                <c:v>0</c:v>
              </c:pt>
              <c:pt idx="1323">
                <c:v>0</c:v>
              </c:pt>
              <c:pt idx="1324">
                <c:v>0</c:v>
              </c:pt>
              <c:pt idx="1325">
                <c:v>0</c:v>
              </c:pt>
              <c:pt idx="1326">
                <c:v>0</c:v>
              </c:pt>
              <c:pt idx="1327">
                <c:v>0</c:v>
              </c:pt>
              <c:pt idx="1328">
                <c:v>0</c:v>
              </c:pt>
              <c:pt idx="1329">
                <c:v>0</c:v>
              </c:pt>
              <c:pt idx="1330">
                <c:v>0</c:v>
              </c:pt>
              <c:pt idx="1331">
                <c:v>0</c:v>
              </c:pt>
              <c:pt idx="1332">
                <c:v>0</c:v>
              </c:pt>
              <c:pt idx="1333">
                <c:v>0</c:v>
              </c:pt>
              <c:pt idx="1334">
                <c:v>0</c:v>
              </c:pt>
              <c:pt idx="1335">
                <c:v>0</c:v>
              </c:pt>
              <c:pt idx="1336">
                <c:v>0</c:v>
              </c:pt>
              <c:pt idx="1337">
                <c:v>0</c:v>
              </c:pt>
              <c:pt idx="1338">
                <c:v>0</c:v>
              </c:pt>
              <c:pt idx="1339">
                <c:v>0</c:v>
              </c:pt>
              <c:pt idx="1340">
                <c:v>0</c:v>
              </c:pt>
              <c:pt idx="1341">
                <c:v>0</c:v>
              </c:pt>
              <c:pt idx="1342">
                <c:v>0</c:v>
              </c:pt>
              <c:pt idx="1343">
                <c:v>0</c:v>
              </c:pt>
              <c:pt idx="1344">
                <c:v>0</c:v>
              </c:pt>
              <c:pt idx="1345">
                <c:v>0</c:v>
              </c:pt>
              <c:pt idx="1346">
                <c:v>0</c:v>
              </c:pt>
              <c:pt idx="1347">
                <c:v>0</c:v>
              </c:pt>
              <c:pt idx="1348">
                <c:v>0</c:v>
              </c:pt>
              <c:pt idx="1349">
                <c:v>0</c:v>
              </c:pt>
              <c:pt idx="1350">
                <c:v>0</c:v>
              </c:pt>
              <c:pt idx="1351">
                <c:v>0</c:v>
              </c:pt>
              <c:pt idx="1352">
                <c:v>0</c:v>
              </c:pt>
              <c:pt idx="1353">
                <c:v>0</c:v>
              </c:pt>
              <c:pt idx="1354">
                <c:v>0</c:v>
              </c:pt>
              <c:pt idx="1355">
                <c:v>0</c:v>
              </c:pt>
              <c:pt idx="1356">
                <c:v>0</c:v>
              </c:pt>
              <c:pt idx="1357">
                <c:v>0</c:v>
              </c:pt>
              <c:pt idx="1358">
                <c:v>0</c:v>
              </c:pt>
              <c:pt idx="1359">
                <c:v>0</c:v>
              </c:pt>
              <c:pt idx="1360">
                <c:v>0</c:v>
              </c:pt>
              <c:pt idx="1361">
                <c:v>0</c:v>
              </c:pt>
              <c:pt idx="1362">
                <c:v>0</c:v>
              </c:pt>
              <c:pt idx="1363">
                <c:v>0</c:v>
              </c:pt>
              <c:pt idx="1364">
                <c:v>0</c:v>
              </c:pt>
              <c:pt idx="1365">
                <c:v>0</c:v>
              </c:pt>
              <c:pt idx="1366">
                <c:v>0</c:v>
              </c:pt>
              <c:pt idx="1367">
                <c:v>0</c:v>
              </c:pt>
              <c:pt idx="1368">
                <c:v>0</c:v>
              </c:pt>
              <c:pt idx="1369">
                <c:v>0</c:v>
              </c:pt>
              <c:pt idx="1370">
                <c:v>0</c:v>
              </c:pt>
              <c:pt idx="1371">
                <c:v>0</c:v>
              </c:pt>
              <c:pt idx="1372">
                <c:v>0</c:v>
              </c:pt>
              <c:pt idx="1373">
                <c:v>0</c:v>
              </c:pt>
              <c:pt idx="1374">
                <c:v>0</c:v>
              </c:pt>
              <c:pt idx="1375">
                <c:v>0</c:v>
              </c:pt>
              <c:pt idx="1376">
                <c:v>0</c:v>
              </c:pt>
              <c:pt idx="1377">
                <c:v>0</c:v>
              </c:pt>
              <c:pt idx="1378">
                <c:v>0</c:v>
              </c:pt>
              <c:pt idx="1379">
                <c:v>0</c:v>
              </c:pt>
              <c:pt idx="1380">
                <c:v>0</c:v>
              </c:pt>
              <c:pt idx="1381">
                <c:v>0</c:v>
              </c:pt>
              <c:pt idx="1382">
                <c:v>0</c:v>
              </c:pt>
              <c:pt idx="1383">
                <c:v>0</c:v>
              </c:pt>
              <c:pt idx="1384">
                <c:v>0</c:v>
              </c:pt>
              <c:pt idx="1385">
                <c:v>0</c:v>
              </c:pt>
              <c:pt idx="1386">
                <c:v>0</c:v>
              </c:pt>
              <c:pt idx="1387">
                <c:v>0</c:v>
              </c:pt>
              <c:pt idx="1388">
                <c:v>0</c:v>
              </c:pt>
              <c:pt idx="1389">
                <c:v>0</c:v>
              </c:pt>
              <c:pt idx="1390">
                <c:v>0</c:v>
              </c:pt>
              <c:pt idx="1391">
                <c:v>0</c:v>
              </c:pt>
              <c:pt idx="1392">
                <c:v>0</c:v>
              </c:pt>
              <c:pt idx="1393">
                <c:v>0</c:v>
              </c:pt>
              <c:pt idx="1394">
                <c:v>0</c:v>
              </c:pt>
              <c:pt idx="1395">
                <c:v>0</c:v>
              </c:pt>
              <c:pt idx="1396">
                <c:v>0</c:v>
              </c:pt>
              <c:pt idx="1397">
                <c:v>0</c:v>
              </c:pt>
              <c:pt idx="1398">
                <c:v>0</c:v>
              </c:pt>
              <c:pt idx="1399">
                <c:v>0</c:v>
              </c:pt>
              <c:pt idx="1400">
                <c:v>0</c:v>
              </c:pt>
              <c:pt idx="1401">
                <c:v>0</c:v>
              </c:pt>
              <c:pt idx="1402">
                <c:v>0</c:v>
              </c:pt>
              <c:pt idx="1403">
                <c:v>0</c:v>
              </c:pt>
              <c:pt idx="1404">
                <c:v>0</c:v>
              </c:pt>
              <c:pt idx="1405">
                <c:v>0</c:v>
              </c:pt>
              <c:pt idx="1406">
                <c:v>0</c:v>
              </c:pt>
              <c:pt idx="1407">
                <c:v>0</c:v>
              </c:pt>
              <c:pt idx="1408">
                <c:v>0</c:v>
              </c:pt>
              <c:pt idx="1409">
                <c:v>0</c:v>
              </c:pt>
              <c:pt idx="1410">
                <c:v>0</c:v>
              </c:pt>
              <c:pt idx="1411">
                <c:v>0</c:v>
              </c:pt>
              <c:pt idx="1412">
                <c:v>0</c:v>
              </c:pt>
              <c:pt idx="1413">
                <c:v>0</c:v>
              </c:pt>
              <c:pt idx="1414">
                <c:v>0</c:v>
              </c:pt>
              <c:pt idx="1415">
                <c:v>0</c:v>
              </c:pt>
              <c:pt idx="1416">
                <c:v>0</c:v>
              </c:pt>
              <c:pt idx="1417">
                <c:v>0</c:v>
              </c:pt>
              <c:pt idx="1418">
                <c:v>0</c:v>
              </c:pt>
              <c:pt idx="1419">
                <c:v>0</c:v>
              </c:pt>
              <c:pt idx="1420">
                <c:v>0</c:v>
              </c:pt>
              <c:pt idx="1421">
                <c:v>0</c:v>
              </c:pt>
              <c:pt idx="1422">
                <c:v>0</c:v>
              </c:pt>
              <c:pt idx="1423">
                <c:v>0</c:v>
              </c:pt>
              <c:pt idx="1424">
                <c:v>0</c:v>
              </c:pt>
              <c:pt idx="1425">
                <c:v>0</c:v>
              </c:pt>
              <c:pt idx="1426">
                <c:v>0</c:v>
              </c:pt>
              <c:pt idx="1427">
                <c:v>0</c:v>
              </c:pt>
              <c:pt idx="1428">
                <c:v>0</c:v>
              </c:pt>
              <c:pt idx="1429">
                <c:v>0</c:v>
              </c:pt>
              <c:pt idx="1430">
                <c:v>0</c:v>
              </c:pt>
              <c:pt idx="1431">
                <c:v>0</c:v>
              </c:pt>
              <c:pt idx="1432">
                <c:v>0</c:v>
              </c:pt>
              <c:pt idx="1433">
                <c:v>0</c:v>
              </c:pt>
              <c:pt idx="1434">
                <c:v>0</c:v>
              </c:pt>
              <c:pt idx="1435">
                <c:v>0</c:v>
              </c:pt>
              <c:pt idx="1436">
                <c:v>0</c:v>
              </c:pt>
              <c:pt idx="1437">
                <c:v>0</c:v>
              </c:pt>
              <c:pt idx="1438">
                <c:v>0</c:v>
              </c:pt>
              <c:pt idx="1439">
                <c:v>0</c:v>
              </c:pt>
              <c:pt idx="1440">
                <c:v>0</c:v>
              </c:pt>
              <c:pt idx="1441">
                <c:v>0</c:v>
              </c:pt>
              <c:pt idx="1442">
                <c:v>0</c:v>
              </c:pt>
              <c:pt idx="1443">
                <c:v>0</c:v>
              </c:pt>
              <c:pt idx="1444">
                <c:v>0</c:v>
              </c:pt>
              <c:pt idx="1445">
                <c:v>0</c:v>
              </c:pt>
              <c:pt idx="1446">
                <c:v>0</c:v>
              </c:pt>
              <c:pt idx="1447">
                <c:v>0</c:v>
              </c:pt>
              <c:pt idx="1448">
                <c:v>0</c:v>
              </c:pt>
              <c:pt idx="1449">
                <c:v>0</c:v>
              </c:pt>
              <c:pt idx="1450">
                <c:v>0</c:v>
              </c:pt>
              <c:pt idx="1451">
                <c:v>0</c:v>
              </c:pt>
              <c:pt idx="1452">
                <c:v>0</c:v>
              </c:pt>
              <c:pt idx="1453">
                <c:v>0</c:v>
              </c:pt>
              <c:pt idx="1454">
                <c:v>0</c:v>
              </c:pt>
              <c:pt idx="1455">
                <c:v>0</c:v>
              </c:pt>
              <c:pt idx="1456">
                <c:v>0</c:v>
              </c:pt>
              <c:pt idx="1457">
                <c:v>0</c:v>
              </c:pt>
              <c:pt idx="1458">
                <c:v>0</c:v>
              </c:pt>
              <c:pt idx="1459">
                <c:v>0</c:v>
              </c:pt>
              <c:pt idx="1460">
                <c:v>0</c:v>
              </c:pt>
              <c:pt idx="1461">
                <c:v>0</c:v>
              </c:pt>
              <c:pt idx="1462">
                <c:v>0</c:v>
              </c:pt>
              <c:pt idx="1463">
                <c:v>0</c:v>
              </c:pt>
              <c:pt idx="1464">
                <c:v>0</c:v>
              </c:pt>
              <c:pt idx="1465">
                <c:v>0</c:v>
              </c:pt>
              <c:pt idx="1466">
                <c:v>0</c:v>
              </c:pt>
              <c:pt idx="1467">
                <c:v>0</c:v>
              </c:pt>
              <c:pt idx="1468">
                <c:v>0</c:v>
              </c:pt>
              <c:pt idx="1469">
                <c:v>0</c:v>
              </c:pt>
              <c:pt idx="1470">
                <c:v>0</c:v>
              </c:pt>
              <c:pt idx="1471">
                <c:v>0</c:v>
              </c:pt>
              <c:pt idx="1472">
                <c:v>0</c:v>
              </c:pt>
              <c:pt idx="1473">
                <c:v>0</c:v>
              </c:pt>
              <c:pt idx="1474">
                <c:v>0</c:v>
              </c:pt>
              <c:pt idx="1475">
                <c:v>0</c:v>
              </c:pt>
              <c:pt idx="1476">
                <c:v>0</c:v>
              </c:pt>
              <c:pt idx="1477">
                <c:v>0</c:v>
              </c:pt>
              <c:pt idx="1478">
                <c:v>0</c:v>
              </c:pt>
              <c:pt idx="1479">
                <c:v>0</c:v>
              </c:pt>
              <c:pt idx="1480">
                <c:v>0</c:v>
              </c:pt>
              <c:pt idx="1481">
                <c:v>0</c:v>
              </c:pt>
              <c:pt idx="1482">
                <c:v>0</c:v>
              </c:pt>
              <c:pt idx="1483">
                <c:v>0</c:v>
              </c:pt>
              <c:pt idx="1484">
                <c:v>0</c:v>
              </c:pt>
              <c:pt idx="1485">
                <c:v>0</c:v>
              </c:pt>
              <c:pt idx="1486">
                <c:v>0</c:v>
              </c:pt>
              <c:pt idx="1487">
                <c:v>0</c:v>
              </c:pt>
              <c:pt idx="1488">
                <c:v>0</c:v>
              </c:pt>
              <c:pt idx="1489">
                <c:v>0</c:v>
              </c:pt>
              <c:pt idx="1490">
                <c:v>0</c:v>
              </c:pt>
              <c:pt idx="1491">
                <c:v>0</c:v>
              </c:pt>
              <c:pt idx="1492">
                <c:v>0</c:v>
              </c:pt>
              <c:pt idx="1493">
                <c:v>0</c:v>
              </c:pt>
              <c:pt idx="1494">
                <c:v>0</c:v>
              </c:pt>
              <c:pt idx="1495">
                <c:v>0</c:v>
              </c:pt>
              <c:pt idx="1496">
                <c:v>0</c:v>
              </c:pt>
              <c:pt idx="1497">
                <c:v>0</c:v>
              </c:pt>
              <c:pt idx="1498">
                <c:v>0</c:v>
              </c:pt>
              <c:pt idx="1499">
                <c:v>0</c:v>
              </c:pt>
              <c:pt idx="1500">
                <c:v>0</c:v>
              </c:pt>
              <c:pt idx="1501">
                <c:v>0</c:v>
              </c:pt>
              <c:pt idx="1502">
                <c:v>0</c:v>
              </c:pt>
              <c:pt idx="1503">
                <c:v>0</c:v>
              </c:pt>
              <c:pt idx="1504">
                <c:v>0</c:v>
              </c:pt>
              <c:pt idx="1505">
                <c:v>0</c:v>
              </c:pt>
              <c:pt idx="1506">
                <c:v>0</c:v>
              </c:pt>
              <c:pt idx="1507">
                <c:v>0</c:v>
              </c:pt>
              <c:pt idx="1508">
                <c:v>0</c:v>
              </c:pt>
              <c:pt idx="1509">
                <c:v>0</c:v>
              </c:pt>
              <c:pt idx="1510">
                <c:v>0</c:v>
              </c:pt>
              <c:pt idx="1511">
                <c:v>0</c:v>
              </c:pt>
              <c:pt idx="1512">
                <c:v>0</c:v>
              </c:pt>
              <c:pt idx="1513">
                <c:v>0</c:v>
              </c:pt>
              <c:pt idx="1514">
                <c:v>0</c:v>
              </c:pt>
              <c:pt idx="1515">
                <c:v>0</c:v>
              </c:pt>
              <c:pt idx="1516">
                <c:v>0</c:v>
              </c:pt>
              <c:pt idx="1517">
                <c:v>0</c:v>
              </c:pt>
              <c:pt idx="1518">
                <c:v>0</c:v>
              </c:pt>
              <c:pt idx="1519">
                <c:v>0</c:v>
              </c:pt>
              <c:pt idx="1520">
                <c:v>0</c:v>
              </c:pt>
              <c:pt idx="1521">
                <c:v>0</c:v>
              </c:pt>
              <c:pt idx="1522">
                <c:v>0</c:v>
              </c:pt>
              <c:pt idx="1523">
                <c:v>0</c:v>
              </c:pt>
              <c:pt idx="1524">
                <c:v>0</c:v>
              </c:pt>
              <c:pt idx="1525">
                <c:v>0</c:v>
              </c:pt>
              <c:pt idx="1526">
                <c:v>0</c:v>
              </c:pt>
              <c:pt idx="1527">
                <c:v>0</c:v>
              </c:pt>
              <c:pt idx="1528">
                <c:v>0</c:v>
              </c:pt>
              <c:pt idx="1529">
                <c:v>0</c:v>
              </c:pt>
              <c:pt idx="1530">
                <c:v>0</c:v>
              </c:pt>
              <c:pt idx="1531">
                <c:v>0</c:v>
              </c:pt>
              <c:pt idx="1532">
                <c:v>0</c:v>
              </c:pt>
              <c:pt idx="1533">
                <c:v>0</c:v>
              </c:pt>
              <c:pt idx="1534">
                <c:v>0</c:v>
              </c:pt>
              <c:pt idx="1535">
                <c:v>0</c:v>
              </c:pt>
              <c:pt idx="1536">
                <c:v>0</c:v>
              </c:pt>
              <c:pt idx="1537">
                <c:v>0</c:v>
              </c:pt>
              <c:pt idx="1538">
                <c:v>0</c:v>
              </c:pt>
              <c:pt idx="1539">
                <c:v>0</c:v>
              </c:pt>
              <c:pt idx="1540">
                <c:v>0</c:v>
              </c:pt>
              <c:pt idx="1541">
                <c:v>0</c:v>
              </c:pt>
              <c:pt idx="1542">
                <c:v>0</c:v>
              </c:pt>
              <c:pt idx="1543">
                <c:v>0</c:v>
              </c:pt>
              <c:pt idx="1544">
                <c:v>0</c:v>
              </c:pt>
              <c:pt idx="1545">
                <c:v>0</c:v>
              </c:pt>
              <c:pt idx="1546">
                <c:v>0</c:v>
              </c:pt>
              <c:pt idx="1547">
                <c:v>0</c:v>
              </c:pt>
              <c:pt idx="1548">
                <c:v>0</c:v>
              </c:pt>
              <c:pt idx="1549">
                <c:v>0</c:v>
              </c:pt>
              <c:pt idx="1550">
                <c:v>0</c:v>
              </c:pt>
              <c:pt idx="1551">
                <c:v>0</c:v>
              </c:pt>
              <c:pt idx="1552">
                <c:v>0</c:v>
              </c:pt>
              <c:pt idx="1553">
                <c:v>0</c:v>
              </c:pt>
              <c:pt idx="1554">
                <c:v>0</c:v>
              </c:pt>
              <c:pt idx="1555">
                <c:v>0</c:v>
              </c:pt>
              <c:pt idx="1556">
                <c:v>0</c:v>
              </c:pt>
              <c:pt idx="1557">
                <c:v>0</c:v>
              </c:pt>
              <c:pt idx="1558">
                <c:v>0</c:v>
              </c:pt>
              <c:pt idx="1559">
                <c:v>0</c:v>
              </c:pt>
              <c:pt idx="1560">
                <c:v>0</c:v>
              </c:pt>
              <c:pt idx="1561">
                <c:v>0</c:v>
              </c:pt>
              <c:pt idx="1562">
                <c:v>0</c:v>
              </c:pt>
              <c:pt idx="1563">
                <c:v>0</c:v>
              </c:pt>
              <c:pt idx="1564">
                <c:v>0</c:v>
              </c:pt>
              <c:pt idx="1565">
                <c:v>0</c:v>
              </c:pt>
              <c:pt idx="1566">
                <c:v>0</c:v>
              </c:pt>
              <c:pt idx="1567">
                <c:v>0</c:v>
              </c:pt>
              <c:pt idx="1568">
                <c:v>0</c:v>
              </c:pt>
              <c:pt idx="1569">
                <c:v>0</c:v>
              </c:pt>
              <c:pt idx="1570">
                <c:v>0</c:v>
              </c:pt>
              <c:pt idx="1571">
                <c:v>0</c:v>
              </c:pt>
              <c:pt idx="1572">
                <c:v>0</c:v>
              </c:pt>
              <c:pt idx="1573">
                <c:v>0</c:v>
              </c:pt>
              <c:pt idx="1574">
                <c:v>0</c:v>
              </c:pt>
              <c:pt idx="1575">
                <c:v>0</c:v>
              </c:pt>
              <c:pt idx="1576">
                <c:v>0</c:v>
              </c:pt>
              <c:pt idx="1577">
                <c:v>0</c:v>
              </c:pt>
              <c:pt idx="1578">
                <c:v>0</c:v>
              </c:pt>
              <c:pt idx="1579">
                <c:v>0</c:v>
              </c:pt>
              <c:pt idx="1580">
                <c:v>0</c:v>
              </c:pt>
              <c:pt idx="1581">
                <c:v>0</c:v>
              </c:pt>
              <c:pt idx="1582">
                <c:v>0</c:v>
              </c:pt>
              <c:pt idx="1583">
                <c:v>0</c:v>
              </c:pt>
              <c:pt idx="1584">
                <c:v>0</c:v>
              </c:pt>
              <c:pt idx="1585">
                <c:v>0</c:v>
              </c:pt>
              <c:pt idx="1586">
                <c:v>0</c:v>
              </c:pt>
              <c:pt idx="1587">
                <c:v>0</c:v>
              </c:pt>
              <c:pt idx="1588">
                <c:v>0</c:v>
              </c:pt>
              <c:pt idx="1589">
                <c:v>0</c:v>
              </c:pt>
              <c:pt idx="1590">
                <c:v>0</c:v>
              </c:pt>
              <c:pt idx="1591">
                <c:v>0</c:v>
              </c:pt>
              <c:pt idx="1592">
                <c:v>0</c:v>
              </c:pt>
              <c:pt idx="1593">
                <c:v>0</c:v>
              </c:pt>
              <c:pt idx="1594">
                <c:v>0</c:v>
              </c:pt>
              <c:pt idx="1595">
                <c:v>0</c:v>
              </c:pt>
              <c:pt idx="1596">
                <c:v>0</c:v>
              </c:pt>
              <c:pt idx="1597">
                <c:v>0</c:v>
              </c:pt>
              <c:pt idx="1598">
                <c:v>0</c:v>
              </c:pt>
              <c:pt idx="1599">
                <c:v>0</c:v>
              </c:pt>
              <c:pt idx="1600">
                <c:v>0</c:v>
              </c:pt>
              <c:pt idx="1601">
                <c:v>0</c:v>
              </c:pt>
              <c:pt idx="1602">
                <c:v>0</c:v>
              </c:pt>
              <c:pt idx="1603">
                <c:v>0</c:v>
              </c:pt>
              <c:pt idx="1604">
                <c:v>0</c:v>
              </c:pt>
              <c:pt idx="1605">
                <c:v>0</c:v>
              </c:pt>
              <c:pt idx="1606">
                <c:v>0</c:v>
              </c:pt>
              <c:pt idx="1607">
                <c:v>0</c:v>
              </c:pt>
              <c:pt idx="1608">
                <c:v>0</c:v>
              </c:pt>
              <c:pt idx="1609">
                <c:v>0</c:v>
              </c:pt>
              <c:pt idx="1610">
                <c:v>0</c:v>
              </c:pt>
              <c:pt idx="1611">
                <c:v>0</c:v>
              </c:pt>
              <c:pt idx="1612">
                <c:v>0</c:v>
              </c:pt>
              <c:pt idx="1613">
                <c:v>0</c:v>
              </c:pt>
              <c:pt idx="1614">
                <c:v>0</c:v>
              </c:pt>
              <c:pt idx="1615">
                <c:v>0</c:v>
              </c:pt>
              <c:pt idx="1616">
                <c:v>0</c:v>
              </c:pt>
              <c:pt idx="1617">
                <c:v>0</c:v>
              </c:pt>
              <c:pt idx="1618">
                <c:v>0</c:v>
              </c:pt>
              <c:pt idx="1619">
                <c:v>0</c:v>
              </c:pt>
              <c:pt idx="1620">
                <c:v>0</c:v>
              </c:pt>
              <c:pt idx="1621">
                <c:v>0</c:v>
              </c:pt>
              <c:pt idx="1622">
                <c:v>0</c:v>
              </c:pt>
              <c:pt idx="1623">
                <c:v>0</c:v>
              </c:pt>
              <c:pt idx="1624">
                <c:v>0</c:v>
              </c:pt>
              <c:pt idx="1625">
                <c:v>0</c:v>
              </c:pt>
              <c:pt idx="1626">
                <c:v>0</c:v>
              </c:pt>
              <c:pt idx="1627">
                <c:v>0</c:v>
              </c:pt>
              <c:pt idx="1628">
                <c:v>0</c:v>
              </c:pt>
              <c:pt idx="1629">
                <c:v>0</c:v>
              </c:pt>
              <c:pt idx="1630">
                <c:v>0</c:v>
              </c:pt>
              <c:pt idx="1631">
                <c:v>0</c:v>
              </c:pt>
              <c:pt idx="1632">
                <c:v>0</c:v>
              </c:pt>
              <c:pt idx="1633">
                <c:v>0</c:v>
              </c:pt>
              <c:pt idx="1634">
                <c:v>0</c:v>
              </c:pt>
              <c:pt idx="1635">
                <c:v>0</c:v>
              </c:pt>
              <c:pt idx="1636">
                <c:v>0</c:v>
              </c:pt>
              <c:pt idx="1637">
                <c:v>0</c:v>
              </c:pt>
              <c:pt idx="1638">
                <c:v>0</c:v>
              </c:pt>
              <c:pt idx="1639">
                <c:v>0</c:v>
              </c:pt>
              <c:pt idx="1640">
                <c:v>0</c:v>
              </c:pt>
              <c:pt idx="1641">
                <c:v>0</c:v>
              </c:pt>
              <c:pt idx="1642">
                <c:v>0</c:v>
              </c:pt>
              <c:pt idx="1643">
                <c:v>0</c:v>
              </c:pt>
              <c:pt idx="1644">
                <c:v>0</c:v>
              </c:pt>
              <c:pt idx="1645">
                <c:v>0</c:v>
              </c:pt>
              <c:pt idx="1646">
                <c:v>0</c:v>
              </c:pt>
              <c:pt idx="1647">
                <c:v>0</c:v>
              </c:pt>
              <c:pt idx="1648">
                <c:v>0</c:v>
              </c:pt>
              <c:pt idx="1649">
                <c:v>0</c:v>
              </c:pt>
              <c:pt idx="1650">
                <c:v>0</c:v>
              </c:pt>
              <c:pt idx="1651">
                <c:v>0</c:v>
              </c:pt>
              <c:pt idx="1652">
                <c:v>0</c:v>
              </c:pt>
              <c:pt idx="1653">
                <c:v>0</c:v>
              </c:pt>
              <c:pt idx="1654">
                <c:v>0</c:v>
              </c:pt>
              <c:pt idx="1655">
                <c:v>0</c:v>
              </c:pt>
              <c:pt idx="1656">
                <c:v>0</c:v>
              </c:pt>
              <c:pt idx="1657">
                <c:v>0</c:v>
              </c:pt>
              <c:pt idx="1658">
                <c:v>0</c:v>
              </c:pt>
              <c:pt idx="1659">
                <c:v>0</c:v>
              </c:pt>
              <c:pt idx="1660">
                <c:v>0</c:v>
              </c:pt>
              <c:pt idx="1661">
                <c:v>0</c:v>
              </c:pt>
              <c:pt idx="1662">
                <c:v>0</c:v>
              </c:pt>
              <c:pt idx="1663">
                <c:v>0</c:v>
              </c:pt>
              <c:pt idx="1664">
                <c:v>0</c:v>
              </c:pt>
              <c:pt idx="1665">
                <c:v>0</c:v>
              </c:pt>
              <c:pt idx="1666">
                <c:v>0</c:v>
              </c:pt>
              <c:pt idx="1667">
                <c:v>0</c:v>
              </c:pt>
              <c:pt idx="1668">
                <c:v>0</c:v>
              </c:pt>
              <c:pt idx="1669">
                <c:v>0</c:v>
              </c:pt>
              <c:pt idx="1670">
                <c:v>0</c:v>
              </c:pt>
              <c:pt idx="1671">
                <c:v>0</c:v>
              </c:pt>
              <c:pt idx="1672">
                <c:v>0</c:v>
              </c:pt>
              <c:pt idx="1673">
                <c:v>0</c:v>
              </c:pt>
              <c:pt idx="1674">
                <c:v>0</c:v>
              </c:pt>
              <c:pt idx="1675">
                <c:v>0</c:v>
              </c:pt>
              <c:pt idx="1676">
                <c:v>0</c:v>
              </c:pt>
              <c:pt idx="1677">
                <c:v>0</c:v>
              </c:pt>
              <c:pt idx="1678">
                <c:v>0</c:v>
              </c:pt>
              <c:pt idx="1679">
                <c:v>0</c:v>
              </c:pt>
              <c:pt idx="1680">
                <c:v>0</c:v>
              </c:pt>
              <c:pt idx="1681">
                <c:v>0</c:v>
              </c:pt>
              <c:pt idx="1682">
                <c:v>0</c:v>
              </c:pt>
              <c:pt idx="1683">
                <c:v>0</c:v>
              </c:pt>
              <c:pt idx="1684">
                <c:v>0</c:v>
              </c:pt>
              <c:pt idx="1685">
                <c:v>0</c:v>
              </c:pt>
              <c:pt idx="1686">
                <c:v>0</c:v>
              </c:pt>
              <c:pt idx="1687">
                <c:v>0</c:v>
              </c:pt>
              <c:pt idx="1688">
                <c:v>0</c:v>
              </c:pt>
              <c:pt idx="1689">
                <c:v>0</c:v>
              </c:pt>
              <c:pt idx="1690">
                <c:v>0</c:v>
              </c:pt>
              <c:pt idx="1691">
                <c:v>0</c:v>
              </c:pt>
              <c:pt idx="1692">
                <c:v>0</c:v>
              </c:pt>
              <c:pt idx="1693">
                <c:v>0</c:v>
              </c:pt>
              <c:pt idx="1694">
                <c:v>0</c:v>
              </c:pt>
              <c:pt idx="1695">
                <c:v>0</c:v>
              </c:pt>
              <c:pt idx="1696">
                <c:v>0</c:v>
              </c:pt>
              <c:pt idx="1697">
                <c:v>0</c:v>
              </c:pt>
              <c:pt idx="1698">
                <c:v>0</c:v>
              </c:pt>
              <c:pt idx="1699">
                <c:v>0</c:v>
              </c:pt>
              <c:pt idx="1700">
                <c:v>0</c:v>
              </c:pt>
              <c:pt idx="1701">
                <c:v>0</c:v>
              </c:pt>
              <c:pt idx="1702">
                <c:v>0</c:v>
              </c:pt>
              <c:pt idx="1703">
                <c:v>0</c:v>
              </c:pt>
              <c:pt idx="1704">
                <c:v>0</c:v>
              </c:pt>
              <c:pt idx="1705">
                <c:v>0</c:v>
              </c:pt>
              <c:pt idx="1706">
                <c:v>0</c:v>
              </c:pt>
              <c:pt idx="1707">
                <c:v>0</c:v>
              </c:pt>
              <c:pt idx="1708">
                <c:v>0</c:v>
              </c:pt>
              <c:pt idx="1709">
                <c:v>0</c:v>
              </c:pt>
              <c:pt idx="1710">
                <c:v>0</c:v>
              </c:pt>
              <c:pt idx="1711">
                <c:v>0</c:v>
              </c:pt>
              <c:pt idx="1712">
                <c:v>0</c:v>
              </c:pt>
              <c:pt idx="1713">
                <c:v>0</c:v>
              </c:pt>
              <c:pt idx="1714">
                <c:v>0</c:v>
              </c:pt>
              <c:pt idx="1715">
                <c:v>0</c:v>
              </c:pt>
              <c:pt idx="1716">
                <c:v>0</c:v>
              </c:pt>
              <c:pt idx="1717">
                <c:v>0</c:v>
              </c:pt>
              <c:pt idx="1718">
                <c:v>0</c:v>
              </c:pt>
              <c:pt idx="1719">
                <c:v>0</c:v>
              </c:pt>
              <c:pt idx="1720">
                <c:v>0</c:v>
              </c:pt>
              <c:pt idx="1721">
                <c:v>0</c:v>
              </c:pt>
              <c:pt idx="1722">
                <c:v>0</c:v>
              </c:pt>
              <c:pt idx="1723">
                <c:v>0</c:v>
              </c:pt>
              <c:pt idx="1724">
                <c:v>0</c:v>
              </c:pt>
              <c:pt idx="1725">
                <c:v>0</c:v>
              </c:pt>
              <c:pt idx="1726">
                <c:v>0</c:v>
              </c:pt>
              <c:pt idx="1727">
                <c:v>0</c:v>
              </c:pt>
              <c:pt idx="1728">
                <c:v>0</c:v>
              </c:pt>
              <c:pt idx="1729">
                <c:v>0</c:v>
              </c:pt>
              <c:pt idx="1730">
                <c:v>0</c:v>
              </c:pt>
              <c:pt idx="1731">
                <c:v>0</c:v>
              </c:pt>
              <c:pt idx="1732">
                <c:v>0</c:v>
              </c:pt>
              <c:pt idx="1733">
                <c:v>0</c:v>
              </c:pt>
              <c:pt idx="1734">
                <c:v>0</c:v>
              </c:pt>
              <c:pt idx="1735">
                <c:v>0</c:v>
              </c:pt>
              <c:pt idx="1736">
                <c:v>0</c:v>
              </c:pt>
              <c:pt idx="1737">
                <c:v>0</c:v>
              </c:pt>
              <c:pt idx="1738">
                <c:v>0</c:v>
              </c:pt>
              <c:pt idx="1739">
                <c:v>0</c:v>
              </c:pt>
              <c:pt idx="1740">
                <c:v>0</c:v>
              </c:pt>
              <c:pt idx="1741">
                <c:v>0</c:v>
              </c:pt>
              <c:pt idx="1742">
                <c:v>0</c:v>
              </c:pt>
              <c:pt idx="1743">
                <c:v>0</c:v>
              </c:pt>
              <c:pt idx="1744">
                <c:v>0</c:v>
              </c:pt>
              <c:pt idx="1745">
                <c:v>0</c:v>
              </c:pt>
              <c:pt idx="1746">
                <c:v>0</c:v>
              </c:pt>
              <c:pt idx="1747">
                <c:v>0</c:v>
              </c:pt>
              <c:pt idx="1748">
                <c:v>0</c:v>
              </c:pt>
              <c:pt idx="1749">
                <c:v>0</c:v>
              </c:pt>
              <c:pt idx="1750">
                <c:v>0</c:v>
              </c:pt>
              <c:pt idx="1751">
                <c:v>0</c:v>
              </c:pt>
              <c:pt idx="1752">
                <c:v>0</c:v>
              </c:pt>
              <c:pt idx="1753">
                <c:v>0</c:v>
              </c:pt>
              <c:pt idx="1754">
                <c:v>0</c:v>
              </c:pt>
              <c:pt idx="1755">
                <c:v>0</c:v>
              </c:pt>
              <c:pt idx="1756">
                <c:v>0</c:v>
              </c:pt>
              <c:pt idx="1757">
                <c:v>0</c:v>
              </c:pt>
              <c:pt idx="1758">
                <c:v>0</c:v>
              </c:pt>
              <c:pt idx="1759">
                <c:v>0</c:v>
              </c:pt>
              <c:pt idx="1760">
                <c:v>0</c:v>
              </c:pt>
              <c:pt idx="1761">
                <c:v>0</c:v>
              </c:pt>
              <c:pt idx="1762">
                <c:v>0</c:v>
              </c:pt>
              <c:pt idx="1763">
                <c:v>0</c:v>
              </c:pt>
              <c:pt idx="1764">
                <c:v>0</c:v>
              </c:pt>
              <c:pt idx="1765">
                <c:v>0</c:v>
              </c:pt>
              <c:pt idx="1766">
                <c:v>0</c:v>
              </c:pt>
              <c:pt idx="1767">
                <c:v>0</c:v>
              </c:pt>
              <c:pt idx="1768">
                <c:v>0</c:v>
              </c:pt>
              <c:pt idx="1769">
                <c:v>0</c:v>
              </c:pt>
              <c:pt idx="1770">
                <c:v>0</c:v>
              </c:pt>
              <c:pt idx="1771">
                <c:v>0</c:v>
              </c:pt>
              <c:pt idx="1772">
                <c:v>0</c:v>
              </c:pt>
              <c:pt idx="1773">
                <c:v>0</c:v>
              </c:pt>
              <c:pt idx="1774">
                <c:v>0</c:v>
              </c:pt>
              <c:pt idx="1775">
                <c:v>0</c:v>
              </c:pt>
              <c:pt idx="1776">
                <c:v>0</c:v>
              </c:pt>
              <c:pt idx="1777">
                <c:v>0</c:v>
              </c:pt>
              <c:pt idx="1778">
                <c:v>0</c:v>
              </c:pt>
              <c:pt idx="1779">
                <c:v>0</c:v>
              </c:pt>
              <c:pt idx="1780">
                <c:v>0</c:v>
              </c:pt>
              <c:pt idx="1781">
                <c:v>0</c:v>
              </c:pt>
              <c:pt idx="1782">
                <c:v>0</c:v>
              </c:pt>
              <c:pt idx="1783">
                <c:v>0</c:v>
              </c:pt>
              <c:pt idx="1784">
                <c:v>0</c:v>
              </c:pt>
              <c:pt idx="1785">
                <c:v>0</c:v>
              </c:pt>
              <c:pt idx="1786">
                <c:v>0</c:v>
              </c:pt>
              <c:pt idx="1787">
                <c:v>0</c:v>
              </c:pt>
              <c:pt idx="1788">
                <c:v>0</c:v>
              </c:pt>
              <c:pt idx="1789">
                <c:v>0</c:v>
              </c:pt>
              <c:pt idx="1790">
                <c:v>0</c:v>
              </c:pt>
              <c:pt idx="1791">
                <c:v>0</c:v>
              </c:pt>
              <c:pt idx="1792">
                <c:v>0</c:v>
              </c:pt>
              <c:pt idx="1793">
                <c:v>0</c:v>
              </c:pt>
              <c:pt idx="1794">
                <c:v>0</c:v>
              </c:pt>
              <c:pt idx="1795">
                <c:v>0</c:v>
              </c:pt>
              <c:pt idx="1796">
                <c:v>0</c:v>
              </c:pt>
              <c:pt idx="1797">
                <c:v>0</c:v>
              </c:pt>
              <c:pt idx="1798">
                <c:v>0</c:v>
              </c:pt>
              <c:pt idx="1799">
                <c:v>0</c:v>
              </c:pt>
              <c:pt idx="1800">
                <c:v>0</c:v>
              </c:pt>
              <c:pt idx="1801">
                <c:v>0</c:v>
              </c:pt>
              <c:pt idx="1802">
                <c:v>0</c:v>
              </c:pt>
              <c:pt idx="1803">
                <c:v>0</c:v>
              </c:pt>
              <c:pt idx="1804">
                <c:v>0</c:v>
              </c:pt>
              <c:pt idx="1805">
                <c:v>0</c:v>
              </c:pt>
              <c:pt idx="1806">
                <c:v>0</c:v>
              </c:pt>
              <c:pt idx="1807">
                <c:v>0</c:v>
              </c:pt>
              <c:pt idx="1808">
                <c:v>0</c:v>
              </c:pt>
              <c:pt idx="1809">
                <c:v>0</c:v>
              </c:pt>
              <c:pt idx="1810">
                <c:v>0</c:v>
              </c:pt>
              <c:pt idx="1811">
                <c:v>0</c:v>
              </c:pt>
              <c:pt idx="1812">
                <c:v>0</c:v>
              </c:pt>
              <c:pt idx="1813">
                <c:v>0</c:v>
              </c:pt>
              <c:pt idx="1814">
                <c:v>0</c:v>
              </c:pt>
              <c:pt idx="1815">
                <c:v>0</c:v>
              </c:pt>
              <c:pt idx="1816">
                <c:v>0</c:v>
              </c:pt>
              <c:pt idx="1817">
                <c:v>0</c:v>
              </c:pt>
              <c:pt idx="1818">
                <c:v>0</c:v>
              </c:pt>
              <c:pt idx="1819">
                <c:v>0</c:v>
              </c:pt>
              <c:pt idx="1820">
                <c:v>0</c:v>
              </c:pt>
              <c:pt idx="1821">
                <c:v>0</c:v>
              </c:pt>
              <c:pt idx="1822">
                <c:v>0</c:v>
              </c:pt>
              <c:pt idx="1823">
                <c:v>0</c:v>
              </c:pt>
              <c:pt idx="1824">
                <c:v>0</c:v>
              </c:pt>
              <c:pt idx="1825">
                <c:v>0</c:v>
              </c:pt>
              <c:pt idx="1826">
                <c:v>0</c:v>
              </c:pt>
              <c:pt idx="1827">
                <c:v>0</c:v>
              </c:pt>
              <c:pt idx="1828">
                <c:v>0</c:v>
              </c:pt>
              <c:pt idx="1829">
                <c:v>0</c:v>
              </c:pt>
              <c:pt idx="1830">
                <c:v>0</c:v>
              </c:pt>
              <c:pt idx="1831">
                <c:v>0</c:v>
              </c:pt>
              <c:pt idx="1832">
                <c:v>0</c:v>
              </c:pt>
              <c:pt idx="1833">
                <c:v>0</c:v>
              </c:pt>
              <c:pt idx="1834">
                <c:v>0</c:v>
              </c:pt>
              <c:pt idx="1835">
                <c:v>0</c:v>
              </c:pt>
              <c:pt idx="1836">
                <c:v>0</c:v>
              </c:pt>
              <c:pt idx="1837">
                <c:v>0</c:v>
              </c:pt>
              <c:pt idx="1838">
                <c:v>0</c:v>
              </c:pt>
              <c:pt idx="1839">
                <c:v>0</c:v>
              </c:pt>
              <c:pt idx="1840">
                <c:v>0</c:v>
              </c:pt>
              <c:pt idx="1841">
                <c:v>0</c:v>
              </c:pt>
              <c:pt idx="1842">
                <c:v>0</c:v>
              </c:pt>
              <c:pt idx="1843">
                <c:v>0</c:v>
              </c:pt>
              <c:pt idx="1844">
                <c:v>0</c:v>
              </c:pt>
              <c:pt idx="1845">
                <c:v>0</c:v>
              </c:pt>
              <c:pt idx="1846">
                <c:v>0</c:v>
              </c:pt>
              <c:pt idx="1847">
                <c:v>0</c:v>
              </c:pt>
              <c:pt idx="1848">
                <c:v>0</c:v>
              </c:pt>
              <c:pt idx="1849">
                <c:v>0</c:v>
              </c:pt>
              <c:pt idx="1850">
                <c:v>0</c:v>
              </c:pt>
              <c:pt idx="1851">
                <c:v>0</c:v>
              </c:pt>
              <c:pt idx="1852">
                <c:v>0</c:v>
              </c:pt>
              <c:pt idx="1853">
                <c:v>0</c:v>
              </c:pt>
              <c:pt idx="1854">
                <c:v>0</c:v>
              </c:pt>
              <c:pt idx="1855">
                <c:v>0</c:v>
              </c:pt>
              <c:pt idx="1856">
                <c:v>0</c:v>
              </c:pt>
              <c:pt idx="1857">
                <c:v>0</c:v>
              </c:pt>
              <c:pt idx="1858">
                <c:v>0</c:v>
              </c:pt>
              <c:pt idx="1859">
                <c:v>0</c:v>
              </c:pt>
              <c:pt idx="1860">
                <c:v>0</c:v>
              </c:pt>
              <c:pt idx="1861">
                <c:v>0</c:v>
              </c:pt>
              <c:pt idx="1862">
                <c:v>0</c:v>
              </c:pt>
              <c:pt idx="1863">
                <c:v>0</c:v>
              </c:pt>
              <c:pt idx="1864">
                <c:v>0</c:v>
              </c:pt>
              <c:pt idx="1865">
                <c:v>0</c:v>
              </c:pt>
              <c:pt idx="1866">
                <c:v>0</c:v>
              </c:pt>
              <c:pt idx="1867">
                <c:v>0</c:v>
              </c:pt>
              <c:pt idx="1868">
                <c:v>0</c:v>
              </c:pt>
              <c:pt idx="1869">
                <c:v>0</c:v>
              </c:pt>
              <c:pt idx="1870">
                <c:v>0</c:v>
              </c:pt>
              <c:pt idx="1871">
                <c:v>0</c:v>
              </c:pt>
              <c:pt idx="1872">
                <c:v>0</c:v>
              </c:pt>
              <c:pt idx="1873">
                <c:v>0</c:v>
              </c:pt>
              <c:pt idx="1874">
                <c:v>0</c:v>
              </c:pt>
              <c:pt idx="1875">
                <c:v>0</c:v>
              </c:pt>
              <c:pt idx="1876">
                <c:v>0</c:v>
              </c:pt>
              <c:pt idx="1877">
                <c:v>0</c:v>
              </c:pt>
              <c:pt idx="1878">
                <c:v>0</c:v>
              </c:pt>
              <c:pt idx="1879">
                <c:v>0</c:v>
              </c:pt>
              <c:pt idx="1880">
                <c:v>0</c:v>
              </c:pt>
              <c:pt idx="1881">
                <c:v>0</c:v>
              </c:pt>
              <c:pt idx="1882">
                <c:v>0</c:v>
              </c:pt>
              <c:pt idx="1883">
                <c:v>0</c:v>
              </c:pt>
              <c:pt idx="1884">
                <c:v>0</c:v>
              </c:pt>
              <c:pt idx="1885">
                <c:v>0</c:v>
              </c:pt>
              <c:pt idx="1886">
                <c:v>0</c:v>
              </c:pt>
              <c:pt idx="1887">
                <c:v>0</c:v>
              </c:pt>
              <c:pt idx="1888">
                <c:v>0</c:v>
              </c:pt>
              <c:pt idx="1889">
                <c:v>0</c:v>
              </c:pt>
              <c:pt idx="1890">
                <c:v>0</c:v>
              </c:pt>
              <c:pt idx="1891">
                <c:v>0</c:v>
              </c:pt>
              <c:pt idx="1892">
                <c:v>0</c:v>
              </c:pt>
              <c:pt idx="1893">
                <c:v>0</c:v>
              </c:pt>
              <c:pt idx="1894">
                <c:v>0</c:v>
              </c:pt>
              <c:pt idx="1895">
                <c:v>0</c:v>
              </c:pt>
              <c:pt idx="1896">
                <c:v>0</c:v>
              </c:pt>
              <c:pt idx="1897">
                <c:v>0</c:v>
              </c:pt>
              <c:pt idx="1898">
                <c:v>0</c:v>
              </c:pt>
              <c:pt idx="1899">
                <c:v>0</c:v>
              </c:pt>
              <c:pt idx="1900">
                <c:v>0</c:v>
              </c:pt>
              <c:pt idx="1901">
                <c:v>0</c:v>
              </c:pt>
              <c:pt idx="1902">
                <c:v>0</c:v>
              </c:pt>
              <c:pt idx="1903">
                <c:v>0</c:v>
              </c:pt>
              <c:pt idx="1904">
                <c:v>0</c:v>
              </c:pt>
              <c:pt idx="1905">
                <c:v>0</c:v>
              </c:pt>
              <c:pt idx="1906">
                <c:v>0</c:v>
              </c:pt>
              <c:pt idx="1907">
                <c:v>0</c:v>
              </c:pt>
              <c:pt idx="1908">
                <c:v>0</c:v>
              </c:pt>
              <c:pt idx="1909">
                <c:v>0</c:v>
              </c:pt>
              <c:pt idx="1910">
                <c:v>0</c:v>
              </c:pt>
              <c:pt idx="1911">
                <c:v>0</c:v>
              </c:pt>
              <c:pt idx="1912">
                <c:v>0</c:v>
              </c:pt>
              <c:pt idx="1913">
                <c:v>0</c:v>
              </c:pt>
              <c:pt idx="1914">
                <c:v>0</c:v>
              </c:pt>
              <c:pt idx="1915">
                <c:v>0</c:v>
              </c:pt>
              <c:pt idx="1916">
                <c:v>0</c:v>
              </c:pt>
              <c:pt idx="1917">
                <c:v>0</c:v>
              </c:pt>
              <c:pt idx="1918">
                <c:v>0</c:v>
              </c:pt>
              <c:pt idx="1919">
                <c:v>0</c:v>
              </c:pt>
              <c:pt idx="1920">
                <c:v>0</c:v>
              </c:pt>
              <c:pt idx="1921">
                <c:v>0</c:v>
              </c:pt>
              <c:pt idx="1922">
                <c:v>0</c:v>
              </c:pt>
              <c:pt idx="1923">
                <c:v>0</c:v>
              </c:pt>
              <c:pt idx="1924">
                <c:v>0</c:v>
              </c:pt>
              <c:pt idx="1925">
                <c:v>0</c:v>
              </c:pt>
              <c:pt idx="1926">
                <c:v>0</c:v>
              </c:pt>
              <c:pt idx="1927">
                <c:v>0</c:v>
              </c:pt>
              <c:pt idx="1928">
                <c:v>0</c:v>
              </c:pt>
              <c:pt idx="1929">
                <c:v>0</c:v>
              </c:pt>
              <c:pt idx="1930">
                <c:v>0</c:v>
              </c:pt>
              <c:pt idx="1931">
                <c:v>0</c:v>
              </c:pt>
              <c:pt idx="1932">
                <c:v>0</c:v>
              </c:pt>
              <c:pt idx="1933">
                <c:v>0</c:v>
              </c:pt>
              <c:pt idx="1934">
                <c:v>0</c:v>
              </c:pt>
              <c:pt idx="1935">
                <c:v>0</c:v>
              </c:pt>
              <c:pt idx="1936">
                <c:v>0</c:v>
              </c:pt>
              <c:pt idx="1937">
                <c:v>0</c:v>
              </c:pt>
              <c:pt idx="1938">
                <c:v>0</c:v>
              </c:pt>
              <c:pt idx="1939">
                <c:v>0</c:v>
              </c:pt>
              <c:pt idx="1940">
                <c:v>0</c:v>
              </c:pt>
              <c:pt idx="1941">
                <c:v>0</c:v>
              </c:pt>
              <c:pt idx="1942">
                <c:v>0</c:v>
              </c:pt>
              <c:pt idx="1943">
                <c:v>0</c:v>
              </c:pt>
              <c:pt idx="1944">
                <c:v>0</c:v>
              </c:pt>
              <c:pt idx="1945">
                <c:v>0</c:v>
              </c:pt>
              <c:pt idx="1946">
                <c:v>0</c:v>
              </c:pt>
              <c:pt idx="1947">
                <c:v>0</c:v>
              </c:pt>
              <c:pt idx="1948">
                <c:v>0</c:v>
              </c:pt>
              <c:pt idx="1949">
                <c:v>0</c:v>
              </c:pt>
              <c:pt idx="1950">
                <c:v>0</c:v>
              </c:pt>
              <c:pt idx="1951">
                <c:v>0</c:v>
              </c:pt>
              <c:pt idx="1952">
                <c:v>0</c:v>
              </c:pt>
              <c:pt idx="1953">
                <c:v>0</c:v>
              </c:pt>
              <c:pt idx="1954">
                <c:v>0</c:v>
              </c:pt>
              <c:pt idx="1955">
                <c:v>0</c:v>
              </c:pt>
              <c:pt idx="1956">
                <c:v>0</c:v>
              </c:pt>
              <c:pt idx="1957">
                <c:v>0</c:v>
              </c:pt>
              <c:pt idx="1958">
                <c:v>0</c:v>
              </c:pt>
              <c:pt idx="1959">
                <c:v>0</c:v>
              </c:pt>
              <c:pt idx="1960">
                <c:v>0</c:v>
              </c:pt>
              <c:pt idx="1961">
                <c:v>0</c:v>
              </c:pt>
              <c:pt idx="1962">
                <c:v>0</c:v>
              </c:pt>
              <c:pt idx="1963">
                <c:v>0</c:v>
              </c:pt>
              <c:pt idx="1964">
                <c:v>0</c:v>
              </c:pt>
              <c:pt idx="1965">
                <c:v>0</c:v>
              </c:pt>
              <c:pt idx="1966">
                <c:v>0</c:v>
              </c:pt>
              <c:pt idx="1967">
                <c:v>0</c:v>
              </c:pt>
              <c:pt idx="1968">
                <c:v>0</c:v>
              </c:pt>
              <c:pt idx="1969">
                <c:v>0</c:v>
              </c:pt>
              <c:pt idx="1970">
                <c:v>0</c:v>
              </c:pt>
              <c:pt idx="1971">
                <c:v>0</c:v>
              </c:pt>
              <c:pt idx="1972">
                <c:v>0</c:v>
              </c:pt>
              <c:pt idx="1973">
                <c:v>0</c:v>
              </c:pt>
              <c:pt idx="1974">
                <c:v>0</c:v>
              </c:pt>
              <c:pt idx="1975">
                <c:v>0</c:v>
              </c:pt>
              <c:pt idx="1976">
                <c:v>0</c:v>
              </c:pt>
              <c:pt idx="1977">
                <c:v>0</c:v>
              </c:pt>
              <c:pt idx="1978">
                <c:v>0</c:v>
              </c:pt>
              <c:pt idx="1979">
                <c:v>0</c:v>
              </c:pt>
              <c:pt idx="1980">
                <c:v>0</c:v>
              </c:pt>
              <c:pt idx="1981">
                <c:v>0</c:v>
              </c:pt>
              <c:pt idx="1982">
                <c:v>0</c:v>
              </c:pt>
              <c:pt idx="1983">
                <c:v>0</c:v>
              </c:pt>
              <c:pt idx="1984">
                <c:v>0</c:v>
              </c:pt>
              <c:pt idx="1985">
                <c:v>0</c:v>
              </c:pt>
              <c:pt idx="1986">
                <c:v>0</c:v>
              </c:pt>
              <c:pt idx="1987">
                <c:v>0</c:v>
              </c:pt>
              <c:pt idx="1988">
                <c:v>0</c:v>
              </c:pt>
              <c:pt idx="1989">
                <c:v>0</c:v>
              </c:pt>
              <c:pt idx="1990">
                <c:v>0</c:v>
              </c:pt>
              <c:pt idx="1991">
                <c:v>0</c:v>
              </c:pt>
              <c:pt idx="1992">
                <c:v>0</c:v>
              </c:pt>
              <c:pt idx="1993">
                <c:v>0</c:v>
              </c:pt>
              <c:pt idx="1994">
                <c:v>0</c:v>
              </c:pt>
              <c:pt idx="1995">
                <c:v>0</c:v>
              </c:pt>
              <c:pt idx="1996">
                <c:v>0</c:v>
              </c:pt>
              <c:pt idx="1997">
                <c:v>0</c:v>
              </c:pt>
              <c:pt idx="1998">
                <c:v>0</c:v>
              </c:pt>
              <c:pt idx="1999">
                <c:v>0</c:v>
              </c:pt>
              <c:pt idx="2000">
                <c:v>0</c:v>
              </c:pt>
              <c:pt idx="2001">
                <c:v>0</c:v>
              </c:pt>
              <c:pt idx="2002">
                <c:v>0</c:v>
              </c:pt>
              <c:pt idx="2003">
                <c:v>0</c:v>
              </c:pt>
              <c:pt idx="2004">
                <c:v>0</c:v>
              </c:pt>
              <c:pt idx="2005">
                <c:v>0</c:v>
              </c:pt>
              <c:pt idx="2006">
                <c:v>0</c:v>
              </c:pt>
              <c:pt idx="2007">
                <c:v>0</c:v>
              </c:pt>
              <c:pt idx="2008">
                <c:v>0</c:v>
              </c:pt>
              <c:pt idx="2009">
                <c:v>0</c:v>
              </c:pt>
              <c:pt idx="2010">
                <c:v>0</c:v>
              </c:pt>
              <c:pt idx="2011">
                <c:v>0</c:v>
              </c:pt>
              <c:pt idx="2012">
                <c:v>0</c:v>
              </c:pt>
              <c:pt idx="2013">
                <c:v>0</c:v>
              </c:pt>
              <c:pt idx="2014">
                <c:v>0</c:v>
              </c:pt>
              <c:pt idx="2015">
                <c:v>0</c:v>
              </c:pt>
              <c:pt idx="2016">
                <c:v>0</c:v>
              </c:pt>
              <c:pt idx="2017">
                <c:v>0</c:v>
              </c:pt>
              <c:pt idx="2018">
                <c:v>0</c:v>
              </c:pt>
              <c:pt idx="2019">
                <c:v>0</c:v>
              </c:pt>
              <c:pt idx="2020">
                <c:v>0</c:v>
              </c:pt>
              <c:pt idx="2021">
                <c:v>0</c:v>
              </c:pt>
              <c:pt idx="2022">
                <c:v>0</c:v>
              </c:pt>
              <c:pt idx="2023">
                <c:v>0</c:v>
              </c:pt>
              <c:pt idx="2024">
                <c:v>0</c:v>
              </c:pt>
              <c:pt idx="2025">
                <c:v>0</c:v>
              </c:pt>
              <c:pt idx="2026">
                <c:v>0</c:v>
              </c:pt>
              <c:pt idx="2027">
                <c:v>0</c:v>
              </c:pt>
              <c:pt idx="2028">
                <c:v>0</c:v>
              </c:pt>
              <c:pt idx="2029">
                <c:v>0</c:v>
              </c:pt>
              <c:pt idx="2030">
                <c:v>0</c:v>
              </c:pt>
              <c:pt idx="2031">
                <c:v>0</c:v>
              </c:pt>
              <c:pt idx="2032">
                <c:v>0</c:v>
              </c:pt>
              <c:pt idx="2033">
                <c:v>0</c:v>
              </c:pt>
              <c:pt idx="2034">
                <c:v>0</c:v>
              </c:pt>
              <c:pt idx="2035">
                <c:v>0</c:v>
              </c:pt>
              <c:pt idx="2036">
                <c:v>0</c:v>
              </c:pt>
              <c:pt idx="2037">
                <c:v>0</c:v>
              </c:pt>
              <c:pt idx="2038">
                <c:v>0</c:v>
              </c:pt>
              <c:pt idx="2039">
                <c:v>0</c:v>
              </c:pt>
              <c:pt idx="2040">
                <c:v>0</c:v>
              </c:pt>
              <c:pt idx="2041">
                <c:v>0</c:v>
              </c:pt>
              <c:pt idx="2042">
                <c:v>0</c:v>
              </c:pt>
              <c:pt idx="2043">
                <c:v>0</c:v>
              </c:pt>
              <c:pt idx="2044">
                <c:v>0</c:v>
              </c:pt>
              <c:pt idx="2045">
                <c:v>0</c:v>
              </c:pt>
              <c:pt idx="2046">
                <c:v>0</c:v>
              </c:pt>
              <c:pt idx="2047">
                <c:v>0</c:v>
              </c:pt>
              <c:pt idx="2048">
                <c:v>0</c:v>
              </c:pt>
              <c:pt idx="2049">
                <c:v>0</c:v>
              </c:pt>
              <c:pt idx="2050">
                <c:v>0</c:v>
              </c:pt>
              <c:pt idx="2051">
                <c:v>0</c:v>
              </c:pt>
              <c:pt idx="2052">
                <c:v>0</c:v>
              </c:pt>
              <c:pt idx="2053">
                <c:v>0</c:v>
              </c:pt>
              <c:pt idx="2054">
                <c:v>0</c:v>
              </c:pt>
              <c:pt idx="2055">
                <c:v>0</c:v>
              </c:pt>
              <c:pt idx="2056">
                <c:v>0</c:v>
              </c:pt>
              <c:pt idx="2057">
                <c:v>0</c:v>
              </c:pt>
              <c:pt idx="2058">
                <c:v>0</c:v>
              </c:pt>
              <c:pt idx="2059">
                <c:v>0</c:v>
              </c:pt>
              <c:pt idx="2060">
                <c:v>0</c:v>
              </c:pt>
              <c:pt idx="2061">
                <c:v>0</c:v>
              </c:pt>
              <c:pt idx="2062">
                <c:v>0</c:v>
              </c:pt>
              <c:pt idx="2063">
                <c:v>0</c:v>
              </c:pt>
              <c:pt idx="2064">
                <c:v>0</c:v>
              </c:pt>
              <c:pt idx="2065">
                <c:v>0</c:v>
              </c:pt>
              <c:pt idx="2066">
                <c:v>0</c:v>
              </c:pt>
              <c:pt idx="2067">
                <c:v>0</c:v>
              </c:pt>
              <c:pt idx="2068">
                <c:v>0</c:v>
              </c:pt>
              <c:pt idx="2069">
                <c:v>0</c:v>
              </c:pt>
              <c:pt idx="2070">
                <c:v>0</c:v>
              </c:pt>
              <c:pt idx="2071">
                <c:v>0</c:v>
              </c:pt>
              <c:pt idx="2072">
                <c:v>0</c:v>
              </c:pt>
              <c:pt idx="2073">
                <c:v>0</c:v>
              </c:pt>
              <c:pt idx="2074">
                <c:v>0</c:v>
              </c:pt>
              <c:pt idx="2075">
                <c:v>0</c:v>
              </c:pt>
              <c:pt idx="2076">
                <c:v>0</c:v>
              </c:pt>
              <c:pt idx="2077">
                <c:v>0</c:v>
              </c:pt>
              <c:pt idx="2078">
                <c:v>0</c:v>
              </c:pt>
              <c:pt idx="2079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89AB-4E1C-A3D9-76CFA2D00C2B}"/>
            </c:ext>
          </c:extLst>
        </c:ser>
        <c:ser>
          <c:idx val="2"/>
          <c:order val="1"/>
          <c:tx>
            <c:v>Interest</c:v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x"/>
            <c:size val="3"/>
            <c:spPr>
              <a:noFill/>
              <a:ln w="9525">
                <a:noFill/>
              </a:ln>
            </c:spPr>
          </c:marker>
          <c:cat>
            <c:strLit>
              <c:ptCount val="2080"/>
              <c:pt idx="0">
                <c:v>42095</c:v>
              </c:pt>
              <c:pt idx="1">
                <c:v>42125</c:v>
              </c:pt>
              <c:pt idx="2">
                <c:v>42156</c:v>
              </c:pt>
              <c:pt idx="3">
                <c:v>42186</c:v>
              </c:pt>
              <c:pt idx="4">
                <c:v>42217</c:v>
              </c:pt>
              <c:pt idx="5">
                <c:v>42248</c:v>
              </c:pt>
              <c:pt idx="6">
                <c:v>42278</c:v>
              </c:pt>
              <c:pt idx="7">
                <c:v>42309</c:v>
              </c:pt>
              <c:pt idx="8">
                <c:v>42339</c:v>
              </c:pt>
              <c:pt idx="9">
                <c:v>42370</c:v>
              </c:pt>
              <c:pt idx="10">
                <c:v>42401</c:v>
              </c:pt>
              <c:pt idx="11">
                <c:v>42430</c:v>
              </c:pt>
              <c:pt idx="12">
                <c:v>42461</c:v>
              </c:pt>
              <c:pt idx="13">
                <c:v>42491</c:v>
              </c:pt>
              <c:pt idx="14">
                <c:v>42522</c:v>
              </c:pt>
              <c:pt idx="15">
                <c:v>42552</c:v>
              </c:pt>
              <c:pt idx="16">
                <c:v>42583</c:v>
              </c:pt>
              <c:pt idx="17">
                <c:v>42614</c:v>
              </c:pt>
              <c:pt idx="18">
                <c:v>42644</c:v>
              </c:pt>
              <c:pt idx="19">
                <c:v>42675</c:v>
              </c:pt>
              <c:pt idx="20">
                <c:v>42705</c:v>
              </c:pt>
              <c:pt idx="21">
                <c:v>42736</c:v>
              </c:pt>
              <c:pt idx="22">
                <c:v>42767</c:v>
              </c:pt>
              <c:pt idx="23">
                <c:v>42795</c:v>
              </c:pt>
              <c:pt idx="24">
                <c:v>42826</c:v>
              </c:pt>
              <c:pt idx="25">
                <c:v>42856</c:v>
              </c:pt>
              <c:pt idx="26">
                <c:v>42887</c:v>
              </c:pt>
              <c:pt idx="27">
                <c:v>42917</c:v>
              </c:pt>
              <c:pt idx="28">
                <c:v>42948</c:v>
              </c:pt>
              <c:pt idx="29">
                <c:v>42979</c:v>
              </c:pt>
              <c:pt idx="30">
                <c:v>43009</c:v>
              </c:pt>
              <c:pt idx="31">
                <c:v>43040</c:v>
              </c:pt>
              <c:pt idx="32">
                <c:v>43070</c:v>
              </c:pt>
              <c:pt idx="33">
                <c:v>43101</c:v>
              </c:pt>
              <c:pt idx="34">
                <c:v>43132</c:v>
              </c:pt>
              <c:pt idx="35">
                <c:v>43160</c:v>
              </c:pt>
              <c:pt idx="36">
                <c:v>43191</c:v>
              </c:pt>
              <c:pt idx="37">
                <c:v>43221</c:v>
              </c:pt>
              <c:pt idx="38">
                <c:v>43252</c:v>
              </c:pt>
              <c:pt idx="39">
                <c:v>43282</c:v>
              </c:pt>
              <c:pt idx="40">
                <c:v>43313</c:v>
              </c:pt>
              <c:pt idx="41">
                <c:v>43344</c:v>
              </c:pt>
              <c:pt idx="42">
                <c:v>43374</c:v>
              </c:pt>
              <c:pt idx="43">
                <c:v>43405</c:v>
              </c:pt>
              <c:pt idx="44">
                <c:v>43435</c:v>
              </c:pt>
              <c:pt idx="45">
                <c:v>43466</c:v>
              </c:pt>
              <c:pt idx="46">
                <c:v>43497</c:v>
              </c:pt>
              <c:pt idx="47">
                <c:v>43525</c:v>
              </c:pt>
              <c:pt idx="48">
                <c:v>43556</c:v>
              </c:pt>
              <c:pt idx="49">
                <c:v>43586</c:v>
              </c:pt>
              <c:pt idx="50">
                <c:v>43617</c:v>
              </c:pt>
              <c:pt idx="51">
                <c:v>43647</c:v>
              </c:pt>
              <c:pt idx="52">
                <c:v>43678</c:v>
              </c:pt>
              <c:pt idx="53">
                <c:v>43709</c:v>
              </c:pt>
              <c:pt idx="54">
                <c:v>43739</c:v>
              </c:pt>
              <c:pt idx="55">
                <c:v>43770</c:v>
              </c:pt>
              <c:pt idx="56">
                <c:v>43800</c:v>
              </c:pt>
              <c:pt idx="57">
                <c:v>43831</c:v>
              </c:pt>
              <c:pt idx="58">
                <c:v>43862</c:v>
              </c:pt>
              <c:pt idx="59">
                <c:v>43891</c:v>
              </c:pt>
            </c:strLit>
          </c:cat>
          <c:val>
            <c:numLit>
              <c:formatCode>General</c:formatCode>
              <c:ptCount val="2080"/>
              <c:pt idx="0">
                <c:v>2.61</c:v>
              </c:pt>
              <c:pt idx="1">
                <c:v>2.57</c:v>
              </c:pt>
              <c:pt idx="2">
                <c:v>2.5299999999999998</c:v>
              </c:pt>
              <c:pt idx="3">
                <c:v>2.4900000000000002</c:v>
              </c:pt>
              <c:pt idx="4">
                <c:v>2.44</c:v>
              </c:pt>
              <c:pt idx="5">
                <c:v>2.4</c:v>
              </c:pt>
              <c:pt idx="6">
                <c:v>2.36</c:v>
              </c:pt>
              <c:pt idx="7">
                <c:v>2.31</c:v>
              </c:pt>
              <c:pt idx="8">
                <c:v>2.27</c:v>
              </c:pt>
              <c:pt idx="9">
                <c:v>2.23</c:v>
              </c:pt>
              <c:pt idx="10">
                <c:v>2.1800000000000002</c:v>
              </c:pt>
              <c:pt idx="11">
                <c:v>2.14</c:v>
              </c:pt>
              <c:pt idx="12">
                <c:v>2.1</c:v>
              </c:pt>
              <c:pt idx="13">
                <c:v>2.0499999999999998</c:v>
              </c:pt>
              <c:pt idx="14">
                <c:v>2.0099999999999998</c:v>
              </c:pt>
              <c:pt idx="15">
                <c:v>1.97</c:v>
              </c:pt>
              <c:pt idx="16">
                <c:v>1.92</c:v>
              </c:pt>
              <c:pt idx="17">
                <c:v>1.88</c:v>
              </c:pt>
              <c:pt idx="18">
                <c:v>1.84</c:v>
              </c:pt>
              <c:pt idx="19">
                <c:v>1.79</c:v>
              </c:pt>
              <c:pt idx="20">
                <c:v>1.75</c:v>
              </c:pt>
              <c:pt idx="21">
                <c:v>1.71</c:v>
              </c:pt>
              <c:pt idx="22">
                <c:v>1.66</c:v>
              </c:pt>
              <c:pt idx="23">
                <c:v>1.62</c:v>
              </c:pt>
              <c:pt idx="24">
                <c:v>1.58</c:v>
              </c:pt>
              <c:pt idx="25">
                <c:v>1.53</c:v>
              </c:pt>
              <c:pt idx="26">
                <c:v>1.49</c:v>
              </c:pt>
              <c:pt idx="27">
                <c:v>1.45</c:v>
              </c:pt>
              <c:pt idx="28">
                <c:v>1.4</c:v>
              </c:pt>
              <c:pt idx="29">
                <c:v>1.36</c:v>
              </c:pt>
              <c:pt idx="30">
                <c:v>1.32</c:v>
              </c:pt>
              <c:pt idx="31">
                <c:v>1.27</c:v>
              </c:pt>
              <c:pt idx="32">
                <c:v>1.23</c:v>
              </c:pt>
              <c:pt idx="33">
                <c:v>1.18</c:v>
              </c:pt>
              <c:pt idx="34">
                <c:v>1.1399999999999999</c:v>
              </c:pt>
              <c:pt idx="35">
                <c:v>1.1000000000000001</c:v>
              </c:pt>
              <c:pt idx="36">
                <c:v>1.05</c:v>
              </c:pt>
              <c:pt idx="37">
                <c:v>1.01</c:v>
              </c:pt>
              <c:pt idx="38">
                <c:v>0.97</c:v>
              </c:pt>
              <c:pt idx="39">
                <c:v>0.92</c:v>
              </c:pt>
              <c:pt idx="40">
                <c:v>0.88</c:v>
              </c:pt>
              <c:pt idx="41">
                <c:v>0.83</c:v>
              </c:pt>
              <c:pt idx="42">
                <c:v>0.79</c:v>
              </c:pt>
              <c:pt idx="43">
                <c:v>0.75</c:v>
              </c:pt>
              <c:pt idx="44">
                <c:v>0.7</c:v>
              </c:pt>
              <c:pt idx="45">
                <c:v>0.66</c:v>
              </c:pt>
              <c:pt idx="46">
                <c:v>0.62</c:v>
              </c:pt>
              <c:pt idx="47">
                <c:v>0.56999999999999995</c:v>
              </c:pt>
              <c:pt idx="48">
                <c:v>0.53</c:v>
              </c:pt>
              <c:pt idx="49">
                <c:v>0.48</c:v>
              </c:pt>
              <c:pt idx="50">
                <c:v>0.44</c:v>
              </c:pt>
              <c:pt idx="51">
                <c:v>0.4</c:v>
              </c:pt>
              <c:pt idx="52">
                <c:v>0.35</c:v>
              </c:pt>
              <c:pt idx="53">
                <c:v>0.31</c:v>
              </c:pt>
              <c:pt idx="54">
                <c:v>0.26</c:v>
              </c:pt>
              <c:pt idx="55">
                <c:v>0.22</c:v>
              </c:pt>
              <c:pt idx="56">
                <c:v>0.18</c:v>
              </c:pt>
              <c:pt idx="57">
                <c:v>0.13</c:v>
              </c:pt>
              <c:pt idx="58">
                <c:v>0.09</c:v>
              </c:pt>
              <c:pt idx="59">
                <c:v>0.04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  <c:pt idx="182">
                <c:v>0</c:v>
              </c:pt>
              <c:pt idx="183">
                <c:v>0</c:v>
              </c:pt>
              <c:pt idx="184">
                <c:v>0</c:v>
              </c:pt>
              <c:pt idx="185">
                <c:v>0</c:v>
              </c:pt>
              <c:pt idx="186">
                <c:v>0</c:v>
              </c:pt>
              <c:pt idx="187">
                <c:v>0</c:v>
              </c:pt>
              <c:pt idx="188">
                <c:v>0</c:v>
              </c:pt>
              <c:pt idx="189">
                <c:v>0</c:v>
              </c:pt>
              <c:pt idx="190">
                <c:v>0</c:v>
              </c:pt>
              <c:pt idx="191">
                <c:v>0</c:v>
              </c:pt>
              <c:pt idx="192">
                <c:v>0</c:v>
              </c:pt>
              <c:pt idx="193">
                <c:v>0</c:v>
              </c:pt>
              <c:pt idx="194">
                <c:v>0</c:v>
              </c:pt>
              <c:pt idx="195">
                <c:v>0</c:v>
              </c:pt>
              <c:pt idx="196">
                <c:v>0</c:v>
              </c:pt>
              <c:pt idx="197">
                <c:v>0</c:v>
              </c:pt>
              <c:pt idx="198">
                <c:v>0</c:v>
              </c:pt>
              <c:pt idx="199">
                <c:v>0</c:v>
              </c:pt>
              <c:pt idx="200">
                <c:v>0</c:v>
              </c:pt>
              <c:pt idx="201">
                <c:v>0</c:v>
              </c:pt>
              <c:pt idx="202">
                <c:v>0</c:v>
              </c:pt>
              <c:pt idx="203">
                <c:v>0</c:v>
              </c:pt>
              <c:pt idx="204">
                <c:v>0</c:v>
              </c:pt>
              <c:pt idx="205">
                <c:v>0</c:v>
              </c:pt>
              <c:pt idx="206">
                <c:v>0</c:v>
              </c:pt>
              <c:pt idx="207">
                <c:v>0</c:v>
              </c:pt>
              <c:pt idx="208">
                <c:v>0</c:v>
              </c:pt>
              <c:pt idx="209">
                <c:v>0</c:v>
              </c:pt>
              <c:pt idx="210">
                <c:v>0</c:v>
              </c:pt>
              <c:pt idx="211">
                <c:v>0</c:v>
              </c:pt>
              <c:pt idx="212">
                <c:v>0</c:v>
              </c:pt>
              <c:pt idx="213">
                <c:v>0</c:v>
              </c:pt>
              <c:pt idx="214">
                <c:v>0</c:v>
              </c:pt>
              <c:pt idx="215">
                <c:v>0</c:v>
              </c:pt>
              <c:pt idx="216">
                <c:v>0</c:v>
              </c:pt>
              <c:pt idx="217">
                <c:v>0</c:v>
              </c:pt>
              <c:pt idx="218">
                <c:v>0</c:v>
              </c:pt>
              <c:pt idx="219">
                <c:v>0</c:v>
              </c:pt>
              <c:pt idx="220">
                <c:v>0</c:v>
              </c:pt>
              <c:pt idx="221">
                <c:v>0</c:v>
              </c:pt>
              <c:pt idx="222">
                <c:v>0</c:v>
              </c:pt>
              <c:pt idx="223">
                <c:v>0</c:v>
              </c:pt>
              <c:pt idx="224">
                <c:v>0</c:v>
              </c:pt>
              <c:pt idx="225">
                <c:v>0</c:v>
              </c:pt>
              <c:pt idx="226">
                <c:v>0</c:v>
              </c:pt>
              <c:pt idx="227">
                <c:v>0</c:v>
              </c:pt>
              <c:pt idx="228">
                <c:v>0</c:v>
              </c:pt>
              <c:pt idx="229">
                <c:v>0</c:v>
              </c:pt>
              <c:pt idx="230">
                <c:v>0</c:v>
              </c:pt>
              <c:pt idx="231">
                <c:v>0</c:v>
              </c:pt>
              <c:pt idx="232">
                <c:v>0</c:v>
              </c:pt>
              <c:pt idx="233">
                <c:v>0</c:v>
              </c:pt>
              <c:pt idx="234">
                <c:v>0</c:v>
              </c:pt>
              <c:pt idx="235">
                <c:v>0</c:v>
              </c:pt>
              <c:pt idx="236">
                <c:v>0</c:v>
              </c:pt>
              <c:pt idx="237">
                <c:v>0</c:v>
              </c:pt>
              <c:pt idx="238">
                <c:v>0</c:v>
              </c:pt>
              <c:pt idx="239">
                <c:v>0</c:v>
              </c:pt>
              <c:pt idx="240">
                <c:v>0</c:v>
              </c:pt>
              <c:pt idx="241">
                <c:v>0</c:v>
              </c:pt>
              <c:pt idx="242">
                <c:v>0</c:v>
              </c:pt>
              <c:pt idx="243">
                <c:v>0</c:v>
              </c:pt>
              <c:pt idx="244">
                <c:v>0</c:v>
              </c:pt>
              <c:pt idx="245">
                <c:v>0</c:v>
              </c:pt>
              <c:pt idx="246">
                <c:v>0</c:v>
              </c:pt>
              <c:pt idx="247">
                <c:v>0</c:v>
              </c:pt>
              <c:pt idx="248">
                <c:v>0</c:v>
              </c:pt>
              <c:pt idx="249">
                <c:v>0</c:v>
              </c:pt>
              <c:pt idx="250">
                <c:v>0</c:v>
              </c:pt>
              <c:pt idx="251">
                <c:v>0</c:v>
              </c:pt>
              <c:pt idx="252">
                <c:v>0</c:v>
              </c:pt>
              <c:pt idx="253">
                <c:v>0</c:v>
              </c:pt>
              <c:pt idx="254">
                <c:v>0</c:v>
              </c:pt>
              <c:pt idx="255">
                <c:v>0</c:v>
              </c:pt>
              <c:pt idx="256">
                <c:v>0</c:v>
              </c:pt>
              <c:pt idx="257">
                <c:v>0</c:v>
              </c:pt>
              <c:pt idx="258">
                <c:v>0</c:v>
              </c:pt>
              <c:pt idx="259">
                <c:v>0</c:v>
              </c:pt>
              <c:pt idx="260">
                <c:v>0</c:v>
              </c:pt>
              <c:pt idx="261">
                <c:v>0</c:v>
              </c:pt>
              <c:pt idx="262">
                <c:v>0</c:v>
              </c:pt>
              <c:pt idx="263">
                <c:v>0</c:v>
              </c:pt>
              <c:pt idx="264">
                <c:v>0</c:v>
              </c:pt>
              <c:pt idx="265">
                <c:v>0</c:v>
              </c:pt>
              <c:pt idx="266">
                <c:v>0</c:v>
              </c:pt>
              <c:pt idx="267">
                <c:v>0</c:v>
              </c:pt>
              <c:pt idx="268">
                <c:v>0</c:v>
              </c:pt>
              <c:pt idx="269">
                <c:v>0</c:v>
              </c:pt>
              <c:pt idx="270">
                <c:v>0</c:v>
              </c:pt>
              <c:pt idx="271">
                <c:v>0</c:v>
              </c:pt>
              <c:pt idx="272">
                <c:v>0</c:v>
              </c:pt>
              <c:pt idx="273">
                <c:v>0</c:v>
              </c:pt>
              <c:pt idx="274">
                <c:v>0</c:v>
              </c:pt>
              <c:pt idx="275">
                <c:v>0</c:v>
              </c:pt>
              <c:pt idx="276">
                <c:v>0</c:v>
              </c:pt>
              <c:pt idx="277">
                <c:v>0</c:v>
              </c:pt>
              <c:pt idx="278">
                <c:v>0</c:v>
              </c:pt>
              <c:pt idx="279">
                <c:v>0</c:v>
              </c:pt>
              <c:pt idx="280">
                <c:v>0</c:v>
              </c:pt>
              <c:pt idx="281">
                <c:v>0</c:v>
              </c:pt>
              <c:pt idx="282">
                <c:v>0</c:v>
              </c:pt>
              <c:pt idx="283">
                <c:v>0</c:v>
              </c:pt>
              <c:pt idx="284">
                <c:v>0</c:v>
              </c:pt>
              <c:pt idx="285">
                <c:v>0</c:v>
              </c:pt>
              <c:pt idx="286">
                <c:v>0</c:v>
              </c:pt>
              <c:pt idx="287">
                <c:v>0</c:v>
              </c:pt>
              <c:pt idx="288">
                <c:v>0</c:v>
              </c:pt>
              <c:pt idx="289">
                <c:v>0</c:v>
              </c:pt>
              <c:pt idx="290">
                <c:v>0</c:v>
              </c:pt>
              <c:pt idx="291">
                <c:v>0</c:v>
              </c:pt>
              <c:pt idx="292">
                <c:v>0</c:v>
              </c:pt>
              <c:pt idx="293">
                <c:v>0</c:v>
              </c:pt>
              <c:pt idx="294">
                <c:v>0</c:v>
              </c:pt>
              <c:pt idx="295">
                <c:v>0</c:v>
              </c:pt>
              <c:pt idx="296">
                <c:v>0</c:v>
              </c:pt>
              <c:pt idx="297">
                <c:v>0</c:v>
              </c:pt>
              <c:pt idx="298">
                <c:v>0</c:v>
              </c:pt>
              <c:pt idx="299">
                <c:v>0</c:v>
              </c:pt>
              <c:pt idx="300">
                <c:v>0</c:v>
              </c:pt>
              <c:pt idx="301">
                <c:v>0</c:v>
              </c:pt>
              <c:pt idx="302">
                <c:v>0</c:v>
              </c:pt>
              <c:pt idx="303">
                <c:v>0</c:v>
              </c:pt>
              <c:pt idx="304">
                <c:v>0</c:v>
              </c:pt>
              <c:pt idx="305">
                <c:v>0</c:v>
              </c:pt>
              <c:pt idx="306">
                <c:v>0</c:v>
              </c:pt>
              <c:pt idx="307">
                <c:v>0</c:v>
              </c:pt>
              <c:pt idx="308">
                <c:v>0</c:v>
              </c:pt>
              <c:pt idx="309">
                <c:v>0</c:v>
              </c:pt>
              <c:pt idx="310">
                <c:v>0</c:v>
              </c:pt>
              <c:pt idx="311">
                <c:v>0</c:v>
              </c:pt>
              <c:pt idx="312">
                <c:v>0</c:v>
              </c:pt>
              <c:pt idx="313">
                <c:v>0</c:v>
              </c:pt>
              <c:pt idx="314">
                <c:v>0</c:v>
              </c:pt>
              <c:pt idx="315">
                <c:v>0</c:v>
              </c:pt>
              <c:pt idx="316">
                <c:v>0</c:v>
              </c:pt>
              <c:pt idx="317">
                <c:v>0</c:v>
              </c:pt>
              <c:pt idx="318">
                <c:v>0</c:v>
              </c:pt>
              <c:pt idx="319">
                <c:v>0</c:v>
              </c:pt>
              <c:pt idx="320">
                <c:v>0</c:v>
              </c:pt>
              <c:pt idx="321">
                <c:v>0</c:v>
              </c:pt>
              <c:pt idx="322">
                <c:v>0</c:v>
              </c:pt>
              <c:pt idx="323">
                <c:v>0</c:v>
              </c:pt>
              <c:pt idx="324">
                <c:v>0</c:v>
              </c:pt>
              <c:pt idx="325">
                <c:v>0</c:v>
              </c:pt>
              <c:pt idx="326">
                <c:v>0</c:v>
              </c:pt>
              <c:pt idx="327">
                <c:v>0</c:v>
              </c:pt>
              <c:pt idx="328">
                <c:v>0</c:v>
              </c:pt>
              <c:pt idx="329">
                <c:v>0</c:v>
              </c:pt>
              <c:pt idx="330">
                <c:v>0</c:v>
              </c:pt>
              <c:pt idx="331">
                <c:v>0</c:v>
              </c:pt>
              <c:pt idx="332">
                <c:v>0</c:v>
              </c:pt>
              <c:pt idx="333">
                <c:v>0</c:v>
              </c:pt>
              <c:pt idx="334">
                <c:v>0</c:v>
              </c:pt>
              <c:pt idx="335">
                <c:v>0</c:v>
              </c:pt>
              <c:pt idx="336">
                <c:v>0</c:v>
              </c:pt>
              <c:pt idx="337">
                <c:v>0</c:v>
              </c:pt>
              <c:pt idx="338">
                <c:v>0</c:v>
              </c:pt>
              <c:pt idx="339">
                <c:v>0</c:v>
              </c:pt>
              <c:pt idx="340">
                <c:v>0</c:v>
              </c:pt>
              <c:pt idx="341">
                <c:v>0</c:v>
              </c:pt>
              <c:pt idx="342">
                <c:v>0</c:v>
              </c:pt>
              <c:pt idx="343">
                <c:v>0</c:v>
              </c:pt>
              <c:pt idx="344">
                <c:v>0</c:v>
              </c:pt>
              <c:pt idx="345">
                <c:v>0</c:v>
              </c:pt>
              <c:pt idx="346">
                <c:v>0</c:v>
              </c:pt>
              <c:pt idx="347">
                <c:v>0</c:v>
              </c:pt>
              <c:pt idx="348">
                <c:v>0</c:v>
              </c:pt>
              <c:pt idx="349">
                <c:v>0</c:v>
              </c:pt>
              <c:pt idx="350">
                <c:v>0</c:v>
              </c:pt>
              <c:pt idx="351">
                <c:v>0</c:v>
              </c:pt>
              <c:pt idx="352">
                <c:v>0</c:v>
              </c:pt>
              <c:pt idx="353">
                <c:v>0</c:v>
              </c:pt>
              <c:pt idx="354">
                <c:v>0</c:v>
              </c:pt>
              <c:pt idx="355">
                <c:v>0</c:v>
              </c:pt>
              <c:pt idx="356">
                <c:v>0</c:v>
              </c:pt>
              <c:pt idx="357">
                <c:v>0</c:v>
              </c:pt>
              <c:pt idx="358">
                <c:v>0</c:v>
              </c:pt>
              <c:pt idx="359">
                <c:v>0</c:v>
              </c:pt>
              <c:pt idx="360">
                <c:v>0</c:v>
              </c:pt>
              <c:pt idx="361">
                <c:v>0</c:v>
              </c:pt>
              <c:pt idx="362">
                <c:v>0</c:v>
              </c:pt>
              <c:pt idx="363">
                <c:v>0</c:v>
              </c:pt>
              <c:pt idx="364">
                <c:v>0</c:v>
              </c:pt>
              <c:pt idx="365">
                <c:v>0</c:v>
              </c:pt>
              <c:pt idx="366">
                <c:v>0</c:v>
              </c:pt>
              <c:pt idx="367">
                <c:v>0</c:v>
              </c:pt>
              <c:pt idx="368">
                <c:v>0</c:v>
              </c:pt>
              <c:pt idx="369">
                <c:v>0</c:v>
              </c:pt>
              <c:pt idx="370">
                <c:v>0</c:v>
              </c:pt>
              <c:pt idx="371">
                <c:v>0</c:v>
              </c:pt>
              <c:pt idx="372">
                <c:v>0</c:v>
              </c:pt>
              <c:pt idx="373">
                <c:v>0</c:v>
              </c:pt>
              <c:pt idx="374">
                <c:v>0</c:v>
              </c:pt>
              <c:pt idx="375">
                <c:v>0</c:v>
              </c:pt>
              <c:pt idx="376">
                <c:v>0</c:v>
              </c:pt>
              <c:pt idx="377">
                <c:v>0</c:v>
              </c:pt>
              <c:pt idx="378">
                <c:v>0</c:v>
              </c:pt>
              <c:pt idx="379">
                <c:v>0</c:v>
              </c:pt>
              <c:pt idx="380">
                <c:v>0</c:v>
              </c:pt>
              <c:pt idx="381">
                <c:v>0</c:v>
              </c:pt>
              <c:pt idx="382">
                <c:v>0</c:v>
              </c:pt>
              <c:pt idx="383">
                <c:v>0</c:v>
              </c:pt>
              <c:pt idx="384">
                <c:v>0</c:v>
              </c:pt>
              <c:pt idx="385">
                <c:v>0</c:v>
              </c:pt>
              <c:pt idx="386">
                <c:v>0</c:v>
              </c:pt>
              <c:pt idx="387">
                <c:v>0</c:v>
              </c:pt>
              <c:pt idx="388">
                <c:v>0</c:v>
              </c:pt>
              <c:pt idx="389">
                <c:v>0</c:v>
              </c:pt>
              <c:pt idx="390">
                <c:v>0</c:v>
              </c:pt>
              <c:pt idx="391">
                <c:v>0</c:v>
              </c:pt>
              <c:pt idx="392">
                <c:v>0</c:v>
              </c:pt>
              <c:pt idx="393">
                <c:v>0</c:v>
              </c:pt>
              <c:pt idx="394">
                <c:v>0</c:v>
              </c:pt>
              <c:pt idx="395">
                <c:v>0</c:v>
              </c:pt>
              <c:pt idx="396">
                <c:v>0</c:v>
              </c:pt>
              <c:pt idx="397">
                <c:v>0</c:v>
              </c:pt>
              <c:pt idx="398">
                <c:v>0</c:v>
              </c:pt>
              <c:pt idx="399">
                <c:v>0</c:v>
              </c:pt>
              <c:pt idx="400">
                <c:v>0</c:v>
              </c:pt>
              <c:pt idx="401">
                <c:v>0</c:v>
              </c:pt>
              <c:pt idx="402">
                <c:v>0</c:v>
              </c:pt>
              <c:pt idx="403">
                <c:v>0</c:v>
              </c:pt>
              <c:pt idx="404">
                <c:v>0</c:v>
              </c:pt>
              <c:pt idx="405">
                <c:v>0</c:v>
              </c:pt>
              <c:pt idx="406">
                <c:v>0</c:v>
              </c:pt>
              <c:pt idx="407">
                <c:v>0</c:v>
              </c:pt>
              <c:pt idx="408">
                <c:v>0</c:v>
              </c:pt>
              <c:pt idx="409">
                <c:v>0</c:v>
              </c:pt>
              <c:pt idx="410">
                <c:v>0</c:v>
              </c:pt>
              <c:pt idx="411">
                <c:v>0</c:v>
              </c:pt>
              <c:pt idx="412">
                <c:v>0</c:v>
              </c:pt>
              <c:pt idx="413">
                <c:v>0</c:v>
              </c:pt>
              <c:pt idx="414">
                <c:v>0</c:v>
              </c:pt>
              <c:pt idx="415">
                <c:v>0</c:v>
              </c:pt>
              <c:pt idx="416">
                <c:v>0</c:v>
              </c:pt>
              <c:pt idx="417">
                <c:v>0</c:v>
              </c:pt>
              <c:pt idx="418">
                <c:v>0</c:v>
              </c:pt>
              <c:pt idx="419">
                <c:v>0</c:v>
              </c:pt>
              <c:pt idx="420">
                <c:v>0</c:v>
              </c:pt>
              <c:pt idx="421">
                <c:v>0</c:v>
              </c:pt>
              <c:pt idx="422">
                <c:v>0</c:v>
              </c:pt>
              <c:pt idx="423">
                <c:v>0</c:v>
              </c:pt>
              <c:pt idx="424">
                <c:v>0</c:v>
              </c:pt>
              <c:pt idx="425">
                <c:v>0</c:v>
              </c:pt>
              <c:pt idx="426">
                <c:v>0</c:v>
              </c:pt>
              <c:pt idx="427">
                <c:v>0</c:v>
              </c:pt>
              <c:pt idx="428">
                <c:v>0</c:v>
              </c:pt>
              <c:pt idx="429">
                <c:v>0</c:v>
              </c:pt>
              <c:pt idx="430">
                <c:v>0</c:v>
              </c:pt>
              <c:pt idx="431">
                <c:v>0</c:v>
              </c:pt>
              <c:pt idx="432">
                <c:v>0</c:v>
              </c:pt>
              <c:pt idx="433">
                <c:v>0</c:v>
              </c:pt>
              <c:pt idx="434">
                <c:v>0</c:v>
              </c:pt>
              <c:pt idx="435">
                <c:v>0</c:v>
              </c:pt>
              <c:pt idx="436">
                <c:v>0</c:v>
              </c:pt>
              <c:pt idx="437">
                <c:v>0</c:v>
              </c:pt>
              <c:pt idx="438">
                <c:v>0</c:v>
              </c:pt>
              <c:pt idx="439">
                <c:v>0</c:v>
              </c:pt>
              <c:pt idx="440">
                <c:v>0</c:v>
              </c:pt>
              <c:pt idx="441">
                <c:v>0</c:v>
              </c:pt>
              <c:pt idx="442">
                <c:v>0</c:v>
              </c:pt>
              <c:pt idx="443">
                <c:v>0</c:v>
              </c:pt>
              <c:pt idx="444">
                <c:v>0</c:v>
              </c:pt>
              <c:pt idx="445">
                <c:v>0</c:v>
              </c:pt>
              <c:pt idx="446">
                <c:v>0</c:v>
              </c:pt>
              <c:pt idx="447">
                <c:v>0</c:v>
              </c:pt>
              <c:pt idx="448">
                <c:v>0</c:v>
              </c:pt>
              <c:pt idx="449">
                <c:v>0</c:v>
              </c:pt>
              <c:pt idx="450">
                <c:v>0</c:v>
              </c:pt>
              <c:pt idx="451">
                <c:v>0</c:v>
              </c:pt>
              <c:pt idx="452">
                <c:v>0</c:v>
              </c:pt>
              <c:pt idx="453">
                <c:v>0</c:v>
              </c:pt>
              <c:pt idx="454">
                <c:v>0</c:v>
              </c:pt>
              <c:pt idx="455">
                <c:v>0</c:v>
              </c:pt>
              <c:pt idx="456">
                <c:v>0</c:v>
              </c:pt>
              <c:pt idx="457">
                <c:v>0</c:v>
              </c:pt>
              <c:pt idx="458">
                <c:v>0</c:v>
              </c:pt>
              <c:pt idx="459">
                <c:v>0</c:v>
              </c:pt>
              <c:pt idx="460">
                <c:v>0</c:v>
              </c:pt>
              <c:pt idx="461">
                <c:v>0</c:v>
              </c:pt>
              <c:pt idx="462">
                <c:v>0</c:v>
              </c:pt>
              <c:pt idx="463">
                <c:v>0</c:v>
              </c:pt>
              <c:pt idx="464">
                <c:v>0</c:v>
              </c:pt>
              <c:pt idx="465">
                <c:v>0</c:v>
              </c:pt>
              <c:pt idx="466">
                <c:v>0</c:v>
              </c:pt>
              <c:pt idx="467">
                <c:v>0</c:v>
              </c:pt>
              <c:pt idx="468">
                <c:v>0</c:v>
              </c:pt>
              <c:pt idx="469">
                <c:v>0</c:v>
              </c:pt>
              <c:pt idx="470">
                <c:v>0</c:v>
              </c:pt>
              <c:pt idx="471">
                <c:v>0</c:v>
              </c:pt>
              <c:pt idx="472">
                <c:v>0</c:v>
              </c:pt>
              <c:pt idx="473">
                <c:v>0</c:v>
              </c:pt>
              <c:pt idx="474">
                <c:v>0</c:v>
              </c:pt>
              <c:pt idx="475">
                <c:v>0</c:v>
              </c:pt>
              <c:pt idx="476">
                <c:v>0</c:v>
              </c:pt>
              <c:pt idx="477">
                <c:v>0</c:v>
              </c:pt>
              <c:pt idx="478">
                <c:v>0</c:v>
              </c:pt>
              <c:pt idx="479">
                <c:v>0</c:v>
              </c:pt>
              <c:pt idx="480">
                <c:v>0</c:v>
              </c:pt>
              <c:pt idx="481">
                <c:v>0</c:v>
              </c:pt>
              <c:pt idx="482">
                <c:v>0</c:v>
              </c:pt>
              <c:pt idx="483">
                <c:v>0</c:v>
              </c:pt>
              <c:pt idx="484">
                <c:v>0</c:v>
              </c:pt>
              <c:pt idx="485">
                <c:v>0</c:v>
              </c:pt>
              <c:pt idx="486">
                <c:v>0</c:v>
              </c:pt>
              <c:pt idx="487">
                <c:v>0</c:v>
              </c:pt>
              <c:pt idx="488">
                <c:v>0</c:v>
              </c:pt>
              <c:pt idx="489">
                <c:v>0</c:v>
              </c:pt>
              <c:pt idx="490">
                <c:v>0</c:v>
              </c:pt>
              <c:pt idx="491">
                <c:v>0</c:v>
              </c:pt>
              <c:pt idx="492">
                <c:v>0</c:v>
              </c:pt>
              <c:pt idx="493">
                <c:v>0</c:v>
              </c:pt>
              <c:pt idx="494">
                <c:v>0</c:v>
              </c:pt>
              <c:pt idx="495">
                <c:v>0</c:v>
              </c:pt>
              <c:pt idx="496">
                <c:v>0</c:v>
              </c:pt>
              <c:pt idx="497">
                <c:v>0</c:v>
              </c:pt>
              <c:pt idx="498">
                <c:v>0</c:v>
              </c:pt>
              <c:pt idx="499">
                <c:v>0</c:v>
              </c:pt>
              <c:pt idx="500">
                <c:v>0</c:v>
              </c:pt>
              <c:pt idx="501">
                <c:v>0</c:v>
              </c:pt>
              <c:pt idx="502">
                <c:v>0</c:v>
              </c:pt>
              <c:pt idx="503">
                <c:v>0</c:v>
              </c:pt>
              <c:pt idx="504">
                <c:v>0</c:v>
              </c:pt>
              <c:pt idx="505">
                <c:v>0</c:v>
              </c:pt>
              <c:pt idx="506">
                <c:v>0</c:v>
              </c:pt>
              <c:pt idx="507">
                <c:v>0</c:v>
              </c:pt>
              <c:pt idx="508">
                <c:v>0</c:v>
              </c:pt>
              <c:pt idx="509">
                <c:v>0</c:v>
              </c:pt>
              <c:pt idx="510">
                <c:v>0</c:v>
              </c:pt>
              <c:pt idx="511">
                <c:v>0</c:v>
              </c:pt>
              <c:pt idx="512">
                <c:v>0</c:v>
              </c:pt>
              <c:pt idx="513">
                <c:v>0</c:v>
              </c:pt>
              <c:pt idx="514">
                <c:v>0</c:v>
              </c:pt>
              <c:pt idx="515">
                <c:v>0</c:v>
              </c:pt>
              <c:pt idx="516">
                <c:v>0</c:v>
              </c:pt>
              <c:pt idx="517">
                <c:v>0</c:v>
              </c:pt>
              <c:pt idx="518">
                <c:v>0</c:v>
              </c:pt>
              <c:pt idx="519">
                <c:v>0</c:v>
              </c:pt>
              <c:pt idx="520">
                <c:v>0</c:v>
              </c:pt>
              <c:pt idx="521">
                <c:v>0</c:v>
              </c:pt>
              <c:pt idx="522">
                <c:v>0</c:v>
              </c:pt>
              <c:pt idx="523">
                <c:v>0</c:v>
              </c:pt>
              <c:pt idx="524">
                <c:v>0</c:v>
              </c:pt>
              <c:pt idx="525">
                <c:v>0</c:v>
              </c:pt>
              <c:pt idx="526">
                <c:v>0</c:v>
              </c:pt>
              <c:pt idx="527">
                <c:v>0</c:v>
              </c:pt>
              <c:pt idx="528">
                <c:v>0</c:v>
              </c:pt>
              <c:pt idx="529">
                <c:v>0</c:v>
              </c:pt>
              <c:pt idx="530">
                <c:v>0</c:v>
              </c:pt>
              <c:pt idx="531">
                <c:v>0</c:v>
              </c:pt>
              <c:pt idx="532">
                <c:v>0</c:v>
              </c:pt>
              <c:pt idx="533">
                <c:v>0</c:v>
              </c:pt>
              <c:pt idx="534">
                <c:v>0</c:v>
              </c:pt>
              <c:pt idx="535">
                <c:v>0</c:v>
              </c:pt>
              <c:pt idx="536">
                <c:v>0</c:v>
              </c:pt>
              <c:pt idx="537">
                <c:v>0</c:v>
              </c:pt>
              <c:pt idx="538">
                <c:v>0</c:v>
              </c:pt>
              <c:pt idx="539">
                <c:v>0</c:v>
              </c:pt>
              <c:pt idx="540">
                <c:v>0</c:v>
              </c:pt>
              <c:pt idx="541">
                <c:v>0</c:v>
              </c:pt>
              <c:pt idx="542">
                <c:v>0</c:v>
              </c:pt>
              <c:pt idx="543">
                <c:v>0</c:v>
              </c:pt>
              <c:pt idx="544">
                <c:v>0</c:v>
              </c:pt>
              <c:pt idx="545">
                <c:v>0</c:v>
              </c:pt>
              <c:pt idx="546">
                <c:v>0</c:v>
              </c:pt>
              <c:pt idx="547">
                <c:v>0</c:v>
              </c:pt>
              <c:pt idx="548">
                <c:v>0</c:v>
              </c:pt>
              <c:pt idx="549">
                <c:v>0</c:v>
              </c:pt>
              <c:pt idx="550">
                <c:v>0</c:v>
              </c:pt>
              <c:pt idx="551">
                <c:v>0</c:v>
              </c:pt>
              <c:pt idx="552">
                <c:v>0</c:v>
              </c:pt>
              <c:pt idx="553">
                <c:v>0</c:v>
              </c:pt>
              <c:pt idx="554">
                <c:v>0</c:v>
              </c:pt>
              <c:pt idx="555">
                <c:v>0</c:v>
              </c:pt>
              <c:pt idx="556">
                <c:v>0</c:v>
              </c:pt>
              <c:pt idx="557">
                <c:v>0</c:v>
              </c:pt>
              <c:pt idx="558">
                <c:v>0</c:v>
              </c:pt>
              <c:pt idx="559">
                <c:v>0</c:v>
              </c:pt>
              <c:pt idx="560">
                <c:v>0</c:v>
              </c:pt>
              <c:pt idx="561">
                <c:v>0</c:v>
              </c:pt>
              <c:pt idx="562">
                <c:v>0</c:v>
              </c:pt>
              <c:pt idx="563">
                <c:v>0</c:v>
              </c:pt>
              <c:pt idx="564">
                <c:v>0</c:v>
              </c:pt>
              <c:pt idx="565">
                <c:v>0</c:v>
              </c:pt>
              <c:pt idx="566">
                <c:v>0</c:v>
              </c:pt>
              <c:pt idx="567">
                <c:v>0</c:v>
              </c:pt>
              <c:pt idx="568">
                <c:v>0</c:v>
              </c:pt>
              <c:pt idx="569">
                <c:v>0</c:v>
              </c:pt>
              <c:pt idx="570">
                <c:v>0</c:v>
              </c:pt>
              <c:pt idx="571">
                <c:v>0</c:v>
              </c:pt>
              <c:pt idx="572">
                <c:v>0</c:v>
              </c:pt>
              <c:pt idx="573">
                <c:v>0</c:v>
              </c:pt>
              <c:pt idx="574">
                <c:v>0</c:v>
              </c:pt>
              <c:pt idx="575">
                <c:v>0</c:v>
              </c:pt>
              <c:pt idx="576">
                <c:v>0</c:v>
              </c:pt>
              <c:pt idx="577">
                <c:v>0</c:v>
              </c:pt>
              <c:pt idx="578">
                <c:v>0</c:v>
              </c:pt>
              <c:pt idx="579">
                <c:v>0</c:v>
              </c:pt>
              <c:pt idx="580">
                <c:v>0</c:v>
              </c:pt>
              <c:pt idx="581">
                <c:v>0</c:v>
              </c:pt>
              <c:pt idx="582">
                <c:v>0</c:v>
              </c:pt>
              <c:pt idx="583">
                <c:v>0</c:v>
              </c:pt>
              <c:pt idx="584">
                <c:v>0</c:v>
              </c:pt>
              <c:pt idx="585">
                <c:v>0</c:v>
              </c:pt>
              <c:pt idx="586">
                <c:v>0</c:v>
              </c:pt>
              <c:pt idx="587">
                <c:v>0</c:v>
              </c:pt>
              <c:pt idx="588">
                <c:v>0</c:v>
              </c:pt>
              <c:pt idx="589">
                <c:v>0</c:v>
              </c:pt>
              <c:pt idx="590">
                <c:v>0</c:v>
              </c:pt>
              <c:pt idx="591">
                <c:v>0</c:v>
              </c:pt>
              <c:pt idx="592">
                <c:v>0</c:v>
              </c:pt>
              <c:pt idx="593">
                <c:v>0</c:v>
              </c:pt>
              <c:pt idx="594">
                <c:v>0</c:v>
              </c:pt>
              <c:pt idx="595">
                <c:v>0</c:v>
              </c:pt>
              <c:pt idx="596">
                <c:v>0</c:v>
              </c:pt>
              <c:pt idx="597">
                <c:v>0</c:v>
              </c:pt>
              <c:pt idx="598">
                <c:v>0</c:v>
              </c:pt>
              <c:pt idx="599">
                <c:v>0</c:v>
              </c:pt>
              <c:pt idx="600">
                <c:v>0</c:v>
              </c:pt>
              <c:pt idx="601">
                <c:v>0</c:v>
              </c:pt>
              <c:pt idx="602">
                <c:v>0</c:v>
              </c:pt>
              <c:pt idx="603">
                <c:v>0</c:v>
              </c:pt>
              <c:pt idx="604">
                <c:v>0</c:v>
              </c:pt>
              <c:pt idx="605">
                <c:v>0</c:v>
              </c:pt>
              <c:pt idx="606">
                <c:v>0</c:v>
              </c:pt>
              <c:pt idx="607">
                <c:v>0</c:v>
              </c:pt>
              <c:pt idx="608">
                <c:v>0</c:v>
              </c:pt>
              <c:pt idx="609">
                <c:v>0</c:v>
              </c:pt>
              <c:pt idx="610">
                <c:v>0</c:v>
              </c:pt>
              <c:pt idx="611">
                <c:v>0</c:v>
              </c:pt>
              <c:pt idx="612">
                <c:v>0</c:v>
              </c:pt>
              <c:pt idx="613">
                <c:v>0</c:v>
              </c:pt>
              <c:pt idx="614">
                <c:v>0</c:v>
              </c:pt>
              <c:pt idx="615">
                <c:v>0</c:v>
              </c:pt>
              <c:pt idx="616">
                <c:v>0</c:v>
              </c:pt>
              <c:pt idx="617">
                <c:v>0</c:v>
              </c:pt>
              <c:pt idx="618">
                <c:v>0</c:v>
              </c:pt>
              <c:pt idx="619">
                <c:v>0</c:v>
              </c:pt>
              <c:pt idx="620">
                <c:v>0</c:v>
              </c:pt>
              <c:pt idx="621">
                <c:v>0</c:v>
              </c:pt>
              <c:pt idx="622">
                <c:v>0</c:v>
              </c:pt>
              <c:pt idx="623">
                <c:v>0</c:v>
              </c:pt>
              <c:pt idx="624">
                <c:v>0</c:v>
              </c:pt>
              <c:pt idx="625">
                <c:v>0</c:v>
              </c:pt>
              <c:pt idx="626">
                <c:v>0</c:v>
              </c:pt>
              <c:pt idx="627">
                <c:v>0</c:v>
              </c:pt>
              <c:pt idx="628">
                <c:v>0</c:v>
              </c:pt>
              <c:pt idx="629">
                <c:v>0</c:v>
              </c:pt>
              <c:pt idx="630">
                <c:v>0</c:v>
              </c:pt>
              <c:pt idx="631">
                <c:v>0</c:v>
              </c:pt>
              <c:pt idx="632">
                <c:v>0</c:v>
              </c:pt>
              <c:pt idx="633">
                <c:v>0</c:v>
              </c:pt>
              <c:pt idx="634">
                <c:v>0</c:v>
              </c:pt>
              <c:pt idx="635">
                <c:v>0</c:v>
              </c:pt>
              <c:pt idx="636">
                <c:v>0</c:v>
              </c:pt>
              <c:pt idx="637">
                <c:v>0</c:v>
              </c:pt>
              <c:pt idx="638">
                <c:v>0</c:v>
              </c:pt>
              <c:pt idx="639">
                <c:v>0</c:v>
              </c:pt>
              <c:pt idx="640">
                <c:v>0</c:v>
              </c:pt>
              <c:pt idx="641">
                <c:v>0</c:v>
              </c:pt>
              <c:pt idx="642">
                <c:v>0</c:v>
              </c:pt>
              <c:pt idx="643">
                <c:v>0</c:v>
              </c:pt>
              <c:pt idx="644">
                <c:v>0</c:v>
              </c:pt>
              <c:pt idx="645">
                <c:v>0</c:v>
              </c:pt>
              <c:pt idx="646">
                <c:v>0</c:v>
              </c:pt>
              <c:pt idx="647">
                <c:v>0</c:v>
              </c:pt>
              <c:pt idx="648">
                <c:v>0</c:v>
              </c:pt>
              <c:pt idx="649">
                <c:v>0</c:v>
              </c:pt>
              <c:pt idx="650">
                <c:v>0</c:v>
              </c:pt>
              <c:pt idx="651">
                <c:v>0</c:v>
              </c:pt>
              <c:pt idx="652">
                <c:v>0</c:v>
              </c:pt>
              <c:pt idx="653">
                <c:v>0</c:v>
              </c:pt>
              <c:pt idx="654">
                <c:v>0</c:v>
              </c:pt>
              <c:pt idx="655">
                <c:v>0</c:v>
              </c:pt>
              <c:pt idx="656">
                <c:v>0</c:v>
              </c:pt>
              <c:pt idx="657">
                <c:v>0</c:v>
              </c:pt>
              <c:pt idx="658">
                <c:v>0</c:v>
              </c:pt>
              <c:pt idx="659">
                <c:v>0</c:v>
              </c:pt>
              <c:pt idx="660">
                <c:v>0</c:v>
              </c:pt>
              <c:pt idx="661">
                <c:v>0</c:v>
              </c:pt>
              <c:pt idx="662">
                <c:v>0</c:v>
              </c:pt>
              <c:pt idx="663">
                <c:v>0</c:v>
              </c:pt>
              <c:pt idx="664">
                <c:v>0</c:v>
              </c:pt>
              <c:pt idx="665">
                <c:v>0</c:v>
              </c:pt>
              <c:pt idx="666">
                <c:v>0</c:v>
              </c:pt>
              <c:pt idx="667">
                <c:v>0</c:v>
              </c:pt>
              <c:pt idx="668">
                <c:v>0</c:v>
              </c:pt>
              <c:pt idx="669">
                <c:v>0</c:v>
              </c:pt>
              <c:pt idx="670">
                <c:v>0</c:v>
              </c:pt>
              <c:pt idx="671">
                <c:v>0</c:v>
              </c:pt>
              <c:pt idx="672">
                <c:v>0</c:v>
              </c:pt>
              <c:pt idx="673">
                <c:v>0</c:v>
              </c:pt>
              <c:pt idx="674">
                <c:v>0</c:v>
              </c:pt>
              <c:pt idx="675">
                <c:v>0</c:v>
              </c:pt>
              <c:pt idx="676">
                <c:v>0</c:v>
              </c:pt>
              <c:pt idx="677">
                <c:v>0</c:v>
              </c:pt>
              <c:pt idx="678">
                <c:v>0</c:v>
              </c:pt>
              <c:pt idx="679">
                <c:v>0</c:v>
              </c:pt>
              <c:pt idx="680">
                <c:v>0</c:v>
              </c:pt>
              <c:pt idx="681">
                <c:v>0</c:v>
              </c:pt>
              <c:pt idx="682">
                <c:v>0</c:v>
              </c:pt>
              <c:pt idx="683">
                <c:v>0</c:v>
              </c:pt>
              <c:pt idx="684">
                <c:v>0</c:v>
              </c:pt>
              <c:pt idx="685">
                <c:v>0</c:v>
              </c:pt>
              <c:pt idx="686">
                <c:v>0</c:v>
              </c:pt>
              <c:pt idx="687">
                <c:v>0</c:v>
              </c:pt>
              <c:pt idx="688">
                <c:v>0</c:v>
              </c:pt>
              <c:pt idx="689">
                <c:v>0</c:v>
              </c:pt>
              <c:pt idx="690">
                <c:v>0</c:v>
              </c:pt>
              <c:pt idx="691">
                <c:v>0</c:v>
              </c:pt>
              <c:pt idx="692">
                <c:v>0</c:v>
              </c:pt>
              <c:pt idx="693">
                <c:v>0</c:v>
              </c:pt>
              <c:pt idx="694">
                <c:v>0</c:v>
              </c:pt>
              <c:pt idx="695">
                <c:v>0</c:v>
              </c:pt>
              <c:pt idx="696">
                <c:v>0</c:v>
              </c:pt>
              <c:pt idx="697">
                <c:v>0</c:v>
              </c:pt>
              <c:pt idx="698">
                <c:v>0</c:v>
              </c:pt>
              <c:pt idx="699">
                <c:v>0</c:v>
              </c:pt>
              <c:pt idx="700">
                <c:v>0</c:v>
              </c:pt>
              <c:pt idx="701">
                <c:v>0</c:v>
              </c:pt>
              <c:pt idx="702">
                <c:v>0</c:v>
              </c:pt>
              <c:pt idx="703">
                <c:v>0</c:v>
              </c:pt>
              <c:pt idx="704">
                <c:v>0</c:v>
              </c:pt>
              <c:pt idx="705">
                <c:v>0</c:v>
              </c:pt>
              <c:pt idx="706">
                <c:v>0</c:v>
              </c:pt>
              <c:pt idx="707">
                <c:v>0</c:v>
              </c:pt>
              <c:pt idx="708">
                <c:v>0</c:v>
              </c:pt>
              <c:pt idx="709">
                <c:v>0</c:v>
              </c:pt>
              <c:pt idx="710">
                <c:v>0</c:v>
              </c:pt>
              <c:pt idx="711">
                <c:v>0</c:v>
              </c:pt>
              <c:pt idx="712">
                <c:v>0</c:v>
              </c:pt>
              <c:pt idx="713">
                <c:v>0</c:v>
              </c:pt>
              <c:pt idx="714">
                <c:v>0</c:v>
              </c:pt>
              <c:pt idx="715">
                <c:v>0</c:v>
              </c:pt>
              <c:pt idx="716">
                <c:v>0</c:v>
              </c:pt>
              <c:pt idx="717">
                <c:v>0</c:v>
              </c:pt>
              <c:pt idx="718">
                <c:v>0</c:v>
              </c:pt>
              <c:pt idx="719">
                <c:v>0</c:v>
              </c:pt>
              <c:pt idx="720">
                <c:v>0</c:v>
              </c:pt>
              <c:pt idx="721">
                <c:v>0</c:v>
              </c:pt>
              <c:pt idx="722">
                <c:v>0</c:v>
              </c:pt>
              <c:pt idx="723">
                <c:v>0</c:v>
              </c:pt>
              <c:pt idx="724">
                <c:v>0</c:v>
              </c:pt>
              <c:pt idx="725">
                <c:v>0</c:v>
              </c:pt>
              <c:pt idx="726">
                <c:v>0</c:v>
              </c:pt>
              <c:pt idx="727">
                <c:v>0</c:v>
              </c:pt>
              <c:pt idx="728">
                <c:v>0</c:v>
              </c:pt>
              <c:pt idx="729">
                <c:v>0</c:v>
              </c:pt>
              <c:pt idx="730">
                <c:v>0</c:v>
              </c:pt>
              <c:pt idx="731">
                <c:v>0</c:v>
              </c:pt>
              <c:pt idx="732">
                <c:v>0</c:v>
              </c:pt>
              <c:pt idx="733">
                <c:v>0</c:v>
              </c:pt>
              <c:pt idx="734">
                <c:v>0</c:v>
              </c:pt>
              <c:pt idx="735">
                <c:v>0</c:v>
              </c:pt>
              <c:pt idx="736">
                <c:v>0</c:v>
              </c:pt>
              <c:pt idx="737">
                <c:v>0</c:v>
              </c:pt>
              <c:pt idx="738">
                <c:v>0</c:v>
              </c:pt>
              <c:pt idx="739">
                <c:v>0</c:v>
              </c:pt>
              <c:pt idx="740">
                <c:v>0</c:v>
              </c:pt>
              <c:pt idx="741">
                <c:v>0</c:v>
              </c:pt>
              <c:pt idx="742">
                <c:v>0</c:v>
              </c:pt>
              <c:pt idx="743">
                <c:v>0</c:v>
              </c:pt>
              <c:pt idx="744">
                <c:v>0</c:v>
              </c:pt>
              <c:pt idx="745">
                <c:v>0</c:v>
              </c:pt>
              <c:pt idx="746">
                <c:v>0</c:v>
              </c:pt>
              <c:pt idx="747">
                <c:v>0</c:v>
              </c:pt>
              <c:pt idx="748">
                <c:v>0</c:v>
              </c:pt>
              <c:pt idx="749">
                <c:v>0</c:v>
              </c:pt>
              <c:pt idx="750">
                <c:v>0</c:v>
              </c:pt>
              <c:pt idx="751">
                <c:v>0</c:v>
              </c:pt>
              <c:pt idx="752">
                <c:v>0</c:v>
              </c:pt>
              <c:pt idx="753">
                <c:v>0</c:v>
              </c:pt>
              <c:pt idx="754">
                <c:v>0</c:v>
              </c:pt>
              <c:pt idx="755">
                <c:v>0</c:v>
              </c:pt>
              <c:pt idx="756">
                <c:v>0</c:v>
              </c:pt>
              <c:pt idx="757">
                <c:v>0</c:v>
              </c:pt>
              <c:pt idx="758">
                <c:v>0</c:v>
              </c:pt>
              <c:pt idx="759">
                <c:v>0</c:v>
              </c:pt>
              <c:pt idx="760">
                <c:v>0</c:v>
              </c:pt>
              <c:pt idx="761">
                <c:v>0</c:v>
              </c:pt>
              <c:pt idx="762">
                <c:v>0</c:v>
              </c:pt>
              <c:pt idx="763">
                <c:v>0</c:v>
              </c:pt>
              <c:pt idx="764">
                <c:v>0</c:v>
              </c:pt>
              <c:pt idx="765">
                <c:v>0</c:v>
              </c:pt>
              <c:pt idx="766">
                <c:v>0</c:v>
              </c:pt>
              <c:pt idx="767">
                <c:v>0</c:v>
              </c:pt>
              <c:pt idx="768">
                <c:v>0</c:v>
              </c:pt>
              <c:pt idx="769">
                <c:v>0</c:v>
              </c:pt>
              <c:pt idx="770">
                <c:v>0</c:v>
              </c:pt>
              <c:pt idx="771">
                <c:v>0</c:v>
              </c:pt>
              <c:pt idx="772">
                <c:v>0</c:v>
              </c:pt>
              <c:pt idx="773">
                <c:v>0</c:v>
              </c:pt>
              <c:pt idx="774">
                <c:v>0</c:v>
              </c:pt>
              <c:pt idx="775">
                <c:v>0</c:v>
              </c:pt>
              <c:pt idx="776">
                <c:v>0</c:v>
              </c:pt>
              <c:pt idx="777">
                <c:v>0</c:v>
              </c:pt>
              <c:pt idx="778">
                <c:v>0</c:v>
              </c:pt>
              <c:pt idx="779">
                <c:v>0</c:v>
              </c:pt>
              <c:pt idx="780">
                <c:v>0</c:v>
              </c:pt>
              <c:pt idx="781">
                <c:v>0</c:v>
              </c:pt>
              <c:pt idx="782">
                <c:v>0</c:v>
              </c:pt>
              <c:pt idx="783">
                <c:v>0</c:v>
              </c:pt>
              <c:pt idx="784">
                <c:v>0</c:v>
              </c:pt>
              <c:pt idx="785">
                <c:v>0</c:v>
              </c:pt>
              <c:pt idx="786">
                <c:v>0</c:v>
              </c:pt>
              <c:pt idx="787">
                <c:v>0</c:v>
              </c:pt>
              <c:pt idx="788">
                <c:v>0</c:v>
              </c:pt>
              <c:pt idx="789">
                <c:v>0</c:v>
              </c:pt>
              <c:pt idx="790">
                <c:v>0</c:v>
              </c:pt>
              <c:pt idx="791">
                <c:v>0</c:v>
              </c:pt>
              <c:pt idx="792">
                <c:v>0</c:v>
              </c:pt>
              <c:pt idx="793">
                <c:v>0</c:v>
              </c:pt>
              <c:pt idx="794">
                <c:v>0</c:v>
              </c:pt>
              <c:pt idx="795">
                <c:v>0</c:v>
              </c:pt>
              <c:pt idx="796">
                <c:v>0</c:v>
              </c:pt>
              <c:pt idx="797">
                <c:v>0</c:v>
              </c:pt>
              <c:pt idx="798">
                <c:v>0</c:v>
              </c:pt>
              <c:pt idx="799">
                <c:v>0</c:v>
              </c:pt>
              <c:pt idx="800">
                <c:v>0</c:v>
              </c:pt>
              <c:pt idx="801">
                <c:v>0</c:v>
              </c:pt>
              <c:pt idx="802">
                <c:v>0</c:v>
              </c:pt>
              <c:pt idx="803">
                <c:v>0</c:v>
              </c:pt>
              <c:pt idx="804">
                <c:v>0</c:v>
              </c:pt>
              <c:pt idx="805">
                <c:v>0</c:v>
              </c:pt>
              <c:pt idx="806">
                <c:v>0</c:v>
              </c:pt>
              <c:pt idx="807">
                <c:v>0</c:v>
              </c:pt>
              <c:pt idx="808">
                <c:v>0</c:v>
              </c:pt>
              <c:pt idx="809">
                <c:v>0</c:v>
              </c:pt>
              <c:pt idx="810">
                <c:v>0</c:v>
              </c:pt>
              <c:pt idx="811">
                <c:v>0</c:v>
              </c:pt>
              <c:pt idx="812">
                <c:v>0</c:v>
              </c:pt>
              <c:pt idx="813">
                <c:v>0</c:v>
              </c:pt>
              <c:pt idx="814">
                <c:v>0</c:v>
              </c:pt>
              <c:pt idx="815">
                <c:v>0</c:v>
              </c:pt>
              <c:pt idx="816">
                <c:v>0</c:v>
              </c:pt>
              <c:pt idx="817">
                <c:v>0</c:v>
              </c:pt>
              <c:pt idx="818">
                <c:v>0</c:v>
              </c:pt>
              <c:pt idx="819">
                <c:v>0</c:v>
              </c:pt>
              <c:pt idx="820">
                <c:v>0</c:v>
              </c:pt>
              <c:pt idx="821">
                <c:v>0</c:v>
              </c:pt>
              <c:pt idx="822">
                <c:v>0</c:v>
              </c:pt>
              <c:pt idx="823">
                <c:v>0</c:v>
              </c:pt>
              <c:pt idx="824">
                <c:v>0</c:v>
              </c:pt>
              <c:pt idx="825">
                <c:v>0</c:v>
              </c:pt>
              <c:pt idx="826">
                <c:v>0</c:v>
              </c:pt>
              <c:pt idx="827">
                <c:v>0</c:v>
              </c:pt>
              <c:pt idx="828">
                <c:v>0</c:v>
              </c:pt>
              <c:pt idx="829">
                <c:v>0</c:v>
              </c:pt>
              <c:pt idx="830">
                <c:v>0</c:v>
              </c:pt>
              <c:pt idx="831">
                <c:v>0</c:v>
              </c:pt>
              <c:pt idx="832">
                <c:v>0</c:v>
              </c:pt>
              <c:pt idx="833">
                <c:v>0</c:v>
              </c:pt>
              <c:pt idx="834">
                <c:v>0</c:v>
              </c:pt>
              <c:pt idx="835">
                <c:v>0</c:v>
              </c:pt>
              <c:pt idx="836">
                <c:v>0</c:v>
              </c:pt>
              <c:pt idx="837">
                <c:v>0</c:v>
              </c:pt>
              <c:pt idx="838">
                <c:v>0</c:v>
              </c:pt>
              <c:pt idx="839">
                <c:v>0</c:v>
              </c:pt>
              <c:pt idx="840">
                <c:v>0</c:v>
              </c:pt>
              <c:pt idx="841">
                <c:v>0</c:v>
              </c:pt>
              <c:pt idx="842">
                <c:v>0</c:v>
              </c:pt>
              <c:pt idx="843">
                <c:v>0</c:v>
              </c:pt>
              <c:pt idx="844">
                <c:v>0</c:v>
              </c:pt>
              <c:pt idx="845">
                <c:v>0</c:v>
              </c:pt>
              <c:pt idx="846">
                <c:v>0</c:v>
              </c:pt>
              <c:pt idx="847">
                <c:v>0</c:v>
              </c:pt>
              <c:pt idx="848">
                <c:v>0</c:v>
              </c:pt>
              <c:pt idx="849">
                <c:v>0</c:v>
              </c:pt>
              <c:pt idx="850">
                <c:v>0</c:v>
              </c:pt>
              <c:pt idx="851">
                <c:v>0</c:v>
              </c:pt>
              <c:pt idx="852">
                <c:v>0</c:v>
              </c:pt>
              <c:pt idx="853">
                <c:v>0</c:v>
              </c:pt>
              <c:pt idx="854">
                <c:v>0</c:v>
              </c:pt>
              <c:pt idx="855">
                <c:v>0</c:v>
              </c:pt>
              <c:pt idx="856">
                <c:v>0</c:v>
              </c:pt>
              <c:pt idx="857">
                <c:v>0</c:v>
              </c:pt>
              <c:pt idx="858">
                <c:v>0</c:v>
              </c:pt>
              <c:pt idx="859">
                <c:v>0</c:v>
              </c:pt>
              <c:pt idx="860">
                <c:v>0</c:v>
              </c:pt>
              <c:pt idx="861">
                <c:v>0</c:v>
              </c:pt>
              <c:pt idx="862">
                <c:v>0</c:v>
              </c:pt>
              <c:pt idx="863">
                <c:v>0</c:v>
              </c:pt>
              <c:pt idx="864">
                <c:v>0</c:v>
              </c:pt>
              <c:pt idx="865">
                <c:v>0</c:v>
              </c:pt>
              <c:pt idx="866">
                <c:v>0</c:v>
              </c:pt>
              <c:pt idx="867">
                <c:v>0</c:v>
              </c:pt>
              <c:pt idx="868">
                <c:v>0</c:v>
              </c:pt>
              <c:pt idx="869">
                <c:v>0</c:v>
              </c:pt>
              <c:pt idx="870">
                <c:v>0</c:v>
              </c:pt>
              <c:pt idx="871">
                <c:v>0</c:v>
              </c:pt>
              <c:pt idx="872">
                <c:v>0</c:v>
              </c:pt>
              <c:pt idx="873">
                <c:v>0</c:v>
              </c:pt>
              <c:pt idx="874">
                <c:v>0</c:v>
              </c:pt>
              <c:pt idx="875">
                <c:v>0</c:v>
              </c:pt>
              <c:pt idx="876">
                <c:v>0</c:v>
              </c:pt>
              <c:pt idx="877">
                <c:v>0</c:v>
              </c:pt>
              <c:pt idx="878">
                <c:v>0</c:v>
              </c:pt>
              <c:pt idx="879">
                <c:v>0</c:v>
              </c:pt>
              <c:pt idx="880">
                <c:v>0</c:v>
              </c:pt>
              <c:pt idx="881">
                <c:v>0</c:v>
              </c:pt>
              <c:pt idx="882">
                <c:v>0</c:v>
              </c:pt>
              <c:pt idx="883">
                <c:v>0</c:v>
              </c:pt>
              <c:pt idx="884">
                <c:v>0</c:v>
              </c:pt>
              <c:pt idx="885">
                <c:v>0</c:v>
              </c:pt>
              <c:pt idx="886">
                <c:v>0</c:v>
              </c:pt>
              <c:pt idx="887">
                <c:v>0</c:v>
              </c:pt>
              <c:pt idx="888">
                <c:v>0</c:v>
              </c:pt>
              <c:pt idx="889">
                <c:v>0</c:v>
              </c:pt>
              <c:pt idx="890">
                <c:v>0</c:v>
              </c:pt>
              <c:pt idx="891">
                <c:v>0</c:v>
              </c:pt>
              <c:pt idx="892">
                <c:v>0</c:v>
              </c:pt>
              <c:pt idx="893">
                <c:v>0</c:v>
              </c:pt>
              <c:pt idx="894">
                <c:v>0</c:v>
              </c:pt>
              <c:pt idx="895">
                <c:v>0</c:v>
              </c:pt>
              <c:pt idx="896">
                <c:v>0</c:v>
              </c:pt>
              <c:pt idx="897">
                <c:v>0</c:v>
              </c:pt>
              <c:pt idx="898">
                <c:v>0</c:v>
              </c:pt>
              <c:pt idx="899">
                <c:v>0</c:v>
              </c:pt>
              <c:pt idx="900">
                <c:v>0</c:v>
              </c:pt>
              <c:pt idx="901">
                <c:v>0</c:v>
              </c:pt>
              <c:pt idx="902">
                <c:v>0</c:v>
              </c:pt>
              <c:pt idx="903">
                <c:v>0</c:v>
              </c:pt>
              <c:pt idx="904">
                <c:v>0</c:v>
              </c:pt>
              <c:pt idx="905">
                <c:v>0</c:v>
              </c:pt>
              <c:pt idx="906">
                <c:v>0</c:v>
              </c:pt>
              <c:pt idx="907">
                <c:v>0</c:v>
              </c:pt>
              <c:pt idx="908">
                <c:v>0</c:v>
              </c:pt>
              <c:pt idx="909">
                <c:v>0</c:v>
              </c:pt>
              <c:pt idx="910">
                <c:v>0</c:v>
              </c:pt>
              <c:pt idx="911">
                <c:v>0</c:v>
              </c:pt>
              <c:pt idx="912">
                <c:v>0</c:v>
              </c:pt>
              <c:pt idx="913">
                <c:v>0</c:v>
              </c:pt>
              <c:pt idx="914">
                <c:v>0</c:v>
              </c:pt>
              <c:pt idx="915">
                <c:v>0</c:v>
              </c:pt>
              <c:pt idx="916">
                <c:v>0</c:v>
              </c:pt>
              <c:pt idx="917">
                <c:v>0</c:v>
              </c:pt>
              <c:pt idx="918">
                <c:v>0</c:v>
              </c:pt>
              <c:pt idx="919">
                <c:v>0</c:v>
              </c:pt>
              <c:pt idx="920">
                <c:v>0</c:v>
              </c:pt>
              <c:pt idx="921">
                <c:v>0</c:v>
              </c:pt>
              <c:pt idx="922">
                <c:v>0</c:v>
              </c:pt>
              <c:pt idx="923">
                <c:v>0</c:v>
              </c:pt>
              <c:pt idx="924">
                <c:v>0</c:v>
              </c:pt>
              <c:pt idx="925">
                <c:v>0</c:v>
              </c:pt>
              <c:pt idx="926">
                <c:v>0</c:v>
              </c:pt>
              <c:pt idx="927">
                <c:v>0</c:v>
              </c:pt>
              <c:pt idx="928">
                <c:v>0</c:v>
              </c:pt>
              <c:pt idx="929">
                <c:v>0</c:v>
              </c:pt>
              <c:pt idx="930">
                <c:v>0</c:v>
              </c:pt>
              <c:pt idx="931">
                <c:v>0</c:v>
              </c:pt>
              <c:pt idx="932">
                <c:v>0</c:v>
              </c:pt>
              <c:pt idx="933">
                <c:v>0</c:v>
              </c:pt>
              <c:pt idx="934">
                <c:v>0</c:v>
              </c:pt>
              <c:pt idx="935">
                <c:v>0</c:v>
              </c:pt>
              <c:pt idx="936">
                <c:v>0</c:v>
              </c:pt>
              <c:pt idx="937">
                <c:v>0</c:v>
              </c:pt>
              <c:pt idx="938">
                <c:v>0</c:v>
              </c:pt>
              <c:pt idx="939">
                <c:v>0</c:v>
              </c:pt>
              <c:pt idx="940">
                <c:v>0</c:v>
              </c:pt>
              <c:pt idx="941">
                <c:v>0</c:v>
              </c:pt>
              <c:pt idx="942">
                <c:v>0</c:v>
              </c:pt>
              <c:pt idx="943">
                <c:v>0</c:v>
              </c:pt>
              <c:pt idx="944">
                <c:v>0</c:v>
              </c:pt>
              <c:pt idx="945">
                <c:v>0</c:v>
              </c:pt>
              <c:pt idx="946">
                <c:v>0</c:v>
              </c:pt>
              <c:pt idx="947">
                <c:v>0</c:v>
              </c:pt>
              <c:pt idx="948">
                <c:v>0</c:v>
              </c:pt>
              <c:pt idx="949">
                <c:v>0</c:v>
              </c:pt>
              <c:pt idx="950">
                <c:v>0</c:v>
              </c:pt>
              <c:pt idx="951">
                <c:v>0</c:v>
              </c:pt>
              <c:pt idx="952">
                <c:v>0</c:v>
              </c:pt>
              <c:pt idx="953">
                <c:v>0</c:v>
              </c:pt>
              <c:pt idx="954">
                <c:v>0</c:v>
              </c:pt>
              <c:pt idx="955">
                <c:v>0</c:v>
              </c:pt>
              <c:pt idx="956">
                <c:v>0</c:v>
              </c:pt>
              <c:pt idx="957">
                <c:v>0</c:v>
              </c:pt>
              <c:pt idx="958">
                <c:v>0</c:v>
              </c:pt>
              <c:pt idx="959">
                <c:v>0</c:v>
              </c:pt>
              <c:pt idx="960">
                <c:v>0</c:v>
              </c:pt>
              <c:pt idx="961">
                <c:v>0</c:v>
              </c:pt>
              <c:pt idx="962">
                <c:v>0</c:v>
              </c:pt>
              <c:pt idx="963">
                <c:v>0</c:v>
              </c:pt>
              <c:pt idx="964">
                <c:v>0</c:v>
              </c:pt>
              <c:pt idx="965">
                <c:v>0</c:v>
              </c:pt>
              <c:pt idx="966">
                <c:v>0</c:v>
              </c:pt>
              <c:pt idx="967">
                <c:v>0</c:v>
              </c:pt>
              <c:pt idx="968">
                <c:v>0</c:v>
              </c:pt>
              <c:pt idx="969">
                <c:v>0</c:v>
              </c:pt>
              <c:pt idx="970">
                <c:v>0</c:v>
              </c:pt>
              <c:pt idx="971">
                <c:v>0</c:v>
              </c:pt>
              <c:pt idx="972">
                <c:v>0</c:v>
              </c:pt>
              <c:pt idx="973">
                <c:v>0</c:v>
              </c:pt>
              <c:pt idx="974">
                <c:v>0</c:v>
              </c:pt>
              <c:pt idx="975">
                <c:v>0</c:v>
              </c:pt>
              <c:pt idx="976">
                <c:v>0</c:v>
              </c:pt>
              <c:pt idx="977">
                <c:v>0</c:v>
              </c:pt>
              <c:pt idx="978">
                <c:v>0</c:v>
              </c:pt>
              <c:pt idx="979">
                <c:v>0</c:v>
              </c:pt>
              <c:pt idx="980">
                <c:v>0</c:v>
              </c:pt>
              <c:pt idx="981">
                <c:v>0</c:v>
              </c:pt>
              <c:pt idx="982">
                <c:v>0</c:v>
              </c:pt>
              <c:pt idx="983">
                <c:v>0</c:v>
              </c:pt>
              <c:pt idx="984">
                <c:v>0</c:v>
              </c:pt>
              <c:pt idx="985">
                <c:v>0</c:v>
              </c:pt>
              <c:pt idx="986">
                <c:v>0</c:v>
              </c:pt>
              <c:pt idx="987">
                <c:v>0</c:v>
              </c:pt>
              <c:pt idx="988">
                <c:v>0</c:v>
              </c:pt>
              <c:pt idx="989">
                <c:v>0</c:v>
              </c:pt>
              <c:pt idx="990">
                <c:v>0</c:v>
              </c:pt>
              <c:pt idx="991">
                <c:v>0</c:v>
              </c:pt>
              <c:pt idx="992">
                <c:v>0</c:v>
              </c:pt>
              <c:pt idx="993">
                <c:v>0</c:v>
              </c:pt>
              <c:pt idx="994">
                <c:v>0</c:v>
              </c:pt>
              <c:pt idx="995">
                <c:v>0</c:v>
              </c:pt>
              <c:pt idx="996">
                <c:v>0</c:v>
              </c:pt>
              <c:pt idx="997">
                <c:v>0</c:v>
              </c:pt>
              <c:pt idx="998">
                <c:v>0</c:v>
              </c:pt>
              <c:pt idx="999">
                <c:v>0</c:v>
              </c:pt>
              <c:pt idx="1000">
                <c:v>0</c:v>
              </c:pt>
              <c:pt idx="1001">
                <c:v>0</c:v>
              </c:pt>
              <c:pt idx="1002">
                <c:v>0</c:v>
              </c:pt>
              <c:pt idx="1003">
                <c:v>0</c:v>
              </c:pt>
              <c:pt idx="1004">
                <c:v>0</c:v>
              </c:pt>
              <c:pt idx="1005">
                <c:v>0</c:v>
              </c:pt>
              <c:pt idx="1006">
                <c:v>0</c:v>
              </c:pt>
              <c:pt idx="1007">
                <c:v>0</c:v>
              </c:pt>
              <c:pt idx="1008">
                <c:v>0</c:v>
              </c:pt>
              <c:pt idx="1009">
                <c:v>0</c:v>
              </c:pt>
              <c:pt idx="1010">
                <c:v>0</c:v>
              </c:pt>
              <c:pt idx="1011">
                <c:v>0</c:v>
              </c:pt>
              <c:pt idx="1012">
                <c:v>0</c:v>
              </c:pt>
              <c:pt idx="1013">
                <c:v>0</c:v>
              </c:pt>
              <c:pt idx="1014">
                <c:v>0</c:v>
              </c:pt>
              <c:pt idx="1015">
                <c:v>0</c:v>
              </c:pt>
              <c:pt idx="1016">
                <c:v>0</c:v>
              </c:pt>
              <c:pt idx="1017">
                <c:v>0</c:v>
              </c:pt>
              <c:pt idx="1018">
                <c:v>0</c:v>
              </c:pt>
              <c:pt idx="1019">
                <c:v>0</c:v>
              </c:pt>
              <c:pt idx="1020">
                <c:v>0</c:v>
              </c:pt>
              <c:pt idx="1021">
                <c:v>0</c:v>
              </c:pt>
              <c:pt idx="1022">
                <c:v>0</c:v>
              </c:pt>
              <c:pt idx="1023">
                <c:v>0</c:v>
              </c:pt>
              <c:pt idx="1024">
                <c:v>0</c:v>
              </c:pt>
              <c:pt idx="1025">
                <c:v>0</c:v>
              </c:pt>
              <c:pt idx="1026">
                <c:v>0</c:v>
              </c:pt>
              <c:pt idx="1027">
                <c:v>0</c:v>
              </c:pt>
              <c:pt idx="1028">
                <c:v>0</c:v>
              </c:pt>
              <c:pt idx="1029">
                <c:v>0</c:v>
              </c:pt>
              <c:pt idx="1030">
                <c:v>0</c:v>
              </c:pt>
              <c:pt idx="1031">
                <c:v>0</c:v>
              </c:pt>
              <c:pt idx="1032">
                <c:v>0</c:v>
              </c:pt>
              <c:pt idx="1033">
                <c:v>0</c:v>
              </c:pt>
              <c:pt idx="1034">
                <c:v>0</c:v>
              </c:pt>
              <c:pt idx="1035">
                <c:v>0</c:v>
              </c:pt>
              <c:pt idx="1036">
                <c:v>0</c:v>
              </c:pt>
              <c:pt idx="1037">
                <c:v>0</c:v>
              </c:pt>
              <c:pt idx="1038">
                <c:v>0</c:v>
              </c:pt>
              <c:pt idx="1039">
                <c:v>0</c:v>
              </c:pt>
              <c:pt idx="1040">
                <c:v>0</c:v>
              </c:pt>
              <c:pt idx="1041">
                <c:v>0</c:v>
              </c:pt>
              <c:pt idx="1042">
                <c:v>0</c:v>
              </c:pt>
              <c:pt idx="1043">
                <c:v>0</c:v>
              </c:pt>
              <c:pt idx="1044">
                <c:v>0</c:v>
              </c:pt>
              <c:pt idx="1045">
                <c:v>0</c:v>
              </c:pt>
              <c:pt idx="1046">
                <c:v>0</c:v>
              </c:pt>
              <c:pt idx="1047">
                <c:v>0</c:v>
              </c:pt>
              <c:pt idx="1048">
                <c:v>0</c:v>
              </c:pt>
              <c:pt idx="1049">
                <c:v>0</c:v>
              </c:pt>
              <c:pt idx="1050">
                <c:v>0</c:v>
              </c:pt>
              <c:pt idx="1051">
                <c:v>0</c:v>
              </c:pt>
              <c:pt idx="1052">
                <c:v>0</c:v>
              </c:pt>
              <c:pt idx="1053">
                <c:v>0</c:v>
              </c:pt>
              <c:pt idx="1054">
                <c:v>0</c:v>
              </c:pt>
              <c:pt idx="1055">
                <c:v>0</c:v>
              </c:pt>
              <c:pt idx="1056">
                <c:v>0</c:v>
              </c:pt>
              <c:pt idx="1057">
                <c:v>0</c:v>
              </c:pt>
              <c:pt idx="1058">
                <c:v>0</c:v>
              </c:pt>
              <c:pt idx="1059">
                <c:v>0</c:v>
              </c:pt>
              <c:pt idx="1060">
                <c:v>0</c:v>
              </c:pt>
              <c:pt idx="1061">
                <c:v>0</c:v>
              </c:pt>
              <c:pt idx="1062">
                <c:v>0</c:v>
              </c:pt>
              <c:pt idx="1063">
                <c:v>0</c:v>
              </c:pt>
              <c:pt idx="1064">
                <c:v>0</c:v>
              </c:pt>
              <c:pt idx="1065">
                <c:v>0</c:v>
              </c:pt>
              <c:pt idx="1066">
                <c:v>0</c:v>
              </c:pt>
              <c:pt idx="1067">
                <c:v>0</c:v>
              </c:pt>
              <c:pt idx="1068">
                <c:v>0</c:v>
              </c:pt>
              <c:pt idx="1069">
                <c:v>0</c:v>
              </c:pt>
              <c:pt idx="1070">
                <c:v>0</c:v>
              </c:pt>
              <c:pt idx="1071">
                <c:v>0</c:v>
              </c:pt>
              <c:pt idx="1072">
                <c:v>0</c:v>
              </c:pt>
              <c:pt idx="1073">
                <c:v>0</c:v>
              </c:pt>
              <c:pt idx="1074">
                <c:v>0</c:v>
              </c:pt>
              <c:pt idx="1075">
                <c:v>0</c:v>
              </c:pt>
              <c:pt idx="1076">
                <c:v>0</c:v>
              </c:pt>
              <c:pt idx="1077">
                <c:v>0</c:v>
              </c:pt>
              <c:pt idx="1078">
                <c:v>0</c:v>
              </c:pt>
              <c:pt idx="1079">
                <c:v>0</c:v>
              </c:pt>
              <c:pt idx="1080">
                <c:v>0</c:v>
              </c:pt>
              <c:pt idx="1081">
                <c:v>0</c:v>
              </c:pt>
              <c:pt idx="1082">
                <c:v>0</c:v>
              </c:pt>
              <c:pt idx="1083">
                <c:v>0</c:v>
              </c:pt>
              <c:pt idx="1084">
                <c:v>0</c:v>
              </c:pt>
              <c:pt idx="1085">
                <c:v>0</c:v>
              </c:pt>
              <c:pt idx="1086">
                <c:v>0</c:v>
              </c:pt>
              <c:pt idx="1087">
                <c:v>0</c:v>
              </c:pt>
              <c:pt idx="1088">
                <c:v>0</c:v>
              </c:pt>
              <c:pt idx="1089">
                <c:v>0</c:v>
              </c:pt>
              <c:pt idx="1090">
                <c:v>0</c:v>
              </c:pt>
              <c:pt idx="1091">
                <c:v>0</c:v>
              </c:pt>
              <c:pt idx="1092">
                <c:v>0</c:v>
              </c:pt>
              <c:pt idx="1093">
                <c:v>0</c:v>
              </c:pt>
              <c:pt idx="1094">
                <c:v>0</c:v>
              </c:pt>
              <c:pt idx="1095">
                <c:v>0</c:v>
              </c:pt>
              <c:pt idx="1096">
                <c:v>0</c:v>
              </c:pt>
              <c:pt idx="1097">
                <c:v>0</c:v>
              </c:pt>
              <c:pt idx="1098">
                <c:v>0</c:v>
              </c:pt>
              <c:pt idx="1099">
                <c:v>0</c:v>
              </c:pt>
              <c:pt idx="1100">
                <c:v>0</c:v>
              </c:pt>
              <c:pt idx="1101">
                <c:v>0</c:v>
              </c:pt>
              <c:pt idx="1102">
                <c:v>0</c:v>
              </c:pt>
              <c:pt idx="1103">
                <c:v>0</c:v>
              </c:pt>
              <c:pt idx="1104">
                <c:v>0</c:v>
              </c:pt>
              <c:pt idx="1105">
                <c:v>0</c:v>
              </c:pt>
              <c:pt idx="1106">
                <c:v>0</c:v>
              </c:pt>
              <c:pt idx="1107">
                <c:v>0</c:v>
              </c:pt>
              <c:pt idx="1108">
                <c:v>0</c:v>
              </c:pt>
              <c:pt idx="1109">
                <c:v>0</c:v>
              </c:pt>
              <c:pt idx="1110">
                <c:v>0</c:v>
              </c:pt>
              <c:pt idx="1111">
                <c:v>0</c:v>
              </c:pt>
              <c:pt idx="1112">
                <c:v>0</c:v>
              </c:pt>
              <c:pt idx="1113">
                <c:v>0</c:v>
              </c:pt>
              <c:pt idx="1114">
                <c:v>0</c:v>
              </c:pt>
              <c:pt idx="1115">
                <c:v>0</c:v>
              </c:pt>
              <c:pt idx="1116">
                <c:v>0</c:v>
              </c:pt>
              <c:pt idx="1117">
                <c:v>0</c:v>
              </c:pt>
              <c:pt idx="1118">
                <c:v>0</c:v>
              </c:pt>
              <c:pt idx="1119">
                <c:v>0</c:v>
              </c:pt>
              <c:pt idx="1120">
                <c:v>0</c:v>
              </c:pt>
              <c:pt idx="1121">
                <c:v>0</c:v>
              </c:pt>
              <c:pt idx="1122">
                <c:v>0</c:v>
              </c:pt>
              <c:pt idx="1123">
                <c:v>0</c:v>
              </c:pt>
              <c:pt idx="1124">
                <c:v>0</c:v>
              </c:pt>
              <c:pt idx="1125">
                <c:v>0</c:v>
              </c:pt>
              <c:pt idx="1126">
                <c:v>0</c:v>
              </c:pt>
              <c:pt idx="1127">
                <c:v>0</c:v>
              </c:pt>
              <c:pt idx="1128">
                <c:v>0</c:v>
              </c:pt>
              <c:pt idx="1129">
                <c:v>0</c:v>
              </c:pt>
              <c:pt idx="1130">
                <c:v>0</c:v>
              </c:pt>
              <c:pt idx="1131">
                <c:v>0</c:v>
              </c:pt>
              <c:pt idx="1132">
                <c:v>0</c:v>
              </c:pt>
              <c:pt idx="1133">
                <c:v>0</c:v>
              </c:pt>
              <c:pt idx="1134">
                <c:v>0</c:v>
              </c:pt>
              <c:pt idx="1135">
                <c:v>0</c:v>
              </c:pt>
              <c:pt idx="1136">
                <c:v>0</c:v>
              </c:pt>
              <c:pt idx="1137">
                <c:v>0</c:v>
              </c:pt>
              <c:pt idx="1138">
                <c:v>0</c:v>
              </c:pt>
              <c:pt idx="1139">
                <c:v>0</c:v>
              </c:pt>
              <c:pt idx="1140">
                <c:v>0</c:v>
              </c:pt>
              <c:pt idx="1141">
                <c:v>0</c:v>
              </c:pt>
              <c:pt idx="1142">
                <c:v>0</c:v>
              </c:pt>
              <c:pt idx="1143">
                <c:v>0</c:v>
              </c:pt>
              <c:pt idx="1144">
                <c:v>0</c:v>
              </c:pt>
              <c:pt idx="1145">
                <c:v>0</c:v>
              </c:pt>
              <c:pt idx="1146">
                <c:v>0</c:v>
              </c:pt>
              <c:pt idx="1147">
                <c:v>0</c:v>
              </c:pt>
              <c:pt idx="1148">
                <c:v>0</c:v>
              </c:pt>
              <c:pt idx="1149">
                <c:v>0</c:v>
              </c:pt>
              <c:pt idx="1150">
                <c:v>0</c:v>
              </c:pt>
              <c:pt idx="1151">
                <c:v>0</c:v>
              </c:pt>
              <c:pt idx="1152">
                <c:v>0</c:v>
              </c:pt>
              <c:pt idx="1153">
                <c:v>0</c:v>
              </c:pt>
              <c:pt idx="1154">
                <c:v>0</c:v>
              </c:pt>
              <c:pt idx="1155">
                <c:v>0</c:v>
              </c:pt>
              <c:pt idx="1156">
                <c:v>0</c:v>
              </c:pt>
              <c:pt idx="1157">
                <c:v>0</c:v>
              </c:pt>
              <c:pt idx="1158">
                <c:v>0</c:v>
              </c:pt>
              <c:pt idx="1159">
                <c:v>0</c:v>
              </c:pt>
              <c:pt idx="1160">
                <c:v>0</c:v>
              </c:pt>
              <c:pt idx="1161">
                <c:v>0</c:v>
              </c:pt>
              <c:pt idx="1162">
                <c:v>0</c:v>
              </c:pt>
              <c:pt idx="1163">
                <c:v>0</c:v>
              </c:pt>
              <c:pt idx="1164">
                <c:v>0</c:v>
              </c:pt>
              <c:pt idx="1165">
                <c:v>0</c:v>
              </c:pt>
              <c:pt idx="1166">
                <c:v>0</c:v>
              </c:pt>
              <c:pt idx="1167">
                <c:v>0</c:v>
              </c:pt>
              <c:pt idx="1168">
                <c:v>0</c:v>
              </c:pt>
              <c:pt idx="1169">
                <c:v>0</c:v>
              </c:pt>
              <c:pt idx="1170">
                <c:v>0</c:v>
              </c:pt>
              <c:pt idx="1171">
                <c:v>0</c:v>
              </c:pt>
              <c:pt idx="1172">
                <c:v>0</c:v>
              </c:pt>
              <c:pt idx="1173">
                <c:v>0</c:v>
              </c:pt>
              <c:pt idx="1174">
                <c:v>0</c:v>
              </c:pt>
              <c:pt idx="1175">
                <c:v>0</c:v>
              </c:pt>
              <c:pt idx="1176">
                <c:v>0</c:v>
              </c:pt>
              <c:pt idx="1177">
                <c:v>0</c:v>
              </c:pt>
              <c:pt idx="1178">
                <c:v>0</c:v>
              </c:pt>
              <c:pt idx="1179">
                <c:v>0</c:v>
              </c:pt>
              <c:pt idx="1180">
                <c:v>0</c:v>
              </c:pt>
              <c:pt idx="1181">
                <c:v>0</c:v>
              </c:pt>
              <c:pt idx="1182">
                <c:v>0</c:v>
              </c:pt>
              <c:pt idx="1183">
                <c:v>0</c:v>
              </c:pt>
              <c:pt idx="1184">
                <c:v>0</c:v>
              </c:pt>
              <c:pt idx="1185">
                <c:v>0</c:v>
              </c:pt>
              <c:pt idx="1186">
                <c:v>0</c:v>
              </c:pt>
              <c:pt idx="1187">
                <c:v>0</c:v>
              </c:pt>
              <c:pt idx="1188">
                <c:v>0</c:v>
              </c:pt>
              <c:pt idx="1189">
                <c:v>0</c:v>
              </c:pt>
              <c:pt idx="1190">
                <c:v>0</c:v>
              </c:pt>
              <c:pt idx="1191">
                <c:v>0</c:v>
              </c:pt>
              <c:pt idx="1192">
                <c:v>0</c:v>
              </c:pt>
              <c:pt idx="1193">
                <c:v>0</c:v>
              </c:pt>
              <c:pt idx="1194">
                <c:v>0</c:v>
              </c:pt>
              <c:pt idx="1195">
                <c:v>0</c:v>
              </c:pt>
              <c:pt idx="1196">
                <c:v>0</c:v>
              </c:pt>
              <c:pt idx="1197">
                <c:v>0</c:v>
              </c:pt>
              <c:pt idx="1198">
                <c:v>0</c:v>
              </c:pt>
              <c:pt idx="1199">
                <c:v>0</c:v>
              </c:pt>
              <c:pt idx="1200">
                <c:v>0</c:v>
              </c:pt>
              <c:pt idx="1201">
                <c:v>0</c:v>
              </c:pt>
              <c:pt idx="1202">
                <c:v>0</c:v>
              </c:pt>
              <c:pt idx="1203">
                <c:v>0</c:v>
              </c:pt>
              <c:pt idx="1204">
                <c:v>0</c:v>
              </c:pt>
              <c:pt idx="1205">
                <c:v>0</c:v>
              </c:pt>
              <c:pt idx="1206">
                <c:v>0</c:v>
              </c:pt>
              <c:pt idx="1207">
                <c:v>0</c:v>
              </c:pt>
              <c:pt idx="1208">
                <c:v>0</c:v>
              </c:pt>
              <c:pt idx="1209">
                <c:v>0</c:v>
              </c:pt>
              <c:pt idx="1210">
                <c:v>0</c:v>
              </c:pt>
              <c:pt idx="1211">
                <c:v>0</c:v>
              </c:pt>
              <c:pt idx="1212">
                <c:v>0</c:v>
              </c:pt>
              <c:pt idx="1213">
                <c:v>0</c:v>
              </c:pt>
              <c:pt idx="1214">
                <c:v>0</c:v>
              </c:pt>
              <c:pt idx="1215">
                <c:v>0</c:v>
              </c:pt>
              <c:pt idx="1216">
                <c:v>0</c:v>
              </c:pt>
              <c:pt idx="1217">
                <c:v>0</c:v>
              </c:pt>
              <c:pt idx="1218">
                <c:v>0</c:v>
              </c:pt>
              <c:pt idx="1219">
                <c:v>0</c:v>
              </c:pt>
              <c:pt idx="1220">
                <c:v>0</c:v>
              </c:pt>
              <c:pt idx="1221">
                <c:v>0</c:v>
              </c:pt>
              <c:pt idx="1222">
                <c:v>0</c:v>
              </c:pt>
              <c:pt idx="1223">
                <c:v>0</c:v>
              </c:pt>
              <c:pt idx="1224">
                <c:v>0</c:v>
              </c:pt>
              <c:pt idx="1225">
                <c:v>0</c:v>
              </c:pt>
              <c:pt idx="1226">
                <c:v>0</c:v>
              </c:pt>
              <c:pt idx="1227">
                <c:v>0</c:v>
              </c:pt>
              <c:pt idx="1228">
                <c:v>0</c:v>
              </c:pt>
              <c:pt idx="1229">
                <c:v>0</c:v>
              </c:pt>
              <c:pt idx="1230">
                <c:v>0</c:v>
              </c:pt>
              <c:pt idx="1231">
                <c:v>0</c:v>
              </c:pt>
              <c:pt idx="1232">
                <c:v>0</c:v>
              </c:pt>
              <c:pt idx="1233">
                <c:v>0</c:v>
              </c:pt>
              <c:pt idx="1234">
                <c:v>0</c:v>
              </c:pt>
              <c:pt idx="1235">
                <c:v>0</c:v>
              </c:pt>
              <c:pt idx="1236">
                <c:v>0</c:v>
              </c:pt>
              <c:pt idx="1237">
                <c:v>0</c:v>
              </c:pt>
              <c:pt idx="1238">
                <c:v>0</c:v>
              </c:pt>
              <c:pt idx="1239">
                <c:v>0</c:v>
              </c:pt>
              <c:pt idx="1240">
                <c:v>0</c:v>
              </c:pt>
              <c:pt idx="1241">
                <c:v>0</c:v>
              </c:pt>
              <c:pt idx="1242">
                <c:v>0</c:v>
              </c:pt>
              <c:pt idx="1243">
                <c:v>0</c:v>
              </c:pt>
              <c:pt idx="1244">
                <c:v>0</c:v>
              </c:pt>
              <c:pt idx="1245">
                <c:v>0</c:v>
              </c:pt>
              <c:pt idx="1246">
                <c:v>0</c:v>
              </c:pt>
              <c:pt idx="1247">
                <c:v>0</c:v>
              </c:pt>
              <c:pt idx="1248">
                <c:v>0</c:v>
              </c:pt>
              <c:pt idx="1249">
                <c:v>0</c:v>
              </c:pt>
              <c:pt idx="1250">
                <c:v>0</c:v>
              </c:pt>
              <c:pt idx="1251">
                <c:v>0</c:v>
              </c:pt>
              <c:pt idx="1252">
                <c:v>0</c:v>
              </c:pt>
              <c:pt idx="1253">
                <c:v>0</c:v>
              </c:pt>
              <c:pt idx="1254">
                <c:v>0</c:v>
              </c:pt>
              <c:pt idx="1255">
                <c:v>0</c:v>
              </c:pt>
              <c:pt idx="1256">
                <c:v>0</c:v>
              </c:pt>
              <c:pt idx="1257">
                <c:v>0</c:v>
              </c:pt>
              <c:pt idx="1258">
                <c:v>0</c:v>
              </c:pt>
              <c:pt idx="1259">
                <c:v>0</c:v>
              </c:pt>
              <c:pt idx="1260">
                <c:v>0</c:v>
              </c:pt>
              <c:pt idx="1261">
                <c:v>0</c:v>
              </c:pt>
              <c:pt idx="1262">
                <c:v>0</c:v>
              </c:pt>
              <c:pt idx="1263">
                <c:v>0</c:v>
              </c:pt>
              <c:pt idx="1264">
                <c:v>0</c:v>
              </c:pt>
              <c:pt idx="1265">
                <c:v>0</c:v>
              </c:pt>
              <c:pt idx="1266">
                <c:v>0</c:v>
              </c:pt>
              <c:pt idx="1267">
                <c:v>0</c:v>
              </c:pt>
              <c:pt idx="1268">
                <c:v>0</c:v>
              </c:pt>
              <c:pt idx="1269">
                <c:v>0</c:v>
              </c:pt>
              <c:pt idx="1270">
                <c:v>0</c:v>
              </c:pt>
              <c:pt idx="1271">
                <c:v>0</c:v>
              </c:pt>
              <c:pt idx="1272">
                <c:v>0</c:v>
              </c:pt>
              <c:pt idx="1273">
                <c:v>0</c:v>
              </c:pt>
              <c:pt idx="1274">
                <c:v>0</c:v>
              </c:pt>
              <c:pt idx="1275">
                <c:v>0</c:v>
              </c:pt>
              <c:pt idx="1276">
                <c:v>0</c:v>
              </c:pt>
              <c:pt idx="1277">
                <c:v>0</c:v>
              </c:pt>
              <c:pt idx="1278">
                <c:v>0</c:v>
              </c:pt>
              <c:pt idx="1279">
                <c:v>0</c:v>
              </c:pt>
              <c:pt idx="1280">
                <c:v>0</c:v>
              </c:pt>
              <c:pt idx="1281">
                <c:v>0</c:v>
              </c:pt>
              <c:pt idx="1282">
                <c:v>0</c:v>
              </c:pt>
              <c:pt idx="1283">
                <c:v>0</c:v>
              </c:pt>
              <c:pt idx="1284">
                <c:v>0</c:v>
              </c:pt>
              <c:pt idx="1285">
                <c:v>0</c:v>
              </c:pt>
              <c:pt idx="1286">
                <c:v>0</c:v>
              </c:pt>
              <c:pt idx="1287">
                <c:v>0</c:v>
              </c:pt>
              <c:pt idx="1288">
                <c:v>0</c:v>
              </c:pt>
              <c:pt idx="1289">
                <c:v>0</c:v>
              </c:pt>
              <c:pt idx="1290">
                <c:v>0</c:v>
              </c:pt>
              <c:pt idx="1291">
                <c:v>0</c:v>
              </c:pt>
              <c:pt idx="1292">
                <c:v>0</c:v>
              </c:pt>
              <c:pt idx="1293">
                <c:v>0</c:v>
              </c:pt>
              <c:pt idx="1294">
                <c:v>0</c:v>
              </c:pt>
              <c:pt idx="1295">
                <c:v>0</c:v>
              </c:pt>
              <c:pt idx="1296">
                <c:v>0</c:v>
              </c:pt>
              <c:pt idx="1297">
                <c:v>0</c:v>
              </c:pt>
              <c:pt idx="1298">
                <c:v>0</c:v>
              </c:pt>
              <c:pt idx="1299">
                <c:v>0</c:v>
              </c:pt>
              <c:pt idx="1300">
                <c:v>0</c:v>
              </c:pt>
              <c:pt idx="1301">
                <c:v>0</c:v>
              </c:pt>
              <c:pt idx="1302">
                <c:v>0</c:v>
              </c:pt>
              <c:pt idx="1303">
                <c:v>0</c:v>
              </c:pt>
              <c:pt idx="1304">
                <c:v>0</c:v>
              </c:pt>
              <c:pt idx="1305">
                <c:v>0</c:v>
              </c:pt>
              <c:pt idx="1306">
                <c:v>0</c:v>
              </c:pt>
              <c:pt idx="1307">
                <c:v>0</c:v>
              </c:pt>
              <c:pt idx="1308">
                <c:v>0</c:v>
              </c:pt>
              <c:pt idx="1309">
                <c:v>0</c:v>
              </c:pt>
              <c:pt idx="1310">
                <c:v>0</c:v>
              </c:pt>
              <c:pt idx="1311">
                <c:v>0</c:v>
              </c:pt>
              <c:pt idx="1312">
                <c:v>0</c:v>
              </c:pt>
              <c:pt idx="1313">
                <c:v>0</c:v>
              </c:pt>
              <c:pt idx="1314">
                <c:v>0</c:v>
              </c:pt>
              <c:pt idx="1315">
                <c:v>0</c:v>
              </c:pt>
              <c:pt idx="1316">
                <c:v>0</c:v>
              </c:pt>
              <c:pt idx="1317">
                <c:v>0</c:v>
              </c:pt>
              <c:pt idx="1318">
                <c:v>0</c:v>
              </c:pt>
              <c:pt idx="1319">
                <c:v>0</c:v>
              </c:pt>
              <c:pt idx="1320">
                <c:v>0</c:v>
              </c:pt>
              <c:pt idx="1321">
                <c:v>0</c:v>
              </c:pt>
              <c:pt idx="1322">
                <c:v>0</c:v>
              </c:pt>
              <c:pt idx="1323">
                <c:v>0</c:v>
              </c:pt>
              <c:pt idx="1324">
                <c:v>0</c:v>
              </c:pt>
              <c:pt idx="1325">
                <c:v>0</c:v>
              </c:pt>
              <c:pt idx="1326">
                <c:v>0</c:v>
              </c:pt>
              <c:pt idx="1327">
                <c:v>0</c:v>
              </c:pt>
              <c:pt idx="1328">
                <c:v>0</c:v>
              </c:pt>
              <c:pt idx="1329">
                <c:v>0</c:v>
              </c:pt>
              <c:pt idx="1330">
                <c:v>0</c:v>
              </c:pt>
              <c:pt idx="1331">
                <c:v>0</c:v>
              </c:pt>
              <c:pt idx="1332">
                <c:v>0</c:v>
              </c:pt>
              <c:pt idx="1333">
                <c:v>0</c:v>
              </c:pt>
              <c:pt idx="1334">
                <c:v>0</c:v>
              </c:pt>
              <c:pt idx="1335">
                <c:v>0</c:v>
              </c:pt>
              <c:pt idx="1336">
                <c:v>0</c:v>
              </c:pt>
              <c:pt idx="1337">
                <c:v>0</c:v>
              </c:pt>
              <c:pt idx="1338">
                <c:v>0</c:v>
              </c:pt>
              <c:pt idx="1339">
                <c:v>0</c:v>
              </c:pt>
              <c:pt idx="1340">
                <c:v>0</c:v>
              </c:pt>
              <c:pt idx="1341">
                <c:v>0</c:v>
              </c:pt>
              <c:pt idx="1342">
                <c:v>0</c:v>
              </c:pt>
              <c:pt idx="1343">
                <c:v>0</c:v>
              </c:pt>
              <c:pt idx="1344">
                <c:v>0</c:v>
              </c:pt>
              <c:pt idx="1345">
                <c:v>0</c:v>
              </c:pt>
              <c:pt idx="1346">
                <c:v>0</c:v>
              </c:pt>
              <c:pt idx="1347">
                <c:v>0</c:v>
              </c:pt>
              <c:pt idx="1348">
                <c:v>0</c:v>
              </c:pt>
              <c:pt idx="1349">
                <c:v>0</c:v>
              </c:pt>
              <c:pt idx="1350">
                <c:v>0</c:v>
              </c:pt>
              <c:pt idx="1351">
                <c:v>0</c:v>
              </c:pt>
              <c:pt idx="1352">
                <c:v>0</c:v>
              </c:pt>
              <c:pt idx="1353">
                <c:v>0</c:v>
              </c:pt>
              <c:pt idx="1354">
                <c:v>0</c:v>
              </c:pt>
              <c:pt idx="1355">
                <c:v>0</c:v>
              </c:pt>
              <c:pt idx="1356">
                <c:v>0</c:v>
              </c:pt>
              <c:pt idx="1357">
                <c:v>0</c:v>
              </c:pt>
              <c:pt idx="1358">
                <c:v>0</c:v>
              </c:pt>
              <c:pt idx="1359">
                <c:v>0</c:v>
              </c:pt>
              <c:pt idx="1360">
                <c:v>0</c:v>
              </c:pt>
              <c:pt idx="1361">
                <c:v>0</c:v>
              </c:pt>
              <c:pt idx="1362">
                <c:v>0</c:v>
              </c:pt>
              <c:pt idx="1363">
                <c:v>0</c:v>
              </c:pt>
              <c:pt idx="1364">
                <c:v>0</c:v>
              </c:pt>
              <c:pt idx="1365">
                <c:v>0</c:v>
              </c:pt>
              <c:pt idx="1366">
                <c:v>0</c:v>
              </c:pt>
              <c:pt idx="1367">
                <c:v>0</c:v>
              </c:pt>
              <c:pt idx="1368">
                <c:v>0</c:v>
              </c:pt>
              <c:pt idx="1369">
                <c:v>0</c:v>
              </c:pt>
              <c:pt idx="1370">
                <c:v>0</c:v>
              </c:pt>
              <c:pt idx="1371">
                <c:v>0</c:v>
              </c:pt>
              <c:pt idx="1372">
                <c:v>0</c:v>
              </c:pt>
              <c:pt idx="1373">
                <c:v>0</c:v>
              </c:pt>
              <c:pt idx="1374">
                <c:v>0</c:v>
              </c:pt>
              <c:pt idx="1375">
                <c:v>0</c:v>
              </c:pt>
              <c:pt idx="1376">
                <c:v>0</c:v>
              </c:pt>
              <c:pt idx="1377">
                <c:v>0</c:v>
              </c:pt>
              <c:pt idx="1378">
                <c:v>0</c:v>
              </c:pt>
              <c:pt idx="1379">
                <c:v>0</c:v>
              </c:pt>
              <c:pt idx="1380">
                <c:v>0</c:v>
              </c:pt>
              <c:pt idx="1381">
                <c:v>0</c:v>
              </c:pt>
              <c:pt idx="1382">
                <c:v>0</c:v>
              </c:pt>
              <c:pt idx="1383">
                <c:v>0</c:v>
              </c:pt>
              <c:pt idx="1384">
                <c:v>0</c:v>
              </c:pt>
              <c:pt idx="1385">
                <c:v>0</c:v>
              </c:pt>
              <c:pt idx="1386">
                <c:v>0</c:v>
              </c:pt>
              <c:pt idx="1387">
                <c:v>0</c:v>
              </c:pt>
              <c:pt idx="1388">
                <c:v>0</c:v>
              </c:pt>
              <c:pt idx="1389">
                <c:v>0</c:v>
              </c:pt>
              <c:pt idx="1390">
                <c:v>0</c:v>
              </c:pt>
              <c:pt idx="1391">
                <c:v>0</c:v>
              </c:pt>
              <c:pt idx="1392">
                <c:v>0</c:v>
              </c:pt>
              <c:pt idx="1393">
                <c:v>0</c:v>
              </c:pt>
              <c:pt idx="1394">
                <c:v>0</c:v>
              </c:pt>
              <c:pt idx="1395">
                <c:v>0</c:v>
              </c:pt>
              <c:pt idx="1396">
                <c:v>0</c:v>
              </c:pt>
              <c:pt idx="1397">
                <c:v>0</c:v>
              </c:pt>
              <c:pt idx="1398">
                <c:v>0</c:v>
              </c:pt>
              <c:pt idx="1399">
                <c:v>0</c:v>
              </c:pt>
              <c:pt idx="1400">
                <c:v>0</c:v>
              </c:pt>
              <c:pt idx="1401">
                <c:v>0</c:v>
              </c:pt>
              <c:pt idx="1402">
                <c:v>0</c:v>
              </c:pt>
              <c:pt idx="1403">
                <c:v>0</c:v>
              </c:pt>
              <c:pt idx="1404">
                <c:v>0</c:v>
              </c:pt>
              <c:pt idx="1405">
                <c:v>0</c:v>
              </c:pt>
              <c:pt idx="1406">
                <c:v>0</c:v>
              </c:pt>
              <c:pt idx="1407">
                <c:v>0</c:v>
              </c:pt>
              <c:pt idx="1408">
                <c:v>0</c:v>
              </c:pt>
              <c:pt idx="1409">
                <c:v>0</c:v>
              </c:pt>
              <c:pt idx="1410">
                <c:v>0</c:v>
              </c:pt>
              <c:pt idx="1411">
                <c:v>0</c:v>
              </c:pt>
              <c:pt idx="1412">
                <c:v>0</c:v>
              </c:pt>
              <c:pt idx="1413">
                <c:v>0</c:v>
              </c:pt>
              <c:pt idx="1414">
                <c:v>0</c:v>
              </c:pt>
              <c:pt idx="1415">
                <c:v>0</c:v>
              </c:pt>
              <c:pt idx="1416">
                <c:v>0</c:v>
              </c:pt>
              <c:pt idx="1417">
                <c:v>0</c:v>
              </c:pt>
              <c:pt idx="1418">
                <c:v>0</c:v>
              </c:pt>
              <c:pt idx="1419">
                <c:v>0</c:v>
              </c:pt>
              <c:pt idx="1420">
                <c:v>0</c:v>
              </c:pt>
              <c:pt idx="1421">
                <c:v>0</c:v>
              </c:pt>
              <c:pt idx="1422">
                <c:v>0</c:v>
              </c:pt>
              <c:pt idx="1423">
                <c:v>0</c:v>
              </c:pt>
              <c:pt idx="1424">
                <c:v>0</c:v>
              </c:pt>
              <c:pt idx="1425">
                <c:v>0</c:v>
              </c:pt>
              <c:pt idx="1426">
                <c:v>0</c:v>
              </c:pt>
              <c:pt idx="1427">
                <c:v>0</c:v>
              </c:pt>
              <c:pt idx="1428">
                <c:v>0</c:v>
              </c:pt>
              <c:pt idx="1429">
                <c:v>0</c:v>
              </c:pt>
              <c:pt idx="1430">
                <c:v>0</c:v>
              </c:pt>
              <c:pt idx="1431">
                <c:v>0</c:v>
              </c:pt>
              <c:pt idx="1432">
                <c:v>0</c:v>
              </c:pt>
              <c:pt idx="1433">
                <c:v>0</c:v>
              </c:pt>
              <c:pt idx="1434">
                <c:v>0</c:v>
              </c:pt>
              <c:pt idx="1435">
                <c:v>0</c:v>
              </c:pt>
              <c:pt idx="1436">
                <c:v>0</c:v>
              </c:pt>
              <c:pt idx="1437">
                <c:v>0</c:v>
              </c:pt>
              <c:pt idx="1438">
                <c:v>0</c:v>
              </c:pt>
              <c:pt idx="1439">
                <c:v>0</c:v>
              </c:pt>
              <c:pt idx="1440">
                <c:v>0</c:v>
              </c:pt>
              <c:pt idx="1441">
                <c:v>0</c:v>
              </c:pt>
              <c:pt idx="1442">
                <c:v>0</c:v>
              </c:pt>
              <c:pt idx="1443">
                <c:v>0</c:v>
              </c:pt>
              <c:pt idx="1444">
                <c:v>0</c:v>
              </c:pt>
              <c:pt idx="1445">
                <c:v>0</c:v>
              </c:pt>
              <c:pt idx="1446">
                <c:v>0</c:v>
              </c:pt>
              <c:pt idx="1447">
                <c:v>0</c:v>
              </c:pt>
              <c:pt idx="1448">
                <c:v>0</c:v>
              </c:pt>
              <c:pt idx="1449">
                <c:v>0</c:v>
              </c:pt>
              <c:pt idx="1450">
                <c:v>0</c:v>
              </c:pt>
              <c:pt idx="1451">
                <c:v>0</c:v>
              </c:pt>
              <c:pt idx="1452">
                <c:v>0</c:v>
              </c:pt>
              <c:pt idx="1453">
                <c:v>0</c:v>
              </c:pt>
              <c:pt idx="1454">
                <c:v>0</c:v>
              </c:pt>
              <c:pt idx="1455">
                <c:v>0</c:v>
              </c:pt>
              <c:pt idx="1456">
                <c:v>0</c:v>
              </c:pt>
              <c:pt idx="1457">
                <c:v>0</c:v>
              </c:pt>
              <c:pt idx="1458">
                <c:v>0</c:v>
              </c:pt>
              <c:pt idx="1459">
                <c:v>0</c:v>
              </c:pt>
              <c:pt idx="1460">
                <c:v>0</c:v>
              </c:pt>
              <c:pt idx="1461">
                <c:v>0</c:v>
              </c:pt>
              <c:pt idx="1462">
                <c:v>0</c:v>
              </c:pt>
              <c:pt idx="1463">
                <c:v>0</c:v>
              </c:pt>
              <c:pt idx="1464">
                <c:v>0</c:v>
              </c:pt>
              <c:pt idx="1465">
                <c:v>0</c:v>
              </c:pt>
              <c:pt idx="1466">
                <c:v>0</c:v>
              </c:pt>
              <c:pt idx="1467">
                <c:v>0</c:v>
              </c:pt>
              <c:pt idx="1468">
                <c:v>0</c:v>
              </c:pt>
              <c:pt idx="1469">
                <c:v>0</c:v>
              </c:pt>
              <c:pt idx="1470">
                <c:v>0</c:v>
              </c:pt>
              <c:pt idx="1471">
                <c:v>0</c:v>
              </c:pt>
              <c:pt idx="1472">
                <c:v>0</c:v>
              </c:pt>
              <c:pt idx="1473">
                <c:v>0</c:v>
              </c:pt>
              <c:pt idx="1474">
                <c:v>0</c:v>
              </c:pt>
              <c:pt idx="1475">
                <c:v>0</c:v>
              </c:pt>
              <c:pt idx="1476">
                <c:v>0</c:v>
              </c:pt>
              <c:pt idx="1477">
                <c:v>0</c:v>
              </c:pt>
              <c:pt idx="1478">
                <c:v>0</c:v>
              </c:pt>
              <c:pt idx="1479">
                <c:v>0</c:v>
              </c:pt>
              <c:pt idx="1480">
                <c:v>0</c:v>
              </c:pt>
              <c:pt idx="1481">
                <c:v>0</c:v>
              </c:pt>
              <c:pt idx="1482">
                <c:v>0</c:v>
              </c:pt>
              <c:pt idx="1483">
                <c:v>0</c:v>
              </c:pt>
              <c:pt idx="1484">
                <c:v>0</c:v>
              </c:pt>
              <c:pt idx="1485">
                <c:v>0</c:v>
              </c:pt>
              <c:pt idx="1486">
                <c:v>0</c:v>
              </c:pt>
              <c:pt idx="1487">
                <c:v>0</c:v>
              </c:pt>
              <c:pt idx="1488">
                <c:v>0</c:v>
              </c:pt>
              <c:pt idx="1489">
                <c:v>0</c:v>
              </c:pt>
              <c:pt idx="1490">
                <c:v>0</c:v>
              </c:pt>
              <c:pt idx="1491">
                <c:v>0</c:v>
              </c:pt>
              <c:pt idx="1492">
                <c:v>0</c:v>
              </c:pt>
              <c:pt idx="1493">
                <c:v>0</c:v>
              </c:pt>
              <c:pt idx="1494">
                <c:v>0</c:v>
              </c:pt>
              <c:pt idx="1495">
                <c:v>0</c:v>
              </c:pt>
              <c:pt idx="1496">
                <c:v>0</c:v>
              </c:pt>
              <c:pt idx="1497">
                <c:v>0</c:v>
              </c:pt>
              <c:pt idx="1498">
                <c:v>0</c:v>
              </c:pt>
              <c:pt idx="1499">
                <c:v>0</c:v>
              </c:pt>
              <c:pt idx="1500">
                <c:v>0</c:v>
              </c:pt>
              <c:pt idx="1501">
                <c:v>0</c:v>
              </c:pt>
              <c:pt idx="1502">
                <c:v>0</c:v>
              </c:pt>
              <c:pt idx="1503">
                <c:v>0</c:v>
              </c:pt>
              <c:pt idx="1504">
                <c:v>0</c:v>
              </c:pt>
              <c:pt idx="1505">
                <c:v>0</c:v>
              </c:pt>
              <c:pt idx="1506">
                <c:v>0</c:v>
              </c:pt>
              <c:pt idx="1507">
                <c:v>0</c:v>
              </c:pt>
              <c:pt idx="1508">
                <c:v>0</c:v>
              </c:pt>
              <c:pt idx="1509">
                <c:v>0</c:v>
              </c:pt>
              <c:pt idx="1510">
                <c:v>0</c:v>
              </c:pt>
              <c:pt idx="1511">
                <c:v>0</c:v>
              </c:pt>
              <c:pt idx="1512">
                <c:v>0</c:v>
              </c:pt>
              <c:pt idx="1513">
                <c:v>0</c:v>
              </c:pt>
              <c:pt idx="1514">
                <c:v>0</c:v>
              </c:pt>
              <c:pt idx="1515">
                <c:v>0</c:v>
              </c:pt>
              <c:pt idx="1516">
                <c:v>0</c:v>
              </c:pt>
              <c:pt idx="1517">
                <c:v>0</c:v>
              </c:pt>
              <c:pt idx="1518">
                <c:v>0</c:v>
              </c:pt>
              <c:pt idx="1519">
                <c:v>0</c:v>
              </c:pt>
              <c:pt idx="1520">
                <c:v>0</c:v>
              </c:pt>
              <c:pt idx="1521">
                <c:v>0</c:v>
              </c:pt>
              <c:pt idx="1522">
                <c:v>0</c:v>
              </c:pt>
              <c:pt idx="1523">
                <c:v>0</c:v>
              </c:pt>
              <c:pt idx="1524">
                <c:v>0</c:v>
              </c:pt>
              <c:pt idx="1525">
                <c:v>0</c:v>
              </c:pt>
              <c:pt idx="1526">
                <c:v>0</c:v>
              </c:pt>
              <c:pt idx="1527">
                <c:v>0</c:v>
              </c:pt>
              <c:pt idx="1528">
                <c:v>0</c:v>
              </c:pt>
              <c:pt idx="1529">
                <c:v>0</c:v>
              </c:pt>
              <c:pt idx="1530">
                <c:v>0</c:v>
              </c:pt>
              <c:pt idx="1531">
                <c:v>0</c:v>
              </c:pt>
              <c:pt idx="1532">
                <c:v>0</c:v>
              </c:pt>
              <c:pt idx="1533">
                <c:v>0</c:v>
              </c:pt>
              <c:pt idx="1534">
                <c:v>0</c:v>
              </c:pt>
              <c:pt idx="1535">
                <c:v>0</c:v>
              </c:pt>
              <c:pt idx="1536">
                <c:v>0</c:v>
              </c:pt>
              <c:pt idx="1537">
                <c:v>0</c:v>
              </c:pt>
              <c:pt idx="1538">
                <c:v>0</c:v>
              </c:pt>
              <c:pt idx="1539">
                <c:v>0</c:v>
              </c:pt>
              <c:pt idx="1540">
                <c:v>0</c:v>
              </c:pt>
              <c:pt idx="1541">
                <c:v>0</c:v>
              </c:pt>
              <c:pt idx="1542">
                <c:v>0</c:v>
              </c:pt>
              <c:pt idx="1543">
                <c:v>0</c:v>
              </c:pt>
              <c:pt idx="1544">
                <c:v>0</c:v>
              </c:pt>
              <c:pt idx="1545">
                <c:v>0</c:v>
              </c:pt>
              <c:pt idx="1546">
                <c:v>0</c:v>
              </c:pt>
              <c:pt idx="1547">
                <c:v>0</c:v>
              </c:pt>
              <c:pt idx="1548">
                <c:v>0</c:v>
              </c:pt>
              <c:pt idx="1549">
                <c:v>0</c:v>
              </c:pt>
              <c:pt idx="1550">
                <c:v>0</c:v>
              </c:pt>
              <c:pt idx="1551">
                <c:v>0</c:v>
              </c:pt>
              <c:pt idx="1552">
                <c:v>0</c:v>
              </c:pt>
              <c:pt idx="1553">
                <c:v>0</c:v>
              </c:pt>
              <c:pt idx="1554">
                <c:v>0</c:v>
              </c:pt>
              <c:pt idx="1555">
                <c:v>0</c:v>
              </c:pt>
              <c:pt idx="1556">
                <c:v>0</c:v>
              </c:pt>
              <c:pt idx="1557">
                <c:v>0</c:v>
              </c:pt>
              <c:pt idx="1558">
                <c:v>0</c:v>
              </c:pt>
              <c:pt idx="1559">
                <c:v>0</c:v>
              </c:pt>
              <c:pt idx="1560">
                <c:v>0</c:v>
              </c:pt>
              <c:pt idx="1561">
                <c:v>0</c:v>
              </c:pt>
              <c:pt idx="1562">
                <c:v>0</c:v>
              </c:pt>
              <c:pt idx="1563">
                <c:v>0</c:v>
              </c:pt>
              <c:pt idx="1564">
                <c:v>0</c:v>
              </c:pt>
              <c:pt idx="1565">
                <c:v>0</c:v>
              </c:pt>
              <c:pt idx="1566">
                <c:v>0</c:v>
              </c:pt>
              <c:pt idx="1567">
                <c:v>0</c:v>
              </c:pt>
              <c:pt idx="1568">
                <c:v>0</c:v>
              </c:pt>
              <c:pt idx="1569">
                <c:v>0</c:v>
              </c:pt>
              <c:pt idx="1570">
                <c:v>0</c:v>
              </c:pt>
              <c:pt idx="1571">
                <c:v>0</c:v>
              </c:pt>
              <c:pt idx="1572">
                <c:v>0</c:v>
              </c:pt>
              <c:pt idx="1573">
                <c:v>0</c:v>
              </c:pt>
              <c:pt idx="1574">
                <c:v>0</c:v>
              </c:pt>
              <c:pt idx="1575">
                <c:v>0</c:v>
              </c:pt>
              <c:pt idx="1576">
                <c:v>0</c:v>
              </c:pt>
              <c:pt idx="1577">
                <c:v>0</c:v>
              </c:pt>
              <c:pt idx="1578">
                <c:v>0</c:v>
              </c:pt>
              <c:pt idx="1579">
                <c:v>0</c:v>
              </c:pt>
              <c:pt idx="1580">
                <c:v>0</c:v>
              </c:pt>
              <c:pt idx="1581">
                <c:v>0</c:v>
              </c:pt>
              <c:pt idx="1582">
                <c:v>0</c:v>
              </c:pt>
              <c:pt idx="1583">
                <c:v>0</c:v>
              </c:pt>
              <c:pt idx="1584">
                <c:v>0</c:v>
              </c:pt>
              <c:pt idx="1585">
                <c:v>0</c:v>
              </c:pt>
              <c:pt idx="1586">
                <c:v>0</c:v>
              </c:pt>
              <c:pt idx="1587">
                <c:v>0</c:v>
              </c:pt>
              <c:pt idx="1588">
                <c:v>0</c:v>
              </c:pt>
              <c:pt idx="1589">
                <c:v>0</c:v>
              </c:pt>
              <c:pt idx="1590">
                <c:v>0</c:v>
              </c:pt>
              <c:pt idx="1591">
                <c:v>0</c:v>
              </c:pt>
              <c:pt idx="1592">
                <c:v>0</c:v>
              </c:pt>
              <c:pt idx="1593">
                <c:v>0</c:v>
              </c:pt>
              <c:pt idx="1594">
                <c:v>0</c:v>
              </c:pt>
              <c:pt idx="1595">
                <c:v>0</c:v>
              </c:pt>
              <c:pt idx="1596">
                <c:v>0</c:v>
              </c:pt>
              <c:pt idx="1597">
                <c:v>0</c:v>
              </c:pt>
              <c:pt idx="1598">
                <c:v>0</c:v>
              </c:pt>
              <c:pt idx="1599">
                <c:v>0</c:v>
              </c:pt>
              <c:pt idx="1600">
                <c:v>0</c:v>
              </c:pt>
              <c:pt idx="1601">
                <c:v>0</c:v>
              </c:pt>
              <c:pt idx="1602">
                <c:v>0</c:v>
              </c:pt>
              <c:pt idx="1603">
                <c:v>0</c:v>
              </c:pt>
              <c:pt idx="1604">
                <c:v>0</c:v>
              </c:pt>
              <c:pt idx="1605">
                <c:v>0</c:v>
              </c:pt>
              <c:pt idx="1606">
                <c:v>0</c:v>
              </c:pt>
              <c:pt idx="1607">
                <c:v>0</c:v>
              </c:pt>
              <c:pt idx="1608">
                <c:v>0</c:v>
              </c:pt>
              <c:pt idx="1609">
                <c:v>0</c:v>
              </c:pt>
              <c:pt idx="1610">
                <c:v>0</c:v>
              </c:pt>
              <c:pt idx="1611">
                <c:v>0</c:v>
              </c:pt>
              <c:pt idx="1612">
                <c:v>0</c:v>
              </c:pt>
              <c:pt idx="1613">
                <c:v>0</c:v>
              </c:pt>
              <c:pt idx="1614">
                <c:v>0</c:v>
              </c:pt>
              <c:pt idx="1615">
                <c:v>0</c:v>
              </c:pt>
              <c:pt idx="1616">
                <c:v>0</c:v>
              </c:pt>
              <c:pt idx="1617">
                <c:v>0</c:v>
              </c:pt>
              <c:pt idx="1618">
                <c:v>0</c:v>
              </c:pt>
              <c:pt idx="1619">
                <c:v>0</c:v>
              </c:pt>
              <c:pt idx="1620">
                <c:v>0</c:v>
              </c:pt>
              <c:pt idx="1621">
                <c:v>0</c:v>
              </c:pt>
              <c:pt idx="1622">
                <c:v>0</c:v>
              </c:pt>
              <c:pt idx="1623">
                <c:v>0</c:v>
              </c:pt>
              <c:pt idx="1624">
                <c:v>0</c:v>
              </c:pt>
              <c:pt idx="1625">
                <c:v>0</c:v>
              </c:pt>
              <c:pt idx="1626">
                <c:v>0</c:v>
              </c:pt>
              <c:pt idx="1627">
                <c:v>0</c:v>
              </c:pt>
              <c:pt idx="1628">
                <c:v>0</c:v>
              </c:pt>
              <c:pt idx="1629">
                <c:v>0</c:v>
              </c:pt>
              <c:pt idx="1630">
                <c:v>0</c:v>
              </c:pt>
              <c:pt idx="1631">
                <c:v>0</c:v>
              </c:pt>
              <c:pt idx="1632">
                <c:v>0</c:v>
              </c:pt>
              <c:pt idx="1633">
                <c:v>0</c:v>
              </c:pt>
              <c:pt idx="1634">
                <c:v>0</c:v>
              </c:pt>
              <c:pt idx="1635">
                <c:v>0</c:v>
              </c:pt>
              <c:pt idx="1636">
                <c:v>0</c:v>
              </c:pt>
              <c:pt idx="1637">
                <c:v>0</c:v>
              </c:pt>
              <c:pt idx="1638">
                <c:v>0</c:v>
              </c:pt>
              <c:pt idx="1639">
                <c:v>0</c:v>
              </c:pt>
              <c:pt idx="1640">
                <c:v>0</c:v>
              </c:pt>
              <c:pt idx="1641">
                <c:v>0</c:v>
              </c:pt>
              <c:pt idx="1642">
                <c:v>0</c:v>
              </c:pt>
              <c:pt idx="1643">
                <c:v>0</c:v>
              </c:pt>
              <c:pt idx="1644">
                <c:v>0</c:v>
              </c:pt>
              <c:pt idx="1645">
                <c:v>0</c:v>
              </c:pt>
              <c:pt idx="1646">
                <c:v>0</c:v>
              </c:pt>
              <c:pt idx="1647">
                <c:v>0</c:v>
              </c:pt>
              <c:pt idx="1648">
                <c:v>0</c:v>
              </c:pt>
              <c:pt idx="1649">
                <c:v>0</c:v>
              </c:pt>
              <c:pt idx="1650">
                <c:v>0</c:v>
              </c:pt>
              <c:pt idx="1651">
                <c:v>0</c:v>
              </c:pt>
              <c:pt idx="1652">
                <c:v>0</c:v>
              </c:pt>
              <c:pt idx="1653">
                <c:v>0</c:v>
              </c:pt>
              <c:pt idx="1654">
                <c:v>0</c:v>
              </c:pt>
              <c:pt idx="1655">
                <c:v>0</c:v>
              </c:pt>
              <c:pt idx="1656">
                <c:v>0</c:v>
              </c:pt>
              <c:pt idx="1657">
                <c:v>0</c:v>
              </c:pt>
              <c:pt idx="1658">
                <c:v>0</c:v>
              </c:pt>
              <c:pt idx="1659">
                <c:v>0</c:v>
              </c:pt>
              <c:pt idx="1660">
                <c:v>0</c:v>
              </c:pt>
              <c:pt idx="1661">
                <c:v>0</c:v>
              </c:pt>
              <c:pt idx="1662">
                <c:v>0</c:v>
              </c:pt>
              <c:pt idx="1663">
                <c:v>0</c:v>
              </c:pt>
              <c:pt idx="1664">
                <c:v>0</c:v>
              </c:pt>
              <c:pt idx="1665">
                <c:v>0</c:v>
              </c:pt>
              <c:pt idx="1666">
                <c:v>0</c:v>
              </c:pt>
              <c:pt idx="1667">
                <c:v>0</c:v>
              </c:pt>
              <c:pt idx="1668">
                <c:v>0</c:v>
              </c:pt>
              <c:pt idx="1669">
                <c:v>0</c:v>
              </c:pt>
              <c:pt idx="1670">
                <c:v>0</c:v>
              </c:pt>
              <c:pt idx="1671">
                <c:v>0</c:v>
              </c:pt>
              <c:pt idx="1672">
                <c:v>0</c:v>
              </c:pt>
              <c:pt idx="1673">
                <c:v>0</c:v>
              </c:pt>
              <c:pt idx="1674">
                <c:v>0</c:v>
              </c:pt>
              <c:pt idx="1675">
                <c:v>0</c:v>
              </c:pt>
              <c:pt idx="1676">
                <c:v>0</c:v>
              </c:pt>
              <c:pt idx="1677">
                <c:v>0</c:v>
              </c:pt>
              <c:pt idx="1678">
                <c:v>0</c:v>
              </c:pt>
              <c:pt idx="1679">
                <c:v>0</c:v>
              </c:pt>
              <c:pt idx="1680">
                <c:v>0</c:v>
              </c:pt>
              <c:pt idx="1681">
                <c:v>0</c:v>
              </c:pt>
              <c:pt idx="1682">
                <c:v>0</c:v>
              </c:pt>
              <c:pt idx="1683">
                <c:v>0</c:v>
              </c:pt>
              <c:pt idx="1684">
                <c:v>0</c:v>
              </c:pt>
              <c:pt idx="1685">
                <c:v>0</c:v>
              </c:pt>
              <c:pt idx="1686">
                <c:v>0</c:v>
              </c:pt>
              <c:pt idx="1687">
                <c:v>0</c:v>
              </c:pt>
              <c:pt idx="1688">
                <c:v>0</c:v>
              </c:pt>
              <c:pt idx="1689">
                <c:v>0</c:v>
              </c:pt>
              <c:pt idx="1690">
                <c:v>0</c:v>
              </c:pt>
              <c:pt idx="1691">
                <c:v>0</c:v>
              </c:pt>
              <c:pt idx="1692">
                <c:v>0</c:v>
              </c:pt>
              <c:pt idx="1693">
                <c:v>0</c:v>
              </c:pt>
              <c:pt idx="1694">
                <c:v>0</c:v>
              </c:pt>
              <c:pt idx="1695">
                <c:v>0</c:v>
              </c:pt>
              <c:pt idx="1696">
                <c:v>0</c:v>
              </c:pt>
              <c:pt idx="1697">
                <c:v>0</c:v>
              </c:pt>
              <c:pt idx="1698">
                <c:v>0</c:v>
              </c:pt>
              <c:pt idx="1699">
                <c:v>0</c:v>
              </c:pt>
              <c:pt idx="1700">
                <c:v>0</c:v>
              </c:pt>
              <c:pt idx="1701">
                <c:v>0</c:v>
              </c:pt>
              <c:pt idx="1702">
                <c:v>0</c:v>
              </c:pt>
              <c:pt idx="1703">
                <c:v>0</c:v>
              </c:pt>
              <c:pt idx="1704">
                <c:v>0</c:v>
              </c:pt>
              <c:pt idx="1705">
                <c:v>0</c:v>
              </c:pt>
              <c:pt idx="1706">
                <c:v>0</c:v>
              </c:pt>
              <c:pt idx="1707">
                <c:v>0</c:v>
              </c:pt>
              <c:pt idx="1708">
                <c:v>0</c:v>
              </c:pt>
              <c:pt idx="1709">
                <c:v>0</c:v>
              </c:pt>
              <c:pt idx="1710">
                <c:v>0</c:v>
              </c:pt>
              <c:pt idx="1711">
                <c:v>0</c:v>
              </c:pt>
              <c:pt idx="1712">
                <c:v>0</c:v>
              </c:pt>
              <c:pt idx="1713">
                <c:v>0</c:v>
              </c:pt>
              <c:pt idx="1714">
                <c:v>0</c:v>
              </c:pt>
              <c:pt idx="1715">
                <c:v>0</c:v>
              </c:pt>
              <c:pt idx="1716">
                <c:v>0</c:v>
              </c:pt>
              <c:pt idx="1717">
                <c:v>0</c:v>
              </c:pt>
              <c:pt idx="1718">
                <c:v>0</c:v>
              </c:pt>
              <c:pt idx="1719">
                <c:v>0</c:v>
              </c:pt>
              <c:pt idx="1720">
                <c:v>0</c:v>
              </c:pt>
              <c:pt idx="1721">
                <c:v>0</c:v>
              </c:pt>
              <c:pt idx="1722">
                <c:v>0</c:v>
              </c:pt>
              <c:pt idx="1723">
                <c:v>0</c:v>
              </c:pt>
              <c:pt idx="1724">
                <c:v>0</c:v>
              </c:pt>
              <c:pt idx="1725">
                <c:v>0</c:v>
              </c:pt>
              <c:pt idx="1726">
                <c:v>0</c:v>
              </c:pt>
              <c:pt idx="1727">
                <c:v>0</c:v>
              </c:pt>
              <c:pt idx="1728">
                <c:v>0</c:v>
              </c:pt>
              <c:pt idx="1729">
                <c:v>0</c:v>
              </c:pt>
              <c:pt idx="1730">
                <c:v>0</c:v>
              </c:pt>
              <c:pt idx="1731">
                <c:v>0</c:v>
              </c:pt>
              <c:pt idx="1732">
                <c:v>0</c:v>
              </c:pt>
              <c:pt idx="1733">
                <c:v>0</c:v>
              </c:pt>
              <c:pt idx="1734">
                <c:v>0</c:v>
              </c:pt>
              <c:pt idx="1735">
                <c:v>0</c:v>
              </c:pt>
              <c:pt idx="1736">
                <c:v>0</c:v>
              </c:pt>
              <c:pt idx="1737">
                <c:v>0</c:v>
              </c:pt>
              <c:pt idx="1738">
                <c:v>0</c:v>
              </c:pt>
              <c:pt idx="1739">
                <c:v>0</c:v>
              </c:pt>
              <c:pt idx="1740">
                <c:v>0</c:v>
              </c:pt>
              <c:pt idx="1741">
                <c:v>0</c:v>
              </c:pt>
              <c:pt idx="1742">
                <c:v>0</c:v>
              </c:pt>
              <c:pt idx="1743">
                <c:v>0</c:v>
              </c:pt>
              <c:pt idx="1744">
                <c:v>0</c:v>
              </c:pt>
              <c:pt idx="1745">
                <c:v>0</c:v>
              </c:pt>
              <c:pt idx="1746">
                <c:v>0</c:v>
              </c:pt>
              <c:pt idx="1747">
                <c:v>0</c:v>
              </c:pt>
              <c:pt idx="1748">
                <c:v>0</c:v>
              </c:pt>
              <c:pt idx="1749">
                <c:v>0</c:v>
              </c:pt>
              <c:pt idx="1750">
                <c:v>0</c:v>
              </c:pt>
              <c:pt idx="1751">
                <c:v>0</c:v>
              </c:pt>
              <c:pt idx="1752">
                <c:v>0</c:v>
              </c:pt>
              <c:pt idx="1753">
                <c:v>0</c:v>
              </c:pt>
              <c:pt idx="1754">
                <c:v>0</c:v>
              </c:pt>
              <c:pt idx="1755">
                <c:v>0</c:v>
              </c:pt>
              <c:pt idx="1756">
                <c:v>0</c:v>
              </c:pt>
              <c:pt idx="1757">
                <c:v>0</c:v>
              </c:pt>
              <c:pt idx="1758">
                <c:v>0</c:v>
              </c:pt>
              <c:pt idx="1759">
                <c:v>0</c:v>
              </c:pt>
              <c:pt idx="1760">
                <c:v>0</c:v>
              </c:pt>
              <c:pt idx="1761">
                <c:v>0</c:v>
              </c:pt>
              <c:pt idx="1762">
                <c:v>0</c:v>
              </c:pt>
              <c:pt idx="1763">
                <c:v>0</c:v>
              </c:pt>
              <c:pt idx="1764">
                <c:v>0</c:v>
              </c:pt>
              <c:pt idx="1765">
                <c:v>0</c:v>
              </c:pt>
              <c:pt idx="1766">
                <c:v>0</c:v>
              </c:pt>
              <c:pt idx="1767">
                <c:v>0</c:v>
              </c:pt>
              <c:pt idx="1768">
                <c:v>0</c:v>
              </c:pt>
              <c:pt idx="1769">
                <c:v>0</c:v>
              </c:pt>
              <c:pt idx="1770">
                <c:v>0</c:v>
              </c:pt>
              <c:pt idx="1771">
                <c:v>0</c:v>
              </c:pt>
              <c:pt idx="1772">
                <c:v>0</c:v>
              </c:pt>
              <c:pt idx="1773">
                <c:v>0</c:v>
              </c:pt>
              <c:pt idx="1774">
                <c:v>0</c:v>
              </c:pt>
              <c:pt idx="1775">
                <c:v>0</c:v>
              </c:pt>
              <c:pt idx="1776">
                <c:v>0</c:v>
              </c:pt>
              <c:pt idx="1777">
                <c:v>0</c:v>
              </c:pt>
              <c:pt idx="1778">
                <c:v>0</c:v>
              </c:pt>
              <c:pt idx="1779">
                <c:v>0</c:v>
              </c:pt>
              <c:pt idx="1780">
                <c:v>0</c:v>
              </c:pt>
              <c:pt idx="1781">
                <c:v>0</c:v>
              </c:pt>
              <c:pt idx="1782">
                <c:v>0</c:v>
              </c:pt>
              <c:pt idx="1783">
                <c:v>0</c:v>
              </c:pt>
              <c:pt idx="1784">
                <c:v>0</c:v>
              </c:pt>
              <c:pt idx="1785">
                <c:v>0</c:v>
              </c:pt>
              <c:pt idx="1786">
                <c:v>0</c:v>
              </c:pt>
              <c:pt idx="1787">
                <c:v>0</c:v>
              </c:pt>
              <c:pt idx="1788">
                <c:v>0</c:v>
              </c:pt>
              <c:pt idx="1789">
                <c:v>0</c:v>
              </c:pt>
              <c:pt idx="1790">
                <c:v>0</c:v>
              </c:pt>
              <c:pt idx="1791">
                <c:v>0</c:v>
              </c:pt>
              <c:pt idx="1792">
                <c:v>0</c:v>
              </c:pt>
              <c:pt idx="1793">
                <c:v>0</c:v>
              </c:pt>
              <c:pt idx="1794">
                <c:v>0</c:v>
              </c:pt>
              <c:pt idx="1795">
                <c:v>0</c:v>
              </c:pt>
              <c:pt idx="1796">
                <c:v>0</c:v>
              </c:pt>
              <c:pt idx="1797">
                <c:v>0</c:v>
              </c:pt>
              <c:pt idx="1798">
                <c:v>0</c:v>
              </c:pt>
              <c:pt idx="1799">
                <c:v>0</c:v>
              </c:pt>
              <c:pt idx="1800">
                <c:v>0</c:v>
              </c:pt>
              <c:pt idx="1801">
                <c:v>0</c:v>
              </c:pt>
              <c:pt idx="1802">
                <c:v>0</c:v>
              </c:pt>
              <c:pt idx="1803">
                <c:v>0</c:v>
              </c:pt>
              <c:pt idx="1804">
                <c:v>0</c:v>
              </c:pt>
              <c:pt idx="1805">
                <c:v>0</c:v>
              </c:pt>
              <c:pt idx="1806">
                <c:v>0</c:v>
              </c:pt>
              <c:pt idx="1807">
                <c:v>0</c:v>
              </c:pt>
              <c:pt idx="1808">
                <c:v>0</c:v>
              </c:pt>
              <c:pt idx="1809">
                <c:v>0</c:v>
              </c:pt>
              <c:pt idx="1810">
                <c:v>0</c:v>
              </c:pt>
              <c:pt idx="1811">
                <c:v>0</c:v>
              </c:pt>
              <c:pt idx="1812">
                <c:v>0</c:v>
              </c:pt>
              <c:pt idx="1813">
                <c:v>0</c:v>
              </c:pt>
              <c:pt idx="1814">
                <c:v>0</c:v>
              </c:pt>
              <c:pt idx="1815">
                <c:v>0</c:v>
              </c:pt>
              <c:pt idx="1816">
                <c:v>0</c:v>
              </c:pt>
              <c:pt idx="1817">
                <c:v>0</c:v>
              </c:pt>
              <c:pt idx="1818">
                <c:v>0</c:v>
              </c:pt>
              <c:pt idx="1819">
                <c:v>0</c:v>
              </c:pt>
              <c:pt idx="1820">
                <c:v>0</c:v>
              </c:pt>
              <c:pt idx="1821">
                <c:v>0</c:v>
              </c:pt>
              <c:pt idx="1822">
                <c:v>0</c:v>
              </c:pt>
              <c:pt idx="1823">
                <c:v>0</c:v>
              </c:pt>
              <c:pt idx="1824">
                <c:v>0</c:v>
              </c:pt>
              <c:pt idx="1825">
                <c:v>0</c:v>
              </c:pt>
              <c:pt idx="1826">
                <c:v>0</c:v>
              </c:pt>
              <c:pt idx="1827">
                <c:v>0</c:v>
              </c:pt>
              <c:pt idx="1828">
                <c:v>0</c:v>
              </c:pt>
              <c:pt idx="1829">
                <c:v>0</c:v>
              </c:pt>
              <c:pt idx="1830">
                <c:v>0</c:v>
              </c:pt>
              <c:pt idx="1831">
                <c:v>0</c:v>
              </c:pt>
              <c:pt idx="1832">
                <c:v>0</c:v>
              </c:pt>
              <c:pt idx="1833">
                <c:v>0</c:v>
              </c:pt>
              <c:pt idx="1834">
                <c:v>0</c:v>
              </c:pt>
              <c:pt idx="1835">
                <c:v>0</c:v>
              </c:pt>
              <c:pt idx="1836">
                <c:v>0</c:v>
              </c:pt>
              <c:pt idx="1837">
                <c:v>0</c:v>
              </c:pt>
              <c:pt idx="1838">
                <c:v>0</c:v>
              </c:pt>
              <c:pt idx="1839">
                <c:v>0</c:v>
              </c:pt>
              <c:pt idx="1840">
                <c:v>0</c:v>
              </c:pt>
              <c:pt idx="1841">
                <c:v>0</c:v>
              </c:pt>
              <c:pt idx="1842">
                <c:v>0</c:v>
              </c:pt>
              <c:pt idx="1843">
                <c:v>0</c:v>
              </c:pt>
              <c:pt idx="1844">
                <c:v>0</c:v>
              </c:pt>
              <c:pt idx="1845">
                <c:v>0</c:v>
              </c:pt>
              <c:pt idx="1846">
                <c:v>0</c:v>
              </c:pt>
              <c:pt idx="1847">
                <c:v>0</c:v>
              </c:pt>
              <c:pt idx="1848">
                <c:v>0</c:v>
              </c:pt>
              <c:pt idx="1849">
                <c:v>0</c:v>
              </c:pt>
              <c:pt idx="1850">
                <c:v>0</c:v>
              </c:pt>
              <c:pt idx="1851">
                <c:v>0</c:v>
              </c:pt>
              <c:pt idx="1852">
                <c:v>0</c:v>
              </c:pt>
              <c:pt idx="1853">
                <c:v>0</c:v>
              </c:pt>
              <c:pt idx="1854">
                <c:v>0</c:v>
              </c:pt>
              <c:pt idx="1855">
                <c:v>0</c:v>
              </c:pt>
              <c:pt idx="1856">
                <c:v>0</c:v>
              </c:pt>
              <c:pt idx="1857">
                <c:v>0</c:v>
              </c:pt>
              <c:pt idx="1858">
                <c:v>0</c:v>
              </c:pt>
              <c:pt idx="1859">
                <c:v>0</c:v>
              </c:pt>
              <c:pt idx="1860">
                <c:v>0</c:v>
              </c:pt>
              <c:pt idx="1861">
                <c:v>0</c:v>
              </c:pt>
              <c:pt idx="1862">
                <c:v>0</c:v>
              </c:pt>
              <c:pt idx="1863">
                <c:v>0</c:v>
              </c:pt>
              <c:pt idx="1864">
                <c:v>0</c:v>
              </c:pt>
              <c:pt idx="1865">
                <c:v>0</c:v>
              </c:pt>
              <c:pt idx="1866">
                <c:v>0</c:v>
              </c:pt>
              <c:pt idx="1867">
                <c:v>0</c:v>
              </c:pt>
              <c:pt idx="1868">
                <c:v>0</c:v>
              </c:pt>
              <c:pt idx="1869">
                <c:v>0</c:v>
              </c:pt>
              <c:pt idx="1870">
                <c:v>0</c:v>
              </c:pt>
              <c:pt idx="1871">
                <c:v>0</c:v>
              </c:pt>
              <c:pt idx="1872">
                <c:v>0</c:v>
              </c:pt>
              <c:pt idx="1873">
                <c:v>0</c:v>
              </c:pt>
              <c:pt idx="1874">
                <c:v>0</c:v>
              </c:pt>
              <c:pt idx="1875">
                <c:v>0</c:v>
              </c:pt>
              <c:pt idx="1876">
                <c:v>0</c:v>
              </c:pt>
              <c:pt idx="1877">
                <c:v>0</c:v>
              </c:pt>
              <c:pt idx="1878">
                <c:v>0</c:v>
              </c:pt>
              <c:pt idx="1879">
                <c:v>0</c:v>
              </c:pt>
              <c:pt idx="1880">
                <c:v>0</c:v>
              </c:pt>
              <c:pt idx="1881">
                <c:v>0</c:v>
              </c:pt>
              <c:pt idx="1882">
                <c:v>0</c:v>
              </c:pt>
              <c:pt idx="1883">
                <c:v>0</c:v>
              </c:pt>
              <c:pt idx="1884">
                <c:v>0</c:v>
              </c:pt>
              <c:pt idx="1885">
                <c:v>0</c:v>
              </c:pt>
              <c:pt idx="1886">
                <c:v>0</c:v>
              </c:pt>
              <c:pt idx="1887">
                <c:v>0</c:v>
              </c:pt>
              <c:pt idx="1888">
                <c:v>0</c:v>
              </c:pt>
              <c:pt idx="1889">
                <c:v>0</c:v>
              </c:pt>
              <c:pt idx="1890">
                <c:v>0</c:v>
              </c:pt>
              <c:pt idx="1891">
                <c:v>0</c:v>
              </c:pt>
              <c:pt idx="1892">
                <c:v>0</c:v>
              </c:pt>
              <c:pt idx="1893">
                <c:v>0</c:v>
              </c:pt>
              <c:pt idx="1894">
                <c:v>0</c:v>
              </c:pt>
              <c:pt idx="1895">
                <c:v>0</c:v>
              </c:pt>
              <c:pt idx="1896">
                <c:v>0</c:v>
              </c:pt>
              <c:pt idx="1897">
                <c:v>0</c:v>
              </c:pt>
              <c:pt idx="1898">
                <c:v>0</c:v>
              </c:pt>
              <c:pt idx="1899">
                <c:v>0</c:v>
              </c:pt>
              <c:pt idx="1900">
                <c:v>0</c:v>
              </c:pt>
              <c:pt idx="1901">
                <c:v>0</c:v>
              </c:pt>
              <c:pt idx="1902">
                <c:v>0</c:v>
              </c:pt>
              <c:pt idx="1903">
                <c:v>0</c:v>
              </c:pt>
              <c:pt idx="1904">
                <c:v>0</c:v>
              </c:pt>
              <c:pt idx="1905">
                <c:v>0</c:v>
              </c:pt>
              <c:pt idx="1906">
                <c:v>0</c:v>
              </c:pt>
              <c:pt idx="1907">
                <c:v>0</c:v>
              </c:pt>
              <c:pt idx="1908">
                <c:v>0</c:v>
              </c:pt>
              <c:pt idx="1909">
                <c:v>0</c:v>
              </c:pt>
              <c:pt idx="1910">
                <c:v>0</c:v>
              </c:pt>
              <c:pt idx="1911">
                <c:v>0</c:v>
              </c:pt>
              <c:pt idx="1912">
                <c:v>0</c:v>
              </c:pt>
              <c:pt idx="1913">
                <c:v>0</c:v>
              </c:pt>
              <c:pt idx="1914">
                <c:v>0</c:v>
              </c:pt>
              <c:pt idx="1915">
                <c:v>0</c:v>
              </c:pt>
              <c:pt idx="1916">
                <c:v>0</c:v>
              </c:pt>
              <c:pt idx="1917">
                <c:v>0</c:v>
              </c:pt>
              <c:pt idx="1918">
                <c:v>0</c:v>
              </c:pt>
              <c:pt idx="1919">
                <c:v>0</c:v>
              </c:pt>
              <c:pt idx="1920">
                <c:v>0</c:v>
              </c:pt>
              <c:pt idx="1921">
                <c:v>0</c:v>
              </c:pt>
              <c:pt idx="1922">
                <c:v>0</c:v>
              </c:pt>
              <c:pt idx="1923">
                <c:v>0</c:v>
              </c:pt>
              <c:pt idx="1924">
                <c:v>0</c:v>
              </c:pt>
              <c:pt idx="1925">
                <c:v>0</c:v>
              </c:pt>
              <c:pt idx="1926">
                <c:v>0</c:v>
              </c:pt>
              <c:pt idx="1927">
                <c:v>0</c:v>
              </c:pt>
              <c:pt idx="1928">
                <c:v>0</c:v>
              </c:pt>
              <c:pt idx="1929">
                <c:v>0</c:v>
              </c:pt>
              <c:pt idx="1930">
                <c:v>0</c:v>
              </c:pt>
              <c:pt idx="1931">
                <c:v>0</c:v>
              </c:pt>
              <c:pt idx="1932">
                <c:v>0</c:v>
              </c:pt>
              <c:pt idx="1933">
                <c:v>0</c:v>
              </c:pt>
              <c:pt idx="1934">
                <c:v>0</c:v>
              </c:pt>
              <c:pt idx="1935">
                <c:v>0</c:v>
              </c:pt>
              <c:pt idx="1936">
                <c:v>0</c:v>
              </c:pt>
              <c:pt idx="1937">
                <c:v>0</c:v>
              </c:pt>
              <c:pt idx="1938">
                <c:v>0</c:v>
              </c:pt>
              <c:pt idx="1939">
                <c:v>0</c:v>
              </c:pt>
              <c:pt idx="1940">
                <c:v>0</c:v>
              </c:pt>
              <c:pt idx="1941">
                <c:v>0</c:v>
              </c:pt>
              <c:pt idx="1942">
                <c:v>0</c:v>
              </c:pt>
              <c:pt idx="1943">
                <c:v>0</c:v>
              </c:pt>
              <c:pt idx="1944">
                <c:v>0</c:v>
              </c:pt>
              <c:pt idx="1945">
                <c:v>0</c:v>
              </c:pt>
              <c:pt idx="1946">
                <c:v>0</c:v>
              </c:pt>
              <c:pt idx="1947">
                <c:v>0</c:v>
              </c:pt>
              <c:pt idx="1948">
                <c:v>0</c:v>
              </c:pt>
              <c:pt idx="1949">
                <c:v>0</c:v>
              </c:pt>
              <c:pt idx="1950">
                <c:v>0</c:v>
              </c:pt>
              <c:pt idx="1951">
                <c:v>0</c:v>
              </c:pt>
              <c:pt idx="1952">
                <c:v>0</c:v>
              </c:pt>
              <c:pt idx="1953">
                <c:v>0</c:v>
              </c:pt>
              <c:pt idx="1954">
                <c:v>0</c:v>
              </c:pt>
              <c:pt idx="1955">
                <c:v>0</c:v>
              </c:pt>
              <c:pt idx="1956">
                <c:v>0</c:v>
              </c:pt>
              <c:pt idx="1957">
                <c:v>0</c:v>
              </c:pt>
              <c:pt idx="1958">
                <c:v>0</c:v>
              </c:pt>
              <c:pt idx="1959">
                <c:v>0</c:v>
              </c:pt>
              <c:pt idx="1960">
                <c:v>0</c:v>
              </c:pt>
              <c:pt idx="1961">
                <c:v>0</c:v>
              </c:pt>
              <c:pt idx="1962">
                <c:v>0</c:v>
              </c:pt>
              <c:pt idx="1963">
                <c:v>0</c:v>
              </c:pt>
              <c:pt idx="1964">
                <c:v>0</c:v>
              </c:pt>
              <c:pt idx="1965">
                <c:v>0</c:v>
              </c:pt>
              <c:pt idx="1966">
                <c:v>0</c:v>
              </c:pt>
              <c:pt idx="1967">
                <c:v>0</c:v>
              </c:pt>
              <c:pt idx="1968">
                <c:v>0</c:v>
              </c:pt>
              <c:pt idx="1969">
                <c:v>0</c:v>
              </c:pt>
              <c:pt idx="1970">
                <c:v>0</c:v>
              </c:pt>
              <c:pt idx="1971">
                <c:v>0</c:v>
              </c:pt>
              <c:pt idx="1972">
                <c:v>0</c:v>
              </c:pt>
              <c:pt idx="1973">
                <c:v>0</c:v>
              </c:pt>
              <c:pt idx="1974">
                <c:v>0</c:v>
              </c:pt>
              <c:pt idx="1975">
                <c:v>0</c:v>
              </c:pt>
              <c:pt idx="1976">
                <c:v>0</c:v>
              </c:pt>
              <c:pt idx="1977">
                <c:v>0</c:v>
              </c:pt>
              <c:pt idx="1978">
                <c:v>0</c:v>
              </c:pt>
              <c:pt idx="1979">
                <c:v>0</c:v>
              </c:pt>
              <c:pt idx="1980">
                <c:v>0</c:v>
              </c:pt>
              <c:pt idx="1981">
                <c:v>0</c:v>
              </c:pt>
              <c:pt idx="1982">
                <c:v>0</c:v>
              </c:pt>
              <c:pt idx="1983">
                <c:v>0</c:v>
              </c:pt>
              <c:pt idx="1984">
                <c:v>0</c:v>
              </c:pt>
              <c:pt idx="1985">
                <c:v>0</c:v>
              </c:pt>
              <c:pt idx="1986">
                <c:v>0</c:v>
              </c:pt>
              <c:pt idx="1987">
                <c:v>0</c:v>
              </c:pt>
              <c:pt idx="1988">
                <c:v>0</c:v>
              </c:pt>
              <c:pt idx="1989">
                <c:v>0</c:v>
              </c:pt>
              <c:pt idx="1990">
                <c:v>0</c:v>
              </c:pt>
              <c:pt idx="1991">
                <c:v>0</c:v>
              </c:pt>
              <c:pt idx="1992">
                <c:v>0</c:v>
              </c:pt>
              <c:pt idx="1993">
                <c:v>0</c:v>
              </c:pt>
              <c:pt idx="1994">
                <c:v>0</c:v>
              </c:pt>
              <c:pt idx="1995">
                <c:v>0</c:v>
              </c:pt>
              <c:pt idx="1996">
                <c:v>0</c:v>
              </c:pt>
              <c:pt idx="1997">
                <c:v>0</c:v>
              </c:pt>
              <c:pt idx="1998">
                <c:v>0</c:v>
              </c:pt>
              <c:pt idx="1999">
                <c:v>0</c:v>
              </c:pt>
              <c:pt idx="2000">
                <c:v>0</c:v>
              </c:pt>
              <c:pt idx="2001">
                <c:v>0</c:v>
              </c:pt>
              <c:pt idx="2002">
                <c:v>0</c:v>
              </c:pt>
              <c:pt idx="2003">
                <c:v>0</c:v>
              </c:pt>
              <c:pt idx="2004">
                <c:v>0</c:v>
              </c:pt>
              <c:pt idx="2005">
                <c:v>0</c:v>
              </c:pt>
              <c:pt idx="2006">
                <c:v>0</c:v>
              </c:pt>
              <c:pt idx="2007">
                <c:v>0</c:v>
              </c:pt>
              <c:pt idx="2008">
                <c:v>0</c:v>
              </c:pt>
              <c:pt idx="2009">
                <c:v>0</c:v>
              </c:pt>
              <c:pt idx="2010">
                <c:v>0</c:v>
              </c:pt>
              <c:pt idx="2011">
                <c:v>0</c:v>
              </c:pt>
              <c:pt idx="2012">
                <c:v>0</c:v>
              </c:pt>
              <c:pt idx="2013">
                <c:v>0</c:v>
              </c:pt>
              <c:pt idx="2014">
                <c:v>0</c:v>
              </c:pt>
              <c:pt idx="2015">
                <c:v>0</c:v>
              </c:pt>
              <c:pt idx="2016">
                <c:v>0</c:v>
              </c:pt>
              <c:pt idx="2017">
                <c:v>0</c:v>
              </c:pt>
              <c:pt idx="2018">
                <c:v>0</c:v>
              </c:pt>
              <c:pt idx="2019">
                <c:v>0</c:v>
              </c:pt>
              <c:pt idx="2020">
                <c:v>0</c:v>
              </c:pt>
              <c:pt idx="2021">
                <c:v>0</c:v>
              </c:pt>
              <c:pt idx="2022">
                <c:v>0</c:v>
              </c:pt>
              <c:pt idx="2023">
                <c:v>0</c:v>
              </c:pt>
              <c:pt idx="2024">
                <c:v>0</c:v>
              </c:pt>
              <c:pt idx="2025">
                <c:v>0</c:v>
              </c:pt>
              <c:pt idx="2026">
                <c:v>0</c:v>
              </c:pt>
              <c:pt idx="2027">
                <c:v>0</c:v>
              </c:pt>
              <c:pt idx="2028">
                <c:v>0</c:v>
              </c:pt>
              <c:pt idx="2029">
                <c:v>0</c:v>
              </c:pt>
              <c:pt idx="2030">
                <c:v>0</c:v>
              </c:pt>
              <c:pt idx="2031">
                <c:v>0</c:v>
              </c:pt>
              <c:pt idx="2032">
                <c:v>0</c:v>
              </c:pt>
              <c:pt idx="2033">
                <c:v>0</c:v>
              </c:pt>
              <c:pt idx="2034">
                <c:v>0</c:v>
              </c:pt>
              <c:pt idx="2035">
                <c:v>0</c:v>
              </c:pt>
              <c:pt idx="2036">
                <c:v>0</c:v>
              </c:pt>
              <c:pt idx="2037">
                <c:v>0</c:v>
              </c:pt>
              <c:pt idx="2038">
                <c:v>0</c:v>
              </c:pt>
              <c:pt idx="2039">
                <c:v>0</c:v>
              </c:pt>
              <c:pt idx="2040">
                <c:v>0</c:v>
              </c:pt>
              <c:pt idx="2041">
                <c:v>0</c:v>
              </c:pt>
              <c:pt idx="2042">
                <c:v>0</c:v>
              </c:pt>
              <c:pt idx="2043">
                <c:v>0</c:v>
              </c:pt>
              <c:pt idx="2044">
                <c:v>0</c:v>
              </c:pt>
              <c:pt idx="2045">
                <c:v>0</c:v>
              </c:pt>
              <c:pt idx="2046">
                <c:v>0</c:v>
              </c:pt>
              <c:pt idx="2047">
                <c:v>0</c:v>
              </c:pt>
              <c:pt idx="2048">
                <c:v>0</c:v>
              </c:pt>
              <c:pt idx="2049">
                <c:v>0</c:v>
              </c:pt>
              <c:pt idx="2050">
                <c:v>0</c:v>
              </c:pt>
              <c:pt idx="2051">
                <c:v>0</c:v>
              </c:pt>
              <c:pt idx="2052">
                <c:v>0</c:v>
              </c:pt>
              <c:pt idx="2053">
                <c:v>0</c:v>
              </c:pt>
              <c:pt idx="2054">
                <c:v>0</c:v>
              </c:pt>
              <c:pt idx="2055">
                <c:v>0</c:v>
              </c:pt>
              <c:pt idx="2056">
                <c:v>0</c:v>
              </c:pt>
              <c:pt idx="2057">
                <c:v>0</c:v>
              </c:pt>
              <c:pt idx="2058">
                <c:v>0</c:v>
              </c:pt>
              <c:pt idx="2059">
                <c:v>0</c:v>
              </c:pt>
              <c:pt idx="2060">
                <c:v>0</c:v>
              </c:pt>
              <c:pt idx="2061">
                <c:v>0</c:v>
              </c:pt>
              <c:pt idx="2062">
                <c:v>0</c:v>
              </c:pt>
              <c:pt idx="2063">
                <c:v>0</c:v>
              </c:pt>
              <c:pt idx="2064">
                <c:v>0</c:v>
              </c:pt>
              <c:pt idx="2065">
                <c:v>0</c:v>
              </c:pt>
              <c:pt idx="2066">
                <c:v>0</c:v>
              </c:pt>
              <c:pt idx="2067">
                <c:v>0</c:v>
              </c:pt>
              <c:pt idx="2068">
                <c:v>0</c:v>
              </c:pt>
              <c:pt idx="2069">
                <c:v>0</c:v>
              </c:pt>
              <c:pt idx="2070">
                <c:v>0</c:v>
              </c:pt>
              <c:pt idx="2071">
                <c:v>0</c:v>
              </c:pt>
              <c:pt idx="2072">
                <c:v>0</c:v>
              </c:pt>
              <c:pt idx="2073">
                <c:v>0</c:v>
              </c:pt>
              <c:pt idx="2074">
                <c:v>0</c:v>
              </c:pt>
              <c:pt idx="2075">
                <c:v>0</c:v>
              </c:pt>
              <c:pt idx="2076">
                <c:v>0</c:v>
              </c:pt>
              <c:pt idx="2077">
                <c:v>0</c:v>
              </c:pt>
              <c:pt idx="2078">
                <c:v>0</c:v>
              </c:pt>
              <c:pt idx="2079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89AB-4E1C-A3D9-76CFA2D00C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64360736"/>
        <c:axId val="1"/>
      </c:lineChart>
      <c:dateAx>
        <c:axId val="364360736"/>
        <c:scaling>
          <c:orientation val="minMax"/>
        </c:scaling>
        <c:delete val="0"/>
        <c:axPos val="b"/>
        <c:numFmt formatCode="[$-409]mmm\-yy;@" sourceLinked="0"/>
        <c:majorTickMark val="out"/>
        <c:minorTickMark val="none"/>
        <c:tickLblPos val="nextTo"/>
        <c:spPr>
          <a:ln w="9525">
            <a:noFill/>
          </a:ln>
        </c:spPr>
        <c:txPr>
          <a:bodyPr rot="-5400000" vert="horz"/>
          <a:lstStyle/>
          <a:p>
            <a:pPr>
              <a:defRPr sz="675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en-US"/>
          </a:p>
        </c:txPr>
        <c:crossAx val="1"/>
        <c:crosses val="autoZero"/>
        <c:auto val="1"/>
        <c:lblOffset val="100"/>
        <c:baseTimeUnit val="months"/>
        <c:majorUnit val="1"/>
        <c:majorTimeUnit val="years"/>
        <c:minorUnit val="6"/>
        <c:minorTimeUnit val="months"/>
      </c:date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[$$-409]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50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en-US"/>
          </a:p>
        </c:txPr>
        <c:crossAx val="364360736"/>
        <c:crosses val="autoZero"/>
        <c:crossBetween val="between"/>
      </c:valAx>
      <c:spPr>
        <a:solidFill>
          <a:srgbClr val="CC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37886193901722043"/>
          <c:y val="0.90607918130445531"/>
          <c:w val="0.33333346565892791"/>
          <c:h val="8.0110659322650019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85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en-US"/>
    </a:p>
  </c:txPr>
  <c:printSettings>
    <c:headerFooter alignWithMargins="0"/>
    <c:pageMargins b="1" l="0.75" r="0.75" t="1" header="0.5" footer="0.5"/>
    <c:pageSetup paperSize="9" orientation="landscape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3155980012012099E-2"/>
          <c:y val="8.6206896551724144E-2"/>
          <c:w val="0.88022895399105316"/>
          <c:h val="0.63103448275862073"/>
        </c:manualLayout>
      </c:layout>
      <c:lineChart>
        <c:grouping val="standard"/>
        <c:varyColors val="0"/>
        <c:ser>
          <c:idx val="1"/>
          <c:order val="0"/>
          <c:tx>
            <c:v>Principal</c:v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none"/>
          </c:marker>
          <c:cat>
            <c:strLit>
              <c:ptCount val="2080"/>
              <c:pt idx="0">
                <c:v>42095</c:v>
              </c:pt>
              <c:pt idx="1">
                <c:v>42125</c:v>
              </c:pt>
              <c:pt idx="2">
                <c:v>42156</c:v>
              </c:pt>
              <c:pt idx="3">
                <c:v>42186</c:v>
              </c:pt>
              <c:pt idx="4">
                <c:v>42217</c:v>
              </c:pt>
              <c:pt idx="5">
                <c:v>42248</c:v>
              </c:pt>
              <c:pt idx="6">
                <c:v>42278</c:v>
              </c:pt>
              <c:pt idx="7">
                <c:v>42309</c:v>
              </c:pt>
              <c:pt idx="8">
                <c:v>42339</c:v>
              </c:pt>
              <c:pt idx="9">
                <c:v>42370</c:v>
              </c:pt>
              <c:pt idx="10">
                <c:v>42401</c:v>
              </c:pt>
              <c:pt idx="11">
                <c:v>42430</c:v>
              </c:pt>
              <c:pt idx="12">
                <c:v>42461</c:v>
              </c:pt>
              <c:pt idx="13">
                <c:v>42491</c:v>
              </c:pt>
              <c:pt idx="14">
                <c:v>42522</c:v>
              </c:pt>
              <c:pt idx="15">
                <c:v>42552</c:v>
              </c:pt>
              <c:pt idx="16">
                <c:v>42583</c:v>
              </c:pt>
              <c:pt idx="17">
                <c:v>42614</c:v>
              </c:pt>
              <c:pt idx="18">
                <c:v>42644</c:v>
              </c:pt>
              <c:pt idx="19">
                <c:v>42675</c:v>
              </c:pt>
              <c:pt idx="20">
                <c:v>42705</c:v>
              </c:pt>
              <c:pt idx="21">
                <c:v>42736</c:v>
              </c:pt>
              <c:pt idx="22">
                <c:v>42767</c:v>
              </c:pt>
              <c:pt idx="23">
                <c:v>42795</c:v>
              </c:pt>
              <c:pt idx="24">
                <c:v>42826</c:v>
              </c:pt>
              <c:pt idx="25">
                <c:v>42856</c:v>
              </c:pt>
              <c:pt idx="26">
                <c:v>42887</c:v>
              </c:pt>
              <c:pt idx="27">
                <c:v>42917</c:v>
              </c:pt>
              <c:pt idx="28">
                <c:v>42948</c:v>
              </c:pt>
              <c:pt idx="29">
                <c:v>42979</c:v>
              </c:pt>
              <c:pt idx="30">
                <c:v>43009</c:v>
              </c:pt>
              <c:pt idx="31">
                <c:v>43040</c:v>
              </c:pt>
              <c:pt idx="32">
                <c:v>43070</c:v>
              </c:pt>
              <c:pt idx="33">
                <c:v>43101</c:v>
              </c:pt>
              <c:pt idx="34">
                <c:v>43132</c:v>
              </c:pt>
              <c:pt idx="35">
                <c:v>43160</c:v>
              </c:pt>
              <c:pt idx="36">
                <c:v>43191</c:v>
              </c:pt>
              <c:pt idx="37">
                <c:v>43221</c:v>
              </c:pt>
              <c:pt idx="38">
                <c:v>43252</c:v>
              </c:pt>
              <c:pt idx="39">
                <c:v>43282</c:v>
              </c:pt>
              <c:pt idx="40">
                <c:v>43313</c:v>
              </c:pt>
              <c:pt idx="41">
                <c:v>43344</c:v>
              </c:pt>
              <c:pt idx="42">
                <c:v>43374</c:v>
              </c:pt>
              <c:pt idx="43">
                <c:v>43405</c:v>
              </c:pt>
              <c:pt idx="44">
                <c:v>43435</c:v>
              </c:pt>
              <c:pt idx="45">
                <c:v>43466</c:v>
              </c:pt>
              <c:pt idx="46">
                <c:v>43497</c:v>
              </c:pt>
              <c:pt idx="47">
                <c:v>43525</c:v>
              </c:pt>
              <c:pt idx="48">
                <c:v>43556</c:v>
              </c:pt>
              <c:pt idx="49">
                <c:v>43586</c:v>
              </c:pt>
              <c:pt idx="50">
                <c:v>43617</c:v>
              </c:pt>
              <c:pt idx="51">
                <c:v>43647</c:v>
              </c:pt>
              <c:pt idx="52">
                <c:v>43678</c:v>
              </c:pt>
              <c:pt idx="53">
                <c:v>43709</c:v>
              </c:pt>
              <c:pt idx="54">
                <c:v>43739</c:v>
              </c:pt>
              <c:pt idx="55">
                <c:v>43770</c:v>
              </c:pt>
              <c:pt idx="56">
                <c:v>43800</c:v>
              </c:pt>
              <c:pt idx="57">
                <c:v>43831</c:v>
              </c:pt>
              <c:pt idx="58">
                <c:v>43862</c:v>
              </c:pt>
              <c:pt idx="59">
                <c:v>43891</c:v>
              </c:pt>
            </c:strLit>
          </c:cat>
          <c:val>
            <c:numLit>
              <c:formatCode>General</c:formatCode>
              <c:ptCount val="2080"/>
              <c:pt idx="0">
                <c:v>103.31</c:v>
              </c:pt>
              <c:pt idx="1">
                <c:v>103.35000000000001</c:v>
              </c:pt>
              <c:pt idx="2">
                <c:v>103.39</c:v>
              </c:pt>
              <c:pt idx="3">
                <c:v>103.43</c:v>
              </c:pt>
              <c:pt idx="4">
                <c:v>103.48</c:v>
              </c:pt>
              <c:pt idx="5">
                <c:v>103.52</c:v>
              </c:pt>
              <c:pt idx="6">
                <c:v>103.56</c:v>
              </c:pt>
              <c:pt idx="7">
                <c:v>103.61</c:v>
              </c:pt>
              <c:pt idx="8">
                <c:v>103.65</c:v>
              </c:pt>
              <c:pt idx="9">
                <c:v>103.69</c:v>
              </c:pt>
              <c:pt idx="10">
                <c:v>103.74</c:v>
              </c:pt>
              <c:pt idx="11">
                <c:v>103.78</c:v>
              </c:pt>
              <c:pt idx="12">
                <c:v>103.82000000000001</c:v>
              </c:pt>
              <c:pt idx="13">
                <c:v>103.87</c:v>
              </c:pt>
              <c:pt idx="14">
                <c:v>103.91</c:v>
              </c:pt>
              <c:pt idx="15">
                <c:v>103.95</c:v>
              </c:pt>
              <c:pt idx="16">
                <c:v>104</c:v>
              </c:pt>
              <c:pt idx="17">
                <c:v>104.04</c:v>
              </c:pt>
              <c:pt idx="18">
                <c:v>104.08</c:v>
              </c:pt>
              <c:pt idx="19">
                <c:v>104.13</c:v>
              </c:pt>
              <c:pt idx="20">
                <c:v>104.17</c:v>
              </c:pt>
              <c:pt idx="21">
                <c:v>104.21000000000001</c:v>
              </c:pt>
              <c:pt idx="22">
                <c:v>104.26</c:v>
              </c:pt>
              <c:pt idx="23">
                <c:v>104.3</c:v>
              </c:pt>
              <c:pt idx="24">
                <c:v>104.34</c:v>
              </c:pt>
              <c:pt idx="25">
                <c:v>104.39</c:v>
              </c:pt>
              <c:pt idx="26">
                <c:v>104.43</c:v>
              </c:pt>
              <c:pt idx="27">
                <c:v>104.47</c:v>
              </c:pt>
              <c:pt idx="28">
                <c:v>104.52</c:v>
              </c:pt>
              <c:pt idx="29">
                <c:v>104.56</c:v>
              </c:pt>
              <c:pt idx="30">
                <c:v>104.60000000000001</c:v>
              </c:pt>
              <c:pt idx="31">
                <c:v>104.65</c:v>
              </c:pt>
              <c:pt idx="32">
                <c:v>104.69</c:v>
              </c:pt>
              <c:pt idx="33">
                <c:v>104.74</c:v>
              </c:pt>
              <c:pt idx="34">
                <c:v>104.78</c:v>
              </c:pt>
              <c:pt idx="35">
                <c:v>104.82000000000001</c:v>
              </c:pt>
              <c:pt idx="36">
                <c:v>104.87</c:v>
              </c:pt>
              <c:pt idx="37">
                <c:v>104.91</c:v>
              </c:pt>
              <c:pt idx="38">
                <c:v>104.95</c:v>
              </c:pt>
              <c:pt idx="39">
                <c:v>105</c:v>
              </c:pt>
              <c:pt idx="40">
                <c:v>105.04</c:v>
              </c:pt>
              <c:pt idx="41">
                <c:v>105.09</c:v>
              </c:pt>
              <c:pt idx="42">
                <c:v>105.13</c:v>
              </c:pt>
              <c:pt idx="43">
                <c:v>105.17</c:v>
              </c:pt>
              <c:pt idx="44">
                <c:v>105.22</c:v>
              </c:pt>
              <c:pt idx="45">
                <c:v>105.26</c:v>
              </c:pt>
              <c:pt idx="46">
                <c:v>105.3</c:v>
              </c:pt>
              <c:pt idx="47">
                <c:v>105.35000000000001</c:v>
              </c:pt>
              <c:pt idx="48">
                <c:v>105.39</c:v>
              </c:pt>
              <c:pt idx="49">
                <c:v>105.44</c:v>
              </c:pt>
              <c:pt idx="50">
                <c:v>105.48</c:v>
              </c:pt>
              <c:pt idx="51">
                <c:v>105.52</c:v>
              </c:pt>
              <c:pt idx="52">
                <c:v>105.57000000000001</c:v>
              </c:pt>
              <c:pt idx="53">
                <c:v>105.61</c:v>
              </c:pt>
              <c:pt idx="54">
                <c:v>105.66</c:v>
              </c:pt>
              <c:pt idx="55">
                <c:v>105.7</c:v>
              </c:pt>
              <c:pt idx="56">
                <c:v>105.74</c:v>
              </c:pt>
              <c:pt idx="57">
                <c:v>105.79</c:v>
              </c:pt>
              <c:pt idx="58">
                <c:v>105.83</c:v>
              </c:pt>
              <c:pt idx="59">
                <c:v>105.74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  <c:pt idx="182">
                <c:v>0</c:v>
              </c:pt>
              <c:pt idx="183">
                <c:v>0</c:v>
              </c:pt>
              <c:pt idx="184">
                <c:v>0</c:v>
              </c:pt>
              <c:pt idx="185">
                <c:v>0</c:v>
              </c:pt>
              <c:pt idx="186">
                <c:v>0</c:v>
              </c:pt>
              <c:pt idx="187">
                <c:v>0</c:v>
              </c:pt>
              <c:pt idx="188">
                <c:v>0</c:v>
              </c:pt>
              <c:pt idx="189">
                <c:v>0</c:v>
              </c:pt>
              <c:pt idx="190">
                <c:v>0</c:v>
              </c:pt>
              <c:pt idx="191">
                <c:v>0</c:v>
              </c:pt>
              <c:pt idx="192">
                <c:v>0</c:v>
              </c:pt>
              <c:pt idx="193">
                <c:v>0</c:v>
              </c:pt>
              <c:pt idx="194">
                <c:v>0</c:v>
              </c:pt>
              <c:pt idx="195">
                <c:v>0</c:v>
              </c:pt>
              <c:pt idx="196">
                <c:v>0</c:v>
              </c:pt>
              <c:pt idx="197">
                <c:v>0</c:v>
              </c:pt>
              <c:pt idx="198">
                <c:v>0</c:v>
              </c:pt>
              <c:pt idx="199">
                <c:v>0</c:v>
              </c:pt>
              <c:pt idx="200">
                <c:v>0</c:v>
              </c:pt>
              <c:pt idx="201">
                <c:v>0</c:v>
              </c:pt>
              <c:pt idx="202">
                <c:v>0</c:v>
              </c:pt>
              <c:pt idx="203">
                <c:v>0</c:v>
              </c:pt>
              <c:pt idx="204">
                <c:v>0</c:v>
              </c:pt>
              <c:pt idx="205">
                <c:v>0</c:v>
              </c:pt>
              <c:pt idx="206">
                <c:v>0</c:v>
              </c:pt>
              <c:pt idx="207">
                <c:v>0</c:v>
              </c:pt>
              <c:pt idx="208">
                <c:v>0</c:v>
              </c:pt>
              <c:pt idx="209">
                <c:v>0</c:v>
              </c:pt>
              <c:pt idx="210">
                <c:v>0</c:v>
              </c:pt>
              <c:pt idx="211">
                <c:v>0</c:v>
              </c:pt>
              <c:pt idx="212">
                <c:v>0</c:v>
              </c:pt>
              <c:pt idx="213">
                <c:v>0</c:v>
              </c:pt>
              <c:pt idx="214">
                <c:v>0</c:v>
              </c:pt>
              <c:pt idx="215">
                <c:v>0</c:v>
              </c:pt>
              <c:pt idx="216">
                <c:v>0</c:v>
              </c:pt>
              <c:pt idx="217">
                <c:v>0</c:v>
              </c:pt>
              <c:pt idx="218">
                <c:v>0</c:v>
              </c:pt>
              <c:pt idx="219">
                <c:v>0</c:v>
              </c:pt>
              <c:pt idx="220">
                <c:v>0</c:v>
              </c:pt>
              <c:pt idx="221">
                <c:v>0</c:v>
              </c:pt>
              <c:pt idx="222">
                <c:v>0</c:v>
              </c:pt>
              <c:pt idx="223">
                <c:v>0</c:v>
              </c:pt>
              <c:pt idx="224">
                <c:v>0</c:v>
              </c:pt>
              <c:pt idx="225">
                <c:v>0</c:v>
              </c:pt>
              <c:pt idx="226">
                <c:v>0</c:v>
              </c:pt>
              <c:pt idx="227">
                <c:v>0</c:v>
              </c:pt>
              <c:pt idx="228">
                <c:v>0</c:v>
              </c:pt>
              <c:pt idx="229">
                <c:v>0</c:v>
              </c:pt>
              <c:pt idx="230">
                <c:v>0</c:v>
              </c:pt>
              <c:pt idx="231">
                <c:v>0</c:v>
              </c:pt>
              <c:pt idx="232">
                <c:v>0</c:v>
              </c:pt>
              <c:pt idx="233">
                <c:v>0</c:v>
              </c:pt>
              <c:pt idx="234">
                <c:v>0</c:v>
              </c:pt>
              <c:pt idx="235">
                <c:v>0</c:v>
              </c:pt>
              <c:pt idx="236">
                <c:v>0</c:v>
              </c:pt>
              <c:pt idx="237">
                <c:v>0</c:v>
              </c:pt>
              <c:pt idx="238">
                <c:v>0</c:v>
              </c:pt>
              <c:pt idx="239">
                <c:v>0</c:v>
              </c:pt>
              <c:pt idx="240">
                <c:v>0</c:v>
              </c:pt>
              <c:pt idx="241">
                <c:v>0</c:v>
              </c:pt>
              <c:pt idx="242">
                <c:v>0</c:v>
              </c:pt>
              <c:pt idx="243">
                <c:v>0</c:v>
              </c:pt>
              <c:pt idx="244">
                <c:v>0</c:v>
              </c:pt>
              <c:pt idx="245">
                <c:v>0</c:v>
              </c:pt>
              <c:pt idx="246">
                <c:v>0</c:v>
              </c:pt>
              <c:pt idx="247">
                <c:v>0</c:v>
              </c:pt>
              <c:pt idx="248">
                <c:v>0</c:v>
              </c:pt>
              <c:pt idx="249">
                <c:v>0</c:v>
              </c:pt>
              <c:pt idx="250">
                <c:v>0</c:v>
              </c:pt>
              <c:pt idx="251">
                <c:v>0</c:v>
              </c:pt>
              <c:pt idx="252">
                <c:v>0</c:v>
              </c:pt>
              <c:pt idx="253">
                <c:v>0</c:v>
              </c:pt>
              <c:pt idx="254">
                <c:v>0</c:v>
              </c:pt>
              <c:pt idx="255">
                <c:v>0</c:v>
              </c:pt>
              <c:pt idx="256">
                <c:v>0</c:v>
              </c:pt>
              <c:pt idx="257">
                <c:v>0</c:v>
              </c:pt>
              <c:pt idx="258">
                <c:v>0</c:v>
              </c:pt>
              <c:pt idx="259">
                <c:v>0</c:v>
              </c:pt>
              <c:pt idx="260">
                <c:v>0</c:v>
              </c:pt>
              <c:pt idx="261">
                <c:v>0</c:v>
              </c:pt>
              <c:pt idx="262">
                <c:v>0</c:v>
              </c:pt>
              <c:pt idx="263">
                <c:v>0</c:v>
              </c:pt>
              <c:pt idx="264">
                <c:v>0</c:v>
              </c:pt>
              <c:pt idx="265">
                <c:v>0</c:v>
              </c:pt>
              <c:pt idx="266">
                <c:v>0</c:v>
              </c:pt>
              <c:pt idx="267">
                <c:v>0</c:v>
              </c:pt>
              <c:pt idx="268">
                <c:v>0</c:v>
              </c:pt>
              <c:pt idx="269">
                <c:v>0</c:v>
              </c:pt>
              <c:pt idx="270">
                <c:v>0</c:v>
              </c:pt>
              <c:pt idx="271">
                <c:v>0</c:v>
              </c:pt>
              <c:pt idx="272">
                <c:v>0</c:v>
              </c:pt>
              <c:pt idx="273">
                <c:v>0</c:v>
              </c:pt>
              <c:pt idx="274">
                <c:v>0</c:v>
              </c:pt>
              <c:pt idx="275">
                <c:v>0</c:v>
              </c:pt>
              <c:pt idx="276">
                <c:v>0</c:v>
              </c:pt>
              <c:pt idx="277">
                <c:v>0</c:v>
              </c:pt>
              <c:pt idx="278">
                <c:v>0</c:v>
              </c:pt>
              <c:pt idx="279">
                <c:v>0</c:v>
              </c:pt>
              <c:pt idx="280">
                <c:v>0</c:v>
              </c:pt>
              <c:pt idx="281">
                <c:v>0</c:v>
              </c:pt>
              <c:pt idx="282">
                <c:v>0</c:v>
              </c:pt>
              <c:pt idx="283">
                <c:v>0</c:v>
              </c:pt>
              <c:pt idx="284">
                <c:v>0</c:v>
              </c:pt>
              <c:pt idx="285">
                <c:v>0</c:v>
              </c:pt>
              <c:pt idx="286">
                <c:v>0</c:v>
              </c:pt>
              <c:pt idx="287">
                <c:v>0</c:v>
              </c:pt>
              <c:pt idx="288">
                <c:v>0</c:v>
              </c:pt>
              <c:pt idx="289">
                <c:v>0</c:v>
              </c:pt>
              <c:pt idx="290">
                <c:v>0</c:v>
              </c:pt>
              <c:pt idx="291">
                <c:v>0</c:v>
              </c:pt>
              <c:pt idx="292">
                <c:v>0</c:v>
              </c:pt>
              <c:pt idx="293">
                <c:v>0</c:v>
              </c:pt>
              <c:pt idx="294">
                <c:v>0</c:v>
              </c:pt>
              <c:pt idx="295">
                <c:v>0</c:v>
              </c:pt>
              <c:pt idx="296">
                <c:v>0</c:v>
              </c:pt>
              <c:pt idx="297">
                <c:v>0</c:v>
              </c:pt>
              <c:pt idx="298">
                <c:v>0</c:v>
              </c:pt>
              <c:pt idx="299">
                <c:v>0</c:v>
              </c:pt>
              <c:pt idx="300">
                <c:v>0</c:v>
              </c:pt>
              <c:pt idx="301">
                <c:v>0</c:v>
              </c:pt>
              <c:pt idx="302">
                <c:v>0</c:v>
              </c:pt>
              <c:pt idx="303">
                <c:v>0</c:v>
              </c:pt>
              <c:pt idx="304">
                <c:v>0</c:v>
              </c:pt>
              <c:pt idx="305">
                <c:v>0</c:v>
              </c:pt>
              <c:pt idx="306">
                <c:v>0</c:v>
              </c:pt>
              <c:pt idx="307">
                <c:v>0</c:v>
              </c:pt>
              <c:pt idx="308">
                <c:v>0</c:v>
              </c:pt>
              <c:pt idx="309">
                <c:v>0</c:v>
              </c:pt>
              <c:pt idx="310">
                <c:v>0</c:v>
              </c:pt>
              <c:pt idx="311">
                <c:v>0</c:v>
              </c:pt>
              <c:pt idx="312">
                <c:v>0</c:v>
              </c:pt>
              <c:pt idx="313">
                <c:v>0</c:v>
              </c:pt>
              <c:pt idx="314">
                <c:v>0</c:v>
              </c:pt>
              <c:pt idx="315">
                <c:v>0</c:v>
              </c:pt>
              <c:pt idx="316">
                <c:v>0</c:v>
              </c:pt>
              <c:pt idx="317">
                <c:v>0</c:v>
              </c:pt>
              <c:pt idx="318">
                <c:v>0</c:v>
              </c:pt>
              <c:pt idx="319">
                <c:v>0</c:v>
              </c:pt>
              <c:pt idx="320">
                <c:v>0</c:v>
              </c:pt>
              <c:pt idx="321">
                <c:v>0</c:v>
              </c:pt>
              <c:pt idx="322">
                <c:v>0</c:v>
              </c:pt>
              <c:pt idx="323">
                <c:v>0</c:v>
              </c:pt>
              <c:pt idx="324">
                <c:v>0</c:v>
              </c:pt>
              <c:pt idx="325">
                <c:v>0</c:v>
              </c:pt>
              <c:pt idx="326">
                <c:v>0</c:v>
              </c:pt>
              <c:pt idx="327">
                <c:v>0</c:v>
              </c:pt>
              <c:pt idx="328">
                <c:v>0</c:v>
              </c:pt>
              <c:pt idx="329">
                <c:v>0</c:v>
              </c:pt>
              <c:pt idx="330">
                <c:v>0</c:v>
              </c:pt>
              <c:pt idx="331">
                <c:v>0</c:v>
              </c:pt>
              <c:pt idx="332">
                <c:v>0</c:v>
              </c:pt>
              <c:pt idx="333">
                <c:v>0</c:v>
              </c:pt>
              <c:pt idx="334">
                <c:v>0</c:v>
              </c:pt>
              <c:pt idx="335">
                <c:v>0</c:v>
              </c:pt>
              <c:pt idx="336">
                <c:v>0</c:v>
              </c:pt>
              <c:pt idx="337">
                <c:v>0</c:v>
              </c:pt>
              <c:pt idx="338">
                <c:v>0</c:v>
              </c:pt>
              <c:pt idx="339">
                <c:v>0</c:v>
              </c:pt>
              <c:pt idx="340">
                <c:v>0</c:v>
              </c:pt>
              <c:pt idx="341">
                <c:v>0</c:v>
              </c:pt>
              <c:pt idx="342">
                <c:v>0</c:v>
              </c:pt>
              <c:pt idx="343">
                <c:v>0</c:v>
              </c:pt>
              <c:pt idx="344">
                <c:v>0</c:v>
              </c:pt>
              <c:pt idx="345">
                <c:v>0</c:v>
              </c:pt>
              <c:pt idx="346">
                <c:v>0</c:v>
              </c:pt>
              <c:pt idx="347">
                <c:v>0</c:v>
              </c:pt>
              <c:pt idx="348">
                <c:v>0</c:v>
              </c:pt>
              <c:pt idx="349">
                <c:v>0</c:v>
              </c:pt>
              <c:pt idx="350">
                <c:v>0</c:v>
              </c:pt>
              <c:pt idx="351">
                <c:v>0</c:v>
              </c:pt>
              <c:pt idx="352">
                <c:v>0</c:v>
              </c:pt>
              <c:pt idx="353">
                <c:v>0</c:v>
              </c:pt>
              <c:pt idx="354">
                <c:v>0</c:v>
              </c:pt>
              <c:pt idx="355">
                <c:v>0</c:v>
              </c:pt>
              <c:pt idx="356">
                <c:v>0</c:v>
              </c:pt>
              <c:pt idx="357">
                <c:v>0</c:v>
              </c:pt>
              <c:pt idx="358">
                <c:v>0</c:v>
              </c:pt>
              <c:pt idx="359">
                <c:v>0</c:v>
              </c:pt>
              <c:pt idx="360">
                <c:v>0</c:v>
              </c:pt>
              <c:pt idx="361">
                <c:v>0</c:v>
              </c:pt>
              <c:pt idx="362">
                <c:v>0</c:v>
              </c:pt>
              <c:pt idx="363">
                <c:v>0</c:v>
              </c:pt>
              <c:pt idx="364">
                <c:v>0</c:v>
              </c:pt>
              <c:pt idx="365">
                <c:v>0</c:v>
              </c:pt>
              <c:pt idx="366">
                <c:v>0</c:v>
              </c:pt>
              <c:pt idx="367">
                <c:v>0</c:v>
              </c:pt>
              <c:pt idx="368">
                <c:v>0</c:v>
              </c:pt>
              <c:pt idx="369">
                <c:v>0</c:v>
              </c:pt>
              <c:pt idx="370">
                <c:v>0</c:v>
              </c:pt>
              <c:pt idx="371">
                <c:v>0</c:v>
              </c:pt>
              <c:pt idx="372">
                <c:v>0</c:v>
              </c:pt>
              <c:pt idx="373">
                <c:v>0</c:v>
              </c:pt>
              <c:pt idx="374">
                <c:v>0</c:v>
              </c:pt>
              <c:pt idx="375">
                <c:v>0</c:v>
              </c:pt>
              <c:pt idx="376">
                <c:v>0</c:v>
              </c:pt>
              <c:pt idx="377">
                <c:v>0</c:v>
              </c:pt>
              <c:pt idx="378">
                <c:v>0</c:v>
              </c:pt>
              <c:pt idx="379">
                <c:v>0</c:v>
              </c:pt>
              <c:pt idx="380">
                <c:v>0</c:v>
              </c:pt>
              <c:pt idx="381">
                <c:v>0</c:v>
              </c:pt>
              <c:pt idx="382">
                <c:v>0</c:v>
              </c:pt>
              <c:pt idx="383">
                <c:v>0</c:v>
              </c:pt>
              <c:pt idx="384">
                <c:v>0</c:v>
              </c:pt>
              <c:pt idx="385">
                <c:v>0</c:v>
              </c:pt>
              <c:pt idx="386">
                <c:v>0</c:v>
              </c:pt>
              <c:pt idx="387">
                <c:v>0</c:v>
              </c:pt>
              <c:pt idx="388">
                <c:v>0</c:v>
              </c:pt>
              <c:pt idx="389">
                <c:v>0</c:v>
              </c:pt>
              <c:pt idx="390">
                <c:v>0</c:v>
              </c:pt>
              <c:pt idx="391">
                <c:v>0</c:v>
              </c:pt>
              <c:pt idx="392">
                <c:v>0</c:v>
              </c:pt>
              <c:pt idx="393">
                <c:v>0</c:v>
              </c:pt>
              <c:pt idx="394">
                <c:v>0</c:v>
              </c:pt>
              <c:pt idx="395">
                <c:v>0</c:v>
              </c:pt>
              <c:pt idx="396">
                <c:v>0</c:v>
              </c:pt>
              <c:pt idx="397">
                <c:v>0</c:v>
              </c:pt>
              <c:pt idx="398">
                <c:v>0</c:v>
              </c:pt>
              <c:pt idx="399">
                <c:v>0</c:v>
              </c:pt>
              <c:pt idx="400">
                <c:v>0</c:v>
              </c:pt>
              <c:pt idx="401">
                <c:v>0</c:v>
              </c:pt>
              <c:pt idx="402">
                <c:v>0</c:v>
              </c:pt>
              <c:pt idx="403">
                <c:v>0</c:v>
              </c:pt>
              <c:pt idx="404">
                <c:v>0</c:v>
              </c:pt>
              <c:pt idx="405">
                <c:v>0</c:v>
              </c:pt>
              <c:pt idx="406">
                <c:v>0</c:v>
              </c:pt>
              <c:pt idx="407">
                <c:v>0</c:v>
              </c:pt>
              <c:pt idx="408">
                <c:v>0</c:v>
              </c:pt>
              <c:pt idx="409">
                <c:v>0</c:v>
              </c:pt>
              <c:pt idx="410">
                <c:v>0</c:v>
              </c:pt>
              <c:pt idx="411">
                <c:v>0</c:v>
              </c:pt>
              <c:pt idx="412">
                <c:v>0</c:v>
              </c:pt>
              <c:pt idx="413">
                <c:v>0</c:v>
              </c:pt>
              <c:pt idx="414">
                <c:v>0</c:v>
              </c:pt>
              <c:pt idx="415">
                <c:v>0</c:v>
              </c:pt>
              <c:pt idx="416">
                <c:v>0</c:v>
              </c:pt>
              <c:pt idx="417">
                <c:v>0</c:v>
              </c:pt>
              <c:pt idx="418">
                <c:v>0</c:v>
              </c:pt>
              <c:pt idx="419">
                <c:v>0</c:v>
              </c:pt>
              <c:pt idx="420">
                <c:v>0</c:v>
              </c:pt>
              <c:pt idx="421">
                <c:v>0</c:v>
              </c:pt>
              <c:pt idx="422">
                <c:v>0</c:v>
              </c:pt>
              <c:pt idx="423">
                <c:v>0</c:v>
              </c:pt>
              <c:pt idx="424">
                <c:v>0</c:v>
              </c:pt>
              <c:pt idx="425">
                <c:v>0</c:v>
              </c:pt>
              <c:pt idx="426">
                <c:v>0</c:v>
              </c:pt>
              <c:pt idx="427">
                <c:v>0</c:v>
              </c:pt>
              <c:pt idx="428">
                <c:v>0</c:v>
              </c:pt>
              <c:pt idx="429">
                <c:v>0</c:v>
              </c:pt>
              <c:pt idx="430">
                <c:v>0</c:v>
              </c:pt>
              <c:pt idx="431">
                <c:v>0</c:v>
              </c:pt>
              <c:pt idx="432">
                <c:v>0</c:v>
              </c:pt>
              <c:pt idx="433">
                <c:v>0</c:v>
              </c:pt>
              <c:pt idx="434">
                <c:v>0</c:v>
              </c:pt>
              <c:pt idx="435">
                <c:v>0</c:v>
              </c:pt>
              <c:pt idx="436">
                <c:v>0</c:v>
              </c:pt>
              <c:pt idx="437">
                <c:v>0</c:v>
              </c:pt>
              <c:pt idx="438">
                <c:v>0</c:v>
              </c:pt>
              <c:pt idx="439">
                <c:v>0</c:v>
              </c:pt>
              <c:pt idx="440">
                <c:v>0</c:v>
              </c:pt>
              <c:pt idx="441">
                <c:v>0</c:v>
              </c:pt>
              <c:pt idx="442">
                <c:v>0</c:v>
              </c:pt>
              <c:pt idx="443">
                <c:v>0</c:v>
              </c:pt>
              <c:pt idx="444">
                <c:v>0</c:v>
              </c:pt>
              <c:pt idx="445">
                <c:v>0</c:v>
              </c:pt>
              <c:pt idx="446">
                <c:v>0</c:v>
              </c:pt>
              <c:pt idx="447">
                <c:v>0</c:v>
              </c:pt>
              <c:pt idx="448">
                <c:v>0</c:v>
              </c:pt>
              <c:pt idx="449">
                <c:v>0</c:v>
              </c:pt>
              <c:pt idx="450">
                <c:v>0</c:v>
              </c:pt>
              <c:pt idx="451">
                <c:v>0</c:v>
              </c:pt>
              <c:pt idx="452">
                <c:v>0</c:v>
              </c:pt>
              <c:pt idx="453">
                <c:v>0</c:v>
              </c:pt>
              <c:pt idx="454">
                <c:v>0</c:v>
              </c:pt>
              <c:pt idx="455">
                <c:v>0</c:v>
              </c:pt>
              <c:pt idx="456">
                <c:v>0</c:v>
              </c:pt>
              <c:pt idx="457">
                <c:v>0</c:v>
              </c:pt>
              <c:pt idx="458">
                <c:v>0</c:v>
              </c:pt>
              <c:pt idx="459">
                <c:v>0</c:v>
              </c:pt>
              <c:pt idx="460">
                <c:v>0</c:v>
              </c:pt>
              <c:pt idx="461">
                <c:v>0</c:v>
              </c:pt>
              <c:pt idx="462">
                <c:v>0</c:v>
              </c:pt>
              <c:pt idx="463">
                <c:v>0</c:v>
              </c:pt>
              <c:pt idx="464">
                <c:v>0</c:v>
              </c:pt>
              <c:pt idx="465">
                <c:v>0</c:v>
              </c:pt>
              <c:pt idx="466">
                <c:v>0</c:v>
              </c:pt>
              <c:pt idx="467">
                <c:v>0</c:v>
              </c:pt>
              <c:pt idx="468">
                <c:v>0</c:v>
              </c:pt>
              <c:pt idx="469">
                <c:v>0</c:v>
              </c:pt>
              <c:pt idx="470">
                <c:v>0</c:v>
              </c:pt>
              <c:pt idx="471">
                <c:v>0</c:v>
              </c:pt>
              <c:pt idx="472">
                <c:v>0</c:v>
              </c:pt>
              <c:pt idx="473">
                <c:v>0</c:v>
              </c:pt>
              <c:pt idx="474">
                <c:v>0</c:v>
              </c:pt>
              <c:pt idx="475">
                <c:v>0</c:v>
              </c:pt>
              <c:pt idx="476">
                <c:v>0</c:v>
              </c:pt>
              <c:pt idx="477">
                <c:v>0</c:v>
              </c:pt>
              <c:pt idx="478">
                <c:v>0</c:v>
              </c:pt>
              <c:pt idx="479">
                <c:v>0</c:v>
              </c:pt>
              <c:pt idx="480">
                <c:v>0</c:v>
              </c:pt>
              <c:pt idx="481">
                <c:v>0</c:v>
              </c:pt>
              <c:pt idx="482">
                <c:v>0</c:v>
              </c:pt>
              <c:pt idx="483">
                <c:v>0</c:v>
              </c:pt>
              <c:pt idx="484">
                <c:v>0</c:v>
              </c:pt>
              <c:pt idx="485">
                <c:v>0</c:v>
              </c:pt>
              <c:pt idx="486">
                <c:v>0</c:v>
              </c:pt>
              <c:pt idx="487">
                <c:v>0</c:v>
              </c:pt>
              <c:pt idx="488">
                <c:v>0</c:v>
              </c:pt>
              <c:pt idx="489">
                <c:v>0</c:v>
              </c:pt>
              <c:pt idx="490">
                <c:v>0</c:v>
              </c:pt>
              <c:pt idx="491">
                <c:v>0</c:v>
              </c:pt>
              <c:pt idx="492">
                <c:v>0</c:v>
              </c:pt>
              <c:pt idx="493">
                <c:v>0</c:v>
              </c:pt>
              <c:pt idx="494">
                <c:v>0</c:v>
              </c:pt>
              <c:pt idx="495">
                <c:v>0</c:v>
              </c:pt>
              <c:pt idx="496">
                <c:v>0</c:v>
              </c:pt>
              <c:pt idx="497">
                <c:v>0</c:v>
              </c:pt>
              <c:pt idx="498">
                <c:v>0</c:v>
              </c:pt>
              <c:pt idx="499">
                <c:v>0</c:v>
              </c:pt>
              <c:pt idx="500">
                <c:v>0</c:v>
              </c:pt>
              <c:pt idx="501">
                <c:v>0</c:v>
              </c:pt>
              <c:pt idx="502">
                <c:v>0</c:v>
              </c:pt>
              <c:pt idx="503">
                <c:v>0</c:v>
              </c:pt>
              <c:pt idx="504">
                <c:v>0</c:v>
              </c:pt>
              <c:pt idx="505">
                <c:v>0</c:v>
              </c:pt>
              <c:pt idx="506">
                <c:v>0</c:v>
              </c:pt>
              <c:pt idx="507">
                <c:v>0</c:v>
              </c:pt>
              <c:pt idx="508">
                <c:v>0</c:v>
              </c:pt>
              <c:pt idx="509">
                <c:v>0</c:v>
              </c:pt>
              <c:pt idx="510">
                <c:v>0</c:v>
              </c:pt>
              <c:pt idx="511">
                <c:v>0</c:v>
              </c:pt>
              <c:pt idx="512">
                <c:v>0</c:v>
              </c:pt>
              <c:pt idx="513">
                <c:v>0</c:v>
              </c:pt>
              <c:pt idx="514">
                <c:v>0</c:v>
              </c:pt>
              <c:pt idx="515">
                <c:v>0</c:v>
              </c:pt>
              <c:pt idx="516">
                <c:v>0</c:v>
              </c:pt>
              <c:pt idx="517">
                <c:v>0</c:v>
              </c:pt>
              <c:pt idx="518">
                <c:v>0</c:v>
              </c:pt>
              <c:pt idx="519">
                <c:v>0</c:v>
              </c:pt>
              <c:pt idx="520">
                <c:v>0</c:v>
              </c:pt>
              <c:pt idx="521">
                <c:v>0</c:v>
              </c:pt>
              <c:pt idx="522">
                <c:v>0</c:v>
              </c:pt>
              <c:pt idx="523">
                <c:v>0</c:v>
              </c:pt>
              <c:pt idx="524">
                <c:v>0</c:v>
              </c:pt>
              <c:pt idx="525">
                <c:v>0</c:v>
              </c:pt>
              <c:pt idx="526">
                <c:v>0</c:v>
              </c:pt>
              <c:pt idx="527">
                <c:v>0</c:v>
              </c:pt>
              <c:pt idx="528">
                <c:v>0</c:v>
              </c:pt>
              <c:pt idx="529">
                <c:v>0</c:v>
              </c:pt>
              <c:pt idx="530">
                <c:v>0</c:v>
              </c:pt>
              <c:pt idx="531">
                <c:v>0</c:v>
              </c:pt>
              <c:pt idx="532">
                <c:v>0</c:v>
              </c:pt>
              <c:pt idx="533">
                <c:v>0</c:v>
              </c:pt>
              <c:pt idx="534">
                <c:v>0</c:v>
              </c:pt>
              <c:pt idx="535">
                <c:v>0</c:v>
              </c:pt>
              <c:pt idx="536">
                <c:v>0</c:v>
              </c:pt>
              <c:pt idx="537">
                <c:v>0</c:v>
              </c:pt>
              <c:pt idx="538">
                <c:v>0</c:v>
              </c:pt>
              <c:pt idx="539">
                <c:v>0</c:v>
              </c:pt>
              <c:pt idx="540">
                <c:v>0</c:v>
              </c:pt>
              <c:pt idx="541">
                <c:v>0</c:v>
              </c:pt>
              <c:pt idx="542">
                <c:v>0</c:v>
              </c:pt>
              <c:pt idx="543">
                <c:v>0</c:v>
              </c:pt>
              <c:pt idx="544">
                <c:v>0</c:v>
              </c:pt>
              <c:pt idx="545">
                <c:v>0</c:v>
              </c:pt>
              <c:pt idx="546">
                <c:v>0</c:v>
              </c:pt>
              <c:pt idx="547">
                <c:v>0</c:v>
              </c:pt>
              <c:pt idx="548">
                <c:v>0</c:v>
              </c:pt>
              <c:pt idx="549">
                <c:v>0</c:v>
              </c:pt>
              <c:pt idx="550">
                <c:v>0</c:v>
              </c:pt>
              <c:pt idx="551">
                <c:v>0</c:v>
              </c:pt>
              <c:pt idx="552">
                <c:v>0</c:v>
              </c:pt>
              <c:pt idx="553">
                <c:v>0</c:v>
              </c:pt>
              <c:pt idx="554">
                <c:v>0</c:v>
              </c:pt>
              <c:pt idx="555">
                <c:v>0</c:v>
              </c:pt>
              <c:pt idx="556">
                <c:v>0</c:v>
              </c:pt>
              <c:pt idx="557">
                <c:v>0</c:v>
              </c:pt>
              <c:pt idx="558">
                <c:v>0</c:v>
              </c:pt>
              <c:pt idx="559">
                <c:v>0</c:v>
              </c:pt>
              <c:pt idx="560">
                <c:v>0</c:v>
              </c:pt>
              <c:pt idx="561">
                <c:v>0</c:v>
              </c:pt>
              <c:pt idx="562">
                <c:v>0</c:v>
              </c:pt>
              <c:pt idx="563">
                <c:v>0</c:v>
              </c:pt>
              <c:pt idx="564">
                <c:v>0</c:v>
              </c:pt>
              <c:pt idx="565">
                <c:v>0</c:v>
              </c:pt>
              <c:pt idx="566">
                <c:v>0</c:v>
              </c:pt>
              <c:pt idx="567">
                <c:v>0</c:v>
              </c:pt>
              <c:pt idx="568">
                <c:v>0</c:v>
              </c:pt>
              <c:pt idx="569">
                <c:v>0</c:v>
              </c:pt>
              <c:pt idx="570">
                <c:v>0</c:v>
              </c:pt>
              <c:pt idx="571">
                <c:v>0</c:v>
              </c:pt>
              <c:pt idx="572">
                <c:v>0</c:v>
              </c:pt>
              <c:pt idx="573">
                <c:v>0</c:v>
              </c:pt>
              <c:pt idx="574">
                <c:v>0</c:v>
              </c:pt>
              <c:pt idx="575">
                <c:v>0</c:v>
              </c:pt>
              <c:pt idx="576">
                <c:v>0</c:v>
              </c:pt>
              <c:pt idx="577">
                <c:v>0</c:v>
              </c:pt>
              <c:pt idx="578">
                <c:v>0</c:v>
              </c:pt>
              <c:pt idx="579">
                <c:v>0</c:v>
              </c:pt>
              <c:pt idx="580">
                <c:v>0</c:v>
              </c:pt>
              <c:pt idx="581">
                <c:v>0</c:v>
              </c:pt>
              <c:pt idx="582">
                <c:v>0</c:v>
              </c:pt>
              <c:pt idx="583">
                <c:v>0</c:v>
              </c:pt>
              <c:pt idx="584">
                <c:v>0</c:v>
              </c:pt>
              <c:pt idx="585">
                <c:v>0</c:v>
              </c:pt>
              <c:pt idx="586">
                <c:v>0</c:v>
              </c:pt>
              <c:pt idx="587">
                <c:v>0</c:v>
              </c:pt>
              <c:pt idx="588">
                <c:v>0</c:v>
              </c:pt>
              <c:pt idx="589">
                <c:v>0</c:v>
              </c:pt>
              <c:pt idx="590">
                <c:v>0</c:v>
              </c:pt>
              <c:pt idx="591">
                <c:v>0</c:v>
              </c:pt>
              <c:pt idx="592">
                <c:v>0</c:v>
              </c:pt>
              <c:pt idx="593">
                <c:v>0</c:v>
              </c:pt>
              <c:pt idx="594">
                <c:v>0</c:v>
              </c:pt>
              <c:pt idx="595">
                <c:v>0</c:v>
              </c:pt>
              <c:pt idx="596">
                <c:v>0</c:v>
              </c:pt>
              <c:pt idx="597">
                <c:v>0</c:v>
              </c:pt>
              <c:pt idx="598">
                <c:v>0</c:v>
              </c:pt>
              <c:pt idx="599">
                <c:v>0</c:v>
              </c:pt>
              <c:pt idx="600">
                <c:v>0</c:v>
              </c:pt>
              <c:pt idx="601">
                <c:v>0</c:v>
              </c:pt>
              <c:pt idx="602">
                <c:v>0</c:v>
              </c:pt>
              <c:pt idx="603">
                <c:v>0</c:v>
              </c:pt>
              <c:pt idx="604">
                <c:v>0</c:v>
              </c:pt>
              <c:pt idx="605">
                <c:v>0</c:v>
              </c:pt>
              <c:pt idx="606">
                <c:v>0</c:v>
              </c:pt>
              <c:pt idx="607">
                <c:v>0</c:v>
              </c:pt>
              <c:pt idx="608">
                <c:v>0</c:v>
              </c:pt>
              <c:pt idx="609">
                <c:v>0</c:v>
              </c:pt>
              <c:pt idx="610">
                <c:v>0</c:v>
              </c:pt>
              <c:pt idx="611">
                <c:v>0</c:v>
              </c:pt>
              <c:pt idx="612">
                <c:v>0</c:v>
              </c:pt>
              <c:pt idx="613">
                <c:v>0</c:v>
              </c:pt>
              <c:pt idx="614">
                <c:v>0</c:v>
              </c:pt>
              <c:pt idx="615">
                <c:v>0</c:v>
              </c:pt>
              <c:pt idx="616">
                <c:v>0</c:v>
              </c:pt>
              <c:pt idx="617">
                <c:v>0</c:v>
              </c:pt>
              <c:pt idx="618">
                <c:v>0</c:v>
              </c:pt>
              <c:pt idx="619">
                <c:v>0</c:v>
              </c:pt>
              <c:pt idx="620">
                <c:v>0</c:v>
              </c:pt>
              <c:pt idx="621">
                <c:v>0</c:v>
              </c:pt>
              <c:pt idx="622">
                <c:v>0</c:v>
              </c:pt>
              <c:pt idx="623">
                <c:v>0</c:v>
              </c:pt>
              <c:pt idx="624">
                <c:v>0</c:v>
              </c:pt>
              <c:pt idx="625">
                <c:v>0</c:v>
              </c:pt>
              <c:pt idx="626">
                <c:v>0</c:v>
              </c:pt>
              <c:pt idx="627">
                <c:v>0</c:v>
              </c:pt>
              <c:pt idx="628">
                <c:v>0</c:v>
              </c:pt>
              <c:pt idx="629">
                <c:v>0</c:v>
              </c:pt>
              <c:pt idx="630">
                <c:v>0</c:v>
              </c:pt>
              <c:pt idx="631">
                <c:v>0</c:v>
              </c:pt>
              <c:pt idx="632">
                <c:v>0</c:v>
              </c:pt>
              <c:pt idx="633">
                <c:v>0</c:v>
              </c:pt>
              <c:pt idx="634">
                <c:v>0</c:v>
              </c:pt>
              <c:pt idx="635">
                <c:v>0</c:v>
              </c:pt>
              <c:pt idx="636">
                <c:v>0</c:v>
              </c:pt>
              <c:pt idx="637">
                <c:v>0</c:v>
              </c:pt>
              <c:pt idx="638">
                <c:v>0</c:v>
              </c:pt>
              <c:pt idx="639">
                <c:v>0</c:v>
              </c:pt>
              <c:pt idx="640">
                <c:v>0</c:v>
              </c:pt>
              <c:pt idx="641">
                <c:v>0</c:v>
              </c:pt>
              <c:pt idx="642">
                <c:v>0</c:v>
              </c:pt>
              <c:pt idx="643">
                <c:v>0</c:v>
              </c:pt>
              <c:pt idx="644">
                <c:v>0</c:v>
              </c:pt>
              <c:pt idx="645">
                <c:v>0</c:v>
              </c:pt>
              <c:pt idx="646">
                <c:v>0</c:v>
              </c:pt>
              <c:pt idx="647">
                <c:v>0</c:v>
              </c:pt>
              <c:pt idx="648">
                <c:v>0</c:v>
              </c:pt>
              <c:pt idx="649">
                <c:v>0</c:v>
              </c:pt>
              <c:pt idx="650">
                <c:v>0</c:v>
              </c:pt>
              <c:pt idx="651">
                <c:v>0</c:v>
              </c:pt>
              <c:pt idx="652">
                <c:v>0</c:v>
              </c:pt>
              <c:pt idx="653">
                <c:v>0</c:v>
              </c:pt>
              <c:pt idx="654">
                <c:v>0</c:v>
              </c:pt>
              <c:pt idx="655">
                <c:v>0</c:v>
              </c:pt>
              <c:pt idx="656">
                <c:v>0</c:v>
              </c:pt>
              <c:pt idx="657">
                <c:v>0</c:v>
              </c:pt>
              <c:pt idx="658">
                <c:v>0</c:v>
              </c:pt>
              <c:pt idx="659">
                <c:v>0</c:v>
              </c:pt>
              <c:pt idx="660">
                <c:v>0</c:v>
              </c:pt>
              <c:pt idx="661">
                <c:v>0</c:v>
              </c:pt>
              <c:pt idx="662">
                <c:v>0</c:v>
              </c:pt>
              <c:pt idx="663">
                <c:v>0</c:v>
              </c:pt>
              <c:pt idx="664">
                <c:v>0</c:v>
              </c:pt>
              <c:pt idx="665">
                <c:v>0</c:v>
              </c:pt>
              <c:pt idx="666">
                <c:v>0</c:v>
              </c:pt>
              <c:pt idx="667">
                <c:v>0</c:v>
              </c:pt>
              <c:pt idx="668">
                <c:v>0</c:v>
              </c:pt>
              <c:pt idx="669">
                <c:v>0</c:v>
              </c:pt>
              <c:pt idx="670">
                <c:v>0</c:v>
              </c:pt>
              <c:pt idx="671">
                <c:v>0</c:v>
              </c:pt>
              <c:pt idx="672">
                <c:v>0</c:v>
              </c:pt>
              <c:pt idx="673">
                <c:v>0</c:v>
              </c:pt>
              <c:pt idx="674">
                <c:v>0</c:v>
              </c:pt>
              <c:pt idx="675">
                <c:v>0</c:v>
              </c:pt>
              <c:pt idx="676">
                <c:v>0</c:v>
              </c:pt>
              <c:pt idx="677">
                <c:v>0</c:v>
              </c:pt>
              <c:pt idx="678">
                <c:v>0</c:v>
              </c:pt>
              <c:pt idx="679">
                <c:v>0</c:v>
              </c:pt>
              <c:pt idx="680">
                <c:v>0</c:v>
              </c:pt>
              <c:pt idx="681">
                <c:v>0</c:v>
              </c:pt>
              <c:pt idx="682">
                <c:v>0</c:v>
              </c:pt>
              <c:pt idx="683">
                <c:v>0</c:v>
              </c:pt>
              <c:pt idx="684">
                <c:v>0</c:v>
              </c:pt>
              <c:pt idx="685">
                <c:v>0</c:v>
              </c:pt>
              <c:pt idx="686">
                <c:v>0</c:v>
              </c:pt>
              <c:pt idx="687">
                <c:v>0</c:v>
              </c:pt>
              <c:pt idx="688">
                <c:v>0</c:v>
              </c:pt>
              <c:pt idx="689">
                <c:v>0</c:v>
              </c:pt>
              <c:pt idx="690">
                <c:v>0</c:v>
              </c:pt>
              <c:pt idx="691">
                <c:v>0</c:v>
              </c:pt>
              <c:pt idx="692">
                <c:v>0</c:v>
              </c:pt>
              <c:pt idx="693">
                <c:v>0</c:v>
              </c:pt>
              <c:pt idx="694">
                <c:v>0</c:v>
              </c:pt>
              <c:pt idx="695">
                <c:v>0</c:v>
              </c:pt>
              <c:pt idx="696">
                <c:v>0</c:v>
              </c:pt>
              <c:pt idx="697">
                <c:v>0</c:v>
              </c:pt>
              <c:pt idx="698">
                <c:v>0</c:v>
              </c:pt>
              <c:pt idx="699">
                <c:v>0</c:v>
              </c:pt>
              <c:pt idx="700">
                <c:v>0</c:v>
              </c:pt>
              <c:pt idx="701">
                <c:v>0</c:v>
              </c:pt>
              <c:pt idx="702">
                <c:v>0</c:v>
              </c:pt>
              <c:pt idx="703">
                <c:v>0</c:v>
              </c:pt>
              <c:pt idx="704">
                <c:v>0</c:v>
              </c:pt>
              <c:pt idx="705">
                <c:v>0</c:v>
              </c:pt>
              <c:pt idx="706">
                <c:v>0</c:v>
              </c:pt>
              <c:pt idx="707">
                <c:v>0</c:v>
              </c:pt>
              <c:pt idx="708">
                <c:v>0</c:v>
              </c:pt>
              <c:pt idx="709">
                <c:v>0</c:v>
              </c:pt>
              <c:pt idx="710">
                <c:v>0</c:v>
              </c:pt>
              <c:pt idx="711">
                <c:v>0</c:v>
              </c:pt>
              <c:pt idx="712">
                <c:v>0</c:v>
              </c:pt>
              <c:pt idx="713">
                <c:v>0</c:v>
              </c:pt>
              <c:pt idx="714">
                <c:v>0</c:v>
              </c:pt>
              <c:pt idx="715">
                <c:v>0</c:v>
              </c:pt>
              <c:pt idx="716">
                <c:v>0</c:v>
              </c:pt>
              <c:pt idx="717">
                <c:v>0</c:v>
              </c:pt>
              <c:pt idx="718">
                <c:v>0</c:v>
              </c:pt>
              <c:pt idx="719">
                <c:v>0</c:v>
              </c:pt>
              <c:pt idx="720">
                <c:v>0</c:v>
              </c:pt>
              <c:pt idx="721">
                <c:v>0</c:v>
              </c:pt>
              <c:pt idx="722">
                <c:v>0</c:v>
              </c:pt>
              <c:pt idx="723">
                <c:v>0</c:v>
              </c:pt>
              <c:pt idx="724">
                <c:v>0</c:v>
              </c:pt>
              <c:pt idx="725">
                <c:v>0</c:v>
              </c:pt>
              <c:pt idx="726">
                <c:v>0</c:v>
              </c:pt>
              <c:pt idx="727">
                <c:v>0</c:v>
              </c:pt>
              <c:pt idx="728">
                <c:v>0</c:v>
              </c:pt>
              <c:pt idx="729">
                <c:v>0</c:v>
              </c:pt>
              <c:pt idx="730">
                <c:v>0</c:v>
              </c:pt>
              <c:pt idx="731">
                <c:v>0</c:v>
              </c:pt>
              <c:pt idx="732">
                <c:v>0</c:v>
              </c:pt>
              <c:pt idx="733">
                <c:v>0</c:v>
              </c:pt>
              <c:pt idx="734">
                <c:v>0</c:v>
              </c:pt>
              <c:pt idx="735">
                <c:v>0</c:v>
              </c:pt>
              <c:pt idx="736">
                <c:v>0</c:v>
              </c:pt>
              <c:pt idx="737">
                <c:v>0</c:v>
              </c:pt>
              <c:pt idx="738">
                <c:v>0</c:v>
              </c:pt>
              <c:pt idx="739">
                <c:v>0</c:v>
              </c:pt>
              <c:pt idx="740">
                <c:v>0</c:v>
              </c:pt>
              <c:pt idx="741">
                <c:v>0</c:v>
              </c:pt>
              <c:pt idx="742">
                <c:v>0</c:v>
              </c:pt>
              <c:pt idx="743">
                <c:v>0</c:v>
              </c:pt>
              <c:pt idx="744">
                <c:v>0</c:v>
              </c:pt>
              <c:pt idx="745">
                <c:v>0</c:v>
              </c:pt>
              <c:pt idx="746">
                <c:v>0</c:v>
              </c:pt>
              <c:pt idx="747">
                <c:v>0</c:v>
              </c:pt>
              <c:pt idx="748">
                <c:v>0</c:v>
              </c:pt>
              <c:pt idx="749">
                <c:v>0</c:v>
              </c:pt>
              <c:pt idx="750">
                <c:v>0</c:v>
              </c:pt>
              <c:pt idx="751">
                <c:v>0</c:v>
              </c:pt>
              <c:pt idx="752">
                <c:v>0</c:v>
              </c:pt>
              <c:pt idx="753">
                <c:v>0</c:v>
              </c:pt>
              <c:pt idx="754">
                <c:v>0</c:v>
              </c:pt>
              <c:pt idx="755">
                <c:v>0</c:v>
              </c:pt>
              <c:pt idx="756">
                <c:v>0</c:v>
              </c:pt>
              <c:pt idx="757">
                <c:v>0</c:v>
              </c:pt>
              <c:pt idx="758">
                <c:v>0</c:v>
              </c:pt>
              <c:pt idx="759">
                <c:v>0</c:v>
              </c:pt>
              <c:pt idx="760">
                <c:v>0</c:v>
              </c:pt>
              <c:pt idx="761">
                <c:v>0</c:v>
              </c:pt>
              <c:pt idx="762">
                <c:v>0</c:v>
              </c:pt>
              <c:pt idx="763">
                <c:v>0</c:v>
              </c:pt>
              <c:pt idx="764">
                <c:v>0</c:v>
              </c:pt>
              <c:pt idx="765">
                <c:v>0</c:v>
              </c:pt>
              <c:pt idx="766">
                <c:v>0</c:v>
              </c:pt>
              <c:pt idx="767">
                <c:v>0</c:v>
              </c:pt>
              <c:pt idx="768">
                <c:v>0</c:v>
              </c:pt>
              <c:pt idx="769">
                <c:v>0</c:v>
              </c:pt>
              <c:pt idx="770">
                <c:v>0</c:v>
              </c:pt>
              <c:pt idx="771">
                <c:v>0</c:v>
              </c:pt>
              <c:pt idx="772">
                <c:v>0</c:v>
              </c:pt>
              <c:pt idx="773">
                <c:v>0</c:v>
              </c:pt>
              <c:pt idx="774">
                <c:v>0</c:v>
              </c:pt>
              <c:pt idx="775">
                <c:v>0</c:v>
              </c:pt>
              <c:pt idx="776">
                <c:v>0</c:v>
              </c:pt>
              <c:pt idx="777">
                <c:v>0</c:v>
              </c:pt>
              <c:pt idx="778">
                <c:v>0</c:v>
              </c:pt>
              <c:pt idx="779">
                <c:v>0</c:v>
              </c:pt>
              <c:pt idx="780">
                <c:v>0</c:v>
              </c:pt>
              <c:pt idx="781">
                <c:v>0</c:v>
              </c:pt>
              <c:pt idx="782">
                <c:v>0</c:v>
              </c:pt>
              <c:pt idx="783">
                <c:v>0</c:v>
              </c:pt>
              <c:pt idx="784">
                <c:v>0</c:v>
              </c:pt>
              <c:pt idx="785">
                <c:v>0</c:v>
              </c:pt>
              <c:pt idx="786">
                <c:v>0</c:v>
              </c:pt>
              <c:pt idx="787">
                <c:v>0</c:v>
              </c:pt>
              <c:pt idx="788">
                <c:v>0</c:v>
              </c:pt>
              <c:pt idx="789">
                <c:v>0</c:v>
              </c:pt>
              <c:pt idx="790">
                <c:v>0</c:v>
              </c:pt>
              <c:pt idx="791">
                <c:v>0</c:v>
              </c:pt>
              <c:pt idx="792">
                <c:v>0</c:v>
              </c:pt>
              <c:pt idx="793">
                <c:v>0</c:v>
              </c:pt>
              <c:pt idx="794">
                <c:v>0</c:v>
              </c:pt>
              <c:pt idx="795">
                <c:v>0</c:v>
              </c:pt>
              <c:pt idx="796">
                <c:v>0</c:v>
              </c:pt>
              <c:pt idx="797">
                <c:v>0</c:v>
              </c:pt>
              <c:pt idx="798">
                <c:v>0</c:v>
              </c:pt>
              <c:pt idx="799">
                <c:v>0</c:v>
              </c:pt>
              <c:pt idx="800">
                <c:v>0</c:v>
              </c:pt>
              <c:pt idx="801">
                <c:v>0</c:v>
              </c:pt>
              <c:pt idx="802">
                <c:v>0</c:v>
              </c:pt>
              <c:pt idx="803">
                <c:v>0</c:v>
              </c:pt>
              <c:pt idx="804">
                <c:v>0</c:v>
              </c:pt>
              <c:pt idx="805">
                <c:v>0</c:v>
              </c:pt>
              <c:pt idx="806">
                <c:v>0</c:v>
              </c:pt>
              <c:pt idx="807">
                <c:v>0</c:v>
              </c:pt>
              <c:pt idx="808">
                <c:v>0</c:v>
              </c:pt>
              <c:pt idx="809">
                <c:v>0</c:v>
              </c:pt>
              <c:pt idx="810">
                <c:v>0</c:v>
              </c:pt>
              <c:pt idx="811">
                <c:v>0</c:v>
              </c:pt>
              <c:pt idx="812">
                <c:v>0</c:v>
              </c:pt>
              <c:pt idx="813">
                <c:v>0</c:v>
              </c:pt>
              <c:pt idx="814">
                <c:v>0</c:v>
              </c:pt>
              <c:pt idx="815">
                <c:v>0</c:v>
              </c:pt>
              <c:pt idx="816">
                <c:v>0</c:v>
              </c:pt>
              <c:pt idx="817">
                <c:v>0</c:v>
              </c:pt>
              <c:pt idx="818">
                <c:v>0</c:v>
              </c:pt>
              <c:pt idx="819">
                <c:v>0</c:v>
              </c:pt>
              <c:pt idx="820">
                <c:v>0</c:v>
              </c:pt>
              <c:pt idx="821">
                <c:v>0</c:v>
              </c:pt>
              <c:pt idx="822">
                <c:v>0</c:v>
              </c:pt>
              <c:pt idx="823">
                <c:v>0</c:v>
              </c:pt>
              <c:pt idx="824">
                <c:v>0</c:v>
              </c:pt>
              <c:pt idx="825">
                <c:v>0</c:v>
              </c:pt>
              <c:pt idx="826">
                <c:v>0</c:v>
              </c:pt>
              <c:pt idx="827">
                <c:v>0</c:v>
              </c:pt>
              <c:pt idx="828">
                <c:v>0</c:v>
              </c:pt>
              <c:pt idx="829">
                <c:v>0</c:v>
              </c:pt>
              <c:pt idx="830">
                <c:v>0</c:v>
              </c:pt>
              <c:pt idx="831">
                <c:v>0</c:v>
              </c:pt>
              <c:pt idx="832">
                <c:v>0</c:v>
              </c:pt>
              <c:pt idx="833">
                <c:v>0</c:v>
              </c:pt>
              <c:pt idx="834">
                <c:v>0</c:v>
              </c:pt>
              <c:pt idx="835">
                <c:v>0</c:v>
              </c:pt>
              <c:pt idx="836">
                <c:v>0</c:v>
              </c:pt>
              <c:pt idx="837">
                <c:v>0</c:v>
              </c:pt>
              <c:pt idx="838">
                <c:v>0</c:v>
              </c:pt>
              <c:pt idx="839">
                <c:v>0</c:v>
              </c:pt>
              <c:pt idx="840">
                <c:v>0</c:v>
              </c:pt>
              <c:pt idx="841">
                <c:v>0</c:v>
              </c:pt>
              <c:pt idx="842">
                <c:v>0</c:v>
              </c:pt>
              <c:pt idx="843">
                <c:v>0</c:v>
              </c:pt>
              <c:pt idx="844">
                <c:v>0</c:v>
              </c:pt>
              <c:pt idx="845">
                <c:v>0</c:v>
              </c:pt>
              <c:pt idx="846">
                <c:v>0</c:v>
              </c:pt>
              <c:pt idx="847">
                <c:v>0</c:v>
              </c:pt>
              <c:pt idx="848">
                <c:v>0</c:v>
              </c:pt>
              <c:pt idx="849">
                <c:v>0</c:v>
              </c:pt>
              <c:pt idx="850">
                <c:v>0</c:v>
              </c:pt>
              <c:pt idx="851">
                <c:v>0</c:v>
              </c:pt>
              <c:pt idx="852">
                <c:v>0</c:v>
              </c:pt>
              <c:pt idx="853">
                <c:v>0</c:v>
              </c:pt>
              <c:pt idx="854">
                <c:v>0</c:v>
              </c:pt>
              <c:pt idx="855">
                <c:v>0</c:v>
              </c:pt>
              <c:pt idx="856">
                <c:v>0</c:v>
              </c:pt>
              <c:pt idx="857">
                <c:v>0</c:v>
              </c:pt>
              <c:pt idx="858">
                <c:v>0</c:v>
              </c:pt>
              <c:pt idx="859">
                <c:v>0</c:v>
              </c:pt>
              <c:pt idx="860">
                <c:v>0</c:v>
              </c:pt>
              <c:pt idx="861">
                <c:v>0</c:v>
              </c:pt>
              <c:pt idx="862">
                <c:v>0</c:v>
              </c:pt>
              <c:pt idx="863">
                <c:v>0</c:v>
              </c:pt>
              <c:pt idx="864">
                <c:v>0</c:v>
              </c:pt>
              <c:pt idx="865">
                <c:v>0</c:v>
              </c:pt>
              <c:pt idx="866">
                <c:v>0</c:v>
              </c:pt>
              <c:pt idx="867">
                <c:v>0</c:v>
              </c:pt>
              <c:pt idx="868">
                <c:v>0</c:v>
              </c:pt>
              <c:pt idx="869">
                <c:v>0</c:v>
              </c:pt>
              <c:pt idx="870">
                <c:v>0</c:v>
              </c:pt>
              <c:pt idx="871">
                <c:v>0</c:v>
              </c:pt>
              <c:pt idx="872">
                <c:v>0</c:v>
              </c:pt>
              <c:pt idx="873">
                <c:v>0</c:v>
              </c:pt>
              <c:pt idx="874">
                <c:v>0</c:v>
              </c:pt>
              <c:pt idx="875">
                <c:v>0</c:v>
              </c:pt>
              <c:pt idx="876">
                <c:v>0</c:v>
              </c:pt>
              <c:pt idx="877">
                <c:v>0</c:v>
              </c:pt>
              <c:pt idx="878">
                <c:v>0</c:v>
              </c:pt>
              <c:pt idx="879">
                <c:v>0</c:v>
              </c:pt>
              <c:pt idx="880">
                <c:v>0</c:v>
              </c:pt>
              <c:pt idx="881">
                <c:v>0</c:v>
              </c:pt>
              <c:pt idx="882">
                <c:v>0</c:v>
              </c:pt>
              <c:pt idx="883">
                <c:v>0</c:v>
              </c:pt>
              <c:pt idx="884">
                <c:v>0</c:v>
              </c:pt>
              <c:pt idx="885">
                <c:v>0</c:v>
              </c:pt>
              <c:pt idx="886">
                <c:v>0</c:v>
              </c:pt>
              <c:pt idx="887">
                <c:v>0</c:v>
              </c:pt>
              <c:pt idx="888">
                <c:v>0</c:v>
              </c:pt>
              <c:pt idx="889">
                <c:v>0</c:v>
              </c:pt>
              <c:pt idx="890">
                <c:v>0</c:v>
              </c:pt>
              <c:pt idx="891">
                <c:v>0</c:v>
              </c:pt>
              <c:pt idx="892">
                <c:v>0</c:v>
              </c:pt>
              <c:pt idx="893">
                <c:v>0</c:v>
              </c:pt>
              <c:pt idx="894">
                <c:v>0</c:v>
              </c:pt>
              <c:pt idx="895">
                <c:v>0</c:v>
              </c:pt>
              <c:pt idx="896">
                <c:v>0</c:v>
              </c:pt>
              <c:pt idx="897">
                <c:v>0</c:v>
              </c:pt>
              <c:pt idx="898">
                <c:v>0</c:v>
              </c:pt>
              <c:pt idx="899">
                <c:v>0</c:v>
              </c:pt>
              <c:pt idx="900">
                <c:v>0</c:v>
              </c:pt>
              <c:pt idx="901">
                <c:v>0</c:v>
              </c:pt>
              <c:pt idx="902">
                <c:v>0</c:v>
              </c:pt>
              <c:pt idx="903">
                <c:v>0</c:v>
              </c:pt>
              <c:pt idx="904">
                <c:v>0</c:v>
              </c:pt>
              <c:pt idx="905">
                <c:v>0</c:v>
              </c:pt>
              <c:pt idx="906">
                <c:v>0</c:v>
              </c:pt>
              <c:pt idx="907">
                <c:v>0</c:v>
              </c:pt>
              <c:pt idx="908">
                <c:v>0</c:v>
              </c:pt>
              <c:pt idx="909">
                <c:v>0</c:v>
              </c:pt>
              <c:pt idx="910">
                <c:v>0</c:v>
              </c:pt>
              <c:pt idx="911">
                <c:v>0</c:v>
              </c:pt>
              <c:pt idx="912">
                <c:v>0</c:v>
              </c:pt>
              <c:pt idx="913">
                <c:v>0</c:v>
              </c:pt>
              <c:pt idx="914">
                <c:v>0</c:v>
              </c:pt>
              <c:pt idx="915">
                <c:v>0</c:v>
              </c:pt>
              <c:pt idx="916">
                <c:v>0</c:v>
              </c:pt>
              <c:pt idx="917">
                <c:v>0</c:v>
              </c:pt>
              <c:pt idx="918">
                <c:v>0</c:v>
              </c:pt>
              <c:pt idx="919">
                <c:v>0</c:v>
              </c:pt>
              <c:pt idx="920">
                <c:v>0</c:v>
              </c:pt>
              <c:pt idx="921">
                <c:v>0</c:v>
              </c:pt>
              <c:pt idx="922">
                <c:v>0</c:v>
              </c:pt>
              <c:pt idx="923">
                <c:v>0</c:v>
              </c:pt>
              <c:pt idx="924">
                <c:v>0</c:v>
              </c:pt>
              <c:pt idx="925">
                <c:v>0</c:v>
              </c:pt>
              <c:pt idx="926">
                <c:v>0</c:v>
              </c:pt>
              <c:pt idx="927">
                <c:v>0</c:v>
              </c:pt>
              <c:pt idx="928">
                <c:v>0</c:v>
              </c:pt>
              <c:pt idx="929">
                <c:v>0</c:v>
              </c:pt>
              <c:pt idx="930">
                <c:v>0</c:v>
              </c:pt>
              <c:pt idx="931">
                <c:v>0</c:v>
              </c:pt>
              <c:pt idx="932">
                <c:v>0</c:v>
              </c:pt>
              <c:pt idx="933">
                <c:v>0</c:v>
              </c:pt>
              <c:pt idx="934">
                <c:v>0</c:v>
              </c:pt>
              <c:pt idx="935">
                <c:v>0</c:v>
              </c:pt>
              <c:pt idx="936">
                <c:v>0</c:v>
              </c:pt>
              <c:pt idx="937">
                <c:v>0</c:v>
              </c:pt>
              <c:pt idx="938">
                <c:v>0</c:v>
              </c:pt>
              <c:pt idx="939">
                <c:v>0</c:v>
              </c:pt>
              <c:pt idx="940">
                <c:v>0</c:v>
              </c:pt>
              <c:pt idx="941">
                <c:v>0</c:v>
              </c:pt>
              <c:pt idx="942">
                <c:v>0</c:v>
              </c:pt>
              <c:pt idx="943">
                <c:v>0</c:v>
              </c:pt>
              <c:pt idx="944">
                <c:v>0</c:v>
              </c:pt>
              <c:pt idx="945">
                <c:v>0</c:v>
              </c:pt>
              <c:pt idx="946">
                <c:v>0</c:v>
              </c:pt>
              <c:pt idx="947">
                <c:v>0</c:v>
              </c:pt>
              <c:pt idx="948">
                <c:v>0</c:v>
              </c:pt>
              <c:pt idx="949">
                <c:v>0</c:v>
              </c:pt>
              <c:pt idx="950">
                <c:v>0</c:v>
              </c:pt>
              <c:pt idx="951">
                <c:v>0</c:v>
              </c:pt>
              <c:pt idx="952">
                <c:v>0</c:v>
              </c:pt>
              <c:pt idx="953">
                <c:v>0</c:v>
              </c:pt>
              <c:pt idx="954">
                <c:v>0</c:v>
              </c:pt>
              <c:pt idx="955">
                <c:v>0</c:v>
              </c:pt>
              <c:pt idx="956">
                <c:v>0</c:v>
              </c:pt>
              <c:pt idx="957">
                <c:v>0</c:v>
              </c:pt>
              <c:pt idx="958">
                <c:v>0</c:v>
              </c:pt>
              <c:pt idx="959">
                <c:v>0</c:v>
              </c:pt>
              <c:pt idx="960">
                <c:v>0</c:v>
              </c:pt>
              <c:pt idx="961">
                <c:v>0</c:v>
              </c:pt>
              <c:pt idx="962">
                <c:v>0</c:v>
              </c:pt>
              <c:pt idx="963">
                <c:v>0</c:v>
              </c:pt>
              <c:pt idx="964">
                <c:v>0</c:v>
              </c:pt>
              <c:pt idx="965">
                <c:v>0</c:v>
              </c:pt>
              <c:pt idx="966">
                <c:v>0</c:v>
              </c:pt>
              <c:pt idx="967">
                <c:v>0</c:v>
              </c:pt>
              <c:pt idx="968">
                <c:v>0</c:v>
              </c:pt>
              <c:pt idx="969">
                <c:v>0</c:v>
              </c:pt>
              <c:pt idx="970">
                <c:v>0</c:v>
              </c:pt>
              <c:pt idx="971">
                <c:v>0</c:v>
              </c:pt>
              <c:pt idx="972">
                <c:v>0</c:v>
              </c:pt>
              <c:pt idx="973">
                <c:v>0</c:v>
              </c:pt>
              <c:pt idx="974">
                <c:v>0</c:v>
              </c:pt>
              <c:pt idx="975">
                <c:v>0</c:v>
              </c:pt>
              <c:pt idx="976">
                <c:v>0</c:v>
              </c:pt>
              <c:pt idx="977">
                <c:v>0</c:v>
              </c:pt>
              <c:pt idx="978">
                <c:v>0</c:v>
              </c:pt>
              <c:pt idx="979">
                <c:v>0</c:v>
              </c:pt>
              <c:pt idx="980">
                <c:v>0</c:v>
              </c:pt>
              <c:pt idx="981">
                <c:v>0</c:v>
              </c:pt>
              <c:pt idx="982">
                <c:v>0</c:v>
              </c:pt>
              <c:pt idx="983">
                <c:v>0</c:v>
              </c:pt>
              <c:pt idx="984">
                <c:v>0</c:v>
              </c:pt>
              <c:pt idx="985">
                <c:v>0</c:v>
              </c:pt>
              <c:pt idx="986">
                <c:v>0</c:v>
              </c:pt>
              <c:pt idx="987">
                <c:v>0</c:v>
              </c:pt>
              <c:pt idx="988">
                <c:v>0</c:v>
              </c:pt>
              <c:pt idx="989">
                <c:v>0</c:v>
              </c:pt>
              <c:pt idx="990">
                <c:v>0</c:v>
              </c:pt>
              <c:pt idx="991">
                <c:v>0</c:v>
              </c:pt>
              <c:pt idx="992">
                <c:v>0</c:v>
              </c:pt>
              <c:pt idx="993">
                <c:v>0</c:v>
              </c:pt>
              <c:pt idx="994">
                <c:v>0</c:v>
              </c:pt>
              <c:pt idx="995">
                <c:v>0</c:v>
              </c:pt>
              <c:pt idx="996">
                <c:v>0</c:v>
              </c:pt>
              <c:pt idx="997">
                <c:v>0</c:v>
              </c:pt>
              <c:pt idx="998">
                <c:v>0</c:v>
              </c:pt>
              <c:pt idx="999">
                <c:v>0</c:v>
              </c:pt>
              <c:pt idx="1000">
                <c:v>0</c:v>
              </c:pt>
              <c:pt idx="1001">
                <c:v>0</c:v>
              </c:pt>
              <c:pt idx="1002">
                <c:v>0</c:v>
              </c:pt>
              <c:pt idx="1003">
                <c:v>0</c:v>
              </c:pt>
              <c:pt idx="1004">
                <c:v>0</c:v>
              </c:pt>
              <c:pt idx="1005">
                <c:v>0</c:v>
              </c:pt>
              <c:pt idx="1006">
                <c:v>0</c:v>
              </c:pt>
              <c:pt idx="1007">
                <c:v>0</c:v>
              </c:pt>
              <c:pt idx="1008">
                <c:v>0</c:v>
              </c:pt>
              <c:pt idx="1009">
                <c:v>0</c:v>
              </c:pt>
              <c:pt idx="1010">
                <c:v>0</c:v>
              </c:pt>
              <c:pt idx="1011">
                <c:v>0</c:v>
              </c:pt>
              <c:pt idx="1012">
                <c:v>0</c:v>
              </c:pt>
              <c:pt idx="1013">
                <c:v>0</c:v>
              </c:pt>
              <c:pt idx="1014">
                <c:v>0</c:v>
              </c:pt>
              <c:pt idx="1015">
                <c:v>0</c:v>
              </c:pt>
              <c:pt idx="1016">
                <c:v>0</c:v>
              </c:pt>
              <c:pt idx="1017">
                <c:v>0</c:v>
              </c:pt>
              <c:pt idx="1018">
                <c:v>0</c:v>
              </c:pt>
              <c:pt idx="1019">
                <c:v>0</c:v>
              </c:pt>
              <c:pt idx="1020">
                <c:v>0</c:v>
              </c:pt>
              <c:pt idx="1021">
                <c:v>0</c:v>
              </c:pt>
              <c:pt idx="1022">
                <c:v>0</c:v>
              </c:pt>
              <c:pt idx="1023">
                <c:v>0</c:v>
              </c:pt>
              <c:pt idx="1024">
                <c:v>0</c:v>
              </c:pt>
              <c:pt idx="1025">
                <c:v>0</c:v>
              </c:pt>
              <c:pt idx="1026">
                <c:v>0</c:v>
              </c:pt>
              <c:pt idx="1027">
                <c:v>0</c:v>
              </c:pt>
              <c:pt idx="1028">
                <c:v>0</c:v>
              </c:pt>
              <c:pt idx="1029">
                <c:v>0</c:v>
              </c:pt>
              <c:pt idx="1030">
                <c:v>0</c:v>
              </c:pt>
              <c:pt idx="1031">
                <c:v>0</c:v>
              </c:pt>
              <c:pt idx="1032">
                <c:v>0</c:v>
              </c:pt>
              <c:pt idx="1033">
                <c:v>0</c:v>
              </c:pt>
              <c:pt idx="1034">
                <c:v>0</c:v>
              </c:pt>
              <c:pt idx="1035">
                <c:v>0</c:v>
              </c:pt>
              <c:pt idx="1036">
                <c:v>0</c:v>
              </c:pt>
              <c:pt idx="1037">
                <c:v>0</c:v>
              </c:pt>
              <c:pt idx="1038">
                <c:v>0</c:v>
              </c:pt>
              <c:pt idx="1039">
                <c:v>0</c:v>
              </c:pt>
              <c:pt idx="1040">
                <c:v>0</c:v>
              </c:pt>
              <c:pt idx="1041">
                <c:v>0</c:v>
              </c:pt>
              <c:pt idx="1042">
                <c:v>0</c:v>
              </c:pt>
              <c:pt idx="1043">
                <c:v>0</c:v>
              </c:pt>
              <c:pt idx="1044">
                <c:v>0</c:v>
              </c:pt>
              <c:pt idx="1045">
                <c:v>0</c:v>
              </c:pt>
              <c:pt idx="1046">
                <c:v>0</c:v>
              </c:pt>
              <c:pt idx="1047">
                <c:v>0</c:v>
              </c:pt>
              <c:pt idx="1048">
                <c:v>0</c:v>
              </c:pt>
              <c:pt idx="1049">
                <c:v>0</c:v>
              </c:pt>
              <c:pt idx="1050">
                <c:v>0</c:v>
              </c:pt>
              <c:pt idx="1051">
                <c:v>0</c:v>
              </c:pt>
              <c:pt idx="1052">
                <c:v>0</c:v>
              </c:pt>
              <c:pt idx="1053">
                <c:v>0</c:v>
              </c:pt>
              <c:pt idx="1054">
                <c:v>0</c:v>
              </c:pt>
              <c:pt idx="1055">
                <c:v>0</c:v>
              </c:pt>
              <c:pt idx="1056">
                <c:v>0</c:v>
              </c:pt>
              <c:pt idx="1057">
                <c:v>0</c:v>
              </c:pt>
              <c:pt idx="1058">
                <c:v>0</c:v>
              </c:pt>
              <c:pt idx="1059">
                <c:v>0</c:v>
              </c:pt>
              <c:pt idx="1060">
                <c:v>0</c:v>
              </c:pt>
              <c:pt idx="1061">
                <c:v>0</c:v>
              </c:pt>
              <c:pt idx="1062">
                <c:v>0</c:v>
              </c:pt>
              <c:pt idx="1063">
                <c:v>0</c:v>
              </c:pt>
              <c:pt idx="1064">
                <c:v>0</c:v>
              </c:pt>
              <c:pt idx="1065">
                <c:v>0</c:v>
              </c:pt>
              <c:pt idx="1066">
                <c:v>0</c:v>
              </c:pt>
              <c:pt idx="1067">
                <c:v>0</c:v>
              </c:pt>
              <c:pt idx="1068">
                <c:v>0</c:v>
              </c:pt>
              <c:pt idx="1069">
                <c:v>0</c:v>
              </c:pt>
              <c:pt idx="1070">
                <c:v>0</c:v>
              </c:pt>
              <c:pt idx="1071">
                <c:v>0</c:v>
              </c:pt>
              <c:pt idx="1072">
                <c:v>0</c:v>
              </c:pt>
              <c:pt idx="1073">
                <c:v>0</c:v>
              </c:pt>
              <c:pt idx="1074">
                <c:v>0</c:v>
              </c:pt>
              <c:pt idx="1075">
                <c:v>0</c:v>
              </c:pt>
              <c:pt idx="1076">
                <c:v>0</c:v>
              </c:pt>
              <c:pt idx="1077">
                <c:v>0</c:v>
              </c:pt>
              <c:pt idx="1078">
                <c:v>0</c:v>
              </c:pt>
              <c:pt idx="1079">
                <c:v>0</c:v>
              </c:pt>
              <c:pt idx="1080">
                <c:v>0</c:v>
              </c:pt>
              <c:pt idx="1081">
                <c:v>0</c:v>
              </c:pt>
              <c:pt idx="1082">
                <c:v>0</c:v>
              </c:pt>
              <c:pt idx="1083">
                <c:v>0</c:v>
              </c:pt>
              <c:pt idx="1084">
                <c:v>0</c:v>
              </c:pt>
              <c:pt idx="1085">
                <c:v>0</c:v>
              </c:pt>
              <c:pt idx="1086">
                <c:v>0</c:v>
              </c:pt>
              <c:pt idx="1087">
                <c:v>0</c:v>
              </c:pt>
              <c:pt idx="1088">
                <c:v>0</c:v>
              </c:pt>
              <c:pt idx="1089">
                <c:v>0</c:v>
              </c:pt>
              <c:pt idx="1090">
                <c:v>0</c:v>
              </c:pt>
              <c:pt idx="1091">
                <c:v>0</c:v>
              </c:pt>
              <c:pt idx="1092">
                <c:v>0</c:v>
              </c:pt>
              <c:pt idx="1093">
                <c:v>0</c:v>
              </c:pt>
              <c:pt idx="1094">
                <c:v>0</c:v>
              </c:pt>
              <c:pt idx="1095">
                <c:v>0</c:v>
              </c:pt>
              <c:pt idx="1096">
                <c:v>0</c:v>
              </c:pt>
              <c:pt idx="1097">
                <c:v>0</c:v>
              </c:pt>
              <c:pt idx="1098">
                <c:v>0</c:v>
              </c:pt>
              <c:pt idx="1099">
                <c:v>0</c:v>
              </c:pt>
              <c:pt idx="1100">
                <c:v>0</c:v>
              </c:pt>
              <c:pt idx="1101">
                <c:v>0</c:v>
              </c:pt>
              <c:pt idx="1102">
                <c:v>0</c:v>
              </c:pt>
              <c:pt idx="1103">
                <c:v>0</c:v>
              </c:pt>
              <c:pt idx="1104">
                <c:v>0</c:v>
              </c:pt>
              <c:pt idx="1105">
                <c:v>0</c:v>
              </c:pt>
              <c:pt idx="1106">
                <c:v>0</c:v>
              </c:pt>
              <c:pt idx="1107">
                <c:v>0</c:v>
              </c:pt>
              <c:pt idx="1108">
                <c:v>0</c:v>
              </c:pt>
              <c:pt idx="1109">
                <c:v>0</c:v>
              </c:pt>
              <c:pt idx="1110">
                <c:v>0</c:v>
              </c:pt>
              <c:pt idx="1111">
                <c:v>0</c:v>
              </c:pt>
              <c:pt idx="1112">
                <c:v>0</c:v>
              </c:pt>
              <c:pt idx="1113">
                <c:v>0</c:v>
              </c:pt>
              <c:pt idx="1114">
                <c:v>0</c:v>
              </c:pt>
              <c:pt idx="1115">
                <c:v>0</c:v>
              </c:pt>
              <c:pt idx="1116">
                <c:v>0</c:v>
              </c:pt>
              <c:pt idx="1117">
                <c:v>0</c:v>
              </c:pt>
              <c:pt idx="1118">
                <c:v>0</c:v>
              </c:pt>
              <c:pt idx="1119">
                <c:v>0</c:v>
              </c:pt>
              <c:pt idx="1120">
                <c:v>0</c:v>
              </c:pt>
              <c:pt idx="1121">
                <c:v>0</c:v>
              </c:pt>
              <c:pt idx="1122">
                <c:v>0</c:v>
              </c:pt>
              <c:pt idx="1123">
                <c:v>0</c:v>
              </c:pt>
              <c:pt idx="1124">
                <c:v>0</c:v>
              </c:pt>
              <c:pt idx="1125">
                <c:v>0</c:v>
              </c:pt>
              <c:pt idx="1126">
                <c:v>0</c:v>
              </c:pt>
              <c:pt idx="1127">
                <c:v>0</c:v>
              </c:pt>
              <c:pt idx="1128">
                <c:v>0</c:v>
              </c:pt>
              <c:pt idx="1129">
                <c:v>0</c:v>
              </c:pt>
              <c:pt idx="1130">
                <c:v>0</c:v>
              </c:pt>
              <c:pt idx="1131">
                <c:v>0</c:v>
              </c:pt>
              <c:pt idx="1132">
                <c:v>0</c:v>
              </c:pt>
              <c:pt idx="1133">
                <c:v>0</c:v>
              </c:pt>
              <c:pt idx="1134">
                <c:v>0</c:v>
              </c:pt>
              <c:pt idx="1135">
                <c:v>0</c:v>
              </c:pt>
              <c:pt idx="1136">
                <c:v>0</c:v>
              </c:pt>
              <c:pt idx="1137">
                <c:v>0</c:v>
              </c:pt>
              <c:pt idx="1138">
                <c:v>0</c:v>
              </c:pt>
              <c:pt idx="1139">
                <c:v>0</c:v>
              </c:pt>
              <c:pt idx="1140">
                <c:v>0</c:v>
              </c:pt>
              <c:pt idx="1141">
                <c:v>0</c:v>
              </c:pt>
              <c:pt idx="1142">
                <c:v>0</c:v>
              </c:pt>
              <c:pt idx="1143">
                <c:v>0</c:v>
              </c:pt>
              <c:pt idx="1144">
                <c:v>0</c:v>
              </c:pt>
              <c:pt idx="1145">
                <c:v>0</c:v>
              </c:pt>
              <c:pt idx="1146">
                <c:v>0</c:v>
              </c:pt>
              <c:pt idx="1147">
                <c:v>0</c:v>
              </c:pt>
              <c:pt idx="1148">
                <c:v>0</c:v>
              </c:pt>
              <c:pt idx="1149">
                <c:v>0</c:v>
              </c:pt>
              <c:pt idx="1150">
                <c:v>0</c:v>
              </c:pt>
              <c:pt idx="1151">
                <c:v>0</c:v>
              </c:pt>
              <c:pt idx="1152">
                <c:v>0</c:v>
              </c:pt>
              <c:pt idx="1153">
                <c:v>0</c:v>
              </c:pt>
              <c:pt idx="1154">
                <c:v>0</c:v>
              </c:pt>
              <c:pt idx="1155">
                <c:v>0</c:v>
              </c:pt>
              <c:pt idx="1156">
                <c:v>0</c:v>
              </c:pt>
              <c:pt idx="1157">
                <c:v>0</c:v>
              </c:pt>
              <c:pt idx="1158">
                <c:v>0</c:v>
              </c:pt>
              <c:pt idx="1159">
                <c:v>0</c:v>
              </c:pt>
              <c:pt idx="1160">
                <c:v>0</c:v>
              </c:pt>
              <c:pt idx="1161">
                <c:v>0</c:v>
              </c:pt>
              <c:pt idx="1162">
                <c:v>0</c:v>
              </c:pt>
              <c:pt idx="1163">
                <c:v>0</c:v>
              </c:pt>
              <c:pt idx="1164">
                <c:v>0</c:v>
              </c:pt>
              <c:pt idx="1165">
                <c:v>0</c:v>
              </c:pt>
              <c:pt idx="1166">
                <c:v>0</c:v>
              </c:pt>
              <c:pt idx="1167">
                <c:v>0</c:v>
              </c:pt>
              <c:pt idx="1168">
                <c:v>0</c:v>
              </c:pt>
              <c:pt idx="1169">
                <c:v>0</c:v>
              </c:pt>
              <c:pt idx="1170">
                <c:v>0</c:v>
              </c:pt>
              <c:pt idx="1171">
                <c:v>0</c:v>
              </c:pt>
              <c:pt idx="1172">
                <c:v>0</c:v>
              </c:pt>
              <c:pt idx="1173">
                <c:v>0</c:v>
              </c:pt>
              <c:pt idx="1174">
                <c:v>0</c:v>
              </c:pt>
              <c:pt idx="1175">
                <c:v>0</c:v>
              </c:pt>
              <c:pt idx="1176">
                <c:v>0</c:v>
              </c:pt>
              <c:pt idx="1177">
                <c:v>0</c:v>
              </c:pt>
              <c:pt idx="1178">
                <c:v>0</c:v>
              </c:pt>
              <c:pt idx="1179">
                <c:v>0</c:v>
              </c:pt>
              <c:pt idx="1180">
                <c:v>0</c:v>
              </c:pt>
              <c:pt idx="1181">
                <c:v>0</c:v>
              </c:pt>
              <c:pt idx="1182">
                <c:v>0</c:v>
              </c:pt>
              <c:pt idx="1183">
                <c:v>0</c:v>
              </c:pt>
              <c:pt idx="1184">
                <c:v>0</c:v>
              </c:pt>
              <c:pt idx="1185">
                <c:v>0</c:v>
              </c:pt>
              <c:pt idx="1186">
                <c:v>0</c:v>
              </c:pt>
              <c:pt idx="1187">
                <c:v>0</c:v>
              </c:pt>
              <c:pt idx="1188">
                <c:v>0</c:v>
              </c:pt>
              <c:pt idx="1189">
                <c:v>0</c:v>
              </c:pt>
              <c:pt idx="1190">
                <c:v>0</c:v>
              </c:pt>
              <c:pt idx="1191">
                <c:v>0</c:v>
              </c:pt>
              <c:pt idx="1192">
                <c:v>0</c:v>
              </c:pt>
              <c:pt idx="1193">
                <c:v>0</c:v>
              </c:pt>
              <c:pt idx="1194">
                <c:v>0</c:v>
              </c:pt>
              <c:pt idx="1195">
                <c:v>0</c:v>
              </c:pt>
              <c:pt idx="1196">
                <c:v>0</c:v>
              </c:pt>
              <c:pt idx="1197">
                <c:v>0</c:v>
              </c:pt>
              <c:pt idx="1198">
                <c:v>0</c:v>
              </c:pt>
              <c:pt idx="1199">
                <c:v>0</c:v>
              </c:pt>
              <c:pt idx="1200">
                <c:v>0</c:v>
              </c:pt>
              <c:pt idx="1201">
                <c:v>0</c:v>
              </c:pt>
              <c:pt idx="1202">
                <c:v>0</c:v>
              </c:pt>
              <c:pt idx="1203">
                <c:v>0</c:v>
              </c:pt>
              <c:pt idx="1204">
                <c:v>0</c:v>
              </c:pt>
              <c:pt idx="1205">
                <c:v>0</c:v>
              </c:pt>
              <c:pt idx="1206">
                <c:v>0</c:v>
              </c:pt>
              <c:pt idx="1207">
                <c:v>0</c:v>
              </c:pt>
              <c:pt idx="1208">
                <c:v>0</c:v>
              </c:pt>
              <c:pt idx="1209">
                <c:v>0</c:v>
              </c:pt>
              <c:pt idx="1210">
                <c:v>0</c:v>
              </c:pt>
              <c:pt idx="1211">
                <c:v>0</c:v>
              </c:pt>
              <c:pt idx="1212">
                <c:v>0</c:v>
              </c:pt>
              <c:pt idx="1213">
                <c:v>0</c:v>
              </c:pt>
              <c:pt idx="1214">
                <c:v>0</c:v>
              </c:pt>
              <c:pt idx="1215">
                <c:v>0</c:v>
              </c:pt>
              <c:pt idx="1216">
                <c:v>0</c:v>
              </c:pt>
              <c:pt idx="1217">
                <c:v>0</c:v>
              </c:pt>
              <c:pt idx="1218">
                <c:v>0</c:v>
              </c:pt>
              <c:pt idx="1219">
                <c:v>0</c:v>
              </c:pt>
              <c:pt idx="1220">
                <c:v>0</c:v>
              </c:pt>
              <c:pt idx="1221">
                <c:v>0</c:v>
              </c:pt>
              <c:pt idx="1222">
                <c:v>0</c:v>
              </c:pt>
              <c:pt idx="1223">
                <c:v>0</c:v>
              </c:pt>
              <c:pt idx="1224">
                <c:v>0</c:v>
              </c:pt>
              <c:pt idx="1225">
                <c:v>0</c:v>
              </c:pt>
              <c:pt idx="1226">
                <c:v>0</c:v>
              </c:pt>
              <c:pt idx="1227">
                <c:v>0</c:v>
              </c:pt>
              <c:pt idx="1228">
                <c:v>0</c:v>
              </c:pt>
              <c:pt idx="1229">
                <c:v>0</c:v>
              </c:pt>
              <c:pt idx="1230">
                <c:v>0</c:v>
              </c:pt>
              <c:pt idx="1231">
                <c:v>0</c:v>
              </c:pt>
              <c:pt idx="1232">
                <c:v>0</c:v>
              </c:pt>
              <c:pt idx="1233">
                <c:v>0</c:v>
              </c:pt>
              <c:pt idx="1234">
                <c:v>0</c:v>
              </c:pt>
              <c:pt idx="1235">
                <c:v>0</c:v>
              </c:pt>
              <c:pt idx="1236">
                <c:v>0</c:v>
              </c:pt>
              <c:pt idx="1237">
                <c:v>0</c:v>
              </c:pt>
              <c:pt idx="1238">
                <c:v>0</c:v>
              </c:pt>
              <c:pt idx="1239">
                <c:v>0</c:v>
              </c:pt>
              <c:pt idx="1240">
                <c:v>0</c:v>
              </c:pt>
              <c:pt idx="1241">
                <c:v>0</c:v>
              </c:pt>
              <c:pt idx="1242">
                <c:v>0</c:v>
              </c:pt>
              <c:pt idx="1243">
                <c:v>0</c:v>
              </c:pt>
              <c:pt idx="1244">
                <c:v>0</c:v>
              </c:pt>
              <c:pt idx="1245">
                <c:v>0</c:v>
              </c:pt>
              <c:pt idx="1246">
                <c:v>0</c:v>
              </c:pt>
              <c:pt idx="1247">
                <c:v>0</c:v>
              </c:pt>
              <c:pt idx="1248">
                <c:v>0</c:v>
              </c:pt>
              <c:pt idx="1249">
                <c:v>0</c:v>
              </c:pt>
              <c:pt idx="1250">
                <c:v>0</c:v>
              </c:pt>
              <c:pt idx="1251">
                <c:v>0</c:v>
              </c:pt>
              <c:pt idx="1252">
                <c:v>0</c:v>
              </c:pt>
              <c:pt idx="1253">
                <c:v>0</c:v>
              </c:pt>
              <c:pt idx="1254">
                <c:v>0</c:v>
              </c:pt>
              <c:pt idx="1255">
                <c:v>0</c:v>
              </c:pt>
              <c:pt idx="1256">
                <c:v>0</c:v>
              </c:pt>
              <c:pt idx="1257">
                <c:v>0</c:v>
              </c:pt>
              <c:pt idx="1258">
                <c:v>0</c:v>
              </c:pt>
              <c:pt idx="1259">
                <c:v>0</c:v>
              </c:pt>
              <c:pt idx="1260">
                <c:v>0</c:v>
              </c:pt>
              <c:pt idx="1261">
                <c:v>0</c:v>
              </c:pt>
              <c:pt idx="1262">
                <c:v>0</c:v>
              </c:pt>
              <c:pt idx="1263">
                <c:v>0</c:v>
              </c:pt>
              <c:pt idx="1264">
                <c:v>0</c:v>
              </c:pt>
              <c:pt idx="1265">
                <c:v>0</c:v>
              </c:pt>
              <c:pt idx="1266">
                <c:v>0</c:v>
              </c:pt>
              <c:pt idx="1267">
                <c:v>0</c:v>
              </c:pt>
              <c:pt idx="1268">
                <c:v>0</c:v>
              </c:pt>
              <c:pt idx="1269">
                <c:v>0</c:v>
              </c:pt>
              <c:pt idx="1270">
                <c:v>0</c:v>
              </c:pt>
              <c:pt idx="1271">
                <c:v>0</c:v>
              </c:pt>
              <c:pt idx="1272">
                <c:v>0</c:v>
              </c:pt>
              <c:pt idx="1273">
                <c:v>0</c:v>
              </c:pt>
              <c:pt idx="1274">
                <c:v>0</c:v>
              </c:pt>
              <c:pt idx="1275">
                <c:v>0</c:v>
              </c:pt>
              <c:pt idx="1276">
                <c:v>0</c:v>
              </c:pt>
              <c:pt idx="1277">
                <c:v>0</c:v>
              </c:pt>
              <c:pt idx="1278">
                <c:v>0</c:v>
              </c:pt>
              <c:pt idx="1279">
                <c:v>0</c:v>
              </c:pt>
              <c:pt idx="1280">
                <c:v>0</c:v>
              </c:pt>
              <c:pt idx="1281">
                <c:v>0</c:v>
              </c:pt>
              <c:pt idx="1282">
                <c:v>0</c:v>
              </c:pt>
              <c:pt idx="1283">
                <c:v>0</c:v>
              </c:pt>
              <c:pt idx="1284">
                <c:v>0</c:v>
              </c:pt>
              <c:pt idx="1285">
                <c:v>0</c:v>
              </c:pt>
              <c:pt idx="1286">
                <c:v>0</c:v>
              </c:pt>
              <c:pt idx="1287">
                <c:v>0</c:v>
              </c:pt>
              <c:pt idx="1288">
                <c:v>0</c:v>
              </c:pt>
              <c:pt idx="1289">
                <c:v>0</c:v>
              </c:pt>
              <c:pt idx="1290">
                <c:v>0</c:v>
              </c:pt>
              <c:pt idx="1291">
                <c:v>0</c:v>
              </c:pt>
              <c:pt idx="1292">
                <c:v>0</c:v>
              </c:pt>
              <c:pt idx="1293">
                <c:v>0</c:v>
              </c:pt>
              <c:pt idx="1294">
                <c:v>0</c:v>
              </c:pt>
              <c:pt idx="1295">
                <c:v>0</c:v>
              </c:pt>
              <c:pt idx="1296">
                <c:v>0</c:v>
              </c:pt>
              <c:pt idx="1297">
                <c:v>0</c:v>
              </c:pt>
              <c:pt idx="1298">
                <c:v>0</c:v>
              </c:pt>
              <c:pt idx="1299">
                <c:v>0</c:v>
              </c:pt>
              <c:pt idx="1300">
                <c:v>0</c:v>
              </c:pt>
              <c:pt idx="1301">
                <c:v>0</c:v>
              </c:pt>
              <c:pt idx="1302">
                <c:v>0</c:v>
              </c:pt>
              <c:pt idx="1303">
                <c:v>0</c:v>
              </c:pt>
              <c:pt idx="1304">
                <c:v>0</c:v>
              </c:pt>
              <c:pt idx="1305">
                <c:v>0</c:v>
              </c:pt>
              <c:pt idx="1306">
                <c:v>0</c:v>
              </c:pt>
              <c:pt idx="1307">
                <c:v>0</c:v>
              </c:pt>
              <c:pt idx="1308">
                <c:v>0</c:v>
              </c:pt>
              <c:pt idx="1309">
                <c:v>0</c:v>
              </c:pt>
              <c:pt idx="1310">
                <c:v>0</c:v>
              </c:pt>
              <c:pt idx="1311">
                <c:v>0</c:v>
              </c:pt>
              <c:pt idx="1312">
                <c:v>0</c:v>
              </c:pt>
              <c:pt idx="1313">
                <c:v>0</c:v>
              </c:pt>
              <c:pt idx="1314">
                <c:v>0</c:v>
              </c:pt>
              <c:pt idx="1315">
                <c:v>0</c:v>
              </c:pt>
              <c:pt idx="1316">
                <c:v>0</c:v>
              </c:pt>
              <c:pt idx="1317">
                <c:v>0</c:v>
              </c:pt>
              <c:pt idx="1318">
                <c:v>0</c:v>
              </c:pt>
              <c:pt idx="1319">
                <c:v>0</c:v>
              </c:pt>
              <c:pt idx="1320">
                <c:v>0</c:v>
              </c:pt>
              <c:pt idx="1321">
                <c:v>0</c:v>
              </c:pt>
              <c:pt idx="1322">
                <c:v>0</c:v>
              </c:pt>
              <c:pt idx="1323">
                <c:v>0</c:v>
              </c:pt>
              <c:pt idx="1324">
                <c:v>0</c:v>
              </c:pt>
              <c:pt idx="1325">
                <c:v>0</c:v>
              </c:pt>
              <c:pt idx="1326">
                <c:v>0</c:v>
              </c:pt>
              <c:pt idx="1327">
                <c:v>0</c:v>
              </c:pt>
              <c:pt idx="1328">
                <c:v>0</c:v>
              </c:pt>
              <c:pt idx="1329">
                <c:v>0</c:v>
              </c:pt>
              <c:pt idx="1330">
                <c:v>0</c:v>
              </c:pt>
              <c:pt idx="1331">
                <c:v>0</c:v>
              </c:pt>
              <c:pt idx="1332">
                <c:v>0</c:v>
              </c:pt>
              <c:pt idx="1333">
                <c:v>0</c:v>
              </c:pt>
              <c:pt idx="1334">
                <c:v>0</c:v>
              </c:pt>
              <c:pt idx="1335">
                <c:v>0</c:v>
              </c:pt>
              <c:pt idx="1336">
                <c:v>0</c:v>
              </c:pt>
              <c:pt idx="1337">
                <c:v>0</c:v>
              </c:pt>
              <c:pt idx="1338">
                <c:v>0</c:v>
              </c:pt>
              <c:pt idx="1339">
                <c:v>0</c:v>
              </c:pt>
              <c:pt idx="1340">
                <c:v>0</c:v>
              </c:pt>
              <c:pt idx="1341">
                <c:v>0</c:v>
              </c:pt>
              <c:pt idx="1342">
                <c:v>0</c:v>
              </c:pt>
              <c:pt idx="1343">
                <c:v>0</c:v>
              </c:pt>
              <c:pt idx="1344">
                <c:v>0</c:v>
              </c:pt>
              <c:pt idx="1345">
                <c:v>0</c:v>
              </c:pt>
              <c:pt idx="1346">
                <c:v>0</c:v>
              </c:pt>
              <c:pt idx="1347">
                <c:v>0</c:v>
              </c:pt>
              <c:pt idx="1348">
                <c:v>0</c:v>
              </c:pt>
              <c:pt idx="1349">
                <c:v>0</c:v>
              </c:pt>
              <c:pt idx="1350">
                <c:v>0</c:v>
              </c:pt>
              <c:pt idx="1351">
                <c:v>0</c:v>
              </c:pt>
              <c:pt idx="1352">
                <c:v>0</c:v>
              </c:pt>
              <c:pt idx="1353">
                <c:v>0</c:v>
              </c:pt>
              <c:pt idx="1354">
                <c:v>0</c:v>
              </c:pt>
              <c:pt idx="1355">
                <c:v>0</c:v>
              </c:pt>
              <c:pt idx="1356">
                <c:v>0</c:v>
              </c:pt>
              <c:pt idx="1357">
                <c:v>0</c:v>
              </c:pt>
              <c:pt idx="1358">
                <c:v>0</c:v>
              </c:pt>
              <c:pt idx="1359">
                <c:v>0</c:v>
              </c:pt>
              <c:pt idx="1360">
                <c:v>0</c:v>
              </c:pt>
              <c:pt idx="1361">
                <c:v>0</c:v>
              </c:pt>
              <c:pt idx="1362">
                <c:v>0</c:v>
              </c:pt>
              <c:pt idx="1363">
                <c:v>0</c:v>
              </c:pt>
              <c:pt idx="1364">
                <c:v>0</c:v>
              </c:pt>
              <c:pt idx="1365">
                <c:v>0</c:v>
              </c:pt>
              <c:pt idx="1366">
                <c:v>0</c:v>
              </c:pt>
              <c:pt idx="1367">
                <c:v>0</c:v>
              </c:pt>
              <c:pt idx="1368">
                <c:v>0</c:v>
              </c:pt>
              <c:pt idx="1369">
                <c:v>0</c:v>
              </c:pt>
              <c:pt idx="1370">
                <c:v>0</c:v>
              </c:pt>
              <c:pt idx="1371">
                <c:v>0</c:v>
              </c:pt>
              <c:pt idx="1372">
                <c:v>0</c:v>
              </c:pt>
              <c:pt idx="1373">
                <c:v>0</c:v>
              </c:pt>
              <c:pt idx="1374">
                <c:v>0</c:v>
              </c:pt>
              <c:pt idx="1375">
                <c:v>0</c:v>
              </c:pt>
              <c:pt idx="1376">
                <c:v>0</c:v>
              </c:pt>
              <c:pt idx="1377">
                <c:v>0</c:v>
              </c:pt>
              <c:pt idx="1378">
                <c:v>0</c:v>
              </c:pt>
              <c:pt idx="1379">
                <c:v>0</c:v>
              </c:pt>
              <c:pt idx="1380">
                <c:v>0</c:v>
              </c:pt>
              <c:pt idx="1381">
                <c:v>0</c:v>
              </c:pt>
              <c:pt idx="1382">
                <c:v>0</c:v>
              </c:pt>
              <c:pt idx="1383">
                <c:v>0</c:v>
              </c:pt>
              <c:pt idx="1384">
                <c:v>0</c:v>
              </c:pt>
              <c:pt idx="1385">
                <c:v>0</c:v>
              </c:pt>
              <c:pt idx="1386">
                <c:v>0</c:v>
              </c:pt>
              <c:pt idx="1387">
                <c:v>0</c:v>
              </c:pt>
              <c:pt idx="1388">
                <c:v>0</c:v>
              </c:pt>
              <c:pt idx="1389">
                <c:v>0</c:v>
              </c:pt>
              <c:pt idx="1390">
                <c:v>0</c:v>
              </c:pt>
              <c:pt idx="1391">
                <c:v>0</c:v>
              </c:pt>
              <c:pt idx="1392">
                <c:v>0</c:v>
              </c:pt>
              <c:pt idx="1393">
                <c:v>0</c:v>
              </c:pt>
              <c:pt idx="1394">
                <c:v>0</c:v>
              </c:pt>
              <c:pt idx="1395">
                <c:v>0</c:v>
              </c:pt>
              <c:pt idx="1396">
                <c:v>0</c:v>
              </c:pt>
              <c:pt idx="1397">
                <c:v>0</c:v>
              </c:pt>
              <c:pt idx="1398">
                <c:v>0</c:v>
              </c:pt>
              <c:pt idx="1399">
                <c:v>0</c:v>
              </c:pt>
              <c:pt idx="1400">
                <c:v>0</c:v>
              </c:pt>
              <c:pt idx="1401">
                <c:v>0</c:v>
              </c:pt>
              <c:pt idx="1402">
                <c:v>0</c:v>
              </c:pt>
              <c:pt idx="1403">
                <c:v>0</c:v>
              </c:pt>
              <c:pt idx="1404">
                <c:v>0</c:v>
              </c:pt>
              <c:pt idx="1405">
                <c:v>0</c:v>
              </c:pt>
              <c:pt idx="1406">
                <c:v>0</c:v>
              </c:pt>
              <c:pt idx="1407">
                <c:v>0</c:v>
              </c:pt>
              <c:pt idx="1408">
                <c:v>0</c:v>
              </c:pt>
              <c:pt idx="1409">
                <c:v>0</c:v>
              </c:pt>
              <c:pt idx="1410">
                <c:v>0</c:v>
              </c:pt>
              <c:pt idx="1411">
                <c:v>0</c:v>
              </c:pt>
              <c:pt idx="1412">
                <c:v>0</c:v>
              </c:pt>
              <c:pt idx="1413">
                <c:v>0</c:v>
              </c:pt>
              <c:pt idx="1414">
                <c:v>0</c:v>
              </c:pt>
              <c:pt idx="1415">
                <c:v>0</c:v>
              </c:pt>
              <c:pt idx="1416">
                <c:v>0</c:v>
              </c:pt>
              <c:pt idx="1417">
                <c:v>0</c:v>
              </c:pt>
              <c:pt idx="1418">
                <c:v>0</c:v>
              </c:pt>
              <c:pt idx="1419">
                <c:v>0</c:v>
              </c:pt>
              <c:pt idx="1420">
                <c:v>0</c:v>
              </c:pt>
              <c:pt idx="1421">
                <c:v>0</c:v>
              </c:pt>
              <c:pt idx="1422">
                <c:v>0</c:v>
              </c:pt>
              <c:pt idx="1423">
                <c:v>0</c:v>
              </c:pt>
              <c:pt idx="1424">
                <c:v>0</c:v>
              </c:pt>
              <c:pt idx="1425">
                <c:v>0</c:v>
              </c:pt>
              <c:pt idx="1426">
                <c:v>0</c:v>
              </c:pt>
              <c:pt idx="1427">
                <c:v>0</c:v>
              </c:pt>
              <c:pt idx="1428">
                <c:v>0</c:v>
              </c:pt>
              <c:pt idx="1429">
                <c:v>0</c:v>
              </c:pt>
              <c:pt idx="1430">
                <c:v>0</c:v>
              </c:pt>
              <c:pt idx="1431">
                <c:v>0</c:v>
              </c:pt>
              <c:pt idx="1432">
                <c:v>0</c:v>
              </c:pt>
              <c:pt idx="1433">
                <c:v>0</c:v>
              </c:pt>
              <c:pt idx="1434">
                <c:v>0</c:v>
              </c:pt>
              <c:pt idx="1435">
                <c:v>0</c:v>
              </c:pt>
              <c:pt idx="1436">
                <c:v>0</c:v>
              </c:pt>
              <c:pt idx="1437">
                <c:v>0</c:v>
              </c:pt>
              <c:pt idx="1438">
                <c:v>0</c:v>
              </c:pt>
              <c:pt idx="1439">
                <c:v>0</c:v>
              </c:pt>
              <c:pt idx="1440">
                <c:v>0</c:v>
              </c:pt>
              <c:pt idx="1441">
                <c:v>0</c:v>
              </c:pt>
              <c:pt idx="1442">
                <c:v>0</c:v>
              </c:pt>
              <c:pt idx="1443">
                <c:v>0</c:v>
              </c:pt>
              <c:pt idx="1444">
                <c:v>0</c:v>
              </c:pt>
              <c:pt idx="1445">
                <c:v>0</c:v>
              </c:pt>
              <c:pt idx="1446">
                <c:v>0</c:v>
              </c:pt>
              <c:pt idx="1447">
                <c:v>0</c:v>
              </c:pt>
              <c:pt idx="1448">
                <c:v>0</c:v>
              </c:pt>
              <c:pt idx="1449">
                <c:v>0</c:v>
              </c:pt>
              <c:pt idx="1450">
                <c:v>0</c:v>
              </c:pt>
              <c:pt idx="1451">
                <c:v>0</c:v>
              </c:pt>
              <c:pt idx="1452">
                <c:v>0</c:v>
              </c:pt>
              <c:pt idx="1453">
                <c:v>0</c:v>
              </c:pt>
              <c:pt idx="1454">
                <c:v>0</c:v>
              </c:pt>
              <c:pt idx="1455">
                <c:v>0</c:v>
              </c:pt>
              <c:pt idx="1456">
                <c:v>0</c:v>
              </c:pt>
              <c:pt idx="1457">
                <c:v>0</c:v>
              </c:pt>
              <c:pt idx="1458">
                <c:v>0</c:v>
              </c:pt>
              <c:pt idx="1459">
                <c:v>0</c:v>
              </c:pt>
              <c:pt idx="1460">
                <c:v>0</c:v>
              </c:pt>
              <c:pt idx="1461">
                <c:v>0</c:v>
              </c:pt>
              <c:pt idx="1462">
                <c:v>0</c:v>
              </c:pt>
              <c:pt idx="1463">
                <c:v>0</c:v>
              </c:pt>
              <c:pt idx="1464">
                <c:v>0</c:v>
              </c:pt>
              <c:pt idx="1465">
                <c:v>0</c:v>
              </c:pt>
              <c:pt idx="1466">
                <c:v>0</c:v>
              </c:pt>
              <c:pt idx="1467">
                <c:v>0</c:v>
              </c:pt>
              <c:pt idx="1468">
                <c:v>0</c:v>
              </c:pt>
              <c:pt idx="1469">
                <c:v>0</c:v>
              </c:pt>
              <c:pt idx="1470">
                <c:v>0</c:v>
              </c:pt>
              <c:pt idx="1471">
                <c:v>0</c:v>
              </c:pt>
              <c:pt idx="1472">
                <c:v>0</c:v>
              </c:pt>
              <c:pt idx="1473">
                <c:v>0</c:v>
              </c:pt>
              <c:pt idx="1474">
                <c:v>0</c:v>
              </c:pt>
              <c:pt idx="1475">
                <c:v>0</c:v>
              </c:pt>
              <c:pt idx="1476">
                <c:v>0</c:v>
              </c:pt>
              <c:pt idx="1477">
                <c:v>0</c:v>
              </c:pt>
              <c:pt idx="1478">
                <c:v>0</c:v>
              </c:pt>
              <c:pt idx="1479">
                <c:v>0</c:v>
              </c:pt>
              <c:pt idx="1480">
                <c:v>0</c:v>
              </c:pt>
              <c:pt idx="1481">
                <c:v>0</c:v>
              </c:pt>
              <c:pt idx="1482">
                <c:v>0</c:v>
              </c:pt>
              <c:pt idx="1483">
                <c:v>0</c:v>
              </c:pt>
              <c:pt idx="1484">
                <c:v>0</c:v>
              </c:pt>
              <c:pt idx="1485">
                <c:v>0</c:v>
              </c:pt>
              <c:pt idx="1486">
                <c:v>0</c:v>
              </c:pt>
              <c:pt idx="1487">
                <c:v>0</c:v>
              </c:pt>
              <c:pt idx="1488">
                <c:v>0</c:v>
              </c:pt>
              <c:pt idx="1489">
                <c:v>0</c:v>
              </c:pt>
              <c:pt idx="1490">
                <c:v>0</c:v>
              </c:pt>
              <c:pt idx="1491">
                <c:v>0</c:v>
              </c:pt>
              <c:pt idx="1492">
                <c:v>0</c:v>
              </c:pt>
              <c:pt idx="1493">
                <c:v>0</c:v>
              </c:pt>
              <c:pt idx="1494">
                <c:v>0</c:v>
              </c:pt>
              <c:pt idx="1495">
                <c:v>0</c:v>
              </c:pt>
              <c:pt idx="1496">
                <c:v>0</c:v>
              </c:pt>
              <c:pt idx="1497">
                <c:v>0</c:v>
              </c:pt>
              <c:pt idx="1498">
                <c:v>0</c:v>
              </c:pt>
              <c:pt idx="1499">
                <c:v>0</c:v>
              </c:pt>
              <c:pt idx="1500">
                <c:v>0</c:v>
              </c:pt>
              <c:pt idx="1501">
                <c:v>0</c:v>
              </c:pt>
              <c:pt idx="1502">
                <c:v>0</c:v>
              </c:pt>
              <c:pt idx="1503">
                <c:v>0</c:v>
              </c:pt>
              <c:pt idx="1504">
                <c:v>0</c:v>
              </c:pt>
              <c:pt idx="1505">
                <c:v>0</c:v>
              </c:pt>
              <c:pt idx="1506">
                <c:v>0</c:v>
              </c:pt>
              <c:pt idx="1507">
                <c:v>0</c:v>
              </c:pt>
              <c:pt idx="1508">
                <c:v>0</c:v>
              </c:pt>
              <c:pt idx="1509">
                <c:v>0</c:v>
              </c:pt>
              <c:pt idx="1510">
                <c:v>0</c:v>
              </c:pt>
              <c:pt idx="1511">
                <c:v>0</c:v>
              </c:pt>
              <c:pt idx="1512">
                <c:v>0</c:v>
              </c:pt>
              <c:pt idx="1513">
                <c:v>0</c:v>
              </c:pt>
              <c:pt idx="1514">
                <c:v>0</c:v>
              </c:pt>
              <c:pt idx="1515">
                <c:v>0</c:v>
              </c:pt>
              <c:pt idx="1516">
                <c:v>0</c:v>
              </c:pt>
              <c:pt idx="1517">
                <c:v>0</c:v>
              </c:pt>
              <c:pt idx="1518">
                <c:v>0</c:v>
              </c:pt>
              <c:pt idx="1519">
                <c:v>0</c:v>
              </c:pt>
              <c:pt idx="1520">
                <c:v>0</c:v>
              </c:pt>
              <c:pt idx="1521">
                <c:v>0</c:v>
              </c:pt>
              <c:pt idx="1522">
                <c:v>0</c:v>
              </c:pt>
              <c:pt idx="1523">
                <c:v>0</c:v>
              </c:pt>
              <c:pt idx="1524">
                <c:v>0</c:v>
              </c:pt>
              <c:pt idx="1525">
                <c:v>0</c:v>
              </c:pt>
              <c:pt idx="1526">
                <c:v>0</c:v>
              </c:pt>
              <c:pt idx="1527">
                <c:v>0</c:v>
              </c:pt>
              <c:pt idx="1528">
                <c:v>0</c:v>
              </c:pt>
              <c:pt idx="1529">
                <c:v>0</c:v>
              </c:pt>
              <c:pt idx="1530">
                <c:v>0</c:v>
              </c:pt>
              <c:pt idx="1531">
                <c:v>0</c:v>
              </c:pt>
              <c:pt idx="1532">
                <c:v>0</c:v>
              </c:pt>
              <c:pt idx="1533">
                <c:v>0</c:v>
              </c:pt>
              <c:pt idx="1534">
                <c:v>0</c:v>
              </c:pt>
              <c:pt idx="1535">
                <c:v>0</c:v>
              </c:pt>
              <c:pt idx="1536">
                <c:v>0</c:v>
              </c:pt>
              <c:pt idx="1537">
                <c:v>0</c:v>
              </c:pt>
              <c:pt idx="1538">
                <c:v>0</c:v>
              </c:pt>
              <c:pt idx="1539">
                <c:v>0</c:v>
              </c:pt>
              <c:pt idx="1540">
                <c:v>0</c:v>
              </c:pt>
              <c:pt idx="1541">
                <c:v>0</c:v>
              </c:pt>
              <c:pt idx="1542">
                <c:v>0</c:v>
              </c:pt>
              <c:pt idx="1543">
                <c:v>0</c:v>
              </c:pt>
              <c:pt idx="1544">
                <c:v>0</c:v>
              </c:pt>
              <c:pt idx="1545">
                <c:v>0</c:v>
              </c:pt>
              <c:pt idx="1546">
                <c:v>0</c:v>
              </c:pt>
              <c:pt idx="1547">
                <c:v>0</c:v>
              </c:pt>
              <c:pt idx="1548">
                <c:v>0</c:v>
              </c:pt>
              <c:pt idx="1549">
                <c:v>0</c:v>
              </c:pt>
              <c:pt idx="1550">
                <c:v>0</c:v>
              </c:pt>
              <c:pt idx="1551">
                <c:v>0</c:v>
              </c:pt>
              <c:pt idx="1552">
                <c:v>0</c:v>
              </c:pt>
              <c:pt idx="1553">
                <c:v>0</c:v>
              </c:pt>
              <c:pt idx="1554">
                <c:v>0</c:v>
              </c:pt>
              <c:pt idx="1555">
                <c:v>0</c:v>
              </c:pt>
              <c:pt idx="1556">
                <c:v>0</c:v>
              </c:pt>
              <c:pt idx="1557">
                <c:v>0</c:v>
              </c:pt>
              <c:pt idx="1558">
                <c:v>0</c:v>
              </c:pt>
              <c:pt idx="1559">
                <c:v>0</c:v>
              </c:pt>
              <c:pt idx="1560">
                <c:v>0</c:v>
              </c:pt>
              <c:pt idx="1561">
                <c:v>0</c:v>
              </c:pt>
              <c:pt idx="1562">
                <c:v>0</c:v>
              </c:pt>
              <c:pt idx="1563">
                <c:v>0</c:v>
              </c:pt>
              <c:pt idx="1564">
                <c:v>0</c:v>
              </c:pt>
              <c:pt idx="1565">
                <c:v>0</c:v>
              </c:pt>
              <c:pt idx="1566">
                <c:v>0</c:v>
              </c:pt>
              <c:pt idx="1567">
                <c:v>0</c:v>
              </c:pt>
              <c:pt idx="1568">
                <c:v>0</c:v>
              </c:pt>
              <c:pt idx="1569">
                <c:v>0</c:v>
              </c:pt>
              <c:pt idx="1570">
                <c:v>0</c:v>
              </c:pt>
              <c:pt idx="1571">
                <c:v>0</c:v>
              </c:pt>
              <c:pt idx="1572">
                <c:v>0</c:v>
              </c:pt>
              <c:pt idx="1573">
                <c:v>0</c:v>
              </c:pt>
              <c:pt idx="1574">
                <c:v>0</c:v>
              </c:pt>
              <c:pt idx="1575">
                <c:v>0</c:v>
              </c:pt>
              <c:pt idx="1576">
                <c:v>0</c:v>
              </c:pt>
              <c:pt idx="1577">
                <c:v>0</c:v>
              </c:pt>
              <c:pt idx="1578">
                <c:v>0</c:v>
              </c:pt>
              <c:pt idx="1579">
                <c:v>0</c:v>
              </c:pt>
              <c:pt idx="1580">
                <c:v>0</c:v>
              </c:pt>
              <c:pt idx="1581">
                <c:v>0</c:v>
              </c:pt>
              <c:pt idx="1582">
                <c:v>0</c:v>
              </c:pt>
              <c:pt idx="1583">
                <c:v>0</c:v>
              </c:pt>
              <c:pt idx="1584">
                <c:v>0</c:v>
              </c:pt>
              <c:pt idx="1585">
                <c:v>0</c:v>
              </c:pt>
              <c:pt idx="1586">
                <c:v>0</c:v>
              </c:pt>
              <c:pt idx="1587">
                <c:v>0</c:v>
              </c:pt>
              <c:pt idx="1588">
                <c:v>0</c:v>
              </c:pt>
              <c:pt idx="1589">
                <c:v>0</c:v>
              </c:pt>
              <c:pt idx="1590">
                <c:v>0</c:v>
              </c:pt>
              <c:pt idx="1591">
                <c:v>0</c:v>
              </c:pt>
              <c:pt idx="1592">
                <c:v>0</c:v>
              </c:pt>
              <c:pt idx="1593">
                <c:v>0</c:v>
              </c:pt>
              <c:pt idx="1594">
                <c:v>0</c:v>
              </c:pt>
              <c:pt idx="1595">
                <c:v>0</c:v>
              </c:pt>
              <c:pt idx="1596">
                <c:v>0</c:v>
              </c:pt>
              <c:pt idx="1597">
                <c:v>0</c:v>
              </c:pt>
              <c:pt idx="1598">
                <c:v>0</c:v>
              </c:pt>
              <c:pt idx="1599">
                <c:v>0</c:v>
              </c:pt>
              <c:pt idx="1600">
                <c:v>0</c:v>
              </c:pt>
              <c:pt idx="1601">
                <c:v>0</c:v>
              </c:pt>
              <c:pt idx="1602">
                <c:v>0</c:v>
              </c:pt>
              <c:pt idx="1603">
                <c:v>0</c:v>
              </c:pt>
              <c:pt idx="1604">
                <c:v>0</c:v>
              </c:pt>
              <c:pt idx="1605">
                <c:v>0</c:v>
              </c:pt>
              <c:pt idx="1606">
                <c:v>0</c:v>
              </c:pt>
              <c:pt idx="1607">
                <c:v>0</c:v>
              </c:pt>
              <c:pt idx="1608">
                <c:v>0</c:v>
              </c:pt>
              <c:pt idx="1609">
                <c:v>0</c:v>
              </c:pt>
              <c:pt idx="1610">
                <c:v>0</c:v>
              </c:pt>
              <c:pt idx="1611">
                <c:v>0</c:v>
              </c:pt>
              <c:pt idx="1612">
                <c:v>0</c:v>
              </c:pt>
              <c:pt idx="1613">
                <c:v>0</c:v>
              </c:pt>
              <c:pt idx="1614">
                <c:v>0</c:v>
              </c:pt>
              <c:pt idx="1615">
                <c:v>0</c:v>
              </c:pt>
              <c:pt idx="1616">
                <c:v>0</c:v>
              </c:pt>
              <c:pt idx="1617">
                <c:v>0</c:v>
              </c:pt>
              <c:pt idx="1618">
                <c:v>0</c:v>
              </c:pt>
              <c:pt idx="1619">
                <c:v>0</c:v>
              </c:pt>
              <c:pt idx="1620">
                <c:v>0</c:v>
              </c:pt>
              <c:pt idx="1621">
                <c:v>0</c:v>
              </c:pt>
              <c:pt idx="1622">
                <c:v>0</c:v>
              </c:pt>
              <c:pt idx="1623">
                <c:v>0</c:v>
              </c:pt>
              <c:pt idx="1624">
                <c:v>0</c:v>
              </c:pt>
              <c:pt idx="1625">
                <c:v>0</c:v>
              </c:pt>
              <c:pt idx="1626">
                <c:v>0</c:v>
              </c:pt>
              <c:pt idx="1627">
                <c:v>0</c:v>
              </c:pt>
              <c:pt idx="1628">
                <c:v>0</c:v>
              </c:pt>
              <c:pt idx="1629">
                <c:v>0</c:v>
              </c:pt>
              <c:pt idx="1630">
                <c:v>0</c:v>
              </c:pt>
              <c:pt idx="1631">
                <c:v>0</c:v>
              </c:pt>
              <c:pt idx="1632">
                <c:v>0</c:v>
              </c:pt>
              <c:pt idx="1633">
                <c:v>0</c:v>
              </c:pt>
              <c:pt idx="1634">
                <c:v>0</c:v>
              </c:pt>
              <c:pt idx="1635">
                <c:v>0</c:v>
              </c:pt>
              <c:pt idx="1636">
                <c:v>0</c:v>
              </c:pt>
              <c:pt idx="1637">
                <c:v>0</c:v>
              </c:pt>
              <c:pt idx="1638">
                <c:v>0</c:v>
              </c:pt>
              <c:pt idx="1639">
                <c:v>0</c:v>
              </c:pt>
              <c:pt idx="1640">
                <c:v>0</c:v>
              </c:pt>
              <c:pt idx="1641">
                <c:v>0</c:v>
              </c:pt>
              <c:pt idx="1642">
                <c:v>0</c:v>
              </c:pt>
              <c:pt idx="1643">
                <c:v>0</c:v>
              </c:pt>
              <c:pt idx="1644">
                <c:v>0</c:v>
              </c:pt>
              <c:pt idx="1645">
                <c:v>0</c:v>
              </c:pt>
              <c:pt idx="1646">
                <c:v>0</c:v>
              </c:pt>
              <c:pt idx="1647">
                <c:v>0</c:v>
              </c:pt>
              <c:pt idx="1648">
                <c:v>0</c:v>
              </c:pt>
              <c:pt idx="1649">
                <c:v>0</c:v>
              </c:pt>
              <c:pt idx="1650">
                <c:v>0</c:v>
              </c:pt>
              <c:pt idx="1651">
                <c:v>0</c:v>
              </c:pt>
              <c:pt idx="1652">
                <c:v>0</c:v>
              </c:pt>
              <c:pt idx="1653">
                <c:v>0</c:v>
              </c:pt>
              <c:pt idx="1654">
                <c:v>0</c:v>
              </c:pt>
              <c:pt idx="1655">
                <c:v>0</c:v>
              </c:pt>
              <c:pt idx="1656">
                <c:v>0</c:v>
              </c:pt>
              <c:pt idx="1657">
                <c:v>0</c:v>
              </c:pt>
              <c:pt idx="1658">
                <c:v>0</c:v>
              </c:pt>
              <c:pt idx="1659">
                <c:v>0</c:v>
              </c:pt>
              <c:pt idx="1660">
                <c:v>0</c:v>
              </c:pt>
              <c:pt idx="1661">
                <c:v>0</c:v>
              </c:pt>
              <c:pt idx="1662">
                <c:v>0</c:v>
              </c:pt>
              <c:pt idx="1663">
                <c:v>0</c:v>
              </c:pt>
              <c:pt idx="1664">
                <c:v>0</c:v>
              </c:pt>
              <c:pt idx="1665">
                <c:v>0</c:v>
              </c:pt>
              <c:pt idx="1666">
                <c:v>0</c:v>
              </c:pt>
              <c:pt idx="1667">
                <c:v>0</c:v>
              </c:pt>
              <c:pt idx="1668">
                <c:v>0</c:v>
              </c:pt>
              <c:pt idx="1669">
                <c:v>0</c:v>
              </c:pt>
              <c:pt idx="1670">
                <c:v>0</c:v>
              </c:pt>
              <c:pt idx="1671">
                <c:v>0</c:v>
              </c:pt>
              <c:pt idx="1672">
                <c:v>0</c:v>
              </c:pt>
              <c:pt idx="1673">
                <c:v>0</c:v>
              </c:pt>
              <c:pt idx="1674">
                <c:v>0</c:v>
              </c:pt>
              <c:pt idx="1675">
                <c:v>0</c:v>
              </c:pt>
              <c:pt idx="1676">
                <c:v>0</c:v>
              </c:pt>
              <c:pt idx="1677">
                <c:v>0</c:v>
              </c:pt>
              <c:pt idx="1678">
                <c:v>0</c:v>
              </c:pt>
              <c:pt idx="1679">
                <c:v>0</c:v>
              </c:pt>
              <c:pt idx="1680">
                <c:v>0</c:v>
              </c:pt>
              <c:pt idx="1681">
                <c:v>0</c:v>
              </c:pt>
              <c:pt idx="1682">
                <c:v>0</c:v>
              </c:pt>
              <c:pt idx="1683">
                <c:v>0</c:v>
              </c:pt>
              <c:pt idx="1684">
                <c:v>0</c:v>
              </c:pt>
              <c:pt idx="1685">
                <c:v>0</c:v>
              </c:pt>
              <c:pt idx="1686">
                <c:v>0</c:v>
              </c:pt>
              <c:pt idx="1687">
                <c:v>0</c:v>
              </c:pt>
              <c:pt idx="1688">
                <c:v>0</c:v>
              </c:pt>
              <c:pt idx="1689">
                <c:v>0</c:v>
              </c:pt>
              <c:pt idx="1690">
                <c:v>0</c:v>
              </c:pt>
              <c:pt idx="1691">
                <c:v>0</c:v>
              </c:pt>
              <c:pt idx="1692">
                <c:v>0</c:v>
              </c:pt>
              <c:pt idx="1693">
                <c:v>0</c:v>
              </c:pt>
              <c:pt idx="1694">
                <c:v>0</c:v>
              </c:pt>
              <c:pt idx="1695">
                <c:v>0</c:v>
              </c:pt>
              <c:pt idx="1696">
                <c:v>0</c:v>
              </c:pt>
              <c:pt idx="1697">
                <c:v>0</c:v>
              </c:pt>
              <c:pt idx="1698">
                <c:v>0</c:v>
              </c:pt>
              <c:pt idx="1699">
                <c:v>0</c:v>
              </c:pt>
              <c:pt idx="1700">
                <c:v>0</c:v>
              </c:pt>
              <c:pt idx="1701">
                <c:v>0</c:v>
              </c:pt>
              <c:pt idx="1702">
                <c:v>0</c:v>
              </c:pt>
              <c:pt idx="1703">
                <c:v>0</c:v>
              </c:pt>
              <c:pt idx="1704">
                <c:v>0</c:v>
              </c:pt>
              <c:pt idx="1705">
                <c:v>0</c:v>
              </c:pt>
              <c:pt idx="1706">
                <c:v>0</c:v>
              </c:pt>
              <c:pt idx="1707">
                <c:v>0</c:v>
              </c:pt>
              <c:pt idx="1708">
                <c:v>0</c:v>
              </c:pt>
              <c:pt idx="1709">
                <c:v>0</c:v>
              </c:pt>
              <c:pt idx="1710">
                <c:v>0</c:v>
              </c:pt>
              <c:pt idx="1711">
                <c:v>0</c:v>
              </c:pt>
              <c:pt idx="1712">
                <c:v>0</c:v>
              </c:pt>
              <c:pt idx="1713">
                <c:v>0</c:v>
              </c:pt>
              <c:pt idx="1714">
                <c:v>0</c:v>
              </c:pt>
              <c:pt idx="1715">
                <c:v>0</c:v>
              </c:pt>
              <c:pt idx="1716">
                <c:v>0</c:v>
              </c:pt>
              <c:pt idx="1717">
                <c:v>0</c:v>
              </c:pt>
              <c:pt idx="1718">
                <c:v>0</c:v>
              </c:pt>
              <c:pt idx="1719">
                <c:v>0</c:v>
              </c:pt>
              <c:pt idx="1720">
                <c:v>0</c:v>
              </c:pt>
              <c:pt idx="1721">
                <c:v>0</c:v>
              </c:pt>
              <c:pt idx="1722">
                <c:v>0</c:v>
              </c:pt>
              <c:pt idx="1723">
                <c:v>0</c:v>
              </c:pt>
              <c:pt idx="1724">
                <c:v>0</c:v>
              </c:pt>
              <c:pt idx="1725">
                <c:v>0</c:v>
              </c:pt>
              <c:pt idx="1726">
                <c:v>0</c:v>
              </c:pt>
              <c:pt idx="1727">
                <c:v>0</c:v>
              </c:pt>
              <c:pt idx="1728">
                <c:v>0</c:v>
              </c:pt>
              <c:pt idx="1729">
                <c:v>0</c:v>
              </c:pt>
              <c:pt idx="1730">
                <c:v>0</c:v>
              </c:pt>
              <c:pt idx="1731">
                <c:v>0</c:v>
              </c:pt>
              <c:pt idx="1732">
                <c:v>0</c:v>
              </c:pt>
              <c:pt idx="1733">
                <c:v>0</c:v>
              </c:pt>
              <c:pt idx="1734">
                <c:v>0</c:v>
              </c:pt>
              <c:pt idx="1735">
                <c:v>0</c:v>
              </c:pt>
              <c:pt idx="1736">
                <c:v>0</c:v>
              </c:pt>
              <c:pt idx="1737">
                <c:v>0</c:v>
              </c:pt>
              <c:pt idx="1738">
                <c:v>0</c:v>
              </c:pt>
              <c:pt idx="1739">
                <c:v>0</c:v>
              </c:pt>
              <c:pt idx="1740">
                <c:v>0</c:v>
              </c:pt>
              <c:pt idx="1741">
                <c:v>0</c:v>
              </c:pt>
              <c:pt idx="1742">
                <c:v>0</c:v>
              </c:pt>
              <c:pt idx="1743">
                <c:v>0</c:v>
              </c:pt>
              <c:pt idx="1744">
                <c:v>0</c:v>
              </c:pt>
              <c:pt idx="1745">
                <c:v>0</c:v>
              </c:pt>
              <c:pt idx="1746">
                <c:v>0</c:v>
              </c:pt>
              <c:pt idx="1747">
                <c:v>0</c:v>
              </c:pt>
              <c:pt idx="1748">
                <c:v>0</c:v>
              </c:pt>
              <c:pt idx="1749">
                <c:v>0</c:v>
              </c:pt>
              <c:pt idx="1750">
                <c:v>0</c:v>
              </c:pt>
              <c:pt idx="1751">
                <c:v>0</c:v>
              </c:pt>
              <c:pt idx="1752">
                <c:v>0</c:v>
              </c:pt>
              <c:pt idx="1753">
                <c:v>0</c:v>
              </c:pt>
              <c:pt idx="1754">
                <c:v>0</c:v>
              </c:pt>
              <c:pt idx="1755">
                <c:v>0</c:v>
              </c:pt>
              <c:pt idx="1756">
                <c:v>0</c:v>
              </c:pt>
              <c:pt idx="1757">
                <c:v>0</c:v>
              </c:pt>
              <c:pt idx="1758">
                <c:v>0</c:v>
              </c:pt>
              <c:pt idx="1759">
                <c:v>0</c:v>
              </c:pt>
              <c:pt idx="1760">
                <c:v>0</c:v>
              </c:pt>
              <c:pt idx="1761">
                <c:v>0</c:v>
              </c:pt>
              <c:pt idx="1762">
                <c:v>0</c:v>
              </c:pt>
              <c:pt idx="1763">
                <c:v>0</c:v>
              </c:pt>
              <c:pt idx="1764">
                <c:v>0</c:v>
              </c:pt>
              <c:pt idx="1765">
                <c:v>0</c:v>
              </c:pt>
              <c:pt idx="1766">
                <c:v>0</c:v>
              </c:pt>
              <c:pt idx="1767">
                <c:v>0</c:v>
              </c:pt>
              <c:pt idx="1768">
                <c:v>0</c:v>
              </c:pt>
              <c:pt idx="1769">
                <c:v>0</c:v>
              </c:pt>
              <c:pt idx="1770">
                <c:v>0</c:v>
              </c:pt>
              <c:pt idx="1771">
                <c:v>0</c:v>
              </c:pt>
              <c:pt idx="1772">
                <c:v>0</c:v>
              </c:pt>
              <c:pt idx="1773">
                <c:v>0</c:v>
              </c:pt>
              <c:pt idx="1774">
                <c:v>0</c:v>
              </c:pt>
              <c:pt idx="1775">
                <c:v>0</c:v>
              </c:pt>
              <c:pt idx="1776">
                <c:v>0</c:v>
              </c:pt>
              <c:pt idx="1777">
                <c:v>0</c:v>
              </c:pt>
              <c:pt idx="1778">
                <c:v>0</c:v>
              </c:pt>
              <c:pt idx="1779">
                <c:v>0</c:v>
              </c:pt>
              <c:pt idx="1780">
                <c:v>0</c:v>
              </c:pt>
              <c:pt idx="1781">
                <c:v>0</c:v>
              </c:pt>
              <c:pt idx="1782">
                <c:v>0</c:v>
              </c:pt>
              <c:pt idx="1783">
                <c:v>0</c:v>
              </c:pt>
              <c:pt idx="1784">
                <c:v>0</c:v>
              </c:pt>
              <c:pt idx="1785">
                <c:v>0</c:v>
              </c:pt>
              <c:pt idx="1786">
                <c:v>0</c:v>
              </c:pt>
              <c:pt idx="1787">
                <c:v>0</c:v>
              </c:pt>
              <c:pt idx="1788">
                <c:v>0</c:v>
              </c:pt>
              <c:pt idx="1789">
                <c:v>0</c:v>
              </c:pt>
              <c:pt idx="1790">
                <c:v>0</c:v>
              </c:pt>
              <c:pt idx="1791">
                <c:v>0</c:v>
              </c:pt>
              <c:pt idx="1792">
                <c:v>0</c:v>
              </c:pt>
              <c:pt idx="1793">
                <c:v>0</c:v>
              </c:pt>
              <c:pt idx="1794">
                <c:v>0</c:v>
              </c:pt>
              <c:pt idx="1795">
                <c:v>0</c:v>
              </c:pt>
              <c:pt idx="1796">
                <c:v>0</c:v>
              </c:pt>
              <c:pt idx="1797">
                <c:v>0</c:v>
              </c:pt>
              <c:pt idx="1798">
                <c:v>0</c:v>
              </c:pt>
              <c:pt idx="1799">
                <c:v>0</c:v>
              </c:pt>
              <c:pt idx="1800">
                <c:v>0</c:v>
              </c:pt>
              <c:pt idx="1801">
                <c:v>0</c:v>
              </c:pt>
              <c:pt idx="1802">
                <c:v>0</c:v>
              </c:pt>
              <c:pt idx="1803">
                <c:v>0</c:v>
              </c:pt>
              <c:pt idx="1804">
                <c:v>0</c:v>
              </c:pt>
              <c:pt idx="1805">
                <c:v>0</c:v>
              </c:pt>
              <c:pt idx="1806">
                <c:v>0</c:v>
              </c:pt>
              <c:pt idx="1807">
                <c:v>0</c:v>
              </c:pt>
              <c:pt idx="1808">
                <c:v>0</c:v>
              </c:pt>
              <c:pt idx="1809">
                <c:v>0</c:v>
              </c:pt>
              <c:pt idx="1810">
                <c:v>0</c:v>
              </c:pt>
              <c:pt idx="1811">
                <c:v>0</c:v>
              </c:pt>
              <c:pt idx="1812">
                <c:v>0</c:v>
              </c:pt>
              <c:pt idx="1813">
                <c:v>0</c:v>
              </c:pt>
              <c:pt idx="1814">
                <c:v>0</c:v>
              </c:pt>
              <c:pt idx="1815">
                <c:v>0</c:v>
              </c:pt>
              <c:pt idx="1816">
                <c:v>0</c:v>
              </c:pt>
              <c:pt idx="1817">
                <c:v>0</c:v>
              </c:pt>
              <c:pt idx="1818">
                <c:v>0</c:v>
              </c:pt>
              <c:pt idx="1819">
                <c:v>0</c:v>
              </c:pt>
              <c:pt idx="1820">
                <c:v>0</c:v>
              </c:pt>
              <c:pt idx="1821">
                <c:v>0</c:v>
              </c:pt>
              <c:pt idx="1822">
                <c:v>0</c:v>
              </c:pt>
              <c:pt idx="1823">
                <c:v>0</c:v>
              </c:pt>
              <c:pt idx="1824">
                <c:v>0</c:v>
              </c:pt>
              <c:pt idx="1825">
                <c:v>0</c:v>
              </c:pt>
              <c:pt idx="1826">
                <c:v>0</c:v>
              </c:pt>
              <c:pt idx="1827">
                <c:v>0</c:v>
              </c:pt>
              <c:pt idx="1828">
                <c:v>0</c:v>
              </c:pt>
              <c:pt idx="1829">
                <c:v>0</c:v>
              </c:pt>
              <c:pt idx="1830">
                <c:v>0</c:v>
              </c:pt>
              <c:pt idx="1831">
                <c:v>0</c:v>
              </c:pt>
              <c:pt idx="1832">
                <c:v>0</c:v>
              </c:pt>
              <c:pt idx="1833">
                <c:v>0</c:v>
              </c:pt>
              <c:pt idx="1834">
                <c:v>0</c:v>
              </c:pt>
              <c:pt idx="1835">
                <c:v>0</c:v>
              </c:pt>
              <c:pt idx="1836">
                <c:v>0</c:v>
              </c:pt>
              <c:pt idx="1837">
                <c:v>0</c:v>
              </c:pt>
              <c:pt idx="1838">
                <c:v>0</c:v>
              </c:pt>
              <c:pt idx="1839">
                <c:v>0</c:v>
              </c:pt>
              <c:pt idx="1840">
                <c:v>0</c:v>
              </c:pt>
              <c:pt idx="1841">
                <c:v>0</c:v>
              </c:pt>
              <c:pt idx="1842">
                <c:v>0</c:v>
              </c:pt>
              <c:pt idx="1843">
                <c:v>0</c:v>
              </c:pt>
              <c:pt idx="1844">
                <c:v>0</c:v>
              </c:pt>
              <c:pt idx="1845">
                <c:v>0</c:v>
              </c:pt>
              <c:pt idx="1846">
                <c:v>0</c:v>
              </c:pt>
              <c:pt idx="1847">
                <c:v>0</c:v>
              </c:pt>
              <c:pt idx="1848">
                <c:v>0</c:v>
              </c:pt>
              <c:pt idx="1849">
                <c:v>0</c:v>
              </c:pt>
              <c:pt idx="1850">
                <c:v>0</c:v>
              </c:pt>
              <c:pt idx="1851">
                <c:v>0</c:v>
              </c:pt>
              <c:pt idx="1852">
                <c:v>0</c:v>
              </c:pt>
              <c:pt idx="1853">
                <c:v>0</c:v>
              </c:pt>
              <c:pt idx="1854">
                <c:v>0</c:v>
              </c:pt>
              <c:pt idx="1855">
                <c:v>0</c:v>
              </c:pt>
              <c:pt idx="1856">
                <c:v>0</c:v>
              </c:pt>
              <c:pt idx="1857">
                <c:v>0</c:v>
              </c:pt>
              <c:pt idx="1858">
                <c:v>0</c:v>
              </c:pt>
              <c:pt idx="1859">
                <c:v>0</c:v>
              </c:pt>
              <c:pt idx="1860">
                <c:v>0</c:v>
              </c:pt>
              <c:pt idx="1861">
                <c:v>0</c:v>
              </c:pt>
              <c:pt idx="1862">
                <c:v>0</c:v>
              </c:pt>
              <c:pt idx="1863">
                <c:v>0</c:v>
              </c:pt>
              <c:pt idx="1864">
                <c:v>0</c:v>
              </c:pt>
              <c:pt idx="1865">
                <c:v>0</c:v>
              </c:pt>
              <c:pt idx="1866">
                <c:v>0</c:v>
              </c:pt>
              <c:pt idx="1867">
                <c:v>0</c:v>
              </c:pt>
              <c:pt idx="1868">
                <c:v>0</c:v>
              </c:pt>
              <c:pt idx="1869">
                <c:v>0</c:v>
              </c:pt>
              <c:pt idx="1870">
                <c:v>0</c:v>
              </c:pt>
              <c:pt idx="1871">
                <c:v>0</c:v>
              </c:pt>
              <c:pt idx="1872">
                <c:v>0</c:v>
              </c:pt>
              <c:pt idx="1873">
                <c:v>0</c:v>
              </c:pt>
              <c:pt idx="1874">
                <c:v>0</c:v>
              </c:pt>
              <c:pt idx="1875">
                <c:v>0</c:v>
              </c:pt>
              <c:pt idx="1876">
                <c:v>0</c:v>
              </c:pt>
              <c:pt idx="1877">
                <c:v>0</c:v>
              </c:pt>
              <c:pt idx="1878">
                <c:v>0</c:v>
              </c:pt>
              <c:pt idx="1879">
                <c:v>0</c:v>
              </c:pt>
              <c:pt idx="1880">
                <c:v>0</c:v>
              </c:pt>
              <c:pt idx="1881">
                <c:v>0</c:v>
              </c:pt>
              <c:pt idx="1882">
                <c:v>0</c:v>
              </c:pt>
              <c:pt idx="1883">
                <c:v>0</c:v>
              </c:pt>
              <c:pt idx="1884">
                <c:v>0</c:v>
              </c:pt>
              <c:pt idx="1885">
                <c:v>0</c:v>
              </c:pt>
              <c:pt idx="1886">
                <c:v>0</c:v>
              </c:pt>
              <c:pt idx="1887">
                <c:v>0</c:v>
              </c:pt>
              <c:pt idx="1888">
                <c:v>0</c:v>
              </c:pt>
              <c:pt idx="1889">
                <c:v>0</c:v>
              </c:pt>
              <c:pt idx="1890">
                <c:v>0</c:v>
              </c:pt>
              <c:pt idx="1891">
                <c:v>0</c:v>
              </c:pt>
              <c:pt idx="1892">
                <c:v>0</c:v>
              </c:pt>
              <c:pt idx="1893">
                <c:v>0</c:v>
              </c:pt>
              <c:pt idx="1894">
                <c:v>0</c:v>
              </c:pt>
              <c:pt idx="1895">
                <c:v>0</c:v>
              </c:pt>
              <c:pt idx="1896">
                <c:v>0</c:v>
              </c:pt>
              <c:pt idx="1897">
                <c:v>0</c:v>
              </c:pt>
              <c:pt idx="1898">
                <c:v>0</c:v>
              </c:pt>
              <c:pt idx="1899">
                <c:v>0</c:v>
              </c:pt>
              <c:pt idx="1900">
                <c:v>0</c:v>
              </c:pt>
              <c:pt idx="1901">
                <c:v>0</c:v>
              </c:pt>
              <c:pt idx="1902">
                <c:v>0</c:v>
              </c:pt>
              <c:pt idx="1903">
                <c:v>0</c:v>
              </c:pt>
              <c:pt idx="1904">
                <c:v>0</c:v>
              </c:pt>
              <c:pt idx="1905">
                <c:v>0</c:v>
              </c:pt>
              <c:pt idx="1906">
                <c:v>0</c:v>
              </c:pt>
              <c:pt idx="1907">
                <c:v>0</c:v>
              </c:pt>
              <c:pt idx="1908">
                <c:v>0</c:v>
              </c:pt>
              <c:pt idx="1909">
                <c:v>0</c:v>
              </c:pt>
              <c:pt idx="1910">
                <c:v>0</c:v>
              </c:pt>
              <c:pt idx="1911">
                <c:v>0</c:v>
              </c:pt>
              <c:pt idx="1912">
                <c:v>0</c:v>
              </c:pt>
              <c:pt idx="1913">
                <c:v>0</c:v>
              </c:pt>
              <c:pt idx="1914">
                <c:v>0</c:v>
              </c:pt>
              <c:pt idx="1915">
                <c:v>0</c:v>
              </c:pt>
              <c:pt idx="1916">
                <c:v>0</c:v>
              </c:pt>
              <c:pt idx="1917">
                <c:v>0</c:v>
              </c:pt>
              <c:pt idx="1918">
                <c:v>0</c:v>
              </c:pt>
              <c:pt idx="1919">
                <c:v>0</c:v>
              </c:pt>
              <c:pt idx="1920">
                <c:v>0</c:v>
              </c:pt>
              <c:pt idx="1921">
                <c:v>0</c:v>
              </c:pt>
              <c:pt idx="1922">
                <c:v>0</c:v>
              </c:pt>
              <c:pt idx="1923">
                <c:v>0</c:v>
              </c:pt>
              <c:pt idx="1924">
                <c:v>0</c:v>
              </c:pt>
              <c:pt idx="1925">
                <c:v>0</c:v>
              </c:pt>
              <c:pt idx="1926">
                <c:v>0</c:v>
              </c:pt>
              <c:pt idx="1927">
                <c:v>0</c:v>
              </c:pt>
              <c:pt idx="1928">
                <c:v>0</c:v>
              </c:pt>
              <c:pt idx="1929">
                <c:v>0</c:v>
              </c:pt>
              <c:pt idx="1930">
                <c:v>0</c:v>
              </c:pt>
              <c:pt idx="1931">
                <c:v>0</c:v>
              </c:pt>
              <c:pt idx="1932">
                <c:v>0</c:v>
              </c:pt>
              <c:pt idx="1933">
                <c:v>0</c:v>
              </c:pt>
              <c:pt idx="1934">
                <c:v>0</c:v>
              </c:pt>
              <c:pt idx="1935">
                <c:v>0</c:v>
              </c:pt>
              <c:pt idx="1936">
                <c:v>0</c:v>
              </c:pt>
              <c:pt idx="1937">
                <c:v>0</c:v>
              </c:pt>
              <c:pt idx="1938">
                <c:v>0</c:v>
              </c:pt>
              <c:pt idx="1939">
                <c:v>0</c:v>
              </c:pt>
              <c:pt idx="1940">
                <c:v>0</c:v>
              </c:pt>
              <c:pt idx="1941">
                <c:v>0</c:v>
              </c:pt>
              <c:pt idx="1942">
                <c:v>0</c:v>
              </c:pt>
              <c:pt idx="1943">
                <c:v>0</c:v>
              </c:pt>
              <c:pt idx="1944">
                <c:v>0</c:v>
              </c:pt>
              <c:pt idx="1945">
                <c:v>0</c:v>
              </c:pt>
              <c:pt idx="1946">
                <c:v>0</c:v>
              </c:pt>
              <c:pt idx="1947">
                <c:v>0</c:v>
              </c:pt>
              <c:pt idx="1948">
                <c:v>0</c:v>
              </c:pt>
              <c:pt idx="1949">
                <c:v>0</c:v>
              </c:pt>
              <c:pt idx="1950">
                <c:v>0</c:v>
              </c:pt>
              <c:pt idx="1951">
                <c:v>0</c:v>
              </c:pt>
              <c:pt idx="1952">
                <c:v>0</c:v>
              </c:pt>
              <c:pt idx="1953">
                <c:v>0</c:v>
              </c:pt>
              <c:pt idx="1954">
                <c:v>0</c:v>
              </c:pt>
              <c:pt idx="1955">
                <c:v>0</c:v>
              </c:pt>
              <c:pt idx="1956">
                <c:v>0</c:v>
              </c:pt>
              <c:pt idx="1957">
                <c:v>0</c:v>
              </c:pt>
              <c:pt idx="1958">
                <c:v>0</c:v>
              </c:pt>
              <c:pt idx="1959">
                <c:v>0</c:v>
              </c:pt>
              <c:pt idx="1960">
                <c:v>0</c:v>
              </c:pt>
              <c:pt idx="1961">
                <c:v>0</c:v>
              </c:pt>
              <c:pt idx="1962">
                <c:v>0</c:v>
              </c:pt>
              <c:pt idx="1963">
                <c:v>0</c:v>
              </c:pt>
              <c:pt idx="1964">
                <c:v>0</c:v>
              </c:pt>
              <c:pt idx="1965">
                <c:v>0</c:v>
              </c:pt>
              <c:pt idx="1966">
                <c:v>0</c:v>
              </c:pt>
              <c:pt idx="1967">
                <c:v>0</c:v>
              </c:pt>
              <c:pt idx="1968">
                <c:v>0</c:v>
              </c:pt>
              <c:pt idx="1969">
                <c:v>0</c:v>
              </c:pt>
              <c:pt idx="1970">
                <c:v>0</c:v>
              </c:pt>
              <c:pt idx="1971">
                <c:v>0</c:v>
              </c:pt>
              <c:pt idx="1972">
                <c:v>0</c:v>
              </c:pt>
              <c:pt idx="1973">
                <c:v>0</c:v>
              </c:pt>
              <c:pt idx="1974">
                <c:v>0</c:v>
              </c:pt>
              <c:pt idx="1975">
                <c:v>0</c:v>
              </c:pt>
              <c:pt idx="1976">
                <c:v>0</c:v>
              </c:pt>
              <c:pt idx="1977">
                <c:v>0</c:v>
              </c:pt>
              <c:pt idx="1978">
                <c:v>0</c:v>
              </c:pt>
              <c:pt idx="1979">
                <c:v>0</c:v>
              </c:pt>
              <c:pt idx="1980">
                <c:v>0</c:v>
              </c:pt>
              <c:pt idx="1981">
                <c:v>0</c:v>
              </c:pt>
              <c:pt idx="1982">
                <c:v>0</c:v>
              </c:pt>
              <c:pt idx="1983">
                <c:v>0</c:v>
              </c:pt>
              <c:pt idx="1984">
                <c:v>0</c:v>
              </c:pt>
              <c:pt idx="1985">
                <c:v>0</c:v>
              </c:pt>
              <c:pt idx="1986">
                <c:v>0</c:v>
              </c:pt>
              <c:pt idx="1987">
                <c:v>0</c:v>
              </c:pt>
              <c:pt idx="1988">
                <c:v>0</c:v>
              </c:pt>
              <c:pt idx="1989">
                <c:v>0</c:v>
              </c:pt>
              <c:pt idx="1990">
                <c:v>0</c:v>
              </c:pt>
              <c:pt idx="1991">
                <c:v>0</c:v>
              </c:pt>
              <c:pt idx="1992">
                <c:v>0</c:v>
              </c:pt>
              <c:pt idx="1993">
                <c:v>0</c:v>
              </c:pt>
              <c:pt idx="1994">
                <c:v>0</c:v>
              </c:pt>
              <c:pt idx="1995">
                <c:v>0</c:v>
              </c:pt>
              <c:pt idx="1996">
                <c:v>0</c:v>
              </c:pt>
              <c:pt idx="1997">
                <c:v>0</c:v>
              </c:pt>
              <c:pt idx="1998">
                <c:v>0</c:v>
              </c:pt>
              <c:pt idx="1999">
                <c:v>0</c:v>
              </c:pt>
              <c:pt idx="2000">
                <c:v>0</c:v>
              </c:pt>
              <c:pt idx="2001">
                <c:v>0</c:v>
              </c:pt>
              <c:pt idx="2002">
                <c:v>0</c:v>
              </c:pt>
              <c:pt idx="2003">
                <c:v>0</c:v>
              </c:pt>
              <c:pt idx="2004">
                <c:v>0</c:v>
              </c:pt>
              <c:pt idx="2005">
                <c:v>0</c:v>
              </c:pt>
              <c:pt idx="2006">
                <c:v>0</c:v>
              </c:pt>
              <c:pt idx="2007">
                <c:v>0</c:v>
              </c:pt>
              <c:pt idx="2008">
                <c:v>0</c:v>
              </c:pt>
              <c:pt idx="2009">
                <c:v>0</c:v>
              </c:pt>
              <c:pt idx="2010">
                <c:v>0</c:v>
              </c:pt>
              <c:pt idx="2011">
                <c:v>0</c:v>
              </c:pt>
              <c:pt idx="2012">
                <c:v>0</c:v>
              </c:pt>
              <c:pt idx="2013">
                <c:v>0</c:v>
              </c:pt>
              <c:pt idx="2014">
                <c:v>0</c:v>
              </c:pt>
              <c:pt idx="2015">
                <c:v>0</c:v>
              </c:pt>
              <c:pt idx="2016">
                <c:v>0</c:v>
              </c:pt>
              <c:pt idx="2017">
                <c:v>0</c:v>
              </c:pt>
              <c:pt idx="2018">
                <c:v>0</c:v>
              </c:pt>
              <c:pt idx="2019">
                <c:v>0</c:v>
              </c:pt>
              <c:pt idx="2020">
                <c:v>0</c:v>
              </c:pt>
              <c:pt idx="2021">
                <c:v>0</c:v>
              </c:pt>
              <c:pt idx="2022">
                <c:v>0</c:v>
              </c:pt>
              <c:pt idx="2023">
                <c:v>0</c:v>
              </c:pt>
              <c:pt idx="2024">
                <c:v>0</c:v>
              </c:pt>
              <c:pt idx="2025">
                <c:v>0</c:v>
              </c:pt>
              <c:pt idx="2026">
                <c:v>0</c:v>
              </c:pt>
              <c:pt idx="2027">
                <c:v>0</c:v>
              </c:pt>
              <c:pt idx="2028">
                <c:v>0</c:v>
              </c:pt>
              <c:pt idx="2029">
                <c:v>0</c:v>
              </c:pt>
              <c:pt idx="2030">
                <c:v>0</c:v>
              </c:pt>
              <c:pt idx="2031">
                <c:v>0</c:v>
              </c:pt>
              <c:pt idx="2032">
                <c:v>0</c:v>
              </c:pt>
              <c:pt idx="2033">
                <c:v>0</c:v>
              </c:pt>
              <c:pt idx="2034">
                <c:v>0</c:v>
              </c:pt>
              <c:pt idx="2035">
                <c:v>0</c:v>
              </c:pt>
              <c:pt idx="2036">
                <c:v>0</c:v>
              </c:pt>
              <c:pt idx="2037">
                <c:v>0</c:v>
              </c:pt>
              <c:pt idx="2038">
                <c:v>0</c:v>
              </c:pt>
              <c:pt idx="2039">
                <c:v>0</c:v>
              </c:pt>
              <c:pt idx="2040">
                <c:v>0</c:v>
              </c:pt>
              <c:pt idx="2041">
                <c:v>0</c:v>
              </c:pt>
              <c:pt idx="2042">
                <c:v>0</c:v>
              </c:pt>
              <c:pt idx="2043">
                <c:v>0</c:v>
              </c:pt>
              <c:pt idx="2044">
                <c:v>0</c:v>
              </c:pt>
              <c:pt idx="2045">
                <c:v>0</c:v>
              </c:pt>
              <c:pt idx="2046">
                <c:v>0</c:v>
              </c:pt>
              <c:pt idx="2047">
                <c:v>0</c:v>
              </c:pt>
              <c:pt idx="2048">
                <c:v>0</c:v>
              </c:pt>
              <c:pt idx="2049">
                <c:v>0</c:v>
              </c:pt>
              <c:pt idx="2050">
                <c:v>0</c:v>
              </c:pt>
              <c:pt idx="2051">
                <c:v>0</c:v>
              </c:pt>
              <c:pt idx="2052">
                <c:v>0</c:v>
              </c:pt>
              <c:pt idx="2053">
                <c:v>0</c:v>
              </c:pt>
              <c:pt idx="2054">
                <c:v>0</c:v>
              </c:pt>
              <c:pt idx="2055">
                <c:v>0</c:v>
              </c:pt>
              <c:pt idx="2056">
                <c:v>0</c:v>
              </c:pt>
              <c:pt idx="2057">
                <c:v>0</c:v>
              </c:pt>
              <c:pt idx="2058">
                <c:v>0</c:v>
              </c:pt>
              <c:pt idx="2059">
                <c:v>0</c:v>
              </c:pt>
              <c:pt idx="2060">
                <c:v>0</c:v>
              </c:pt>
              <c:pt idx="2061">
                <c:v>0</c:v>
              </c:pt>
              <c:pt idx="2062">
                <c:v>0</c:v>
              </c:pt>
              <c:pt idx="2063">
                <c:v>0</c:v>
              </c:pt>
              <c:pt idx="2064">
                <c:v>0</c:v>
              </c:pt>
              <c:pt idx="2065">
                <c:v>0</c:v>
              </c:pt>
              <c:pt idx="2066">
                <c:v>0</c:v>
              </c:pt>
              <c:pt idx="2067">
                <c:v>0</c:v>
              </c:pt>
              <c:pt idx="2068">
                <c:v>0</c:v>
              </c:pt>
              <c:pt idx="2069">
                <c:v>0</c:v>
              </c:pt>
              <c:pt idx="2070">
                <c:v>0</c:v>
              </c:pt>
              <c:pt idx="2071">
                <c:v>0</c:v>
              </c:pt>
              <c:pt idx="2072">
                <c:v>0</c:v>
              </c:pt>
              <c:pt idx="2073">
                <c:v>0</c:v>
              </c:pt>
              <c:pt idx="2074">
                <c:v>0</c:v>
              </c:pt>
              <c:pt idx="2075">
                <c:v>0</c:v>
              </c:pt>
              <c:pt idx="2076">
                <c:v>0</c:v>
              </c:pt>
              <c:pt idx="2077">
                <c:v>0</c:v>
              </c:pt>
              <c:pt idx="2078">
                <c:v>0</c:v>
              </c:pt>
              <c:pt idx="2079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011F-4E55-847C-754230D962F3}"/>
            </c:ext>
          </c:extLst>
        </c:ser>
        <c:ser>
          <c:idx val="2"/>
          <c:order val="1"/>
          <c:tx>
            <c:v>Interest</c:v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x"/>
            <c:size val="3"/>
            <c:spPr>
              <a:noFill/>
              <a:ln w="9525">
                <a:noFill/>
              </a:ln>
            </c:spPr>
          </c:marker>
          <c:cat>
            <c:strLit>
              <c:ptCount val="2080"/>
              <c:pt idx="0">
                <c:v>42095</c:v>
              </c:pt>
              <c:pt idx="1">
                <c:v>42125</c:v>
              </c:pt>
              <c:pt idx="2">
                <c:v>42156</c:v>
              </c:pt>
              <c:pt idx="3">
                <c:v>42186</c:v>
              </c:pt>
              <c:pt idx="4">
                <c:v>42217</c:v>
              </c:pt>
              <c:pt idx="5">
                <c:v>42248</c:v>
              </c:pt>
              <c:pt idx="6">
                <c:v>42278</c:v>
              </c:pt>
              <c:pt idx="7">
                <c:v>42309</c:v>
              </c:pt>
              <c:pt idx="8">
                <c:v>42339</c:v>
              </c:pt>
              <c:pt idx="9">
                <c:v>42370</c:v>
              </c:pt>
              <c:pt idx="10">
                <c:v>42401</c:v>
              </c:pt>
              <c:pt idx="11">
                <c:v>42430</c:v>
              </c:pt>
              <c:pt idx="12">
                <c:v>42461</c:v>
              </c:pt>
              <c:pt idx="13">
                <c:v>42491</c:v>
              </c:pt>
              <c:pt idx="14">
                <c:v>42522</c:v>
              </c:pt>
              <c:pt idx="15">
                <c:v>42552</c:v>
              </c:pt>
              <c:pt idx="16">
                <c:v>42583</c:v>
              </c:pt>
              <c:pt idx="17">
                <c:v>42614</c:v>
              </c:pt>
              <c:pt idx="18">
                <c:v>42644</c:v>
              </c:pt>
              <c:pt idx="19">
                <c:v>42675</c:v>
              </c:pt>
              <c:pt idx="20">
                <c:v>42705</c:v>
              </c:pt>
              <c:pt idx="21">
                <c:v>42736</c:v>
              </c:pt>
              <c:pt idx="22">
                <c:v>42767</c:v>
              </c:pt>
              <c:pt idx="23">
                <c:v>42795</c:v>
              </c:pt>
              <c:pt idx="24">
                <c:v>42826</c:v>
              </c:pt>
              <c:pt idx="25">
                <c:v>42856</c:v>
              </c:pt>
              <c:pt idx="26">
                <c:v>42887</c:v>
              </c:pt>
              <c:pt idx="27">
                <c:v>42917</c:v>
              </c:pt>
              <c:pt idx="28">
                <c:v>42948</c:v>
              </c:pt>
              <c:pt idx="29">
                <c:v>42979</c:v>
              </c:pt>
              <c:pt idx="30">
                <c:v>43009</c:v>
              </c:pt>
              <c:pt idx="31">
                <c:v>43040</c:v>
              </c:pt>
              <c:pt idx="32">
                <c:v>43070</c:v>
              </c:pt>
              <c:pt idx="33">
                <c:v>43101</c:v>
              </c:pt>
              <c:pt idx="34">
                <c:v>43132</c:v>
              </c:pt>
              <c:pt idx="35">
                <c:v>43160</c:v>
              </c:pt>
              <c:pt idx="36">
                <c:v>43191</c:v>
              </c:pt>
              <c:pt idx="37">
                <c:v>43221</c:v>
              </c:pt>
              <c:pt idx="38">
                <c:v>43252</c:v>
              </c:pt>
              <c:pt idx="39">
                <c:v>43282</c:v>
              </c:pt>
              <c:pt idx="40">
                <c:v>43313</c:v>
              </c:pt>
              <c:pt idx="41">
                <c:v>43344</c:v>
              </c:pt>
              <c:pt idx="42">
                <c:v>43374</c:v>
              </c:pt>
              <c:pt idx="43">
                <c:v>43405</c:v>
              </c:pt>
              <c:pt idx="44">
                <c:v>43435</c:v>
              </c:pt>
              <c:pt idx="45">
                <c:v>43466</c:v>
              </c:pt>
              <c:pt idx="46">
                <c:v>43497</c:v>
              </c:pt>
              <c:pt idx="47">
                <c:v>43525</c:v>
              </c:pt>
              <c:pt idx="48">
                <c:v>43556</c:v>
              </c:pt>
              <c:pt idx="49">
                <c:v>43586</c:v>
              </c:pt>
              <c:pt idx="50">
                <c:v>43617</c:v>
              </c:pt>
              <c:pt idx="51">
                <c:v>43647</c:v>
              </c:pt>
              <c:pt idx="52">
                <c:v>43678</c:v>
              </c:pt>
              <c:pt idx="53">
                <c:v>43709</c:v>
              </c:pt>
              <c:pt idx="54">
                <c:v>43739</c:v>
              </c:pt>
              <c:pt idx="55">
                <c:v>43770</c:v>
              </c:pt>
              <c:pt idx="56">
                <c:v>43800</c:v>
              </c:pt>
              <c:pt idx="57">
                <c:v>43831</c:v>
              </c:pt>
              <c:pt idx="58">
                <c:v>43862</c:v>
              </c:pt>
              <c:pt idx="59">
                <c:v>43891</c:v>
              </c:pt>
            </c:strLit>
          </c:cat>
          <c:val>
            <c:numLit>
              <c:formatCode>General</c:formatCode>
              <c:ptCount val="2080"/>
              <c:pt idx="0">
                <c:v>2.61</c:v>
              </c:pt>
              <c:pt idx="1">
                <c:v>2.57</c:v>
              </c:pt>
              <c:pt idx="2">
                <c:v>2.5299999999999998</c:v>
              </c:pt>
              <c:pt idx="3">
                <c:v>2.4900000000000002</c:v>
              </c:pt>
              <c:pt idx="4">
                <c:v>2.44</c:v>
              </c:pt>
              <c:pt idx="5">
                <c:v>2.4</c:v>
              </c:pt>
              <c:pt idx="6">
                <c:v>2.36</c:v>
              </c:pt>
              <c:pt idx="7">
                <c:v>2.31</c:v>
              </c:pt>
              <c:pt idx="8">
                <c:v>2.27</c:v>
              </c:pt>
              <c:pt idx="9">
                <c:v>2.23</c:v>
              </c:pt>
              <c:pt idx="10">
                <c:v>2.1800000000000002</c:v>
              </c:pt>
              <c:pt idx="11">
                <c:v>2.14</c:v>
              </c:pt>
              <c:pt idx="12">
                <c:v>2.1</c:v>
              </c:pt>
              <c:pt idx="13">
                <c:v>2.0499999999999998</c:v>
              </c:pt>
              <c:pt idx="14">
                <c:v>2.0099999999999998</c:v>
              </c:pt>
              <c:pt idx="15">
                <c:v>1.97</c:v>
              </c:pt>
              <c:pt idx="16">
                <c:v>1.92</c:v>
              </c:pt>
              <c:pt idx="17">
                <c:v>1.88</c:v>
              </c:pt>
              <c:pt idx="18">
                <c:v>1.84</c:v>
              </c:pt>
              <c:pt idx="19">
                <c:v>1.79</c:v>
              </c:pt>
              <c:pt idx="20">
                <c:v>1.75</c:v>
              </c:pt>
              <c:pt idx="21">
                <c:v>1.71</c:v>
              </c:pt>
              <c:pt idx="22">
                <c:v>1.66</c:v>
              </c:pt>
              <c:pt idx="23">
                <c:v>1.62</c:v>
              </c:pt>
              <c:pt idx="24">
                <c:v>1.58</c:v>
              </c:pt>
              <c:pt idx="25">
                <c:v>1.53</c:v>
              </c:pt>
              <c:pt idx="26">
                <c:v>1.49</c:v>
              </c:pt>
              <c:pt idx="27">
                <c:v>1.45</c:v>
              </c:pt>
              <c:pt idx="28">
                <c:v>1.4</c:v>
              </c:pt>
              <c:pt idx="29">
                <c:v>1.36</c:v>
              </c:pt>
              <c:pt idx="30">
                <c:v>1.32</c:v>
              </c:pt>
              <c:pt idx="31">
                <c:v>1.27</c:v>
              </c:pt>
              <c:pt idx="32">
                <c:v>1.23</c:v>
              </c:pt>
              <c:pt idx="33">
                <c:v>1.18</c:v>
              </c:pt>
              <c:pt idx="34">
                <c:v>1.1399999999999999</c:v>
              </c:pt>
              <c:pt idx="35">
                <c:v>1.1000000000000001</c:v>
              </c:pt>
              <c:pt idx="36">
                <c:v>1.05</c:v>
              </c:pt>
              <c:pt idx="37">
                <c:v>1.01</c:v>
              </c:pt>
              <c:pt idx="38">
                <c:v>0.97</c:v>
              </c:pt>
              <c:pt idx="39">
                <c:v>0.92</c:v>
              </c:pt>
              <c:pt idx="40">
                <c:v>0.88</c:v>
              </c:pt>
              <c:pt idx="41">
                <c:v>0.83</c:v>
              </c:pt>
              <c:pt idx="42">
                <c:v>0.79</c:v>
              </c:pt>
              <c:pt idx="43">
                <c:v>0.75</c:v>
              </c:pt>
              <c:pt idx="44">
                <c:v>0.7</c:v>
              </c:pt>
              <c:pt idx="45">
                <c:v>0.66</c:v>
              </c:pt>
              <c:pt idx="46">
                <c:v>0.62</c:v>
              </c:pt>
              <c:pt idx="47">
                <c:v>0.56999999999999995</c:v>
              </c:pt>
              <c:pt idx="48">
                <c:v>0.53</c:v>
              </c:pt>
              <c:pt idx="49">
                <c:v>0.48</c:v>
              </c:pt>
              <c:pt idx="50">
                <c:v>0.44</c:v>
              </c:pt>
              <c:pt idx="51">
                <c:v>0.4</c:v>
              </c:pt>
              <c:pt idx="52">
                <c:v>0.35</c:v>
              </c:pt>
              <c:pt idx="53">
                <c:v>0.31</c:v>
              </c:pt>
              <c:pt idx="54">
                <c:v>0.26</c:v>
              </c:pt>
              <c:pt idx="55">
                <c:v>0.22</c:v>
              </c:pt>
              <c:pt idx="56">
                <c:v>0.18</c:v>
              </c:pt>
              <c:pt idx="57">
                <c:v>0.13</c:v>
              </c:pt>
              <c:pt idx="58">
                <c:v>0.09</c:v>
              </c:pt>
              <c:pt idx="59">
                <c:v>0.04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  <c:pt idx="182">
                <c:v>0</c:v>
              </c:pt>
              <c:pt idx="183">
                <c:v>0</c:v>
              </c:pt>
              <c:pt idx="184">
                <c:v>0</c:v>
              </c:pt>
              <c:pt idx="185">
                <c:v>0</c:v>
              </c:pt>
              <c:pt idx="186">
                <c:v>0</c:v>
              </c:pt>
              <c:pt idx="187">
                <c:v>0</c:v>
              </c:pt>
              <c:pt idx="188">
                <c:v>0</c:v>
              </c:pt>
              <c:pt idx="189">
                <c:v>0</c:v>
              </c:pt>
              <c:pt idx="190">
                <c:v>0</c:v>
              </c:pt>
              <c:pt idx="191">
                <c:v>0</c:v>
              </c:pt>
              <c:pt idx="192">
                <c:v>0</c:v>
              </c:pt>
              <c:pt idx="193">
                <c:v>0</c:v>
              </c:pt>
              <c:pt idx="194">
                <c:v>0</c:v>
              </c:pt>
              <c:pt idx="195">
                <c:v>0</c:v>
              </c:pt>
              <c:pt idx="196">
                <c:v>0</c:v>
              </c:pt>
              <c:pt idx="197">
                <c:v>0</c:v>
              </c:pt>
              <c:pt idx="198">
                <c:v>0</c:v>
              </c:pt>
              <c:pt idx="199">
                <c:v>0</c:v>
              </c:pt>
              <c:pt idx="200">
                <c:v>0</c:v>
              </c:pt>
              <c:pt idx="201">
                <c:v>0</c:v>
              </c:pt>
              <c:pt idx="202">
                <c:v>0</c:v>
              </c:pt>
              <c:pt idx="203">
                <c:v>0</c:v>
              </c:pt>
              <c:pt idx="204">
                <c:v>0</c:v>
              </c:pt>
              <c:pt idx="205">
                <c:v>0</c:v>
              </c:pt>
              <c:pt idx="206">
                <c:v>0</c:v>
              </c:pt>
              <c:pt idx="207">
                <c:v>0</c:v>
              </c:pt>
              <c:pt idx="208">
                <c:v>0</c:v>
              </c:pt>
              <c:pt idx="209">
                <c:v>0</c:v>
              </c:pt>
              <c:pt idx="210">
                <c:v>0</c:v>
              </c:pt>
              <c:pt idx="211">
                <c:v>0</c:v>
              </c:pt>
              <c:pt idx="212">
                <c:v>0</c:v>
              </c:pt>
              <c:pt idx="213">
                <c:v>0</c:v>
              </c:pt>
              <c:pt idx="214">
                <c:v>0</c:v>
              </c:pt>
              <c:pt idx="215">
                <c:v>0</c:v>
              </c:pt>
              <c:pt idx="216">
                <c:v>0</c:v>
              </c:pt>
              <c:pt idx="217">
                <c:v>0</c:v>
              </c:pt>
              <c:pt idx="218">
                <c:v>0</c:v>
              </c:pt>
              <c:pt idx="219">
                <c:v>0</c:v>
              </c:pt>
              <c:pt idx="220">
                <c:v>0</c:v>
              </c:pt>
              <c:pt idx="221">
                <c:v>0</c:v>
              </c:pt>
              <c:pt idx="222">
                <c:v>0</c:v>
              </c:pt>
              <c:pt idx="223">
                <c:v>0</c:v>
              </c:pt>
              <c:pt idx="224">
                <c:v>0</c:v>
              </c:pt>
              <c:pt idx="225">
                <c:v>0</c:v>
              </c:pt>
              <c:pt idx="226">
                <c:v>0</c:v>
              </c:pt>
              <c:pt idx="227">
                <c:v>0</c:v>
              </c:pt>
              <c:pt idx="228">
                <c:v>0</c:v>
              </c:pt>
              <c:pt idx="229">
                <c:v>0</c:v>
              </c:pt>
              <c:pt idx="230">
                <c:v>0</c:v>
              </c:pt>
              <c:pt idx="231">
                <c:v>0</c:v>
              </c:pt>
              <c:pt idx="232">
                <c:v>0</c:v>
              </c:pt>
              <c:pt idx="233">
                <c:v>0</c:v>
              </c:pt>
              <c:pt idx="234">
                <c:v>0</c:v>
              </c:pt>
              <c:pt idx="235">
                <c:v>0</c:v>
              </c:pt>
              <c:pt idx="236">
                <c:v>0</c:v>
              </c:pt>
              <c:pt idx="237">
                <c:v>0</c:v>
              </c:pt>
              <c:pt idx="238">
                <c:v>0</c:v>
              </c:pt>
              <c:pt idx="239">
                <c:v>0</c:v>
              </c:pt>
              <c:pt idx="240">
                <c:v>0</c:v>
              </c:pt>
              <c:pt idx="241">
                <c:v>0</c:v>
              </c:pt>
              <c:pt idx="242">
                <c:v>0</c:v>
              </c:pt>
              <c:pt idx="243">
                <c:v>0</c:v>
              </c:pt>
              <c:pt idx="244">
                <c:v>0</c:v>
              </c:pt>
              <c:pt idx="245">
                <c:v>0</c:v>
              </c:pt>
              <c:pt idx="246">
                <c:v>0</c:v>
              </c:pt>
              <c:pt idx="247">
                <c:v>0</c:v>
              </c:pt>
              <c:pt idx="248">
                <c:v>0</c:v>
              </c:pt>
              <c:pt idx="249">
                <c:v>0</c:v>
              </c:pt>
              <c:pt idx="250">
                <c:v>0</c:v>
              </c:pt>
              <c:pt idx="251">
                <c:v>0</c:v>
              </c:pt>
              <c:pt idx="252">
                <c:v>0</c:v>
              </c:pt>
              <c:pt idx="253">
                <c:v>0</c:v>
              </c:pt>
              <c:pt idx="254">
                <c:v>0</c:v>
              </c:pt>
              <c:pt idx="255">
                <c:v>0</c:v>
              </c:pt>
              <c:pt idx="256">
                <c:v>0</c:v>
              </c:pt>
              <c:pt idx="257">
                <c:v>0</c:v>
              </c:pt>
              <c:pt idx="258">
                <c:v>0</c:v>
              </c:pt>
              <c:pt idx="259">
                <c:v>0</c:v>
              </c:pt>
              <c:pt idx="260">
                <c:v>0</c:v>
              </c:pt>
              <c:pt idx="261">
                <c:v>0</c:v>
              </c:pt>
              <c:pt idx="262">
                <c:v>0</c:v>
              </c:pt>
              <c:pt idx="263">
                <c:v>0</c:v>
              </c:pt>
              <c:pt idx="264">
                <c:v>0</c:v>
              </c:pt>
              <c:pt idx="265">
                <c:v>0</c:v>
              </c:pt>
              <c:pt idx="266">
                <c:v>0</c:v>
              </c:pt>
              <c:pt idx="267">
                <c:v>0</c:v>
              </c:pt>
              <c:pt idx="268">
                <c:v>0</c:v>
              </c:pt>
              <c:pt idx="269">
                <c:v>0</c:v>
              </c:pt>
              <c:pt idx="270">
                <c:v>0</c:v>
              </c:pt>
              <c:pt idx="271">
                <c:v>0</c:v>
              </c:pt>
              <c:pt idx="272">
                <c:v>0</c:v>
              </c:pt>
              <c:pt idx="273">
                <c:v>0</c:v>
              </c:pt>
              <c:pt idx="274">
                <c:v>0</c:v>
              </c:pt>
              <c:pt idx="275">
                <c:v>0</c:v>
              </c:pt>
              <c:pt idx="276">
                <c:v>0</c:v>
              </c:pt>
              <c:pt idx="277">
                <c:v>0</c:v>
              </c:pt>
              <c:pt idx="278">
                <c:v>0</c:v>
              </c:pt>
              <c:pt idx="279">
                <c:v>0</c:v>
              </c:pt>
              <c:pt idx="280">
                <c:v>0</c:v>
              </c:pt>
              <c:pt idx="281">
                <c:v>0</c:v>
              </c:pt>
              <c:pt idx="282">
                <c:v>0</c:v>
              </c:pt>
              <c:pt idx="283">
                <c:v>0</c:v>
              </c:pt>
              <c:pt idx="284">
                <c:v>0</c:v>
              </c:pt>
              <c:pt idx="285">
                <c:v>0</c:v>
              </c:pt>
              <c:pt idx="286">
                <c:v>0</c:v>
              </c:pt>
              <c:pt idx="287">
                <c:v>0</c:v>
              </c:pt>
              <c:pt idx="288">
                <c:v>0</c:v>
              </c:pt>
              <c:pt idx="289">
                <c:v>0</c:v>
              </c:pt>
              <c:pt idx="290">
                <c:v>0</c:v>
              </c:pt>
              <c:pt idx="291">
                <c:v>0</c:v>
              </c:pt>
              <c:pt idx="292">
                <c:v>0</c:v>
              </c:pt>
              <c:pt idx="293">
                <c:v>0</c:v>
              </c:pt>
              <c:pt idx="294">
                <c:v>0</c:v>
              </c:pt>
              <c:pt idx="295">
                <c:v>0</c:v>
              </c:pt>
              <c:pt idx="296">
                <c:v>0</c:v>
              </c:pt>
              <c:pt idx="297">
                <c:v>0</c:v>
              </c:pt>
              <c:pt idx="298">
                <c:v>0</c:v>
              </c:pt>
              <c:pt idx="299">
                <c:v>0</c:v>
              </c:pt>
              <c:pt idx="300">
                <c:v>0</c:v>
              </c:pt>
              <c:pt idx="301">
                <c:v>0</c:v>
              </c:pt>
              <c:pt idx="302">
                <c:v>0</c:v>
              </c:pt>
              <c:pt idx="303">
                <c:v>0</c:v>
              </c:pt>
              <c:pt idx="304">
                <c:v>0</c:v>
              </c:pt>
              <c:pt idx="305">
                <c:v>0</c:v>
              </c:pt>
              <c:pt idx="306">
                <c:v>0</c:v>
              </c:pt>
              <c:pt idx="307">
                <c:v>0</c:v>
              </c:pt>
              <c:pt idx="308">
                <c:v>0</c:v>
              </c:pt>
              <c:pt idx="309">
                <c:v>0</c:v>
              </c:pt>
              <c:pt idx="310">
                <c:v>0</c:v>
              </c:pt>
              <c:pt idx="311">
                <c:v>0</c:v>
              </c:pt>
              <c:pt idx="312">
                <c:v>0</c:v>
              </c:pt>
              <c:pt idx="313">
                <c:v>0</c:v>
              </c:pt>
              <c:pt idx="314">
                <c:v>0</c:v>
              </c:pt>
              <c:pt idx="315">
                <c:v>0</c:v>
              </c:pt>
              <c:pt idx="316">
                <c:v>0</c:v>
              </c:pt>
              <c:pt idx="317">
                <c:v>0</c:v>
              </c:pt>
              <c:pt idx="318">
                <c:v>0</c:v>
              </c:pt>
              <c:pt idx="319">
                <c:v>0</c:v>
              </c:pt>
              <c:pt idx="320">
                <c:v>0</c:v>
              </c:pt>
              <c:pt idx="321">
                <c:v>0</c:v>
              </c:pt>
              <c:pt idx="322">
                <c:v>0</c:v>
              </c:pt>
              <c:pt idx="323">
                <c:v>0</c:v>
              </c:pt>
              <c:pt idx="324">
                <c:v>0</c:v>
              </c:pt>
              <c:pt idx="325">
                <c:v>0</c:v>
              </c:pt>
              <c:pt idx="326">
                <c:v>0</c:v>
              </c:pt>
              <c:pt idx="327">
                <c:v>0</c:v>
              </c:pt>
              <c:pt idx="328">
                <c:v>0</c:v>
              </c:pt>
              <c:pt idx="329">
                <c:v>0</c:v>
              </c:pt>
              <c:pt idx="330">
                <c:v>0</c:v>
              </c:pt>
              <c:pt idx="331">
                <c:v>0</c:v>
              </c:pt>
              <c:pt idx="332">
                <c:v>0</c:v>
              </c:pt>
              <c:pt idx="333">
                <c:v>0</c:v>
              </c:pt>
              <c:pt idx="334">
                <c:v>0</c:v>
              </c:pt>
              <c:pt idx="335">
                <c:v>0</c:v>
              </c:pt>
              <c:pt idx="336">
                <c:v>0</c:v>
              </c:pt>
              <c:pt idx="337">
                <c:v>0</c:v>
              </c:pt>
              <c:pt idx="338">
                <c:v>0</c:v>
              </c:pt>
              <c:pt idx="339">
                <c:v>0</c:v>
              </c:pt>
              <c:pt idx="340">
                <c:v>0</c:v>
              </c:pt>
              <c:pt idx="341">
                <c:v>0</c:v>
              </c:pt>
              <c:pt idx="342">
                <c:v>0</c:v>
              </c:pt>
              <c:pt idx="343">
                <c:v>0</c:v>
              </c:pt>
              <c:pt idx="344">
                <c:v>0</c:v>
              </c:pt>
              <c:pt idx="345">
                <c:v>0</c:v>
              </c:pt>
              <c:pt idx="346">
                <c:v>0</c:v>
              </c:pt>
              <c:pt idx="347">
                <c:v>0</c:v>
              </c:pt>
              <c:pt idx="348">
                <c:v>0</c:v>
              </c:pt>
              <c:pt idx="349">
                <c:v>0</c:v>
              </c:pt>
              <c:pt idx="350">
                <c:v>0</c:v>
              </c:pt>
              <c:pt idx="351">
                <c:v>0</c:v>
              </c:pt>
              <c:pt idx="352">
                <c:v>0</c:v>
              </c:pt>
              <c:pt idx="353">
                <c:v>0</c:v>
              </c:pt>
              <c:pt idx="354">
                <c:v>0</c:v>
              </c:pt>
              <c:pt idx="355">
                <c:v>0</c:v>
              </c:pt>
              <c:pt idx="356">
                <c:v>0</c:v>
              </c:pt>
              <c:pt idx="357">
                <c:v>0</c:v>
              </c:pt>
              <c:pt idx="358">
                <c:v>0</c:v>
              </c:pt>
              <c:pt idx="359">
                <c:v>0</c:v>
              </c:pt>
              <c:pt idx="360">
                <c:v>0</c:v>
              </c:pt>
              <c:pt idx="361">
                <c:v>0</c:v>
              </c:pt>
              <c:pt idx="362">
                <c:v>0</c:v>
              </c:pt>
              <c:pt idx="363">
                <c:v>0</c:v>
              </c:pt>
              <c:pt idx="364">
                <c:v>0</c:v>
              </c:pt>
              <c:pt idx="365">
                <c:v>0</c:v>
              </c:pt>
              <c:pt idx="366">
                <c:v>0</c:v>
              </c:pt>
              <c:pt idx="367">
                <c:v>0</c:v>
              </c:pt>
              <c:pt idx="368">
                <c:v>0</c:v>
              </c:pt>
              <c:pt idx="369">
                <c:v>0</c:v>
              </c:pt>
              <c:pt idx="370">
                <c:v>0</c:v>
              </c:pt>
              <c:pt idx="371">
                <c:v>0</c:v>
              </c:pt>
              <c:pt idx="372">
                <c:v>0</c:v>
              </c:pt>
              <c:pt idx="373">
                <c:v>0</c:v>
              </c:pt>
              <c:pt idx="374">
                <c:v>0</c:v>
              </c:pt>
              <c:pt idx="375">
                <c:v>0</c:v>
              </c:pt>
              <c:pt idx="376">
                <c:v>0</c:v>
              </c:pt>
              <c:pt idx="377">
                <c:v>0</c:v>
              </c:pt>
              <c:pt idx="378">
                <c:v>0</c:v>
              </c:pt>
              <c:pt idx="379">
                <c:v>0</c:v>
              </c:pt>
              <c:pt idx="380">
                <c:v>0</c:v>
              </c:pt>
              <c:pt idx="381">
                <c:v>0</c:v>
              </c:pt>
              <c:pt idx="382">
                <c:v>0</c:v>
              </c:pt>
              <c:pt idx="383">
                <c:v>0</c:v>
              </c:pt>
              <c:pt idx="384">
                <c:v>0</c:v>
              </c:pt>
              <c:pt idx="385">
                <c:v>0</c:v>
              </c:pt>
              <c:pt idx="386">
                <c:v>0</c:v>
              </c:pt>
              <c:pt idx="387">
                <c:v>0</c:v>
              </c:pt>
              <c:pt idx="388">
                <c:v>0</c:v>
              </c:pt>
              <c:pt idx="389">
                <c:v>0</c:v>
              </c:pt>
              <c:pt idx="390">
                <c:v>0</c:v>
              </c:pt>
              <c:pt idx="391">
                <c:v>0</c:v>
              </c:pt>
              <c:pt idx="392">
                <c:v>0</c:v>
              </c:pt>
              <c:pt idx="393">
                <c:v>0</c:v>
              </c:pt>
              <c:pt idx="394">
                <c:v>0</c:v>
              </c:pt>
              <c:pt idx="395">
                <c:v>0</c:v>
              </c:pt>
              <c:pt idx="396">
                <c:v>0</c:v>
              </c:pt>
              <c:pt idx="397">
                <c:v>0</c:v>
              </c:pt>
              <c:pt idx="398">
                <c:v>0</c:v>
              </c:pt>
              <c:pt idx="399">
                <c:v>0</c:v>
              </c:pt>
              <c:pt idx="400">
                <c:v>0</c:v>
              </c:pt>
              <c:pt idx="401">
                <c:v>0</c:v>
              </c:pt>
              <c:pt idx="402">
                <c:v>0</c:v>
              </c:pt>
              <c:pt idx="403">
                <c:v>0</c:v>
              </c:pt>
              <c:pt idx="404">
                <c:v>0</c:v>
              </c:pt>
              <c:pt idx="405">
                <c:v>0</c:v>
              </c:pt>
              <c:pt idx="406">
                <c:v>0</c:v>
              </c:pt>
              <c:pt idx="407">
                <c:v>0</c:v>
              </c:pt>
              <c:pt idx="408">
                <c:v>0</c:v>
              </c:pt>
              <c:pt idx="409">
                <c:v>0</c:v>
              </c:pt>
              <c:pt idx="410">
                <c:v>0</c:v>
              </c:pt>
              <c:pt idx="411">
                <c:v>0</c:v>
              </c:pt>
              <c:pt idx="412">
                <c:v>0</c:v>
              </c:pt>
              <c:pt idx="413">
                <c:v>0</c:v>
              </c:pt>
              <c:pt idx="414">
                <c:v>0</c:v>
              </c:pt>
              <c:pt idx="415">
                <c:v>0</c:v>
              </c:pt>
              <c:pt idx="416">
                <c:v>0</c:v>
              </c:pt>
              <c:pt idx="417">
                <c:v>0</c:v>
              </c:pt>
              <c:pt idx="418">
                <c:v>0</c:v>
              </c:pt>
              <c:pt idx="419">
                <c:v>0</c:v>
              </c:pt>
              <c:pt idx="420">
                <c:v>0</c:v>
              </c:pt>
              <c:pt idx="421">
                <c:v>0</c:v>
              </c:pt>
              <c:pt idx="422">
                <c:v>0</c:v>
              </c:pt>
              <c:pt idx="423">
                <c:v>0</c:v>
              </c:pt>
              <c:pt idx="424">
                <c:v>0</c:v>
              </c:pt>
              <c:pt idx="425">
                <c:v>0</c:v>
              </c:pt>
              <c:pt idx="426">
                <c:v>0</c:v>
              </c:pt>
              <c:pt idx="427">
                <c:v>0</c:v>
              </c:pt>
              <c:pt idx="428">
                <c:v>0</c:v>
              </c:pt>
              <c:pt idx="429">
                <c:v>0</c:v>
              </c:pt>
              <c:pt idx="430">
                <c:v>0</c:v>
              </c:pt>
              <c:pt idx="431">
                <c:v>0</c:v>
              </c:pt>
              <c:pt idx="432">
                <c:v>0</c:v>
              </c:pt>
              <c:pt idx="433">
                <c:v>0</c:v>
              </c:pt>
              <c:pt idx="434">
                <c:v>0</c:v>
              </c:pt>
              <c:pt idx="435">
                <c:v>0</c:v>
              </c:pt>
              <c:pt idx="436">
                <c:v>0</c:v>
              </c:pt>
              <c:pt idx="437">
                <c:v>0</c:v>
              </c:pt>
              <c:pt idx="438">
                <c:v>0</c:v>
              </c:pt>
              <c:pt idx="439">
                <c:v>0</c:v>
              </c:pt>
              <c:pt idx="440">
                <c:v>0</c:v>
              </c:pt>
              <c:pt idx="441">
                <c:v>0</c:v>
              </c:pt>
              <c:pt idx="442">
                <c:v>0</c:v>
              </c:pt>
              <c:pt idx="443">
                <c:v>0</c:v>
              </c:pt>
              <c:pt idx="444">
                <c:v>0</c:v>
              </c:pt>
              <c:pt idx="445">
                <c:v>0</c:v>
              </c:pt>
              <c:pt idx="446">
                <c:v>0</c:v>
              </c:pt>
              <c:pt idx="447">
                <c:v>0</c:v>
              </c:pt>
              <c:pt idx="448">
                <c:v>0</c:v>
              </c:pt>
              <c:pt idx="449">
                <c:v>0</c:v>
              </c:pt>
              <c:pt idx="450">
                <c:v>0</c:v>
              </c:pt>
              <c:pt idx="451">
                <c:v>0</c:v>
              </c:pt>
              <c:pt idx="452">
                <c:v>0</c:v>
              </c:pt>
              <c:pt idx="453">
                <c:v>0</c:v>
              </c:pt>
              <c:pt idx="454">
                <c:v>0</c:v>
              </c:pt>
              <c:pt idx="455">
                <c:v>0</c:v>
              </c:pt>
              <c:pt idx="456">
                <c:v>0</c:v>
              </c:pt>
              <c:pt idx="457">
                <c:v>0</c:v>
              </c:pt>
              <c:pt idx="458">
                <c:v>0</c:v>
              </c:pt>
              <c:pt idx="459">
                <c:v>0</c:v>
              </c:pt>
              <c:pt idx="460">
                <c:v>0</c:v>
              </c:pt>
              <c:pt idx="461">
                <c:v>0</c:v>
              </c:pt>
              <c:pt idx="462">
                <c:v>0</c:v>
              </c:pt>
              <c:pt idx="463">
                <c:v>0</c:v>
              </c:pt>
              <c:pt idx="464">
                <c:v>0</c:v>
              </c:pt>
              <c:pt idx="465">
                <c:v>0</c:v>
              </c:pt>
              <c:pt idx="466">
                <c:v>0</c:v>
              </c:pt>
              <c:pt idx="467">
                <c:v>0</c:v>
              </c:pt>
              <c:pt idx="468">
                <c:v>0</c:v>
              </c:pt>
              <c:pt idx="469">
                <c:v>0</c:v>
              </c:pt>
              <c:pt idx="470">
                <c:v>0</c:v>
              </c:pt>
              <c:pt idx="471">
                <c:v>0</c:v>
              </c:pt>
              <c:pt idx="472">
                <c:v>0</c:v>
              </c:pt>
              <c:pt idx="473">
                <c:v>0</c:v>
              </c:pt>
              <c:pt idx="474">
                <c:v>0</c:v>
              </c:pt>
              <c:pt idx="475">
                <c:v>0</c:v>
              </c:pt>
              <c:pt idx="476">
                <c:v>0</c:v>
              </c:pt>
              <c:pt idx="477">
                <c:v>0</c:v>
              </c:pt>
              <c:pt idx="478">
                <c:v>0</c:v>
              </c:pt>
              <c:pt idx="479">
                <c:v>0</c:v>
              </c:pt>
              <c:pt idx="480">
                <c:v>0</c:v>
              </c:pt>
              <c:pt idx="481">
                <c:v>0</c:v>
              </c:pt>
              <c:pt idx="482">
                <c:v>0</c:v>
              </c:pt>
              <c:pt idx="483">
                <c:v>0</c:v>
              </c:pt>
              <c:pt idx="484">
                <c:v>0</c:v>
              </c:pt>
              <c:pt idx="485">
                <c:v>0</c:v>
              </c:pt>
              <c:pt idx="486">
                <c:v>0</c:v>
              </c:pt>
              <c:pt idx="487">
                <c:v>0</c:v>
              </c:pt>
              <c:pt idx="488">
                <c:v>0</c:v>
              </c:pt>
              <c:pt idx="489">
                <c:v>0</c:v>
              </c:pt>
              <c:pt idx="490">
                <c:v>0</c:v>
              </c:pt>
              <c:pt idx="491">
                <c:v>0</c:v>
              </c:pt>
              <c:pt idx="492">
                <c:v>0</c:v>
              </c:pt>
              <c:pt idx="493">
                <c:v>0</c:v>
              </c:pt>
              <c:pt idx="494">
                <c:v>0</c:v>
              </c:pt>
              <c:pt idx="495">
                <c:v>0</c:v>
              </c:pt>
              <c:pt idx="496">
                <c:v>0</c:v>
              </c:pt>
              <c:pt idx="497">
                <c:v>0</c:v>
              </c:pt>
              <c:pt idx="498">
                <c:v>0</c:v>
              </c:pt>
              <c:pt idx="499">
                <c:v>0</c:v>
              </c:pt>
              <c:pt idx="500">
                <c:v>0</c:v>
              </c:pt>
              <c:pt idx="501">
                <c:v>0</c:v>
              </c:pt>
              <c:pt idx="502">
                <c:v>0</c:v>
              </c:pt>
              <c:pt idx="503">
                <c:v>0</c:v>
              </c:pt>
              <c:pt idx="504">
                <c:v>0</c:v>
              </c:pt>
              <c:pt idx="505">
                <c:v>0</c:v>
              </c:pt>
              <c:pt idx="506">
                <c:v>0</c:v>
              </c:pt>
              <c:pt idx="507">
                <c:v>0</c:v>
              </c:pt>
              <c:pt idx="508">
                <c:v>0</c:v>
              </c:pt>
              <c:pt idx="509">
                <c:v>0</c:v>
              </c:pt>
              <c:pt idx="510">
                <c:v>0</c:v>
              </c:pt>
              <c:pt idx="511">
                <c:v>0</c:v>
              </c:pt>
              <c:pt idx="512">
                <c:v>0</c:v>
              </c:pt>
              <c:pt idx="513">
                <c:v>0</c:v>
              </c:pt>
              <c:pt idx="514">
                <c:v>0</c:v>
              </c:pt>
              <c:pt idx="515">
                <c:v>0</c:v>
              </c:pt>
              <c:pt idx="516">
                <c:v>0</c:v>
              </c:pt>
              <c:pt idx="517">
                <c:v>0</c:v>
              </c:pt>
              <c:pt idx="518">
                <c:v>0</c:v>
              </c:pt>
              <c:pt idx="519">
                <c:v>0</c:v>
              </c:pt>
              <c:pt idx="520">
                <c:v>0</c:v>
              </c:pt>
              <c:pt idx="521">
                <c:v>0</c:v>
              </c:pt>
              <c:pt idx="522">
                <c:v>0</c:v>
              </c:pt>
              <c:pt idx="523">
                <c:v>0</c:v>
              </c:pt>
              <c:pt idx="524">
                <c:v>0</c:v>
              </c:pt>
              <c:pt idx="525">
                <c:v>0</c:v>
              </c:pt>
              <c:pt idx="526">
                <c:v>0</c:v>
              </c:pt>
              <c:pt idx="527">
                <c:v>0</c:v>
              </c:pt>
              <c:pt idx="528">
                <c:v>0</c:v>
              </c:pt>
              <c:pt idx="529">
                <c:v>0</c:v>
              </c:pt>
              <c:pt idx="530">
                <c:v>0</c:v>
              </c:pt>
              <c:pt idx="531">
                <c:v>0</c:v>
              </c:pt>
              <c:pt idx="532">
                <c:v>0</c:v>
              </c:pt>
              <c:pt idx="533">
                <c:v>0</c:v>
              </c:pt>
              <c:pt idx="534">
                <c:v>0</c:v>
              </c:pt>
              <c:pt idx="535">
                <c:v>0</c:v>
              </c:pt>
              <c:pt idx="536">
                <c:v>0</c:v>
              </c:pt>
              <c:pt idx="537">
                <c:v>0</c:v>
              </c:pt>
              <c:pt idx="538">
                <c:v>0</c:v>
              </c:pt>
              <c:pt idx="539">
                <c:v>0</c:v>
              </c:pt>
              <c:pt idx="540">
                <c:v>0</c:v>
              </c:pt>
              <c:pt idx="541">
                <c:v>0</c:v>
              </c:pt>
              <c:pt idx="542">
                <c:v>0</c:v>
              </c:pt>
              <c:pt idx="543">
                <c:v>0</c:v>
              </c:pt>
              <c:pt idx="544">
                <c:v>0</c:v>
              </c:pt>
              <c:pt idx="545">
                <c:v>0</c:v>
              </c:pt>
              <c:pt idx="546">
                <c:v>0</c:v>
              </c:pt>
              <c:pt idx="547">
                <c:v>0</c:v>
              </c:pt>
              <c:pt idx="548">
                <c:v>0</c:v>
              </c:pt>
              <c:pt idx="549">
                <c:v>0</c:v>
              </c:pt>
              <c:pt idx="550">
                <c:v>0</c:v>
              </c:pt>
              <c:pt idx="551">
                <c:v>0</c:v>
              </c:pt>
              <c:pt idx="552">
                <c:v>0</c:v>
              </c:pt>
              <c:pt idx="553">
                <c:v>0</c:v>
              </c:pt>
              <c:pt idx="554">
                <c:v>0</c:v>
              </c:pt>
              <c:pt idx="555">
                <c:v>0</c:v>
              </c:pt>
              <c:pt idx="556">
                <c:v>0</c:v>
              </c:pt>
              <c:pt idx="557">
                <c:v>0</c:v>
              </c:pt>
              <c:pt idx="558">
                <c:v>0</c:v>
              </c:pt>
              <c:pt idx="559">
                <c:v>0</c:v>
              </c:pt>
              <c:pt idx="560">
                <c:v>0</c:v>
              </c:pt>
              <c:pt idx="561">
                <c:v>0</c:v>
              </c:pt>
              <c:pt idx="562">
                <c:v>0</c:v>
              </c:pt>
              <c:pt idx="563">
                <c:v>0</c:v>
              </c:pt>
              <c:pt idx="564">
                <c:v>0</c:v>
              </c:pt>
              <c:pt idx="565">
                <c:v>0</c:v>
              </c:pt>
              <c:pt idx="566">
                <c:v>0</c:v>
              </c:pt>
              <c:pt idx="567">
                <c:v>0</c:v>
              </c:pt>
              <c:pt idx="568">
                <c:v>0</c:v>
              </c:pt>
              <c:pt idx="569">
                <c:v>0</c:v>
              </c:pt>
              <c:pt idx="570">
                <c:v>0</c:v>
              </c:pt>
              <c:pt idx="571">
                <c:v>0</c:v>
              </c:pt>
              <c:pt idx="572">
                <c:v>0</c:v>
              </c:pt>
              <c:pt idx="573">
                <c:v>0</c:v>
              </c:pt>
              <c:pt idx="574">
                <c:v>0</c:v>
              </c:pt>
              <c:pt idx="575">
                <c:v>0</c:v>
              </c:pt>
              <c:pt idx="576">
                <c:v>0</c:v>
              </c:pt>
              <c:pt idx="577">
                <c:v>0</c:v>
              </c:pt>
              <c:pt idx="578">
                <c:v>0</c:v>
              </c:pt>
              <c:pt idx="579">
                <c:v>0</c:v>
              </c:pt>
              <c:pt idx="580">
                <c:v>0</c:v>
              </c:pt>
              <c:pt idx="581">
                <c:v>0</c:v>
              </c:pt>
              <c:pt idx="582">
                <c:v>0</c:v>
              </c:pt>
              <c:pt idx="583">
                <c:v>0</c:v>
              </c:pt>
              <c:pt idx="584">
                <c:v>0</c:v>
              </c:pt>
              <c:pt idx="585">
                <c:v>0</c:v>
              </c:pt>
              <c:pt idx="586">
                <c:v>0</c:v>
              </c:pt>
              <c:pt idx="587">
                <c:v>0</c:v>
              </c:pt>
              <c:pt idx="588">
                <c:v>0</c:v>
              </c:pt>
              <c:pt idx="589">
                <c:v>0</c:v>
              </c:pt>
              <c:pt idx="590">
                <c:v>0</c:v>
              </c:pt>
              <c:pt idx="591">
                <c:v>0</c:v>
              </c:pt>
              <c:pt idx="592">
                <c:v>0</c:v>
              </c:pt>
              <c:pt idx="593">
                <c:v>0</c:v>
              </c:pt>
              <c:pt idx="594">
                <c:v>0</c:v>
              </c:pt>
              <c:pt idx="595">
                <c:v>0</c:v>
              </c:pt>
              <c:pt idx="596">
                <c:v>0</c:v>
              </c:pt>
              <c:pt idx="597">
                <c:v>0</c:v>
              </c:pt>
              <c:pt idx="598">
                <c:v>0</c:v>
              </c:pt>
              <c:pt idx="599">
                <c:v>0</c:v>
              </c:pt>
              <c:pt idx="600">
                <c:v>0</c:v>
              </c:pt>
              <c:pt idx="601">
                <c:v>0</c:v>
              </c:pt>
              <c:pt idx="602">
                <c:v>0</c:v>
              </c:pt>
              <c:pt idx="603">
                <c:v>0</c:v>
              </c:pt>
              <c:pt idx="604">
                <c:v>0</c:v>
              </c:pt>
              <c:pt idx="605">
                <c:v>0</c:v>
              </c:pt>
              <c:pt idx="606">
                <c:v>0</c:v>
              </c:pt>
              <c:pt idx="607">
                <c:v>0</c:v>
              </c:pt>
              <c:pt idx="608">
                <c:v>0</c:v>
              </c:pt>
              <c:pt idx="609">
                <c:v>0</c:v>
              </c:pt>
              <c:pt idx="610">
                <c:v>0</c:v>
              </c:pt>
              <c:pt idx="611">
                <c:v>0</c:v>
              </c:pt>
              <c:pt idx="612">
                <c:v>0</c:v>
              </c:pt>
              <c:pt idx="613">
                <c:v>0</c:v>
              </c:pt>
              <c:pt idx="614">
                <c:v>0</c:v>
              </c:pt>
              <c:pt idx="615">
                <c:v>0</c:v>
              </c:pt>
              <c:pt idx="616">
                <c:v>0</c:v>
              </c:pt>
              <c:pt idx="617">
                <c:v>0</c:v>
              </c:pt>
              <c:pt idx="618">
                <c:v>0</c:v>
              </c:pt>
              <c:pt idx="619">
                <c:v>0</c:v>
              </c:pt>
              <c:pt idx="620">
                <c:v>0</c:v>
              </c:pt>
              <c:pt idx="621">
                <c:v>0</c:v>
              </c:pt>
              <c:pt idx="622">
                <c:v>0</c:v>
              </c:pt>
              <c:pt idx="623">
                <c:v>0</c:v>
              </c:pt>
              <c:pt idx="624">
                <c:v>0</c:v>
              </c:pt>
              <c:pt idx="625">
                <c:v>0</c:v>
              </c:pt>
              <c:pt idx="626">
                <c:v>0</c:v>
              </c:pt>
              <c:pt idx="627">
                <c:v>0</c:v>
              </c:pt>
              <c:pt idx="628">
                <c:v>0</c:v>
              </c:pt>
              <c:pt idx="629">
                <c:v>0</c:v>
              </c:pt>
              <c:pt idx="630">
                <c:v>0</c:v>
              </c:pt>
              <c:pt idx="631">
                <c:v>0</c:v>
              </c:pt>
              <c:pt idx="632">
                <c:v>0</c:v>
              </c:pt>
              <c:pt idx="633">
                <c:v>0</c:v>
              </c:pt>
              <c:pt idx="634">
                <c:v>0</c:v>
              </c:pt>
              <c:pt idx="635">
                <c:v>0</c:v>
              </c:pt>
              <c:pt idx="636">
                <c:v>0</c:v>
              </c:pt>
              <c:pt idx="637">
                <c:v>0</c:v>
              </c:pt>
              <c:pt idx="638">
                <c:v>0</c:v>
              </c:pt>
              <c:pt idx="639">
                <c:v>0</c:v>
              </c:pt>
              <c:pt idx="640">
                <c:v>0</c:v>
              </c:pt>
              <c:pt idx="641">
                <c:v>0</c:v>
              </c:pt>
              <c:pt idx="642">
                <c:v>0</c:v>
              </c:pt>
              <c:pt idx="643">
                <c:v>0</c:v>
              </c:pt>
              <c:pt idx="644">
                <c:v>0</c:v>
              </c:pt>
              <c:pt idx="645">
                <c:v>0</c:v>
              </c:pt>
              <c:pt idx="646">
                <c:v>0</c:v>
              </c:pt>
              <c:pt idx="647">
                <c:v>0</c:v>
              </c:pt>
              <c:pt idx="648">
                <c:v>0</c:v>
              </c:pt>
              <c:pt idx="649">
                <c:v>0</c:v>
              </c:pt>
              <c:pt idx="650">
                <c:v>0</c:v>
              </c:pt>
              <c:pt idx="651">
                <c:v>0</c:v>
              </c:pt>
              <c:pt idx="652">
                <c:v>0</c:v>
              </c:pt>
              <c:pt idx="653">
                <c:v>0</c:v>
              </c:pt>
              <c:pt idx="654">
                <c:v>0</c:v>
              </c:pt>
              <c:pt idx="655">
                <c:v>0</c:v>
              </c:pt>
              <c:pt idx="656">
                <c:v>0</c:v>
              </c:pt>
              <c:pt idx="657">
                <c:v>0</c:v>
              </c:pt>
              <c:pt idx="658">
                <c:v>0</c:v>
              </c:pt>
              <c:pt idx="659">
                <c:v>0</c:v>
              </c:pt>
              <c:pt idx="660">
                <c:v>0</c:v>
              </c:pt>
              <c:pt idx="661">
                <c:v>0</c:v>
              </c:pt>
              <c:pt idx="662">
                <c:v>0</c:v>
              </c:pt>
              <c:pt idx="663">
                <c:v>0</c:v>
              </c:pt>
              <c:pt idx="664">
                <c:v>0</c:v>
              </c:pt>
              <c:pt idx="665">
                <c:v>0</c:v>
              </c:pt>
              <c:pt idx="666">
                <c:v>0</c:v>
              </c:pt>
              <c:pt idx="667">
                <c:v>0</c:v>
              </c:pt>
              <c:pt idx="668">
                <c:v>0</c:v>
              </c:pt>
              <c:pt idx="669">
                <c:v>0</c:v>
              </c:pt>
              <c:pt idx="670">
                <c:v>0</c:v>
              </c:pt>
              <c:pt idx="671">
                <c:v>0</c:v>
              </c:pt>
              <c:pt idx="672">
                <c:v>0</c:v>
              </c:pt>
              <c:pt idx="673">
                <c:v>0</c:v>
              </c:pt>
              <c:pt idx="674">
                <c:v>0</c:v>
              </c:pt>
              <c:pt idx="675">
                <c:v>0</c:v>
              </c:pt>
              <c:pt idx="676">
                <c:v>0</c:v>
              </c:pt>
              <c:pt idx="677">
                <c:v>0</c:v>
              </c:pt>
              <c:pt idx="678">
                <c:v>0</c:v>
              </c:pt>
              <c:pt idx="679">
                <c:v>0</c:v>
              </c:pt>
              <c:pt idx="680">
                <c:v>0</c:v>
              </c:pt>
              <c:pt idx="681">
                <c:v>0</c:v>
              </c:pt>
              <c:pt idx="682">
                <c:v>0</c:v>
              </c:pt>
              <c:pt idx="683">
                <c:v>0</c:v>
              </c:pt>
              <c:pt idx="684">
                <c:v>0</c:v>
              </c:pt>
              <c:pt idx="685">
                <c:v>0</c:v>
              </c:pt>
              <c:pt idx="686">
                <c:v>0</c:v>
              </c:pt>
              <c:pt idx="687">
                <c:v>0</c:v>
              </c:pt>
              <c:pt idx="688">
                <c:v>0</c:v>
              </c:pt>
              <c:pt idx="689">
                <c:v>0</c:v>
              </c:pt>
              <c:pt idx="690">
                <c:v>0</c:v>
              </c:pt>
              <c:pt idx="691">
                <c:v>0</c:v>
              </c:pt>
              <c:pt idx="692">
                <c:v>0</c:v>
              </c:pt>
              <c:pt idx="693">
                <c:v>0</c:v>
              </c:pt>
              <c:pt idx="694">
                <c:v>0</c:v>
              </c:pt>
              <c:pt idx="695">
                <c:v>0</c:v>
              </c:pt>
              <c:pt idx="696">
                <c:v>0</c:v>
              </c:pt>
              <c:pt idx="697">
                <c:v>0</c:v>
              </c:pt>
              <c:pt idx="698">
                <c:v>0</c:v>
              </c:pt>
              <c:pt idx="699">
                <c:v>0</c:v>
              </c:pt>
              <c:pt idx="700">
                <c:v>0</c:v>
              </c:pt>
              <c:pt idx="701">
                <c:v>0</c:v>
              </c:pt>
              <c:pt idx="702">
                <c:v>0</c:v>
              </c:pt>
              <c:pt idx="703">
                <c:v>0</c:v>
              </c:pt>
              <c:pt idx="704">
                <c:v>0</c:v>
              </c:pt>
              <c:pt idx="705">
                <c:v>0</c:v>
              </c:pt>
              <c:pt idx="706">
                <c:v>0</c:v>
              </c:pt>
              <c:pt idx="707">
                <c:v>0</c:v>
              </c:pt>
              <c:pt idx="708">
                <c:v>0</c:v>
              </c:pt>
              <c:pt idx="709">
                <c:v>0</c:v>
              </c:pt>
              <c:pt idx="710">
                <c:v>0</c:v>
              </c:pt>
              <c:pt idx="711">
                <c:v>0</c:v>
              </c:pt>
              <c:pt idx="712">
                <c:v>0</c:v>
              </c:pt>
              <c:pt idx="713">
                <c:v>0</c:v>
              </c:pt>
              <c:pt idx="714">
                <c:v>0</c:v>
              </c:pt>
              <c:pt idx="715">
                <c:v>0</c:v>
              </c:pt>
              <c:pt idx="716">
                <c:v>0</c:v>
              </c:pt>
              <c:pt idx="717">
                <c:v>0</c:v>
              </c:pt>
              <c:pt idx="718">
                <c:v>0</c:v>
              </c:pt>
              <c:pt idx="719">
                <c:v>0</c:v>
              </c:pt>
              <c:pt idx="720">
                <c:v>0</c:v>
              </c:pt>
              <c:pt idx="721">
                <c:v>0</c:v>
              </c:pt>
              <c:pt idx="722">
                <c:v>0</c:v>
              </c:pt>
              <c:pt idx="723">
                <c:v>0</c:v>
              </c:pt>
              <c:pt idx="724">
                <c:v>0</c:v>
              </c:pt>
              <c:pt idx="725">
                <c:v>0</c:v>
              </c:pt>
              <c:pt idx="726">
                <c:v>0</c:v>
              </c:pt>
              <c:pt idx="727">
                <c:v>0</c:v>
              </c:pt>
              <c:pt idx="728">
                <c:v>0</c:v>
              </c:pt>
              <c:pt idx="729">
                <c:v>0</c:v>
              </c:pt>
              <c:pt idx="730">
                <c:v>0</c:v>
              </c:pt>
              <c:pt idx="731">
                <c:v>0</c:v>
              </c:pt>
              <c:pt idx="732">
                <c:v>0</c:v>
              </c:pt>
              <c:pt idx="733">
                <c:v>0</c:v>
              </c:pt>
              <c:pt idx="734">
                <c:v>0</c:v>
              </c:pt>
              <c:pt idx="735">
                <c:v>0</c:v>
              </c:pt>
              <c:pt idx="736">
                <c:v>0</c:v>
              </c:pt>
              <c:pt idx="737">
                <c:v>0</c:v>
              </c:pt>
              <c:pt idx="738">
                <c:v>0</c:v>
              </c:pt>
              <c:pt idx="739">
                <c:v>0</c:v>
              </c:pt>
              <c:pt idx="740">
                <c:v>0</c:v>
              </c:pt>
              <c:pt idx="741">
                <c:v>0</c:v>
              </c:pt>
              <c:pt idx="742">
                <c:v>0</c:v>
              </c:pt>
              <c:pt idx="743">
                <c:v>0</c:v>
              </c:pt>
              <c:pt idx="744">
                <c:v>0</c:v>
              </c:pt>
              <c:pt idx="745">
                <c:v>0</c:v>
              </c:pt>
              <c:pt idx="746">
                <c:v>0</c:v>
              </c:pt>
              <c:pt idx="747">
                <c:v>0</c:v>
              </c:pt>
              <c:pt idx="748">
                <c:v>0</c:v>
              </c:pt>
              <c:pt idx="749">
                <c:v>0</c:v>
              </c:pt>
              <c:pt idx="750">
                <c:v>0</c:v>
              </c:pt>
              <c:pt idx="751">
                <c:v>0</c:v>
              </c:pt>
              <c:pt idx="752">
                <c:v>0</c:v>
              </c:pt>
              <c:pt idx="753">
                <c:v>0</c:v>
              </c:pt>
              <c:pt idx="754">
                <c:v>0</c:v>
              </c:pt>
              <c:pt idx="755">
                <c:v>0</c:v>
              </c:pt>
              <c:pt idx="756">
                <c:v>0</c:v>
              </c:pt>
              <c:pt idx="757">
                <c:v>0</c:v>
              </c:pt>
              <c:pt idx="758">
                <c:v>0</c:v>
              </c:pt>
              <c:pt idx="759">
                <c:v>0</c:v>
              </c:pt>
              <c:pt idx="760">
                <c:v>0</c:v>
              </c:pt>
              <c:pt idx="761">
                <c:v>0</c:v>
              </c:pt>
              <c:pt idx="762">
                <c:v>0</c:v>
              </c:pt>
              <c:pt idx="763">
                <c:v>0</c:v>
              </c:pt>
              <c:pt idx="764">
                <c:v>0</c:v>
              </c:pt>
              <c:pt idx="765">
                <c:v>0</c:v>
              </c:pt>
              <c:pt idx="766">
                <c:v>0</c:v>
              </c:pt>
              <c:pt idx="767">
                <c:v>0</c:v>
              </c:pt>
              <c:pt idx="768">
                <c:v>0</c:v>
              </c:pt>
              <c:pt idx="769">
                <c:v>0</c:v>
              </c:pt>
              <c:pt idx="770">
                <c:v>0</c:v>
              </c:pt>
              <c:pt idx="771">
                <c:v>0</c:v>
              </c:pt>
              <c:pt idx="772">
                <c:v>0</c:v>
              </c:pt>
              <c:pt idx="773">
                <c:v>0</c:v>
              </c:pt>
              <c:pt idx="774">
                <c:v>0</c:v>
              </c:pt>
              <c:pt idx="775">
                <c:v>0</c:v>
              </c:pt>
              <c:pt idx="776">
                <c:v>0</c:v>
              </c:pt>
              <c:pt idx="777">
                <c:v>0</c:v>
              </c:pt>
              <c:pt idx="778">
                <c:v>0</c:v>
              </c:pt>
              <c:pt idx="779">
                <c:v>0</c:v>
              </c:pt>
              <c:pt idx="780">
                <c:v>0</c:v>
              </c:pt>
              <c:pt idx="781">
                <c:v>0</c:v>
              </c:pt>
              <c:pt idx="782">
                <c:v>0</c:v>
              </c:pt>
              <c:pt idx="783">
                <c:v>0</c:v>
              </c:pt>
              <c:pt idx="784">
                <c:v>0</c:v>
              </c:pt>
              <c:pt idx="785">
                <c:v>0</c:v>
              </c:pt>
              <c:pt idx="786">
                <c:v>0</c:v>
              </c:pt>
              <c:pt idx="787">
                <c:v>0</c:v>
              </c:pt>
              <c:pt idx="788">
                <c:v>0</c:v>
              </c:pt>
              <c:pt idx="789">
                <c:v>0</c:v>
              </c:pt>
              <c:pt idx="790">
                <c:v>0</c:v>
              </c:pt>
              <c:pt idx="791">
                <c:v>0</c:v>
              </c:pt>
              <c:pt idx="792">
                <c:v>0</c:v>
              </c:pt>
              <c:pt idx="793">
                <c:v>0</c:v>
              </c:pt>
              <c:pt idx="794">
                <c:v>0</c:v>
              </c:pt>
              <c:pt idx="795">
                <c:v>0</c:v>
              </c:pt>
              <c:pt idx="796">
                <c:v>0</c:v>
              </c:pt>
              <c:pt idx="797">
                <c:v>0</c:v>
              </c:pt>
              <c:pt idx="798">
                <c:v>0</c:v>
              </c:pt>
              <c:pt idx="799">
                <c:v>0</c:v>
              </c:pt>
              <c:pt idx="800">
                <c:v>0</c:v>
              </c:pt>
              <c:pt idx="801">
                <c:v>0</c:v>
              </c:pt>
              <c:pt idx="802">
                <c:v>0</c:v>
              </c:pt>
              <c:pt idx="803">
                <c:v>0</c:v>
              </c:pt>
              <c:pt idx="804">
                <c:v>0</c:v>
              </c:pt>
              <c:pt idx="805">
                <c:v>0</c:v>
              </c:pt>
              <c:pt idx="806">
                <c:v>0</c:v>
              </c:pt>
              <c:pt idx="807">
                <c:v>0</c:v>
              </c:pt>
              <c:pt idx="808">
                <c:v>0</c:v>
              </c:pt>
              <c:pt idx="809">
                <c:v>0</c:v>
              </c:pt>
              <c:pt idx="810">
                <c:v>0</c:v>
              </c:pt>
              <c:pt idx="811">
                <c:v>0</c:v>
              </c:pt>
              <c:pt idx="812">
                <c:v>0</c:v>
              </c:pt>
              <c:pt idx="813">
                <c:v>0</c:v>
              </c:pt>
              <c:pt idx="814">
                <c:v>0</c:v>
              </c:pt>
              <c:pt idx="815">
                <c:v>0</c:v>
              </c:pt>
              <c:pt idx="816">
                <c:v>0</c:v>
              </c:pt>
              <c:pt idx="817">
                <c:v>0</c:v>
              </c:pt>
              <c:pt idx="818">
                <c:v>0</c:v>
              </c:pt>
              <c:pt idx="819">
                <c:v>0</c:v>
              </c:pt>
              <c:pt idx="820">
                <c:v>0</c:v>
              </c:pt>
              <c:pt idx="821">
                <c:v>0</c:v>
              </c:pt>
              <c:pt idx="822">
                <c:v>0</c:v>
              </c:pt>
              <c:pt idx="823">
                <c:v>0</c:v>
              </c:pt>
              <c:pt idx="824">
                <c:v>0</c:v>
              </c:pt>
              <c:pt idx="825">
                <c:v>0</c:v>
              </c:pt>
              <c:pt idx="826">
                <c:v>0</c:v>
              </c:pt>
              <c:pt idx="827">
                <c:v>0</c:v>
              </c:pt>
              <c:pt idx="828">
                <c:v>0</c:v>
              </c:pt>
              <c:pt idx="829">
                <c:v>0</c:v>
              </c:pt>
              <c:pt idx="830">
                <c:v>0</c:v>
              </c:pt>
              <c:pt idx="831">
                <c:v>0</c:v>
              </c:pt>
              <c:pt idx="832">
                <c:v>0</c:v>
              </c:pt>
              <c:pt idx="833">
                <c:v>0</c:v>
              </c:pt>
              <c:pt idx="834">
                <c:v>0</c:v>
              </c:pt>
              <c:pt idx="835">
                <c:v>0</c:v>
              </c:pt>
              <c:pt idx="836">
                <c:v>0</c:v>
              </c:pt>
              <c:pt idx="837">
                <c:v>0</c:v>
              </c:pt>
              <c:pt idx="838">
                <c:v>0</c:v>
              </c:pt>
              <c:pt idx="839">
                <c:v>0</c:v>
              </c:pt>
              <c:pt idx="840">
                <c:v>0</c:v>
              </c:pt>
              <c:pt idx="841">
                <c:v>0</c:v>
              </c:pt>
              <c:pt idx="842">
                <c:v>0</c:v>
              </c:pt>
              <c:pt idx="843">
                <c:v>0</c:v>
              </c:pt>
              <c:pt idx="844">
                <c:v>0</c:v>
              </c:pt>
              <c:pt idx="845">
                <c:v>0</c:v>
              </c:pt>
              <c:pt idx="846">
                <c:v>0</c:v>
              </c:pt>
              <c:pt idx="847">
                <c:v>0</c:v>
              </c:pt>
              <c:pt idx="848">
                <c:v>0</c:v>
              </c:pt>
              <c:pt idx="849">
                <c:v>0</c:v>
              </c:pt>
              <c:pt idx="850">
                <c:v>0</c:v>
              </c:pt>
              <c:pt idx="851">
                <c:v>0</c:v>
              </c:pt>
              <c:pt idx="852">
                <c:v>0</c:v>
              </c:pt>
              <c:pt idx="853">
                <c:v>0</c:v>
              </c:pt>
              <c:pt idx="854">
                <c:v>0</c:v>
              </c:pt>
              <c:pt idx="855">
                <c:v>0</c:v>
              </c:pt>
              <c:pt idx="856">
                <c:v>0</c:v>
              </c:pt>
              <c:pt idx="857">
                <c:v>0</c:v>
              </c:pt>
              <c:pt idx="858">
                <c:v>0</c:v>
              </c:pt>
              <c:pt idx="859">
                <c:v>0</c:v>
              </c:pt>
              <c:pt idx="860">
                <c:v>0</c:v>
              </c:pt>
              <c:pt idx="861">
                <c:v>0</c:v>
              </c:pt>
              <c:pt idx="862">
                <c:v>0</c:v>
              </c:pt>
              <c:pt idx="863">
                <c:v>0</c:v>
              </c:pt>
              <c:pt idx="864">
                <c:v>0</c:v>
              </c:pt>
              <c:pt idx="865">
                <c:v>0</c:v>
              </c:pt>
              <c:pt idx="866">
                <c:v>0</c:v>
              </c:pt>
              <c:pt idx="867">
                <c:v>0</c:v>
              </c:pt>
              <c:pt idx="868">
                <c:v>0</c:v>
              </c:pt>
              <c:pt idx="869">
                <c:v>0</c:v>
              </c:pt>
              <c:pt idx="870">
                <c:v>0</c:v>
              </c:pt>
              <c:pt idx="871">
                <c:v>0</c:v>
              </c:pt>
              <c:pt idx="872">
                <c:v>0</c:v>
              </c:pt>
              <c:pt idx="873">
                <c:v>0</c:v>
              </c:pt>
              <c:pt idx="874">
                <c:v>0</c:v>
              </c:pt>
              <c:pt idx="875">
                <c:v>0</c:v>
              </c:pt>
              <c:pt idx="876">
                <c:v>0</c:v>
              </c:pt>
              <c:pt idx="877">
                <c:v>0</c:v>
              </c:pt>
              <c:pt idx="878">
                <c:v>0</c:v>
              </c:pt>
              <c:pt idx="879">
                <c:v>0</c:v>
              </c:pt>
              <c:pt idx="880">
                <c:v>0</c:v>
              </c:pt>
              <c:pt idx="881">
                <c:v>0</c:v>
              </c:pt>
              <c:pt idx="882">
                <c:v>0</c:v>
              </c:pt>
              <c:pt idx="883">
                <c:v>0</c:v>
              </c:pt>
              <c:pt idx="884">
                <c:v>0</c:v>
              </c:pt>
              <c:pt idx="885">
                <c:v>0</c:v>
              </c:pt>
              <c:pt idx="886">
                <c:v>0</c:v>
              </c:pt>
              <c:pt idx="887">
                <c:v>0</c:v>
              </c:pt>
              <c:pt idx="888">
                <c:v>0</c:v>
              </c:pt>
              <c:pt idx="889">
                <c:v>0</c:v>
              </c:pt>
              <c:pt idx="890">
                <c:v>0</c:v>
              </c:pt>
              <c:pt idx="891">
                <c:v>0</c:v>
              </c:pt>
              <c:pt idx="892">
                <c:v>0</c:v>
              </c:pt>
              <c:pt idx="893">
                <c:v>0</c:v>
              </c:pt>
              <c:pt idx="894">
                <c:v>0</c:v>
              </c:pt>
              <c:pt idx="895">
                <c:v>0</c:v>
              </c:pt>
              <c:pt idx="896">
                <c:v>0</c:v>
              </c:pt>
              <c:pt idx="897">
                <c:v>0</c:v>
              </c:pt>
              <c:pt idx="898">
                <c:v>0</c:v>
              </c:pt>
              <c:pt idx="899">
                <c:v>0</c:v>
              </c:pt>
              <c:pt idx="900">
                <c:v>0</c:v>
              </c:pt>
              <c:pt idx="901">
                <c:v>0</c:v>
              </c:pt>
              <c:pt idx="902">
                <c:v>0</c:v>
              </c:pt>
              <c:pt idx="903">
                <c:v>0</c:v>
              </c:pt>
              <c:pt idx="904">
                <c:v>0</c:v>
              </c:pt>
              <c:pt idx="905">
                <c:v>0</c:v>
              </c:pt>
              <c:pt idx="906">
                <c:v>0</c:v>
              </c:pt>
              <c:pt idx="907">
                <c:v>0</c:v>
              </c:pt>
              <c:pt idx="908">
                <c:v>0</c:v>
              </c:pt>
              <c:pt idx="909">
                <c:v>0</c:v>
              </c:pt>
              <c:pt idx="910">
                <c:v>0</c:v>
              </c:pt>
              <c:pt idx="911">
                <c:v>0</c:v>
              </c:pt>
              <c:pt idx="912">
                <c:v>0</c:v>
              </c:pt>
              <c:pt idx="913">
                <c:v>0</c:v>
              </c:pt>
              <c:pt idx="914">
                <c:v>0</c:v>
              </c:pt>
              <c:pt idx="915">
                <c:v>0</c:v>
              </c:pt>
              <c:pt idx="916">
                <c:v>0</c:v>
              </c:pt>
              <c:pt idx="917">
                <c:v>0</c:v>
              </c:pt>
              <c:pt idx="918">
                <c:v>0</c:v>
              </c:pt>
              <c:pt idx="919">
                <c:v>0</c:v>
              </c:pt>
              <c:pt idx="920">
                <c:v>0</c:v>
              </c:pt>
              <c:pt idx="921">
                <c:v>0</c:v>
              </c:pt>
              <c:pt idx="922">
                <c:v>0</c:v>
              </c:pt>
              <c:pt idx="923">
                <c:v>0</c:v>
              </c:pt>
              <c:pt idx="924">
                <c:v>0</c:v>
              </c:pt>
              <c:pt idx="925">
                <c:v>0</c:v>
              </c:pt>
              <c:pt idx="926">
                <c:v>0</c:v>
              </c:pt>
              <c:pt idx="927">
                <c:v>0</c:v>
              </c:pt>
              <c:pt idx="928">
                <c:v>0</c:v>
              </c:pt>
              <c:pt idx="929">
                <c:v>0</c:v>
              </c:pt>
              <c:pt idx="930">
                <c:v>0</c:v>
              </c:pt>
              <c:pt idx="931">
                <c:v>0</c:v>
              </c:pt>
              <c:pt idx="932">
                <c:v>0</c:v>
              </c:pt>
              <c:pt idx="933">
                <c:v>0</c:v>
              </c:pt>
              <c:pt idx="934">
                <c:v>0</c:v>
              </c:pt>
              <c:pt idx="935">
                <c:v>0</c:v>
              </c:pt>
              <c:pt idx="936">
                <c:v>0</c:v>
              </c:pt>
              <c:pt idx="937">
                <c:v>0</c:v>
              </c:pt>
              <c:pt idx="938">
                <c:v>0</c:v>
              </c:pt>
              <c:pt idx="939">
                <c:v>0</c:v>
              </c:pt>
              <c:pt idx="940">
                <c:v>0</c:v>
              </c:pt>
              <c:pt idx="941">
                <c:v>0</c:v>
              </c:pt>
              <c:pt idx="942">
                <c:v>0</c:v>
              </c:pt>
              <c:pt idx="943">
                <c:v>0</c:v>
              </c:pt>
              <c:pt idx="944">
                <c:v>0</c:v>
              </c:pt>
              <c:pt idx="945">
                <c:v>0</c:v>
              </c:pt>
              <c:pt idx="946">
                <c:v>0</c:v>
              </c:pt>
              <c:pt idx="947">
                <c:v>0</c:v>
              </c:pt>
              <c:pt idx="948">
                <c:v>0</c:v>
              </c:pt>
              <c:pt idx="949">
                <c:v>0</c:v>
              </c:pt>
              <c:pt idx="950">
                <c:v>0</c:v>
              </c:pt>
              <c:pt idx="951">
                <c:v>0</c:v>
              </c:pt>
              <c:pt idx="952">
                <c:v>0</c:v>
              </c:pt>
              <c:pt idx="953">
                <c:v>0</c:v>
              </c:pt>
              <c:pt idx="954">
                <c:v>0</c:v>
              </c:pt>
              <c:pt idx="955">
                <c:v>0</c:v>
              </c:pt>
              <c:pt idx="956">
                <c:v>0</c:v>
              </c:pt>
              <c:pt idx="957">
                <c:v>0</c:v>
              </c:pt>
              <c:pt idx="958">
                <c:v>0</c:v>
              </c:pt>
              <c:pt idx="959">
                <c:v>0</c:v>
              </c:pt>
              <c:pt idx="960">
                <c:v>0</c:v>
              </c:pt>
              <c:pt idx="961">
                <c:v>0</c:v>
              </c:pt>
              <c:pt idx="962">
                <c:v>0</c:v>
              </c:pt>
              <c:pt idx="963">
                <c:v>0</c:v>
              </c:pt>
              <c:pt idx="964">
                <c:v>0</c:v>
              </c:pt>
              <c:pt idx="965">
                <c:v>0</c:v>
              </c:pt>
              <c:pt idx="966">
                <c:v>0</c:v>
              </c:pt>
              <c:pt idx="967">
                <c:v>0</c:v>
              </c:pt>
              <c:pt idx="968">
                <c:v>0</c:v>
              </c:pt>
              <c:pt idx="969">
                <c:v>0</c:v>
              </c:pt>
              <c:pt idx="970">
                <c:v>0</c:v>
              </c:pt>
              <c:pt idx="971">
                <c:v>0</c:v>
              </c:pt>
              <c:pt idx="972">
                <c:v>0</c:v>
              </c:pt>
              <c:pt idx="973">
                <c:v>0</c:v>
              </c:pt>
              <c:pt idx="974">
                <c:v>0</c:v>
              </c:pt>
              <c:pt idx="975">
                <c:v>0</c:v>
              </c:pt>
              <c:pt idx="976">
                <c:v>0</c:v>
              </c:pt>
              <c:pt idx="977">
                <c:v>0</c:v>
              </c:pt>
              <c:pt idx="978">
                <c:v>0</c:v>
              </c:pt>
              <c:pt idx="979">
                <c:v>0</c:v>
              </c:pt>
              <c:pt idx="980">
                <c:v>0</c:v>
              </c:pt>
              <c:pt idx="981">
                <c:v>0</c:v>
              </c:pt>
              <c:pt idx="982">
                <c:v>0</c:v>
              </c:pt>
              <c:pt idx="983">
                <c:v>0</c:v>
              </c:pt>
              <c:pt idx="984">
                <c:v>0</c:v>
              </c:pt>
              <c:pt idx="985">
                <c:v>0</c:v>
              </c:pt>
              <c:pt idx="986">
                <c:v>0</c:v>
              </c:pt>
              <c:pt idx="987">
                <c:v>0</c:v>
              </c:pt>
              <c:pt idx="988">
                <c:v>0</c:v>
              </c:pt>
              <c:pt idx="989">
                <c:v>0</c:v>
              </c:pt>
              <c:pt idx="990">
                <c:v>0</c:v>
              </c:pt>
              <c:pt idx="991">
                <c:v>0</c:v>
              </c:pt>
              <c:pt idx="992">
                <c:v>0</c:v>
              </c:pt>
              <c:pt idx="993">
                <c:v>0</c:v>
              </c:pt>
              <c:pt idx="994">
                <c:v>0</c:v>
              </c:pt>
              <c:pt idx="995">
                <c:v>0</c:v>
              </c:pt>
              <c:pt idx="996">
                <c:v>0</c:v>
              </c:pt>
              <c:pt idx="997">
                <c:v>0</c:v>
              </c:pt>
              <c:pt idx="998">
                <c:v>0</c:v>
              </c:pt>
              <c:pt idx="999">
                <c:v>0</c:v>
              </c:pt>
              <c:pt idx="1000">
                <c:v>0</c:v>
              </c:pt>
              <c:pt idx="1001">
                <c:v>0</c:v>
              </c:pt>
              <c:pt idx="1002">
                <c:v>0</c:v>
              </c:pt>
              <c:pt idx="1003">
                <c:v>0</c:v>
              </c:pt>
              <c:pt idx="1004">
                <c:v>0</c:v>
              </c:pt>
              <c:pt idx="1005">
                <c:v>0</c:v>
              </c:pt>
              <c:pt idx="1006">
                <c:v>0</c:v>
              </c:pt>
              <c:pt idx="1007">
                <c:v>0</c:v>
              </c:pt>
              <c:pt idx="1008">
                <c:v>0</c:v>
              </c:pt>
              <c:pt idx="1009">
                <c:v>0</c:v>
              </c:pt>
              <c:pt idx="1010">
                <c:v>0</c:v>
              </c:pt>
              <c:pt idx="1011">
                <c:v>0</c:v>
              </c:pt>
              <c:pt idx="1012">
                <c:v>0</c:v>
              </c:pt>
              <c:pt idx="1013">
                <c:v>0</c:v>
              </c:pt>
              <c:pt idx="1014">
                <c:v>0</c:v>
              </c:pt>
              <c:pt idx="1015">
                <c:v>0</c:v>
              </c:pt>
              <c:pt idx="1016">
                <c:v>0</c:v>
              </c:pt>
              <c:pt idx="1017">
                <c:v>0</c:v>
              </c:pt>
              <c:pt idx="1018">
                <c:v>0</c:v>
              </c:pt>
              <c:pt idx="1019">
                <c:v>0</c:v>
              </c:pt>
              <c:pt idx="1020">
                <c:v>0</c:v>
              </c:pt>
              <c:pt idx="1021">
                <c:v>0</c:v>
              </c:pt>
              <c:pt idx="1022">
                <c:v>0</c:v>
              </c:pt>
              <c:pt idx="1023">
                <c:v>0</c:v>
              </c:pt>
              <c:pt idx="1024">
                <c:v>0</c:v>
              </c:pt>
              <c:pt idx="1025">
                <c:v>0</c:v>
              </c:pt>
              <c:pt idx="1026">
                <c:v>0</c:v>
              </c:pt>
              <c:pt idx="1027">
                <c:v>0</c:v>
              </c:pt>
              <c:pt idx="1028">
                <c:v>0</c:v>
              </c:pt>
              <c:pt idx="1029">
                <c:v>0</c:v>
              </c:pt>
              <c:pt idx="1030">
                <c:v>0</c:v>
              </c:pt>
              <c:pt idx="1031">
                <c:v>0</c:v>
              </c:pt>
              <c:pt idx="1032">
                <c:v>0</c:v>
              </c:pt>
              <c:pt idx="1033">
                <c:v>0</c:v>
              </c:pt>
              <c:pt idx="1034">
                <c:v>0</c:v>
              </c:pt>
              <c:pt idx="1035">
                <c:v>0</c:v>
              </c:pt>
              <c:pt idx="1036">
                <c:v>0</c:v>
              </c:pt>
              <c:pt idx="1037">
                <c:v>0</c:v>
              </c:pt>
              <c:pt idx="1038">
                <c:v>0</c:v>
              </c:pt>
              <c:pt idx="1039">
                <c:v>0</c:v>
              </c:pt>
              <c:pt idx="1040">
                <c:v>0</c:v>
              </c:pt>
              <c:pt idx="1041">
                <c:v>0</c:v>
              </c:pt>
              <c:pt idx="1042">
                <c:v>0</c:v>
              </c:pt>
              <c:pt idx="1043">
                <c:v>0</c:v>
              </c:pt>
              <c:pt idx="1044">
                <c:v>0</c:v>
              </c:pt>
              <c:pt idx="1045">
                <c:v>0</c:v>
              </c:pt>
              <c:pt idx="1046">
                <c:v>0</c:v>
              </c:pt>
              <c:pt idx="1047">
                <c:v>0</c:v>
              </c:pt>
              <c:pt idx="1048">
                <c:v>0</c:v>
              </c:pt>
              <c:pt idx="1049">
                <c:v>0</c:v>
              </c:pt>
              <c:pt idx="1050">
                <c:v>0</c:v>
              </c:pt>
              <c:pt idx="1051">
                <c:v>0</c:v>
              </c:pt>
              <c:pt idx="1052">
                <c:v>0</c:v>
              </c:pt>
              <c:pt idx="1053">
                <c:v>0</c:v>
              </c:pt>
              <c:pt idx="1054">
                <c:v>0</c:v>
              </c:pt>
              <c:pt idx="1055">
                <c:v>0</c:v>
              </c:pt>
              <c:pt idx="1056">
                <c:v>0</c:v>
              </c:pt>
              <c:pt idx="1057">
                <c:v>0</c:v>
              </c:pt>
              <c:pt idx="1058">
                <c:v>0</c:v>
              </c:pt>
              <c:pt idx="1059">
                <c:v>0</c:v>
              </c:pt>
              <c:pt idx="1060">
                <c:v>0</c:v>
              </c:pt>
              <c:pt idx="1061">
                <c:v>0</c:v>
              </c:pt>
              <c:pt idx="1062">
                <c:v>0</c:v>
              </c:pt>
              <c:pt idx="1063">
                <c:v>0</c:v>
              </c:pt>
              <c:pt idx="1064">
                <c:v>0</c:v>
              </c:pt>
              <c:pt idx="1065">
                <c:v>0</c:v>
              </c:pt>
              <c:pt idx="1066">
                <c:v>0</c:v>
              </c:pt>
              <c:pt idx="1067">
                <c:v>0</c:v>
              </c:pt>
              <c:pt idx="1068">
                <c:v>0</c:v>
              </c:pt>
              <c:pt idx="1069">
                <c:v>0</c:v>
              </c:pt>
              <c:pt idx="1070">
                <c:v>0</c:v>
              </c:pt>
              <c:pt idx="1071">
                <c:v>0</c:v>
              </c:pt>
              <c:pt idx="1072">
                <c:v>0</c:v>
              </c:pt>
              <c:pt idx="1073">
                <c:v>0</c:v>
              </c:pt>
              <c:pt idx="1074">
                <c:v>0</c:v>
              </c:pt>
              <c:pt idx="1075">
                <c:v>0</c:v>
              </c:pt>
              <c:pt idx="1076">
                <c:v>0</c:v>
              </c:pt>
              <c:pt idx="1077">
                <c:v>0</c:v>
              </c:pt>
              <c:pt idx="1078">
                <c:v>0</c:v>
              </c:pt>
              <c:pt idx="1079">
                <c:v>0</c:v>
              </c:pt>
              <c:pt idx="1080">
                <c:v>0</c:v>
              </c:pt>
              <c:pt idx="1081">
                <c:v>0</c:v>
              </c:pt>
              <c:pt idx="1082">
                <c:v>0</c:v>
              </c:pt>
              <c:pt idx="1083">
                <c:v>0</c:v>
              </c:pt>
              <c:pt idx="1084">
                <c:v>0</c:v>
              </c:pt>
              <c:pt idx="1085">
                <c:v>0</c:v>
              </c:pt>
              <c:pt idx="1086">
                <c:v>0</c:v>
              </c:pt>
              <c:pt idx="1087">
                <c:v>0</c:v>
              </c:pt>
              <c:pt idx="1088">
                <c:v>0</c:v>
              </c:pt>
              <c:pt idx="1089">
                <c:v>0</c:v>
              </c:pt>
              <c:pt idx="1090">
                <c:v>0</c:v>
              </c:pt>
              <c:pt idx="1091">
                <c:v>0</c:v>
              </c:pt>
              <c:pt idx="1092">
                <c:v>0</c:v>
              </c:pt>
              <c:pt idx="1093">
                <c:v>0</c:v>
              </c:pt>
              <c:pt idx="1094">
                <c:v>0</c:v>
              </c:pt>
              <c:pt idx="1095">
                <c:v>0</c:v>
              </c:pt>
              <c:pt idx="1096">
                <c:v>0</c:v>
              </c:pt>
              <c:pt idx="1097">
                <c:v>0</c:v>
              </c:pt>
              <c:pt idx="1098">
                <c:v>0</c:v>
              </c:pt>
              <c:pt idx="1099">
                <c:v>0</c:v>
              </c:pt>
              <c:pt idx="1100">
                <c:v>0</c:v>
              </c:pt>
              <c:pt idx="1101">
                <c:v>0</c:v>
              </c:pt>
              <c:pt idx="1102">
                <c:v>0</c:v>
              </c:pt>
              <c:pt idx="1103">
                <c:v>0</c:v>
              </c:pt>
              <c:pt idx="1104">
                <c:v>0</c:v>
              </c:pt>
              <c:pt idx="1105">
                <c:v>0</c:v>
              </c:pt>
              <c:pt idx="1106">
                <c:v>0</c:v>
              </c:pt>
              <c:pt idx="1107">
                <c:v>0</c:v>
              </c:pt>
              <c:pt idx="1108">
                <c:v>0</c:v>
              </c:pt>
              <c:pt idx="1109">
                <c:v>0</c:v>
              </c:pt>
              <c:pt idx="1110">
                <c:v>0</c:v>
              </c:pt>
              <c:pt idx="1111">
                <c:v>0</c:v>
              </c:pt>
              <c:pt idx="1112">
                <c:v>0</c:v>
              </c:pt>
              <c:pt idx="1113">
                <c:v>0</c:v>
              </c:pt>
              <c:pt idx="1114">
                <c:v>0</c:v>
              </c:pt>
              <c:pt idx="1115">
                <c:v>0</c:v>
              </c:pt>
              <c:pt idx="1116">
                <c:v>0</c:v>
              </c:pt>
              <c:pt idx="1117">
                <c:v>0</c:v>
              </c:pt>
              <c:pt idx="1118">
                <c:v>0</c:v>
              </c:pt>
              <c:pt idx="1119">
                <c:v>0</c:v>
              </c:pt>
              <c:pt idx="1120">
                <c:v>0</c:v>
              </c:pt>
              <c:pt idx="1121">
                <c:v>0</c:v>
              </c:pt>
              <c:pt idx="1122">
                <c:v>0</c:v>
              </c:pt>
              <c:pt idx="1123">
                <c:v>0</c:v>
              </c:pt>
              <c:pt idx="1124">
                <c:v>0</c:v>
              </c:pt>
              <c:pt idx="1125">
                <c:v>0</c:v>
              </c:pt>
              <c:pt idx="1126">
                <c:v>0</c:v>
              </c:pt>
              <c:pt idx="1127">
                <c:v>0</c:v>
              </c:pt>
              <c:pt idx="1128">
                <c:v>0</c:v>
              </c:pt>
              <c:pt idx="1129">
                <c:v>0</c:v>
              </c:pt>
              <c:pt idx="1130">
                <c:v>0</c:v>
              </c:pt>
              <c:pt idx="1131">
                <c:v>0</c:v>
              </c:pt>
              <c:pt idx="1132">
                <c:v>0</c:v>
              </c:pt>
              <c:pt idx="1133">
                <c:v>0</c:v>
              </c:pt>
              <c:pt idx="1134">
                <c:v>0</c:v>
              </c:pt>
              <c:pt idx="1135">
                <c:v>0</c:v>
              </c:pt>
              <c:pt idx="1136">
                <c:v>0</c:v>
              </c:pt>
              <c:pt idx="1137">
                <c:v>0</c:v>
              </c:pt>
              <c:pt idx="1138">
                <c:v>0</c:v>
              </c:pt>
              <c:pt idx="1139">
                <c:v>0</c:v>
              </c:pt>
              <c:pt idx="1140">
                <c:v>0</c:v>
              </c:pt>
              <c:pt idx="1141">
                <c:v>0</c:v>
              </c:pt>
              <c:pt idx="1142">
                <c:v>0</c:v>
              </c:pt>
              <c:pt idx="1143">
                <c:v>0</c:v>
              </c:pt>
              <c:pt idx="1144">
                <c:v>0</c:v>
              </c:pt>
              <c:pt idx="1145">
                <c:v>0</c:v>
              </c:pt>
              <c:pt idx="1146">
                <c:v>0</c:v>
              </c:pt>
              <c:pt idx="1147">
                <c:v>0</c:v>
              </c:pt>
              <c:pt idx="1148">
                <c:v>0</c:v>
              </c:pt>
              <c:pt idx="1149">
                <c:v>0</c:v>
              </c:pt>
              <c:pt idx="1150">
                <c:v>0</c:v>
              </c:pt>
              <c:pt idx="1151">
                <c:v>0</c:v>
              </c:pt>
              <c:pt idx="1152">
                <c:v>0</c:v>
              </c:pt>
              <c:pt idx="1153">
                <c:v>0</c:v>
              </c:pt>
              <c:pt idx="1154">
                <c:v>0</c:v>
              </c:pt>
              <c:pt idx="1155">
                <c:v>0</c:v>
              </c:pt>
              <c:pt idx="1156">
                <c:v>0</c:v>
              </c:pt>
              <c:pt idx="1157">
                <c:v>0</c:v>
              </c:pt>
              <c:pt idx="1158">
                <c:v>0</c:v>
              </c:pt>
              <c:pt idx="1159">
                <c:v>0</c:v>
              </c:pt>
              <c:pt idx="1160">
                <c:v>0</c:v>
              </c:pt>
              <c:pt idx="1161">
                <c:v>0</c:v>
              </c:pt>
              <c:pt idx="1162">
                <c:v>0</c:v>
              </c:pt>
              <c:pt idx="1163">
                <c:v>0</c:v>
              </c:pt>
              <c:pt idx="1164">
                <c:v>0</c:v>
              </c:pt>
              <c:pt idx="1165">
                <c:v>0</c:v>
              </c:pt>
              <c:pt idx="1166">
                <c:v>0</c:v>
              </c:pt>
              <c:pt idx="1167">
                <c:v>0</c:v>
              </c:pt>
              <c:pt idx="1168">
                <c:v>0</c:v>
              </c:pt>
              <c:pt idx="1169">
                <c:v>0</c:v>
              </c:pt>
              <c:pt idx="1170">
                <c:v>0</c:v>
              </c:pt>
              <c:pt idx="1171">
                <c:v>0</c:v>
              </c:pt>
              <c:pt idx="1172">
                <c:v>0</c:v>
              </c:pt>
              <c:pt idx="1173">
                <c:v>0</c:v>
              </c:pt>
              <c:pt idx="1174">
                <c:v>0</c:v>
              </c:pt>
              <c:pt idx="1175">
                <c:v>0</c:v>
              </c:pt>
              <c:pt idx="1176">
                <c:v>0</c:v>
              </c:pt>
              <c:pt idx="1177">
                <c:v>0</c:v>
              </c:pt>
              <c:pt idx="1178">
                <c:v>0</c:v>
              </c:pt>
              <c:pt idx="1179">
                <c:v>0</c:v>
              </c:pt>
              <c:pt idx="1180">
                <c:v>0</c:v>
              </c:pt>
              <c:pt idx="1181">
                <c:v>0</c:v>
              </c:pt>
              <c:pt idx="1182">
                <c:v>0</c:v>
              </c:pt>
              <c:pt idx="1183">
                <c:v>0</c:v>
              </c:pt>
              <c:pt idx="1184">
                <c:v>0</c:v>
              </c:pt>
              <c:pt idx="1185">
                <c:v>0</c:v>
              </c:pt>
              <c:pt idx="1186">
                <c:v>0</c:v>
              </c:pt>
              <c:pt idx="1187">
                <c:v>0</c:v>
              </c:pt>
              <c:pt idx="1188">
                <c:v>0</c:v>
              </c:pt>
              <c:pt idx="1189">
                <c:v>0</c:v>
              </c:pt>
              <c:pt idx="1190">
                <c:v>0</c:v>
              </c:pt>
              <c:pt idx="1191">
                <c:v>0</c:v>
              </c:pt>
              <c:pt idx="1192">
                <c:v>0</c:v>
              </c:pt>
              <c:pt idx="1193">
                <c:v>0</c:v>
              </c:pt>
              <c:pt idx="1194">
                <c:v>0</c:v>
              </c:pt>
              <c:pt idx="1195">
                <c:v>0</c:v>
              </c:pt>
              <c:pt idx="1196">
                <c:v>0</c:v>
              </c:pt>
              <c:pt idx="1197">
                <c:v>0</c:v>
              </c:pt>
              <c:pt idx="1198">
                <c:v>0</c:v>
              </c:pt>
              <c:pt idx="1199">
                <c:v>0</c:v>
              </c:pt>
              <c:pt idx="1200">
                <c:v>0</c:v>
              </c:pt>
              <c:pt idx="1201">
                <c:v>0</c:v>
              </c:pt>
              <c:pt idx="1202">
                <c:v>0</c:v>
              </c:pt>
              <c:pt idx="1203">
                <c:v>0</c:v>
              </c:pt>
              <c:pt idx="1204">
                <c:v>0</c:v>
              </c:pt>
              <c:pt idx="1205">
                <c:v>0</c:v>
              </c:pt>
              <c:pt idx="1206">
                <c:v>0</c:v>
              </c:pt>
              <c:pt idx="1207">
                <c:v>0</c:v>
              </c:pt>
              <c:pt idx="1208">
                <c:v>0</c:v>
              </c:pt>
              <c:pt idx="1209">
                <c:v>0</c:v>
              </c:pt>
              <c:pt idx="1210">
                <c:v>0</c:v>
              </c:pt>
              <c:pt idx="1211">
                <c:v>0</c:v>
              </c:pt>
              <c:pt idx="1212">
                <c:v>0</c:v>
              </c:pt>
              <c:pt idx="1213">
                <c:v>0</c:v>
              </c:pt>
              <c:pt idx="1214">
                <c:v>0</c:v>
              </c:pt>
              <c:pt idx="1215">
                <c:v>0</c:v>
              </c:pt>
              <c:pt idx="1216">
                <c:v>0</c:v>
              </c:pt>
              <c:pt idx="1217">
                <c:v>0</c:v>
              </c:pt>
              <c:pt idx="1218">
                <c:v>0</c:v>
              </c:pt>
              <c:pt idx="1219">
                <c:v>0</c:v>
              </c:pt>
              <c:pt idx="1220">
                <c:v>0</c:v>
              </c:pt>
              <c:pt idx="1221">
                <c:v>0</c:v>
              </c:pt>
              <c:pt idx="1222">
                <c:v>0</c:v>
              </c:pt>
              <c:pt idx="1223">
                <c:v>0</c:v>
              </c:pt>
              <c:pt idx="1224">
                <c:v>0</c:v>
              </c:pt>
              <c:pt idx="1225">
                <c:v>0</c:v>
              </c:pt>
              <c:pt idx="1226">
                <c:v>0</c:v>
              </c:pt>
              <c:pt idx="1227">
                <c:v>0</c:v>
              </c:pt>
              <c:pt idx="1228">
                <c:v>0</c:v>
              </c:pt>
              <c:pt idx="1229">
                <c:v>0</c:v>
              </c:pt>
              <c:pt idx="1230">
                <c:v>0</c:v>
              </c:pt>
              <c:pt idx="1231">
                <c:v>0</c:v>
              </c:pt>
              <c:pt idx="1232">
                <c:v>0</c:v>
              </c:pt>
              <c:pt idx="1233">
                <c:v>0</c:v>
              </c:pt>
              <c:pt idx="1234">
                <c:v>0</c:v>
              </c:pt>
              <c:pt idx="1235">
                <c:v>0</c:v>
              </c:pt>
              <c:pt idx="1236">
                <c:v>0</c:v>
              </c:pt>
              <c:pt idx="1237">
                <c:v>0</c:v>
              </c:pt>
              <c:pt idx="1238">
                <c:v>0</c:v>
              </c:pt>
              <c:pt idx="1239">
                <c:v>0</c:v>
              </c:pt>
              <c:pt idx="1240">
                <c:v>0</c:v>
              </c:pt>
              <c:pt idx="1241">
                <c:v>0</c:v>
              </c:pt>
              <c:pt idx="1242">
                <c:v>0</c:v>
              </c:pt>
              <c:pt idx="1243">
                <c:v>0</c:v>
              </c:pt>
              <c:pt idx="1244">
                <c:v>0</c:v>
              </c:pt>
              <c:pt idx="1245">
                <c:v>0</c:v>
              </c:pt>
              <c:pt idx="1246">
                <c:v>0</c:v>
              </c:pt>
              <c:pt idx="1247">
                <c:v>0</c:v>
              </c:pt>
              <c:pt idx="1248">
                <c:v>0</c:v>
              </c:pt>
              <c:pt idx="1249">
                <c:v>0</c:v>
              </c:pt>
              <c:pt idx="1250">
                <c:v>0</c:v>
              </c:pt>
              <c:pt idx="1251">
                <c:v>0</c:v>
              </c:pt>
              <c:pt idx="1252">
                <c:v>0</c:v>
              </c:pt>
              <c:pt idx="1253">
                <c:v>0</c:v>
              </c:pt>
              <c:pt idx="1254">
                <c:v>0</c:v>
              </c:pt>
              <c:pt idx="1255">
                <c:v>0</c:v>
              </c:pt>
              <c:pt idx="1256">
                <c:v>0</c:v>
              </c:pt>
              <c:pt idx="1257">
                <c:v>0</c:v>
              </c:pt>
              <c:pt idx="1258">
                <c:v>0</c:v>
              </c:pt>
              <c:pt idx="1259">
                <c:v>0</c:v>
              </c:pt>
              <c:pt idx="1260">
                <c:v>0</c:v>
              </c:pt>
              <c:pt idx="1261">
                <c:v>0</c:v>
              </c:pt>
              <c:pt idx="1262">
                <c:v>0</c:v>
              </c:pt>
              <c:pt idx="1263">
                <c:v>0</c:v>
              </c:pt>
              <c:pt idx="1264">
                <c:v>0</c:v>
              </c:pt>
              <c:pt idx="1265">
                <c:v>0</c:v>
              </c:pt>
              <c:pt idx="1266">
                <c:v>0</c:v>
              </c:pt>
              <c:pt idx="1267">
                <c:v>0</c:v>
              </c:pt>
              <c:pt idx="1268">
                <c:v>0</c:v>
              </c:pt>
              <c:pt idx="1269">
                <c:v>0</c:v>
              </c:pt>
              <c:pt idx="1270">
                <c:v>0</c:v>
              </c:pt>
              <c:pt idx="1271">
                <c:v>0</c:v>
              </c:pt>
              <c:pt idx="1272">
                <c:v>0</c:v>
              </c:pt>
              <c:pt idx="1273">
                <c:v>0</c:v>
              </c:pt>
              <c:pt idx="1274">
                <c:v>0</c:v>
              </c:pt>
              <c:pt idx="1275">
                <c:v>0</c:v>
              </c:pt>
              <c:pt idx="1276">
                <c:v>0</c:v>
              </c:pt>
              <c:pt idx="1277">
                <c:v>0</c:v>
              </c:pt>
              <c:pt idx="1278">
                <c:v>0</c:v>
              </c:pt>
              <c:pt idx="1279">
                <c:v>0</c:v>
              </c:pt>
              <c:pt idx="1280">
                <c:v>0</c:v>
              </c:pt>
              <c:pt idx="1281">
                <c:v>0</c:v>
              </c:pt>
              <c:pt idx="1282">
                <c:v>0</c:v>
              </c:pt>
              <c:pt idx="1283">
                <c:v>0</c:v>
              </c:pt>
              <c:pt idx="1284">
                <c:v>0</c:v>
              </c:pt>
              <c:pt idx="1285">
                <c:v>0</c:v>
              </c:pt>
              <c:pt idx="1286">
                <c:v>0</c:v>
              </c:pt>
              <c:pt idx="1287">
                <c:v>0</c:v>
              </c:pt>
              <c:pt idx="1288">
                <c:v>0</c:v>
              </c:pt>
              <c:pt idx="1289">
                <c:v>0</c:v>
              </c:pt>
              <c:pt idx="1290">
                <c:v>0</c:v>
              </c:pt>
              <c:pt idx="1291">
                <c:v>0</c:v>
              </c:pt>
              <c:pt idx="1292">
                <c:v>0</c:v>
              </c:pt>
              <c:pt idx="1293">
                <c:v>0</c:v>
              </c:pt>
              <c:pt idx="1294">
                <c:v>0</c:v>
              </c:pt>
              <c:pt idx="1295">
                <c:v>0</c:v>
              </c:pt>
              <c:pt idx="1296">
                <c:v>0</c:v>
              </c:pt>
              <c:pt idx="1297">
                <c:v>0</c:v>
              </c:pt>
              <c:pt idx="1298">
                <c:v>0</c:v>
              </c:pt>
              <c:pt idx="1299">
                <c:v>0</c:v>
              </c:pt>
              <c:pt idx="1300">
                <c:v>0</c:v>
              </c:pt>
              <c:pt idx="1301">
                <c:v>0</c:v>
              </c:pt>
              <c:pt idx="1302">
                <c:v>0</c:v>
              </c:pt>
              <c:pt idx="1303">
                <c:v>0</c:v>
              </c:pt>
              <c:pt idx="1304">
                <c:v>0</c:v>
              </c:pt>
              <c:pt idx="1305">
                <c:v>0</c:v>
              </c:pt>
              <c:pt idx="1306">
                <c:v>0</c:v>
              </c:pt>
              <c:pt idx="1307">
                <c:v>0</c:v>
              </c:pt>
              <c:pt idx="1308">
                <c:v>0</c:v>
              </c:pt>
              <c:pt idx="1309">
                <c:v>0</c:v>
              </c:pt>
              <c:pt idx="1310">
                <c:v>0</c:v>
              </c:pt>
              <c:pt idx="1311">
                <c:v>0</c:v>
              </c:pt>
              <c:pt idx="1312">
                <c:v>0</c:v>
              </c:pt>
              <c:pt idx="1313">
                <c:v>0</c:v>
              </c:pt>
              <c:pt idx="1314">
                <c:v>0</c:v>
              </c:pt>
              <c:pt idx="1315">
                <c:v>0</c:v>
              </c:pt>
              <c:pt idx="1316">
                <c:v>0</c:v>
              </c:pt>
              <c:pt idx="1317">
                <c:v>0</c:v>
              </c:pt>
              <c:pt idx="1318">
                <c:v>0</c:v>
              </c:pt>
              <c:pt idx="1319">
                <c:v>0</c:v>
              </c:pt>
              <c:pt idx="1320">
                <c:v>0</c:v>
              </c:pt>
              <c:pt idx="1321">
                <c:v>0</c:v>
              </c:pt>
              <c:pt idx="1322">
                <c:v>0</c:v>
              </c:pt>
              <c:pt idx="1323">
                <c:v>0</c:v>
              </c:pt>
              <c:pt idx="1324">
                <c:v>0</c:v>
              </c:pt>
              <c:pt idx="1325">
                <c:v>0</c:v>
              </c:pt>
              <c:pt idx="1326">
                <c:v>0</c:v>
              </c:pt>
              <c:pt idx="1327">
                <c:v>0</c:v>
              </c:pt>
              <c:pt idx="1328">
                <c:v>0</c:v>
              </c:pt>
              <c:pt idx="1329">
                <c:v>0</c:v>
              </c:pt>
              <c:pt idx="1330">
                <c:v>0</c:v>
              </c:pt>
              <c:pt idx="1331">
                <c:v>0</c:v>
              </c:pt>
              <c:pt idx="1332">
                <c:v>0</c:v>
              </c:pt>
              <c:pt idx="1333">
                <c:v>0</c:v>
              </c:pt>
              <c:pt idx="1334">
                <c:v>0</c:v>
              </c:pt>
              <c:pt idx="1335">
                <c:v>0</c:v>
              </c:pt>
              <c:pt idx="1336">
                <c:v>0</c:v>
              </c:pt>
              <c:pt idx="1337">
                <c:v>0</c:v>
              </c:pt>
              <c:pt idx="1338">
                <c:v>0</c:v>
              </c:pt>
              <c:pt idx="1339">
                <c:v>0</c:v>
              </c:pt>
              <c:pt idx="1340">
                <c:v>0</c:v>
              </c:pt>
              <c:pt idx="1341">
                <c:v>0</c:v>
              </c:pt>
              <c:pt idx="1342">
                <c:v>0</c:v>
              </c:pt>
              <c:pt idx="1343">
                <c:v>0</c:v>
              </c:pt>
              <c:pt idx="1344">
                <c:v>0</c:v>
              </c:pt>
              <c:pt idx="1345">
                <c:v>0</c:v>
              </c:pt>
              <c:pt idx="1346">
                <c:v>0</c:v>
              </c:pt>
              <c:pt idx="1347">
                <c:v>0</c:v>
              </c:pt>
              <c:pt idx="1348">
                <c:v>0</c:v>
              </c:pt>
              <c:pt idx="1349">
                <c:v>0</c:v>
              </c:pt>
              <c:pt idx="1350">
                <c:v>0</c:v>
              </c:pt>
              <c:pt idx="1351">
                <c:v>0</c:v>
              </c:pt>
              <c:pt idx="1352">
                <c:v>0</c:v>
              </c:pt>
              <c:pt idx="1353">
                <c:v>0</c:v>
              </c:pt>
              <c:pt idx="1354">
                <c:v>0</c:v>
              </c:pt>
              <c:pt idx="1355">
                <c:v>0</c:v>
              </c:pt>
              <c:pt idx="1356">
                <c:v>0</c:v>
              </c:pt>
              <c:pt idx="1357">
                <c:v>0</c:v>
              </c:pt>
              <c:pt idx="1358">
                <c:v>0</c:v>
              </c:pt>
              <c:pt idx="1359">
                <c:v>0</c:v>
              </c:pt>
              <c:pt idx="1360">
                <c:v>0</c:v>
              </c:pt>
              <c:pt idx="1361">
                <c:v>0</c:v>
              </c:pt>
              <c:pt idx="1362">
                <c:v>0</c:v>
              </c:pt>
              <c:pt idx="1363">
                <c:v>0</c:v>
              </c:pt>
              <c:pt idx="1364">
                <c:v>0</c:v>
              </c:pt>
              <c:pt idx="1365">
                <c:v>0</c:v>
              </c:pt>
              <c:pt idx="1366">
                <c:v>0</c:v>
              </c:pt>
              <c:pt idx="1367">
                <c:v>0</c:v>
              </c:pt>
              <c:pt idx="1368">
                <c:v>0</c:v>
              </c:pt>
              <c:pt idx="1369">
                <c:v>0</c:v>
              </c:pt>
              <c:pt idx="1370">
                <c:v>0</c:v>
              </c:pt>
              <c:pt idx="1371">
                <c:v>0</c:v>
              </c:pt>
              <c:pt idx="1372">
                <c:v>0</c:v>
              </c:pt>
              <c:pt idx="1373">
                <c:v>0</c:v>
              </c:pt>
              <c:pt idx="1374">
                <c:v>0</c:v>
              </c:pt>
              <c:pt idx="1375">
                <c:v>0</c:v>
              </c:pt>
              <c:pt idx="1376">
                <c:v>0</c:v>
              </c:pt>
              <c:pt idx="1377">
                <c:v>0</c:v>
              </c:pt>
              <c:pt idx="1378">
                <c:v>0</c:v>
              </c:pt>
              <c:pt idx="1379">
                <c:v>0</c:v>
              </c:pt>
              <c:pt idx="1380">
                <c:v>0</c:v>
              </c:pt>
              <c:pt idx="1381">
                <c:v>0</c:v>
              </c:pt>
              <c:pt idx="1382">
                <c:v>0</c:v>
              </c:pt>
              <c:pt idx="1383">
                <c:v>0</c:v>
              </c:pt>
              <c:pt idx="1384">
                <c:v>0</c:v>
              </c:pt>
              <c:pt idx="1385">
                <c:v>0</c:v>
              </c:pt>
              <c:pt idx="1386">
                <c:v>0</c:v>
              </c:pt>
              <c:pt idx="1387">
                <c:v>0</c:v>
              </c:pt>
              <c:pt idx="1388">
                <c:v>0</c:v>
              </c:pt>
              <c:pt idx="1389">
                <c:v>0</c:v>
              </c:pt>
              <c:pt idx="1390">
                <c:v>0</c:v>
              </c:pt>
              <c:pt idx="1391">
                <c:v>0</c:v>
              </c:pt>
              <c:pt idx="1392">
                <c:v>0</c:v>
              </c:pt>
              <c:pt idx="1393">
                <c:v>0</c:v>
              </c:pt>
              <c:pt idx="1394">
                <c:v>0</c:v>
              </c:pt>
              <c:pt idx="1395">
                <c:v>0</c:v>
              </c:pt>
              <c:pt idx="1396">
                <c:v>0</c:v>
              </c:pt>
              <c:pt idx="1397">
                <c:v>0</c:v>
              </c:pt>
              <c:pt idx="1398">
                <c:v>0</c:v>
              </c:pt>
              <c:pt idx="1399">
                <c:v>0</c:v>
              </c:pt>
              <c:pt idx="1400">
                <c:v>0</c:v>
              </c:pt>
              <c:pt idx="1401">
                <c:v>0</c:v>
              </c:pt>
              <c:pt idx="1402">
                <c:v>0</c:v>
              </c:pt>
              <c:pt idx="1403">
                <c:v>0</c:v>
              </c:pt>
              <c:pt idx="1404">
                <c:v>0</c:v>
              </c:pt>
              <c:pt idx="1405">
                <c:v>0</c:v>
              </c:pt>
              <c:pt idx="1406">
                <c:v>0</c:v>
              </c:pt>
              <c:pt idx="1407">
                <c:v>0</c:v>
              </c:pt>
              <c:pt idx="1408">
                <c:v>0</c:v>
              </c:pt>
              <c:pt idx="1409">
                <c:v>0</c:v>
              </c:pt>
              <c:pt idx="1410">
                <c:v>0</c:v>
              </c:pt>
              <c:pt idx="1411">
                <c:v>0</c:v>
              </c:pt>
              <c:pt idx="1412">
                <c:v>0</c:v>
              </c:pt>
              <c:pt idx="1413">
                <c:v>0</c:v>
              </c:pt>
              <c:pt idx="1414">
                <c:v>0</c:v>
              </c:pt>
              <c:pt idx="1415">
                <c:v>0</c:v>
              </c:pt>
              <c:pt idx="1416">
                <c:v>0</c:v>
              </c:pt>
              <c:pt idx="1417">
                <c:v>0</c:v>
              </c:pt>
              <c:pt idx="1418">
                <c:v>0</c:v>
              </c:pt>
              <c:pt idx="1419">
                <c:v>0</c:v>
              </c:pt>
              <c:pt idx="1420">
                <c:v>0</c:v>
              </c:pt>
              <c:pt idx="1421">
                <c:v>0</c:v>
              </c:pt>
              <c:pt idx="1422">
                <c:v>0</c:v>
              </c:pt>
              <c:pt idx="1423">
                <c:v>0</c:v>
              </c:pt>
              <c:pt idx="1424">
                <c:v>0</c:v>
              </c:pt>
              <c:pt idx="1425">
                <c:v>0</c:v>
              </c:pt>
              <c:pt idx="1426">
                <c:v>0</c:v>
              </c:pt>
              <c:pt idx="1427">
                <c:v>0</c:v>
              </c:pt>
              <c:pt idx="1428">
                <c:v>0</c:v>
              </c:pt>
              <c:pt idx="1429">
                <c:v>0</c:v>
              </c:pt>
              <c:pt idx="1430">
                <c:v>0</c:v>
              </c:pt>
              <c:pt idx="1431">
                <c:v>0</c:v>
              </c:pt>
              <c:pt idx="1432">
                <c:v>0</c:v>
              </c:pt>
              <c:pt idx="1433">
                <c:v>0</c:v>
              </c:pt>
              <c:pt idx="1434">
                <c:v>0</c:v>
              </c:pt>
              <c:pt idx="1435">
                <c:v>0</c:v>
              </c:pt>
              <c:pt idx="1436">
                <c:v>0</c:v>
              </c:pt>
              <c:pt idx="1437">
                <c:v>0</c:v>
              </c:pt>
              <c:pt idx="1438">
                <c:v>0</c:v>
              </c:pt>
              <c:pt idx="1439">
                <c:v>0</c:v>
              </c:pt>
              <c:pt idx="1440">
                <c:v>0</c:v>
              </c:pt>
              <c:pt idx="1441">
                <c:v>0</c:v>
              </c:pt>
              <c:pt idx="1442">
                <c:v>0</c:v>
              </c:pt>
              <c:pt idx="1443">
                <c:v>0</c:v>
              </c:pt>
              <c:pt idx="1444">
                <c:v>0</c:v>
              </c:pt>
              <c:pt idx="1445">
                <c:v>0</c:v>
              </c:pt>
              <c:pt idx="1446">
                <c:v>0</c:v>
              </c:pt>
              <c:pt idx="1447">
                <c:v>0</c:v>
              </c:pt>
              <c:pt idx="1448">
                <c:v>0</c:v>
              </c:pt>
              <c:pt idx="1449">
                <c:v>0</c:v>
              </c:pt>
              <c:pt idx="1450">
                <c:v>0</c:v>
              </c:pt>
              <c:pt idx="1451">
                <c:v>0</c:v>
              </c:pt>
              <c:pt idx="1452">
                <c:v>0</c:v>
              </c:pt>
              <c:pt idx="1453">
                <c:v>0</c:v>
              </c:pt>
              <c:pt idx="1454">
                <c:v>0</c:v>
              </c:pt>
              <c:pt idx="1455">
                <c:v>0</c:v>
              </c:pt>
              <c:pt idx="1456">
                <c:v>0</c:v>
              </c:pt>
              <c:pt idx="1457">
                <c:v>0</c:v>
              </c:pt>
              <c:pt idx="1458">
                <c:v>0</c:v>
              </c:pt>
              <c:pt idx="1459">
                <c:v>0</c:v>
              </c:pt>
              <c:pt idx="1460">
                <c:v>0</c:v>
              </c:pt>
              <c:pt idx="1461">
                <c:v>0</c:v>
              </c:pt>
              <c:pt idx="1462">
                <c:v>0</c:v>
              </c:pt>
              <c:pt idx="1463">
                <c:v>0</c:v>
              </c:pt>
              <c:pt idx="1464">
                <c:v>0</c:v>
              </c:pt>
              <c:pt idx="1465">
                <c:v>0</c:v>
              </c:pt>
              <c:pt idx="1466">
                <c:v>0</c:v>
              </c:pt>
              <c:pt idx="1467">
                <c:v>0</c:v>
              </c:pt>
              <c:pt idx="1468">
                <c:v>0</c:v>
              </c:pt>
              <c:pt idx="1469">
                <c:v>0</c:v>
              </c:pt>
              <c:pt idx="1470">
                <c:v>0</c:v>
              </c:pt>
              <c:pt idx="1471">
                <c:v>0</c:v>
              </c:pt>
              <c:pt idx="1472">
                <c:v>0</c:v>
              </c:pt>
              <c:pt idx="1473">
                <c:v>0</c:v>
              </c:pt>
              <c:pt idx="1474">
                <c:v>0</c:v>
              </c:pt>
              <c:pt idx="1475">
                <c:v>0</c:v>
              </c:pt>
              <c:pt idx="1476">
                <c:v>0</c:v>
              </c:pt>
              <c:pt idx="1477">
                <c:v>0</c:v>
              </c:pt>
              <c:pt idx="1478">
                <c:v>0</c:v>
              </c:pt>
              <c:pt idx="1479">
                <c:v>0</c:v>
              </c:pt>
              <c:pt idx="1480">
                <c:v>0</c:v>
              </c:pt>
              <c:pt idx="1481">
                <c:v>0</c:v>
              </c:pt>
              <c:pt idx="1482">
                <c:v>0</c:v>
              </c:pt>
              <c:pt idx="1483">
                <c:v>0</c:v>
              </c:pt>
              <c:pt idx="1484">
                <c:v>0</c:v>
              </c:pt>
              <c:pt idx="1485">
                <c:v>0</c:v>
              </c:pt>
              <c:pt idx="1486">
                <c:v>0</c:v>
              </c:pt>
              <c:pt idx="1487">
                <c:v>0</c:v>
              </c:pt>
              <c:pt idx="1488">
                <c:v>0</c:v>
              </c:pt>
              <c:pt idx="1489">
                <c:v>0</c:v>
              </c:pt>
              <c:pt idx="1490">
                <c:v>0</c:v>
              </c:pt>
              <c:pt idx="1491">
                <c:v>0</c:v>
              </c:pt>
              <c:pt idx="1492">
                <c:v>0</c:v>
              </c:pt>
              <c:pt idx="1493">
                <c:v>0</c:v>
              </c:pt>
              <c:pt idx="1494">
                <c:v>0</c:v>
              </c:pt>
              <c:pt idx="1495">
                <c:v>0</c:v>
              </c:pt>
              <c:pt idx="1496">
                <c:v>0</c:v>
              </c:pt>
              <c:pt idx="1497">
                <c:v>0</c:v>
              </c:pt>
              <c:pt idx="1498">
                <c:v>0</c:v>
              </c:pt>
              <c:pt idx="1499">
                <c:v>0</c:v>
              </c:pt>
              <c:pt idx="1500">
                <c:v>0</c:v>
              </c:pt>
              <c:pt idx="1501">
                <c:v>0</c:v>
              </c:pt>
              <c:pt idx="1502">
                <c:v>0</c:v>
              </c:pt>
              <c:pt idx="1503">
                <c:v>0</c:v>
              </c:pt>
              <c:pt idx="1504">
                <c:v>0</c:v>
              </c:pt>
              <c:pt idx="1505">
                <c:v>0</c:v>
              </c:pt>
              <c:pt idx="1506">
                <c:v>0</c:v>
              </c:pt>
              <c:pt idx="1507">
                <c:v>0</c:v>
              </c:pt>
              <c:pt idx="1508">
                <c:v>0</c:v>
              </c:pt>
              <c:pt idx="1509">
                <c:v>0</c:v>
              </c:pt>
              <c:pt idx="1510">
                <c:v>0</c:v>
              </c:pt>
              <c:pt idx="1511">
                <c:v>0</c:v>
              </c:pt>
              <c:pt idx="1512">
                <c:v>0</c:v>
              </c:pt>
              <c:pt idx="1513">
                <c:v>0</c:v>
              </c:pt>
              <c:pt idx="1514">
                <c:v>0</c:v>
              </c:pt>
              <c:pt idx="1515">
                <c:v>0</c:v>
              </c:pt>
              <c:pt idx="1516">
                <c:v>0</c:v>
              </c:pt>
              <c:pt idx="1517">
                <c:v>0</c:v>
              </c:pt>
              <c:pt idx="1518">
                <c:v>0</c:v>
              </c:pt>
              <c:pt idx="1519">
                <c:v>0</c:v>
              </c:pt>
              <c:pt idx="1520">
                <c:v>0</c:v>
              </c:pt>
              <c:pt idx="1521">
                <c:v>0</c:v>
              </c:pt>
              <c:pt idx="1522">
                <c:v>0</c:v>
              </c:pt>
              <c:pt idx="1523">
                <c:v>0</c:v>
              </c:pt>
              <c:pt idx="1524">
                <c:v>0</c:v>
              </c:pt>
              <c:pt idx="1525">
                <c:v>0</c:v>
              </c:pt>
              <c:pt idx="1526">
                <c:v>0</c:v>
              </c:pt>
              <c:pt idx="1527">
                <c:v>0</c:v>
              </c:pt>
              <c:pt idx="1528">
                <c:v>0</c:v>
              </c:pt>
              <c:pt idx="1529">
                <c:v>0</c:v>
              </c:pt>
              <c:pt idx="1530">
                <c:v>0</c:v>
              </c:pt>
              <c:pt idx="1531">
                <c:v>0</c:v>
              </c:pt>
              <c:pt idx="1532">
                <c:v>0</c:v>
              </c:pt>
              <c:pt idx="1533">
                <c:v>0</c:v>
              </c:pt>
              <c:pt idx="1534">
                <c:v>0</c:v>
              </c:pt>
              <c:pt idx="1535">
                <c:v>0</c:v>
              </c:pt>
              <c:pt idx="1536">
                <c:v>0</c:v>
              </c:pt>
              <c:pt idx="1537">
                <c:v>0</c:v>
              </c:pt>
              <c:pt idx="1538">
                <c:v>0</c:v>
              </c:pt>
              <c:pt idx="1539">
                <c:v>0</c:v>
              </c:pt>
              <c:pt idx="1540">
                <c:v>0</c:v>
              </c:pt>
              <c:pt idx="1541">
                <c:v>0</c:v>
              </c:pt>
              <c:pt idx="1542">
                <c:v>0</c:v>
              </c:pt>
              <c:pt idx="1543">
                <c:v>0</c:v>
              </c:pt>
              <c:pt idx="1544">
                <c:v>0</c:v>
              </c:pt>
              <c:pt idx="1545">
                <c:v>0</c:v>
              </c:pt>
              <c:pt idx="1546">
                <c:v>0</c:v>
              </c:pt>
              <c:pt idx="1547">
                <c:v>0</c:v>
              </c:pt>
              <c:pt idx="1548">
                <c:v>0</c:v>
              </c:pt>
              <c:pt idx="1549">
                <c:v>0</c:v>
              </c:pt>
              <c:pt idx="1550">
                <c:v>0</c:v>
              </c:pt>
              <c:pt idx="1551">
                <c:v>0</c:v>
              </c:pt>
              <c:pt idx="1552">
                <c:v>0</c:v>
              </c:pt>
              <c:pt idx="1553">
                <c:v>0</c:v>
              </c:pt>
              <c:pt idx="1554">
                <c:v>0</c:v>
              </c:pt>
              <c:pt idx="1555">
                <c:v>0</c:v>
              </c:pt>
              <c:pt idx="1556">
                <c:v>0</c:v>
              </c:pt>
              <c:pt idx="1557">
                <c:v>0</c:v>
              </c:pt>
              <c:pt idx="1558">
                <c:v>0</c:v>
              </c:pt>
              <c:pt idx="1559">
                <c:v>0</c:v>
              </c:pt>
              <c:pt idx="1560">
                <c:v>0</c:v>
              </c:pt>
              <c:pt idx="1561">
                <c:v>0</c:v>
              </c:pt>
              <c:pt idx="1562">
                <c:v>0</c:v>
              </c:pt>
              <c:pt idx="1563">
                <c:v>0</c:v>
              </c:pt>
              <c:pt idx="1564">
                <c:v>0</c:v>
              </c:pt>
              <c:pt idx="1565">
                <c:v>0</c:v>
              </c:pt>
              <c:pt idx="1566">
                <c:v>0</c:v>
              </c:pt>
              <c:pt idx="1567">
                <c:v>0</c:v>
              </c:pt>
              <c:pt idx="1568">
                <c:v>0</c:v>
              </c:pt>
              <c:pt idx="1569">
                <c:v>0</c:v>
              </c:pt>
              <c:pt idx="1570">
                <c:v>0</c:v>
              </c:pt>
              <c:pt idx="1571">
                <c:v>0</c:v>
              </c:pt>
              <c:pt idx="1572">
                <c:v>0</c:v>
              </c:pt>
              <c:pt idx="1573">
                <c:v>0</c:v>
              </c:pt>
              <c:pt idx="1574">
                <c:v>0</c:v>
              </c:pt>
              <c:pt idx="1575">
                <c:v>0</c:v>
              </c:pt>
              <c:pt idx="1576">
                <c:v>0</c:v>
              </c:pt>
              <c:pt idx="1577">
                <c:v>0</c:v>
              </c:pt>
              <c:pt idx="1578">
                <c:v>0</c:v>
              </c:pt>
              <c:pt idx="1579">
                <c:v>0</c:v>
              </c:pt>
              <c:pt idx="1580">
                <c:v>0</c:v>
              </c:pt>
              <c:pt idx="1581">
                <c:v>0</c:v>
              </c:pt>
              <c:pt idx="1582">
                <c:v>0</c:v>
              </c:pt>
              <c:pt idx="1583">
                <c:v>0</c:v>
              </c:pt>
              <c:pt idx="1584">
                <c:v>0</c:v>
              </c:pt>
              <c:pt idx="1585">
                <c:v>0</c:v>
              </c:pt>
              <c:pt idx="1586">
                <c:v>0</c:v>
              </c:pt>
              <c:pt idx="1587">
                <c:v>0</c:v>
              </c:pt>
              <c:pt idx="1588">
                <c:v>0</c:v>
              </c:pt>
              <c:pt idx="1589">
                <c:v>0</c:v>
              </c:pt>
              <c:pt idx="1590">
                <c:v>0</c:v>
              </c:pt>
              <c:pt idx="1591">
                <c:v>0</c:v>
              </c:pt>
              <c:pt idx="1592">
                <c:v>0</c:v>
              </c:pt>
              <c:pt idx="1593">
                <c:v>0</c:v>
              </c:pt>
              <c:pt idx="1594">
                <c:v>0</c:v>
              </c:pt>
              <c:pt idx="1595">
                <c:v>0</c:v>
              </c:pt>
              <c:pt idx="1596">
                <c:v>0</c:v>
              </c:pt>
              <c:pt idx="1597">
                <c:v>0</c:v>
              </c:pt>
              <c:pt idx="1598">
                <c:v>0</c:v>
              </c:pt>
              <c:pt idx="1599">
                <c:v>0</c:v>
              </c:pt>
              <c:pt idx="1600">
                <c:v>0</c:v>
              </c:pt>
              <c:pt idx="1601">
                <c:v>0</c:v>
              </c:pt>
              <c:pt idx="1602">
                <c:v>0</c:v>
              </c:pt>
              <c:pt idx="1603">
                <c:v>0</c:v>
              </c:pt>
              <c:pt idx="1604">
                <c:v>0</c:v>
              </c:pt>
              <c:pt idx="1605">
                <c:v>0</c:v>
              </c:pt>
              <c:pt idx="1606">
                <c:v>0</c:v>
              </c:pt>
              <c:pt idx="1607">
                <c:v>0</c:v>
              </c:pt>
              <c:pt idx="1608">
                <c:v>0</c:v>
              </c:pt>
              <c:pt idx="1609">
                <c:v>0</c:v>
              </c:pt>
              <c:pt idx="1610">
                <c:v>0</c:v>
              </c:pt>
              <c:pt idx="1611">
                <c:v>0</c:v>
              </c:pt>
              <c:pt idx="1612">
                <c:v>0</c:v>
              </c:pt>
              <c:pt idx="1613">
                <c:v>0</c:v>
              </c:pt>
              <c:pt idx="1614">
                <c:v>0</c:v>
              </c:pt>
              <c:pt idx="1615">
                <c:v>0</c:v>
              </c:pt>
              <c:pt idx="1616">
                <c:v>0</c:v>
              </c:pt>
              <c:pt idx="1617">
                <c:v>0</c:v>
              </c:pt>
              <c:pt idx="1618">
                <c:v>0</c:v>
              </c:pt>
              <c:pt idx="1619">
                <c:v>0</c:v>
              </c:pt>
              <c:pt idx="1620">
                <c:v>0</c:v>
              </c:pt>
              <c:pt idx="1621">
                <c:v>0</c:v>
              </c:pt>
              <c:pt idx="1622">
                <c:v>0</c:v>
              </c:pt>
              <c:pt idx="1623">
                <c:v>0</c:v>
              </c:pt>
              <c:pt idx="1624">
                <c:v>0</c:v>
              </c:pt>
              <c:pt idx="1625">
                <c:v>0</c:v>
              </c:pt>
              <c:pt idx="1626">
                <c:v>0</c:v>
              </c:pt>
              <c:pt idx="1627">
                <c:v>0</c:v>
              </c:pt>
              <c:pt idx="1628">
                <c:v>0</c:v>
              </c:pt>
              <c:pt idx="1629">
                <c:v>0</c:v>
              </c:pt>
              <c:pt idx="1630">
                <c:v>0</c:v>
              </c:pt>
              <c:pt idx="1631">
                <c:v>0</c:v>
              </c:pt>
              <c:pt idx="1632">
                <c:v>0</c:v>
              </c:pt>
              <c:pt idx="1633">
                <c:v>0</c:v>
              </c:pt>
              <c:pt idx="1634">
                <c:v>0</c:v>
              </c:pt>
              <c:pt idx="1635">
                <c:v>0</c:v>
              </c:pt>
              <c:pt idx="1636">
                <c:v>0</c:v>
              </c:pt>
              <c:pt idx="1637">
                <c:v>0</c:v>
              </c:pt>
              <c:pt idx="1638">
                <c:v>0</c:v>
              </c:pt>
              <c:pt idx="1639">
                <c:v>0</c:v>
              </c:pt>
              <c:pt idx="1640">
                <c:v>0</c:v>
              </c:pt>
              <c:pt idx="1641">
                <c:v>0</c:v>
              </c:pt>
              <c:pt idx="1642">
                <c:v>0</c:v>
              </c:pt>
              <c:pt idx="1643">
                <c:v>0</c:v>
              </c:pt>
              <c:pt idx="1644">
                <c:v>0</c:v>
              </c:pt>
              <c:pt idx="1645">
                <c:v>0</c:v>
              </c:pt>
              <c:pt idx="1646">
                <c:v>0</c:v>
              </c:pt>
              <c:pt idx="1647">
                <c:v>0</c:v>
              </c:pt>
              <c:pt idx="1648">
                <c:v>0</c:v>
              </c:pt>
              <c:pt idx="1649">
                <c:v>0</c:v>
              </c:pt>
              <c:pt idx="1650">
                <c:v>0</c:v>
              </c:pt>
              <c:pt idx="1651">
                <c:v>0</c:v>
              </c:pt>
              <c:pt idx="1652">
                <c:v>0</c:v>
              </c:pt>
              <c:pt idx="1653">
                <c:v>0</c:v>
              </c:pt>
              <c:pt idx="1654">
                <c:v>0</c:v>
              </c:pt>
              <c:pt idx="1655">
                <c:v>0</c:v>
              </c:pt>
              <c:pt idx="1656">
                <c:v>0</c:v>
              </c:pt>
              <c:pt idx="1657">
                <c:v>0</c:v>
              </c:pt>
              <c:pt idx="1658">
                <c:v>0</c:v>
              </c:pt>
              <c:pt idx="1659">
                <c:v>0</c:v>
              </c:pt>
              <c:pt idx="1660">
                <c:v>0</c:v>
              </c:pt>
              <c:pt idx="1661">
                <c:v>0</c:v>
              </c:pt>
              <c:pt idx="1662">
                <c:v>0</c:v>
              </c:pt>
              <c:pt idx="1663">
                <c:v>0</c:v>
              </c:pt>
              <c:pt idx="1664">
                <c:v>0</c:v>
              </c:pt>
              <c:pt idx="1665">
                <c:v>0</c:v>
              </c:pt>
              <c:pt idx="1666">
                <c:v>0</c:v>
              </c:pt>
              <c:pt idx="1667">
                <c:v>0</c:v>
              </c:pt>
              <c:pt idx="1668">
                <c:v>0</c:v>
              </c:pt>
              <c:pt idx="1669">
                <c:v>0</c:v>
              </c:pt>
              <c:pt idx="1670">
                <c:v>0</c:v>
              </c:pt>
              <c:pt idx="1671">
                <c:v>0</c:v>
              </c:pt>
              <c:pt idx="1672">
                <c:v>0</c:v>
              </c:pt>
              <c:pt idx="1673">
                <c:v>0</c:v>
              </c:pt>
              <c:pt idx="1674">
                <c:v>0</c:v>
              </c:pt>
              <c:pt idx="1675">
                <c:v>0</c:v>
              </c:pt>
              <c:pt idx="1676">
                <c:v>0</c:v>
              </c:pt>
              <c:pt idx="1677">
                <c:v>0</c:v>
              </c:pt>
              <c:pt idx="1678">
                <c:v>0</c:v>
              </c:pt>
              <c:pt idx="1679">
                <c:v>0</c:v>
              </c:pt>
              <c:pt idx="1680">
                <c:v>0</c:v>
              </c:pt>
              <c:pt idx="1681">
                <c:v>0</c:v>
              </c:pt>
              <c:pt idx="1682">
                <c:v>0</c:v>
              </c:pt>
              <c:pt idx="1683">
                <c:v>0</c:v>
              </c:pt>
              <c:pt idx="1684">
                <c:v>0</c:v>
              </c:pt>
              <c:pt idx="1685">
                <c:v>0</c:v>
              </c:pt>
              <c:pt idx="1686">
                <c:v>0</c:v>
              </c:pt>
              <c:pt idx="1687">
                <c:v>0</c:v>
              </c:pt>
              <c:pt idx="1688">
                <c:v>0</c:v>
              </c:pt>
              <c:pt idx="1689">
                <c:v>0</c:v>
              </c:pt>
              <c:pt idx="1690">
                <c:v>0</c:v>
              </c:pt>
              <c:pt idx="1691">
                <c:v>0</c:v>
              </c:pt>
              <c:pt idx="1692">
                <c:v>0</c:v>
              </c:pt>
              <c:pt idx="1693">
                <c:v>0</c:v>
              </c:pt>
              <c:pt idx="1694">
                <c:v>0</c:v>
              </c:pt>
              <c:pt idx="1695">
                <c:v>0</c:v>
              </c:pt>
              <c:pt idx="1696">
                <c:v>0</c:v>
              </c:pt>
              <c:pt idx="1697">
                <c:v>0</c:v>
              </c:pt>
              <c:pt idx="1698">
                <c:v>0</c:v>
              </c:pt>
              <c:pt idx="1699">
                <c:v>0</c:v>
              </c:pt>
              <c:pt idx="1700">
                <c:v>0</c:v>
              </c:pt>
              <c:pt idx="1701">
                <c:v>0</c:v>
              </c:pt>
              <c:pt idx="1702">
                <c:v>0</c:v>
              </c:pt>
              <c:pt idx="1703">
                <c:v>0</c:v>
              </c:pt>
              <c:pt idx="1704">
                <c:v>0</c:v>
              </c:pt>
              <c:pt idx="1705">
                <c:v>0</c:v>
              </c:pt>
              <c:pt idx="1706">
                <c:v>0</c:v>
              </c:pt>
              <c:pt idx="1707">
                <c:v>0</c:v>
              </c:pt>
              <c:pt idx="1708">
                <c:v>0</c:v>
              </c:pt>
              <c:pt idx="1709">
                <c:v>0</c:v>
              </c:pt>
              <c:pt idx="1710">
                <c:v>0</c:v>
              </c:pt>
              <c:pt idx="1711">
                <c:v>0</c:v>
              </c:pt>
              <c:pt idx="1712">
                <c:v>0</c:v>
              </c:pt>
              <c:pt idx="1713">
                <c:v>0</c:v>
              </c:pt>
              <c:pt idx="1714">
                <c:v>0</c:v>
              </c:pt>
              <c:pt idx="1715">
                <c:v>0</c:v>
              </c:pt>
              <c:pt idx="1716">
                <c:v>0</c:v>
              </c:pt>
              <c:pt idx="1717">
                <c:v>0</c:v>
              </c:pt>
              <c:pt idx="1718">
                <c:v>0</c:v>
              </c:pt>
              <c:pt idx="1719">
                <c:v>0</c:v>
              </c:pt>
              <c:pt idx="1720">
                <c:v>0</c:v>
              </c:pt>
              <c:pt idx="1721">
                <c:v>0</c:v>
              </c:pt>
              <c:pt idx="1722">
                <c:v>0</c:v>
              </c:pt>
              <c:pt idx="1723">
                <c:v>0</c:v>
              </c:pt>
              <c:pt idx="1724">
                <c:v>0</c:v>
              </c:pt>
              <c:pt idx="1725">
                <c:v>0</c:v>
              </c:pt>
              <c:pt idx="1726">
                <c:v>0</c:v>
              </c:pt>
              <c:pt idx="1727">
                <c:v>0</c:v>
              </c:pt>
              <c:pt idx="1728">
                <c:v>0</c:v>
              </c:pt>
              <c:pt idx="1729">
                <c:v>0</c:v>
              </c:pt>
              <c:pt idx="1730">
                <c:v>0</c:v>
              </c:pt>
              <c:pt idx="1731">
                <c:v>0</c:v>
              </c:pt>
              <c:pt idx="1732">
                <c:v>0</c:v>
              </c:pt>
              <c:pt idx="1733">
                <c:v>0</c:v>
              </c:pt>
              <c:pt idx="1734">
                <c:v>0</c:v>
              </c:pt>
              <c:pt idx="1735">
                <c:v>0</c:v>
              </c:pt>
              <c:pt idx="1736">
                <c:v>0</c:v>
              </c:pt>
              <c:pt idx="1737">
                <c:v>0</c:v>
              </c:pt>
              <c:pt idx="1738">
                <c:v>0</c:v>
              </c:pt>
              <c:pt idx="1739">
                <c:v>0</c:v>
              </c:pt>
              <c:pt idx="1740">
                <c:v>0</c:v>
              </c:pt>
              <c:pt idx="1741">
                <c:v>0</c:v>
              </c:pt>
              <c:pt idx="1742">
                <c:v>0</c:v>
              </c:pt>
              <c:pt idx="1743">
                <c:v>0</c:v>
              </c:pt>
              <c:pt idx="1744">
                <c:v>0</c:v>
              </c:pt>
              <c:pt idx="1745">
                <c:v>0</c:v>
              </c:pt>
              <c:pt idx="1746">
                <c:v>0</c:v>
              </c:pt>
              <c:pt idx="1747">
                <c:v>0</c:v>
              </c:pt>
              <c:pt idx="1748">
                <c:v>0</c:v>
              </c:pt>
              <c:pt idx="1749">
                <c:v>0</c:v>
              </c:pt>
              <c:pt idx="1750">
                <c:v>0</c:v>
              </c:pt>
              <c:pt idx="1751">
                <c:v>0</c:v>
              </c:pt>
              <c:pt idx="1752">
                <c:v>0</c:v>
              </c:pt>
              <c:pt idx="1753">
                <c:v>0</c:v>
              </c:pt>
              <c:pt idx="1754">
                <c:v>0</c:v>
              </c:pt>
              <c:pt idx="1755">
                <c:v>0</c:v>
              </c:pt>
              <c:pt idx="1756">
                <c:v>0</c:v>
              </c:pt>
              <c:pt idx="1757">
                <c:v>0</c:v>
              </c:pt>
              <c:pt idx="1758">
                <c:v>0</c:v>
              </c:pt>
              <c:pt idx="1759">
                <c:v>0</c:v>
              </c:pt>
              <c:pt idx="1760">
                <c:v>0</c:v>
              </c:pt>
              <c:pt idx="1761">
                <c:v>0</c:v>
              </c:pt>
              <c:pt idx="1762">
                <c:v>0</c:v>
              </c:pt>
              <c:pt idx="1763">
                <c:v>0</c:v>
              </c:pt>
              <c:pt idx="1764">
                <c:v>0</c:v>
              </c:pt>
              <c:pt idx="1765">
                <c:v>0</c:v>
              </c:pt>
              <c:pt idx="1766">
                <c:v>0</c:v>
              </c:pt>
              <c:pt idx="1767">
                <c:v>0</c:v>
              </c:pt>
              <c:pt idx="1768">
                <c:v>0</c:v>
              </c:pt>
              <c:pt idx="1769">
                <c:v>0</c:v>
              </c:pt>
              <c:pt idx="1770">
                <c:v>0</c:v>
              </c:pt>
              <c:pt idx="1771">
                <c:v>0</c:v>
              </c:pt>
              <c:pt idx="1772">
                <c:v>0</c:v>
              </c:pt>
              <c:pt idx="1773">
                <c:v>0</c:v>
              </c:pt>
              <c:pt idx="1774">
                <c:v>0</c:v>
              </c:pt>
              <c:pt idx="1775">
                <c:v>0</c:v>
              </c:pt>
              <c:pt idx="1776">
                <c:v>0</c:v>
              </c:pt>
              <c:pt idx="1777">
                <c:v>0</c:v>
              </c:pt>
              <c:pt idx="1778">
                <c:v>0</c:v>
              </c:pt>
              <c:pt idx="1779">
                <c:v>0</c:v>
              </c:pt>
              <c:pt idx="1780">
                <c:v>0</c:v>
              </c:pt>
              <c:pt idx="1781">
                <c:v>0</c:v>
              </c:pt>
              <c:pt idx="1782">
                <c:v>0</c:v>
              </c:pt>
              <c:pt idx="1783">
                <c:v>0</c:v>
              </c:pt>
              <c:pt idx="1784">
                <c:v>0</c:v>
              </c:pt>
              <c:pt idx="1785">
                <c:v>0</c:v>
              </c:pt>
              <c:pt idx="1786">
                <c:v>0</c:v>
              </c:pt>
              <c:pt idx="1787">
                <c:v>0</c:v>
              </c:pt>
              <c:pt idx="1788">
                <c:v>0</c:v>
              </c:pt>
              <c:pt idx="1789">
                <c:v>0</c:v>
              </c:pt>
              <c:pt idx="1790">
                <c:v>0</c:v>
              </c:pt>
              <c:pt idx="1791">
                <c:v>0</c:v>
              </c:pt>
              <c:pt idx="1792">
                <c:v>0</c:v>
              </c:pt>
              <c:pt idx="1793">
                <c:v>0</c:v>
              </c:pt>
              <c:pt idx="1794">
                <c:v>0</c:v>
              </c:pt>
              <c:pt idx="1795">
                <c:v>0</c:v>
              </c:pt>
              <c:pt idx="1796">
                <c:v>0</c:v>
              </c:pt>
              <c:pt idx="1797">
                <c:v>0</c:v>
              </c:pt>
              <c:pt idx="1798">
                <c:v>0</c:v>
              </c:pt>
              <c:pt idx="1799">
                <c:v>0</c:v>
              </c:pt>
              <c:pt idx="1800">
                <c:v>0</c:v>
              </c:pt>
              <c:pt idx="1801">
                <c:v>0</c:v>
              </c:pt>
              <c:pt idx="1802">
                <c:v>0</c:v>
              </c:pt>
              <c:pt idx="1803">
                <c:v>0</c:v>
              </c:pt>
              <c:pt idx="1804">
                <c:v>0</c:v>
              </c:pt>
              <c:pt idx="1805">
                <c:v>0</c:v>
              </c:pt>
              <c:pt idx="1806">
                <c:v>0</c:v>
              </c:pt>
              <c:pt idx="1807">
                <c:v>0</c:v>
              </c:pt>
              <c:pt idx="1808">
                <c:v>0</c:v>
              </c:pt>
              <c:pt idx="1809">
                <c:v>0</c:v>
              </c:pt>
              <c:pt idx="1810">
                <c:v>0</c:v>
              </c:pt>
              <c:pt idx="1811">
                <c:v>0</c:v>
              </c:pt>
              <c:pt idx="1812">
                <c:v>0</c:v>
              </c:pt>
              <c:pt idx="1813">
                <c:v>0</c:v>
              </c:pt>
              <c:pt idx="1814">
                <c:v>0</c:v>
              </c:pt>
              <c:pt idx="1815">
                <c:v>0</c:v>
              </c:pt>
              <c:pt idx="1816">
                <c:v>0</c:v>
              </c:pt>
              <c:pt idx="1817">
                <c:v>0</c:v>
              </c:pt>
              <c:pt idx="1818">
                <c:v>0</c:v>
              </c:pt>
              <c:pt idx="1819">
                <c:v>0</c:v>
              </c:pt>
              <c:pt idx="1820">
                <c:v>0</c:v>
              </c:pt>
              <c:pt idx="1821">
                <c:v>0</c:v>
              </c:pt>
              <c:pt idx="1822">
                <c:v>0</c:v>
              </c:pt>
              <c:pt idx="1823">
                <c:v>0</c:v>
              </c:pt>
              <c:pt idx="1824">
                <c:v>0</c:v>
              </c:pt>
              <c:pt idx="1825">
                <c:v>0</c:v>
              </c:pt>
              <c:pt idx="1826">
                <c:v>0</c:v>
              </c:pt>
              <c:pt idx="1827">
                <c:v>0</c:v>
              </c:pt>
              <c:pt idx="1828">
                <c:v>0</c:v>
              </c:pt>
              <c:pt idx="1829">
                <c:v>0</c:v>
              </c:pt>
              <c:pt idx="1830">
                <c:v>0</c:v>
              </c:pt>
              <c:pt idx="1831">
                <c:v>0</c:v>
              </c:pt>
              <c:pt idx="1832">
                <c:v>0</c:v>
              </c:pt>
              <c:pt idx="1833">
                <c:v>0</c:v>
              </c:pt>
              <c:pt idx="1834">
                <c:v>0</c:v>
              </c:pt>
              <c:pt idx="1835">
                <c:v>0</c:v>
              </c:pt>
              <c:pt idx="1836">
                <c:v>0</c:v>
              </c:pt>
              <c:pt idx="1837">
                <c:v>0</c:v>
              </c:pt>
              <c:pt idx="1838">
                <c:v>0</c:v>
              </c:pt>
              <c:pt idx="1839">
                <c:v>0</c:v>
              </c:pt>
              <c:pt idx="1840">
                <c:v>0</c:v>
              </c:pt>
              <c:pt idx="1841">
                <c:v>0</c:v>
              </c:pt>
              <c:pt idx="1842">
                <c:v>0</c:v>
              </c:pt>
              <c:pt idx="1843">
                <c:v>0</c:v>
              </c:pt>
              <c:pt idx="1844">
                <c:v>0</c:v>
              </c:pt>
              <c:pt idx="1845">
                <c:v>0</c:v>
              </c:pt>
              <c:pt idx="1846">
                <c:v>0</c:v>
              </c:pt>
              <c:pt idx="1847">
                <c:v>0</c:v>
              </c:pt>
              <c:pt idx="1848">
                <c:v>0</c:v>
              </c:pt>
              <c:pt idx="1849">
                <c:v>0</c:v>
              </c:pt>
              <c:pt idx="1850">
                <c:v>0</c:v>
              </c:pt>
              <c:pt idx="1851">
                <c:v>0</c:v>
              </c:pt>
              <c:pt idx="1852">
                <c:v>0</c:v>
              </c:pt>
              <c:pt idx="1853">
                <c:v>0</c:v>
              </c:pt>
              <c:pt idx="1854">
                <c:v>0</c:v>
              </c:pt>
              <c:pt idx="1855">
                <c:v>0</c:v>
              </c:pt>
              <c:pt idx="1856">
                <c:v>0</c:v>
              </c:pt>
              <c:pt idx="1857">
                <c:v>0</c:v>
              </c:pt>
              <c:pt idx="1858">
                <c:v>0</c:v>
              </c:pt>
              <c:pt idx="1859">
                <c:v>0</c:v>
              </c:pt>
              <c:pt idx="1860">
                <c:v>0</c:v>
              </c:pt>
              <c:pt idx="1861">
                <c:v>0</c:v>
              </c:pt>
              <c:pt idx="1862">
                <c:v>0</c:v>
              </c:pt>
              <c:pt idx="1863">
                <c:v>0</c:v>
              </c:pt>
              <c:pt idx="1864">
                <c:v>0</c:v>
              </c:pt>
              <c:pt idx="1865">
                <c:v>0</c:v>
              </c:pt>
              <c:pt idx="1866">
                <c:v>0</c:v>
              </c:pt>
              <c:pt idx="1867">
                <c:v>0</c:v>
              </c:pt>
              <c:pt idx="1868">
                <c:v>0</c:v>
              </c:pt>
              <c:pt idx="1869">
                <c:v>0</c:v>
              </c:pt>
              <c:pt idx="1870">
                <c:v>0</c:v>
              </c:pt>
              <c:pt idx="1871">
                <c:v>0</c:v>
              </c:pt>
              <c:pt idx="1872">
                <c:v>0</c:v>
              </c:pt>
              <c:pt idx="1873">
                <c:v>0</c:v>
              </c:pt>
              <c:pt idx="1874">
                <c:v>0</c:v>
              </c:pt>
              <c:pt idx="1875">
                <c:v>0</c:v>
              </c:pt>
              <c:pt idx="1876">
                <c:v>0</c:v>
              </c:pt>
              <c:pt idx="1877">
                <c:v>0</c:v>
              </c:pt>
              <c:pt idx="1878">
                <c:v>0</c:v>
              </c:pt>
              <c:pt idx="1879">
                <c:v>0</c:v>
              </c:pt>
              <c:pt idx="1880">
                <c:v>0</c:v>
              </c:pt>
              <c:pt idx="1881">
                <c:v>0</c:v>
              </c:pt>
              <c:pt idx="1882">
                <c:v>0</c:v>
              </c:pt>
              <c:pt idx="1883">
                <c:v>0</c:v>
              </c:pt>
              <c:pt idx="1884">
                <c:v>0</c:v>
              </c:pt>
              <c:pt idx="1885">
                <c:v>0</c:v>
              </c:pt>
              <c:pt idx="1886">
                <c:v>0</c:v>
              </c:pt>
              <c:pt idx="1887">
                <c:v>0</c:v>
              </c:pt>
              <c:pt idx="1888">
                <c:v>0</c:v>
              </c:pt>
              <c:pt idx="1889">
                <c:v>0</c:v>
              </c:pt>
              <c:pt idx="1890">
                <c:v>0</c:v>
              </c:pt>
              <c:pt idx="1891">
                <c:v>0</c:v>
              </c:pt>
              <c:pt idx="1892">
                <c:v>0</c:v>
              </c:pt>
              <c:pt idx="1893">
                <c:v>0</c:v>
              </c:pt>
              <c:pt idx="1894">
                <c:v>0</c:v>
              </c:pt>
              <c:pt idx="1895">
                <c:v>0</c:v>
              </c:pt>
              <c:pt idx="1896">
                <c:v>0</c:v>
              </c:pt>
              <c:pt idx="1897">
                <c:v>0</c:v>
              </c:pt>
              <c:pt idx="1898">
                <c:v>0</c:v>
              </c:pt>
              <c:pt idx="1899">
                <c:v>0</c:v>
              </c:pt>
              <c:pt idx="1900">
                <c:v>0</c:v>
              </c:pt>
              <c:pt idx="1901">
                <c:v>0</c:v>
              </c:pt>
              <c:pt idx="1902">
                <c:v>0</c:v>
              </c:pt>
              <c:pt idx="1903">
                <c:v>0</c:v>
              </c:pt>
              <c:pt idx="1904">
                <c:v>0</c:v>
              </c:pt>
              <c:pt idx="1905">
                <c:v>0</c:v>
              </c:pt>
              <c:pt idx="1906">
                <c:v>0</c:v>
              </c:pt>
              <c:pt idx="1907">
                <c:v>0</c:v>
              </c:pt>
              <c:pt idx="1908">
                <c:v>0</c:v>
              </c:pt>
              <c:pt idx="1909">
                <c:v>0</c:v>
              </c:pt>
              <c:pt idx="1910">
                <c:v>0</c:v>
              </c:pt>
              <c:pt idx="1911">
                <c:v>0</c:v>
              </c:pt>
              <c:pt idx="1912">
                <c:v>0</c:v>
              </c:pt>
              <c:pt idx="1913">
                <c:v>0</c:v>
              </c:pt>
              <c:pt idx="1914">
                <c:v>0</c:v>
              </c:pt>
              <c:pt idx="1915">
                <c:v>0</c:v>
              </c:pt>
              <c:pt idx="1916">
                <c:v>0</c:v>
              </c:pt>
              <c:pt idx="1917">
                <c:v>0</c:v>
              </c:pt>
              <c:pt idx="1918">
                <c:v>0</c:v>
              </c:pt>
              <c:pt idx="1919">
                <c:v>0</c:v>
              </c:pt>
              <c:pt idx="1920">
                <c:v>0</c:v>
              </c:pt>
              <c:pt idx="1921">
                <c:v>0</c:v>
              </c:pt>
              <c:pt idx="1922">
                <c:v>0</c:v>
              </c:pt>
              <c:pt idx="1923">
                <c:v>0</c:v>
              </c:pt>
              <c:pt idx="1924">
                <c:v>0</c:v>
              </c:pt>
              <c:pt idx="1925">
                <c:v>0</c:v>
              </c:pt>
              <c:pt idx="1926">
                <c:v>0</c:v>
              </c:pt>
              <c:pt idx="1927">
                <c:v>0</c:v>
              </c:pt>
              <c:pt idx="1928">
                <c:v>0</c:v>
              </c:pt>
              <c:pt idx="1929">
                <c:v>0</c:v>
              </c:pt>
              <c:pt idx="1930">
                <c:v>0</c:v>
              </c:pt>
              <c:pt idx="1931">
                <c:v>0</c:v>
              </c:pt>
              <c:pt idx="1932">
                <c:v>0</c:v>
              </c:pt>
              <c:pt idx="1933">
                <c:v>0</c:v>
              </c:pt>
              <c:pt idx="1934">
                <c:v>0</c:v>
              </c:pt>
              <c:pt idx="1935">
                <c:v>0</c:v>
              </c:pt>
              <c:pt idx="1936">
                <c:v>0</c:v>
              </c:pt>
              <c:pt idx="1937">
                <c:v>0</c:v>
              </c:pt>
              <c:pt idx="1938">
                <c:v>0</c:v>
              </c:pt>
              <c:pt idx="1939">
                <c:v>0</c:v>
              </c:pt>
              <c:pt idx="1940">
                <c:v>0</c:v>
              </c:pt>
              <c:pt idx="1941">
                <c:v>0</c:v>
              </c:pt>
              <c:pt idx="1942">
                <c:v>0</c:v>
              </c:pt>
              <c:pt idx="1943">
                <c:v>0</c:v>
              </c:pt>
              <c:pt idx="1944">
                <c:v>0</c:v>
              </c:pt>
              <c:pt idx="1945">
                <c:v>0</c:v>
              </c:pt>
              <c:pt idx="1946">
                <c:v>0</c:v>
              </c:pt>
              <c:pt idx="1947">
                <c:v>0</c:v>
              </c:pt>
              <c:pt idx="1948">
                <c:v>0</c:v>
              </c:pt>
              <c:pt idx="1949">
                <c:v>0</c:v>
              </c:pt>
              <c:pt idx="1950">
                <c:v>0</c:v>
              </c:pt>
              <c:pt idx="1951">
                <c:v>0</c:v>
              </c:pt>
              <c:pt idx="1952">
                <c:v>0</c:v>
              </c:pt>
              <c:pt idx="1953">
                <c:v>0</c:v>
              </c:pt>
              <c:pt idx="1954">
                <c:v>0</c:v>
              </c:pt>
              <c:pt idx="1955">
                <c:v>0</c:v>
              </c:pt>
              <c:pt idx="1956">
                <c:v>0</c:v>
              </c:pt>
              <c:pt idx="1957">
                <c:v>0</c:v>
              </c:pt>
              <c:pt idx="1958">
                <c:v>0</c:v>
              </c:pt>
              <c:pt idx="1959">
                <c:v>0</c:v>
              </c:pt>
              <c:pt idx="1960">
                <c:v>0</c:v>
              </c:pt>
              <c:pt idx="1961">
                <c:v>0</c:v>
              </c:pt>
              <c:pt idx="1962">
                <c:v>0</c:v>
              </c:pt>
              <c:pt idx="1963">
                <c:v>0</c:v>
              </c:pt>
              <c:pt idx="1964">
                <c:v>0</c:v>
              </c:pt>
              <c:pt idx="1965">
                <c:v>0</c:v>
              </c:pt>
              <c:pt idx="1966">
                <c:v>0</c:v>
              </c:pt>
              <c:pt idx="1967">
                <c:v>0</c:v>
              </c:pt>
              <c:pt idx="1968">
                <c:v>0</c:v>
              </c:pt>
              <c:pt idx="1969">
                <c:v>0</c:v>
              </c:pt>
              <c:pt idx="1970">
                <c:v>0</c:v>
              </c:pt>
              <c:pt idx="1971">
                <c:v>0</c:v>
              </c:pt>
              <c:pt idx="1972">
                <c:v>0</c:v>
              </c:pt>
              <c:pt idx="1973">
                <c:v>0</c:v>
              </c:pt>
              <c:pt idx="1974">
                <c:v>0</c:v>
              </c:pt>
              <c:pt idx="1975">
                <c:v>0</c:v>
              </c:pt>
              <c:pt idx="1976">
                <c:v>0</c:v>
              </c:pt>
              <c:pt idx="1977">
                <c:v>0</c:v>
              </c:pt>
              <c:pt idx="1978">
                <c:v>0</c:v>
              </c:pt>
              <c:pt idx="1979">
                <c:v>0</c:v>
              </c:pt>
              <c:pt idx="1980">
                <c:v>0</c:v>
              </c:pt>
              <c:pt idx="1981">
                <c:v>0</c:v>
              </c:pt>
              <c:pt idx="1982">
                <c:v>0</c:v>
              </c:pt>
              <c:pt idx="1983">
                <c:v>0</c:v>
              </c:pt>
              <c:pt idx="1984">
                <c:v>0</c:v>
              </c:pt>
              <c:pt idx="1985">
                <c:v>0</c:v>
              </c:pt>
              <c:pt idx="1986">
                <c:v>0</c:v>
              </c:pt>
              <c:pt idx="1987">
                <c:v>0</c:v>
              </c:pt>
              <c:pt idx="1988">
                <c:v>0</c:v>
              </c:pt>
              <c:pt idx="1989">
                <c:v>0</c:v>
              </c:pt>
              <c:pt idx="1990">
                <c:v>0</c:v>
              </c:pt>
              <c:pt idx="1991">
                <c:v>0</c:v>
              </c:pt>
              <c:pt idx="1992">
                <c:v>0</c:v>
              </c:pt>
              <c:pt idx="1993">
                <c:v>0</c:v>
              </c:pt>
              <c:pt idx="1994">
                <c:v>0</c:v>
              </c:pt>
              <c:pt idx="1995">
                <c:v>0</c:v>
              </c:pt>
              <c:pt idx="1996">
                <c:v>0</c:v>
              </c:pt>
              <c:pt idx="1997">
                <c:v>0</c:v>
              </c:pt>
              <c:pt idx="1998">
                <c:v>0</c:v>
              </c:pt>
              <c:pt idx="1999">
                <c:v>0</c:v>
              </c:pt>
              <c:pt idx="2000">
                <c:v>0</c:v>
              </c:pt>
              <c:pt idx="2001">
                <c:v>0</c:v>
              </c:pt>
              <c:pt idx="2002">
                <c:v>0</c:v>
              </c:pt>
              <c:pt idx="2003">
                <c:v>0</c:v>
              </c:pt>
              <c:pt idx="2004">
                <c:v>0</c:v>
              </c:pt>
              <c:pt idx="2005">
                <c:v>0</c:v>
              </c:pt>
              <c:pt idx="2006">
                <c:v>0</c:v>
              </c:pt>
              <c:pt idx="2007">
                <c:v>0</c:v>
              </c:pt>
              <c:pt idx="2008">
                <c:v>0</c:v>
              </c:pt>
              <c:pt idx="2009">
                <c:v>0</c:v>
              </c:pt>
              <c:pt idx="2010">
                <c:v>0</c:v>
              </c:pt>
              <c:pt idx="2011">
                <c:v>0</c:v>
              </c:pt>
              <c:pt idx="2012">
                <c:v>0</c:v>
              </c:pt>
              <c:pt idx="2013">
                <c:v>0</c:v>
              </c:pt>
              <c:pt idx="2014">
                <c:v>0</c:v>
              </c:pt>
              <c:pt idx="2015">
                <c:v>0</c:v>
              </c:pt>
              <c:pt idx="2016">
                <c:v>0</c:v>
              </c:pt>
              <c:pt idx="2017">
                <c:v>0</c:v>
              </c:pt>
              <c:pt idx="2018">
                <c:v>0</c:v>
              </c:pt>
              <c:pt idx="2019">
                <c:v>0</c:v>
              </c:pt>
              <c:pt idx="2020">
                <c:v>0</c:v>
              </c:pt>
              <c:pt idx="2021">
                <c:v>0</c:v>
              </c:pt>
              <c:pt idx="2022">
                <c:v>0</c:v>
              </c:pt>
              <c:pt idx="2023">
                <c:v>0</c:v>
              </c:pt>
              <c:pt idx="2024">
                <c:v>0</c:v>
              </c:pt>
              <c:pt idx="2025">
                <c:v>0</c:v>
              </c:pt>
              <c:pt idx="2026">
                <c:v>0</c:v>
              </c:pt>
              <c:pt idx="2027">
                <c:v>0</c:v>
              </c:pt>
              <c:pt idx="2028">
                <c:v>0</c:v>
              </c:pt>
              <c:pt idx="2029">
                <c:v>0</c:v>
              </c:pt>
              <c:pt idx="2030">
                <c:v>0</c:v>
              </c:pt>
              <c:pt idx="2031">
                <c:v>0</c:v>
              </c:pt>
              <c:pt idx="2032">
                <c:v>0</c:v>
              </c:pt>
              <c:pt idx="2033">
                <c:v>0</c:v>
              </c:pt>
              <c:pt idx="2034">
                <c:v>0</c:v>
              </c:pt>
              <c:pt idx="2035">
                <c:v>0</c:v>
              </c:pt>
              <c:pt idx="2036">
                <c:v>0</c:v>
              </c:pt>
              <c:pt idx="2037">
                <c:v>0</c:v>
              </c:pt>
              <c:pt idx="2038">
                <c:v>0</c:v>
              </c:pt>
              <c:pt idx="2039">
                <c:v>0</c:v>
              </c:pt>
              <c:pt idx="2040">
                <c:v>0</c:v>
              </c:pt>
              <c:pt idx="2041">
                <c:v>0</c:v>
              </c:pt>
              <c:pt idx="2042">
                <c:v>0</c:v>
              </c:pt>
              <c:pt idx="2043">
                <c:v>0</c:v>
              </c:pt>
              <c:pt idx="2044">
                <c:v>0</c:v>
              </c:pt>
              <c:pt idx="2045">
                <c:v>0</c:v>
              </c:pt>
              <c:pt idx="2046">
                <c:v>0</c:v>
              </c:pt>
              <c:pt idx="2047">
                <c:v>0</c:v>
              </c:pt>
              <c:pt idx="2048">
                <c:v>0</c:v>
              </c:pt>
              <c:pt idx="2049">
                <c:v>0</c:v>
              </c:pt>
              <c:pt idx="2050">
                <c:v>0</c:v>
              </c:pt>
              <c:pt idx="2051">
                <c:v>0</c:v>
              </c:pt>
              <c:pt idx="2052">
                <c:v>0</c:v>
              </c:pt>
              <c:pt idx="2053">
                <c:v>0</c:v>
              </c:pt>
              <c:pt idx="2054">
                <c:v>0</c:v>
              </c:pt>
              <c:pt idx="2055">
                <c:v>0</c:v>
              </c:pt>
              <c:pt idx="2056">
                <c:v>0</c:v>
              </c:pt>
              <c:pt idx="2057">
                <c:v>0</c:v>
              </c:pt>
              <c:pt idx="2058">
                <c:v>0</c:v>
              </c:pt>
              <c:pt idx="2059">
                <c:v>0</c:v>
              </c:pt>
              <c:pt idx="2060">
                <c:v>0</c:v>
              </c:pt>
              <c:pt idx="2061">
                <c:v>0</c:v>
              </c:pt>
              <c:pt idx="2062">
                <c:v>0</c:v>
              </c:pt>
              <c:pt idx="2063">
                <c:v>0</c:v>
              </c:pt>
              <c:pt idx="2064">
                <c:v>0</c:v>
              </c:pt>
              <c:pt idx="2065">
                <c:v>0</c:v>
              </c:pt>
              <c:pt idx="2066">
                <c:v>0</c:v>
              </c:pt>
              <c:pt idx="2067">
                <c:v>0</c:v>
              </c:pt>
              <c:pt idx="2068">
                <c:v>0</c:v>
              </c:pt>
              <c:pt idx="2069">
                <c:v>0</c:v>
              </c:pt>
              <c:pt idx="2070">
                <c:v>0</c:v>
              </c:pt>
              <c:pt idx="2071">
                <c:v>0</c:v>
              </c:pt>
              <c:pt idx="2072">
                <c:v>0</c:v>
              </c:pt>
              <c:pt idx="2073">
                <c:v>0</c:v>
              </c:pt>
              <c:pt idx="2074">
                <c:v>0</c:v>
              </c:pt>
              <c:pt idx="2075">
                <c:v>0</c:v>
              </c:pt>
              <c:pt idx="2076">
                <c:v>0</c:v>
              </c:pt>
              <c:pt idx="2077">
                <c:v>0</c:v>
              </c:pt>
              <c:pt idx="2078">
                <c:v>0</c:v>
              </c:pt>
              <c:pt idx="2079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011F-4E55-847C-754230D962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64360736"/>
        <c:axId val="1"/>
      </c:lineChart>
      <c:dateAx>
        <c:axId val="364360736"/>
        <c:scaling>
          <c:orientation val="minMax"/>
        </c:scaling>
        <c:delete val="0"/>
        <c:axPos val="b"/>
        <c:numFmt formatCode="[$-409]mmm\-yy;@" sourceLinked="0"/>
        <c:majorTickMark val="out"/>
        <c:minorTickMark val="none"/>
        <c:tickLblPos val="nextTo"/>
        <c:spPr>
          <a:ln w="9525">
            <a:noFill/>
          </a:ln>
        </c:spPr>
        <c:txPr>
          <a:bodyPr rot="-5400000" vert="horz"/>
          <a:lstStyle/>
          <a:p>
            <a:pPr>
              <a:defRPr sz="675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en-US"/>
          </a:p>
        </c:txPr>
        <c:crossAx val="1"/>
        <c:crosses val="autoZero"/>
        <c:auto val="1"/>
        <c:lblOffset val="100"/>
        <c:baseTimeUnit val="months"/>
        <c:majorUnit val="1"/>
        <c:majorTimeUnit val="years"/>
        <c:minorUnit val="6"/>
        <c:minorTimeUnit val="months"/>
      </c:date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[$$-409]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50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en-US"/>
          </a:p>
        </c:txPr>
        <c:crossAx val="364360736"/>
        <c:crosses val="autoZero"/>
        <c:crossBetween val="between"/>
      </c:valAx>
      <c:spPr>
        <a:solidFill>
          <a:srgbClr val="CC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37886193901722043"/>
          <c:y val="0.90607918130445531"/>
          <c:w val="0.33333346565892791"/>
          <c:h val="8.0110659322650019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85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en-US"/>
    </a:p>
  </c:txPr>
  <c:printSettings>
    <c:headerFooter alignWithMargins="0"/>
    <c:pageMargins b="1" l="0.75" r="0.75" t="1" header="0.5" footer="0.5"/>
    <c:pageSetup paperSize="9" orientation="landscape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3155980012012099E-2"/>
          <c:y val="8.6206896551724144E-2"/>
          <c:w val="0.88022895399105316"/>
          <c:h val="0.63103448275862073"/>
        </c:manualLayout>
      </c:layout>
      <c:lineChart>
        <c:grouping val="standard"/>
        <c:varyColors val="0"/>
        <c:ser>
          <c:idx val="1"/>
          <c:order val="0"/>
          <c:tx>
            <c:v>Principal</c:v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none"/>
          </c:marker>
          <c:cat>
            <c:strLit>
              <c:ptCount val="2080"/>
              <c:pt idx="0">
                <c:v>42095</c:v>
              </c:pt>
              <c:pt idx="1">
                <c:v>42125</c:v>
              </c:pt>
              <c:pt idx="2">
                <c:v>42156</c:v>
              </c:pt>
              <c:pt idx="3">
                <c:v>42186</c:v>
              </c:pt>
              <c:pt idx="4">
                <c:v>42217</c:v>
              </c:pt>
              <c:pt idx="5">
                <c:v>42248</c:v>
              </c:pt>
              <c:pt idx="6">
                <c:v>42278</c:v>
              </c:pt>
              <c:pt idx="7">
                <c:v>42309</c:v>
              </c:pt>
              <c:pt idx="8">
                <c:v>42339</c:v>
              </c:pt>
              <c:pt idx="9">
                <c:v>42370</c:v>
              </c:pt>
              <c:pt idx="10">
                <c:v>42401</c:v>
              </c:pt>
              <c:pt idx="11">
                <c:v>42430</c:v>
              </c:pt>
              <c:pt idx="12">
                <c:v>42461</c:v>
              </c:pt>
              <c:pt idx="13">
                <c:v>42491</c:v>
              </c:pt>
              <c:pt idx="14">
                <c:v>42522</c:v>
              </c:pt>
              <c:pt idx="15">
                <c:v>42552</c:v>
              </c:pt>
              <c:pt idx="16">
                <c:v>42583</c:v>
              </c:pt>
              <c:pt idx="17">
                <c:v>42614</c:v>
              </c:pt>
              <c:pt idx="18">
                <c:v>42644</c:v>
              </c:pt>
              <c:pt idx="19">
                <c:v>42675</c:v>
              </c:pt>
              <c:pt idx="20">
                <c:v>42705</c:v>
              </c:pt>
              <c:pt idx="21">
                <c:v>42736</c:v>
              </c:pt>
              <c:pt idx="22">
                <c:v>42767</c:v>
              </c:pt>
              <c:pt idx="23">
                <c:v>42795</c:v>
              </c:pt>
              <c:pt idx="24">
                <c:v>42826</c:v>
              </c:pt>
              <c:pt idx="25">
                <c:v>42856</c:v>
              </c:pt>
              <c:pt idx="26">
                <c:v>42887</c:v>
              </c:pt>
              <c:pt idx="27">
                <c:v>42917</c:v>
              </c:pt>
              <c:pt idx="28">
                <c:v>42948</c:v>
              </c:pt>
              <c:pt idx="29">
                <c:v>42979</c:v>
              </c:pt>
              <c:pt idx="30">
                <c:v>43009</c:v>
              </c:pt>
              <c:pt idx="31">
                <c:v>43040</c:v>
              </c:pt>
              <c:pt idx="32">
                <c:v>43070</c:v>
              </c:pt>
              <c:pt idx="33">
                <c:v>43101</c:v>
              </c:pt>
              <c:pt idx="34">
                <c:v>43132</c:v>
              </c:pt>
              <c:pt idx="35">
                <c:v>43160</c:v>
              </c:pt>
              <c:pt idx="36">
                <c:v>43191</c:v>
              </c:pt>
              <c:pt idx="37">
                <c:v>43221</c:v>
              </c:pt>
              <c:pt idx="38">
                <c:v>43252</c:v>
              </c:pt>
              <c:pt idx="39">
                <c:v>43282</c:v>
              </c:pt>
              <c:pt idx="40">
                <c:v>43313</c:v>
              </c:pt>
              <c:pt idx="41">
                <c:v>43344</c:v>
              </c:pt>
              <c:pt idx="42">
                <c:v>43374</c:v>
              </c:pt>
              <c:pt idx="43">
                <c:v>43405</c:v>
              </c:pt>
              <c:pt idx="44">
                <c:v>43435</c:v>
              </c:pt>
              <c:pt idx="45">
                <c:v>43466</c:v>
              </c:pt>
              <c:pt idx="46">
                <c:v>43497</c:v>
              </c:pt>
              <c:pt idx="47">
                <c:v>43525</c:v>
              </c:pt>
              <c:pt idx="48">
                <c:v>43556</c:v>
              </c:pt>
              <c:pt idx="49">
                <c:v>43586</c:v>
              </c:pt>
              <c:pt idx="50">
                <c:v>43617</c:v>
              </c:pt>
              <c:pt idx="51">
                <c:v>43647</c:v>
              </c:pt>
              <c:pt idx="52">
                <c:v>43678</c:v>
              </c:pt>
              <c:pt idx="53">
                <c:v>43709</c:v>
              </c:pt>
              <c:pt idx="54">
                <c:v>43739</c:v>
              </c:pt>
              <c:pt idx="55">
                <c:v>43770</c:v>
              </c:pt>
              <c:pt idx="56">
                <c:v>43800</c:v>
              </c:pt>
              <c:pt idx="57">
                <c:v>43831</c:v>
              </c:pt>
              <c:pt idx="58">
                <c:v>43862</c:v>
              </c:pt>
              <c:pt idx="59">
                <c:v>43891</c:v>
              </c:pt>
            </c:strLit>
          </c:cat>
          <c:val>
            <c:numLit>
              <c:formatCode>General</c:formatCode>
              <c:ptCount val="2080"/>
              <c:pt idx="0">
                <c:v>103.31</c:v>
              </c:pt>
              <c:pt idx="1">
                <c:v>103.35000000000001</c:v>
              </c:pt>
              <c:pt idx="2">
                <c:v>103.39</c:v>
              </c:pt>
              <c:pt idx="3">
                <c:v>103.43</c:v>
              </c:pt>
              <c:pt idx="4">
                <c:v>103.48</c:v>
              </c:pt>
              <c:pt idx="5">
                <c:v>103.52</c:v>
              </c:pt>
              <c:pt idx="6">
                <c:v>103.56</c:v>
              </c:pt>
              <c:pt idx="7">
                <c:v>103.61</c:v>
              </c:pt>
              <c:pt idx="8">
                <c:v>103.65</c:v>
              </c:pt>
              <c:pt idx="9">
                <c:v>103.69</c:v>
              </c:pt>
              <c:pt idx="10">
                <c:v>103.74</c:v>
              </c:pt>
              <c:pt idx="11">
                <c:v>103.78</c:v>
              </c:pt>
              <c:pt idx="12">
                <c:v>103.82000000000001</c:v>
              </c:pt>
              <c:pt idx="13">
                <c:v>103.87</c:v>
              </c:pt>
              <c:pt idx="14">
                <c:v>103.91</c:v>
              </c:pt>
              <c:pt idx="15">
                <c:v>103.95</c:v>
              </c:pt>
              <c:pt idx="16">
                <c:v>104</c:v>
              </c:pt>
              <c:pt idx="17">
                <c:v>104.04</c:v>
              </c:pt>
              <c:pt idx="18">
                <c:v>104.08</c:v>
              </c:pt>
              <c:pt idx="19">
                <c:v>104.13</c:v>
              </c:pt>
              <c:pt idx="20">
                <c:v>104.17</c:v>
              </c:pt>
              <c:pt idx="21">
                <c:v>104.21000000000001</c:v>
              </c:pt>
              <c:pt idx="22">
                <c:v>104.26</c:v>
              </c:pt>
              <c:pt idx="23">
                <c:v>104.3</c:v>
              </c:pt>
              <c:pt idx="24">
                <c:v>104.34</c:v>
              </c:pt>
              <c:pt idx="25">
                <c:v>104.39</c:v>
              </c:pt>
              <c:pt idx="26">
                <c:v>104.43</c:v>
              </c:pt>
              <c:pt idx="27">
                <c:v>104.47</c:v>
              </c:pt>
              <c:pt idx="28">
                <c:v>104.52</c:v>
              </c:pt>
              <c:pt idx="29">
                <c:v>104.56</c:v>
              </c:pt>
              <c:pt idx="30">
                <c:v>104.60000000000001</c:v>
              </c:pt>
              <c:pt idx="31">
                <c:v>104.65</c:v>
              </c:pt>
              <c:pt idx="32">
                <c:v>104.69</c:v>
              </c:pt>
              <c:pt idx="33">
                <c:v>104.74</c:v>
              </c:pt>
              <c:pt idx="34">
                <c:v>104.78</c:v>
              </c:pt>
              <c:pt idx="35">
                <c:v>104.82000000000001</c:v>
              </c:pt>
              <c:pt idx="36">
                <c:v>104.87</c:v>
              </c:pt>
              <c:pt idx="37">
                <c:v>104.91</c:v>
              </c:pt>
              <c:pt idx="38">
                <c:v>104.95</c:v>
              </c:pt>
              <c:pt idx="39">
                <c:v>105</c:v>
              </c:pt>
              <c:pt idx="40">
                <c:v>105.04</c:v>
              </c:pt>
              <c:pt idx="41">
                <c:v>105.09</c:v>
              </c:pt>
              <c:pt idx="42">
                <c:v>105.13</c:v>
              </c:pt>
              <c:pt idx="43">
                <c:v>105.17</c:v>
              </c:pt>
              <c:pt idx="44">
                <c:v>105.22</c:v>
              </c:pt>
              <c:pt idx="45">
                <c:v>105.26</c:v>
              </c:pt>
              <c:pt idx="46">
                <c:v>105.3</c:v>
              </c:pt>
              <c:pt idx="47">
                <c:v>105.35000000000001</c:v>
              </c:pt>
              <c:pt idx="48">
                <c:v>105.39</c:v>
              </c:pt>
              <c:pt idx="49">
                <c:v>105.44</c:v>
              </c:pt>
              <c:pt idx="50">
                <c:v>105.48</c:v>
              </c:pt>
              <c:pt idx="51">
                <c:v>105.52</c:v>
              </c:pt>
              <c:pt idx="52">
                <c:v>105.57000000000001</c:v>
              </c:pt>
              <c:pt idx="53">
                <c:v>105.61</c:v>
              </c:pt>
              <c:pt idx="54">
                <c:v>105.66</c:v>
              </c:pt>
              <c:pt idx="55">
                <c:v>105.7</c:v>
              </c:pt>
              <c:pt idx="56">
                <c:v>105.74</c:v>
              </c:pt>
              <c:pt idx="57">
                <c:v>105.79</c:v>
              </c:pt>
              <c:pt idx="58">
                <c:v>105.83</c:v>
              </c:pt>
              <c:pt idx="59">
                <c:v>105.74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  <c:pt idx="182">
                <c:v>0</c:v>
              </c:pt>
              <c:pt idx="183">
                <c:v>0</c:v>
              </c:pt>
              <c:pt idx="184">
                <c:v>0</c:v>
              </c:pt>
              <c:pt idx="185">
                <c:v>0</c:v>
              </c:pt>
              <c:pt idx="186">
                <c:v>0</c:v>
              </c:pt>
              <c:pt idx="187">
                <c:v>0</c:v>
              </c:pt>
              <c:pt idx="188">
                <c:v>0</c:v>
              </c:pt>
              <c:pt idx="189">
                <c:v>0</c:v>
              </c:pt>
              <c:pt idx="190">
                <c:v>0</c:v>
              </c:pt>
              <c:pt idx="191">
                <c:v>0</c:v>
              </c:pt>
              <c:pt idx="192">
                <c:v>0</c:v>
              </c:pt>
              <c:pt idx="193">
                <c:v>0</c:v>
              </c:pt>
              <c:pt idx="194">
                <c:v>0</c:v>
              </c:pt>
              <c:pt idx="195">
                <c:v>0</c:v>
              </c:pt>
              <c:pt idx="196">
                <c:v>0</c:v>
              </c:pt>
              <c:pt idx="197">
                <c:v>0</c:v>
              </c:pt>
              <c:pt idx="198">
                <c:v>0</c:v>
              </c:pt>
              <c:pt idx="199">
                <c:v>0</c:v>
              </c:pt>
              <c:pt idx="200">
                <c:v>0</c:v>
              </c:pt>
              <c:pt idx="201">
                <c:v>0</c:v>
              </c:pt>
              <c:pt idx="202">
                <c:v>0</c:v>
              </c:pt>
              <c:pt idx="203">
                <c:v>0</c:v>
              </c:pt>
              <c:pt idx="204">
                <c:v>0</c:v>
              </c:pt>
              <c:pt idx="205">
                <c:v>0</c:v>
              </c:pt>
              <c:pt idx="206">
                <c:v>0</c:v>
              </c:pt>
              <c:pt idx="207">
                <c:v>0</c:v>
              </c:pt>
              <c:pt idx="208">
                <c:v>0</c:v>
              </c:pt>
              <c:pt idx="209">
                <c:v>0</c:v>
              </c:pt>
              <c:pt idx="210">
                <c:v>0</c:v>
              </c:pt>
              <c:pt idx="211">
                <c:v>0</c:v>
              </c:pt>
              <c:pt idx="212">
                <c:v>0</c:v>
              </c:pt>
              <c:pt idx="213">
                <c:v>0</c:v>
              </c:pt>
              <c:pt idx="214">
                <c:v>0</c:v>
              </c:pt>
              <c:pt idx="215">
                <c:v>0</c:v>
              </c:pt>
              <c:pt idx="216">
                <c:v>0</c:v>
              </c:pt>
              <c:pt idx="217">
                <c:v>0</c:v>
              </c:pt>
              <c:pt idx="218">
                <c:v>0</c:v>
              </c:pt>
              <c:pt idx="219">
                <c:v>0</c:v>
              </c:pt>
              <c:pt idx="220">
                <c:v>0</c:v>
              </c:pt>
              <c:pt idx="221">
                <c:v>0</c:v>
              </c:pt>
              <c:pt idx="222">
                <c:v>0</c:v>
              </c:pt>
              <c:pt idx="223">
                <c:v>0</c:v>
              </c:pt>
              <c:pt idx="224">
                <c:v>0</c:v>
              </c:pt>
              <c:pt idx="225">
                <c:v>0</c:v>
              </c:pt>
              <c:pt idx="226">
                <c:v>0</c:v>
              </c:pt>
              <c:pt idx="227">
                <c:v>0</c:v>
              </c:pt>
              <c:pt idx="228">
                <c:v>0</c:v>
              </c:pt>
              <c:pt idx="229">
                <c:v>0</c:v>
              </c:pt>
              <c:pt idx="230">
                <c:v>0</c:v>
              </c:pt>
              <c:pt idx="231">
                <c:v>0</c:v>
              </c:pt>
              <c:pt idx="232">
                <c:v>0</c:v>
              </c:pt>
              <c:pt idx="233">
                <c:v>0</c:v>
              </c:pt>
              <c:pt idx="234">
                <c:v>0</c:v>
              </c:pt>
              <c:pt idx="235">
                <c:v>0</c:v>
              </c:pt>
              <c:pt idx="236">
                <c:v>0</c:v>
              </c:pt>
              <c:pt idx="237">
                <c:v>0</c:v>
              </c:pt>
              <c:pt idx="238">
                <c:v>0</c:v>
              </c:pt>
              <c:pt idx="239">
                <c:v>0</c:v>
              </c:pt>
              <c:pt idx="240">
                <c:v>0</c:v>
              </c:pt>
              <c:pt idx="241">
                <c:v>0</c:v>
              </c:pt>
              <c:pt idx="242">
                <c:v>0</c:v>
              </c:pt>
              <c:pt idx="243">
                <c:v>0</c:v>
              </c:pt>
              <c:pt idx="244">
                <c:v>0</c:v>
              </c:pt>
              <c:pt idx="245">
                <c:v>0</c:v>
              </c:pt>
              <c:pt idx="246">
                <c:v>0</c:v>
              </c:pt>
              <c:pt idx="247">
                <c:v>0</c:v>
              </c:pt>
              <c:pt idx="248">
                <c:v>0</c:v>
              </c:pt>
              <c:pt idx="249">
                <c:v>0</c:v>
              </c:pt>
              <c:pt idx="250">
                <c:v>0</c:v>
              </c:pt>
              <c:pt idx="251">
                <c:v>0</c:v>
              </c:pt>
              <c:pt idx="252">
                <c:v>0</c:v>
              </c:pt>
              <c:pt idx="253">
                <c:v>0</c:v>
              </c:pt>
              <c:pt idx="254">
                <c:v>0</c:v>
              </c:pt>
              <c:pt idx="255">
                <c:v>0</c:v>
              </c:pt>
              <c:pt idx="256">
                <c:v>0</c:v>
              </c:pt>
              <c:pt idx="257">
                <c:v>0</c:v>
              </c:pt>
              <c:pt idx="258">
                <c:v>0</c:v>
              </c:pt>
              <c:pt idx="259">
                <c:v>0</c:v>
              </c:pt>
              <c:pt idx="260">
                <c:v>0</c:v>
              </c:pt>
              <c:pt idx="261">
                <c:v>0</c:v>
              </c:pt>
              <c:pt idx="262">
                <c:v>0</c:v>
              </c:pt>
              <c:pt idx="263">
                <c:v>0</c:v>
              </c:pt>
              <c:pt idx="264">
                <c:v>0</c:v>
              </c:pt>
              <c:pt idx="265">
                <c:v>0</c:v>
              </c:pt>
              <c:pt idx="266">
                <c:v>0</c:v>
              </c:pt>
              <c:pt idx="267">
                <c:v>0</c:v>
              </c:pt>
              <c:pt idx="268">
                <c:v>0</c:v>
              </c:pt>
              <c:pt idx="269">
                <c:v>0</c:v>
              </c:pt>
              <c:pt idx="270">
                <c:v>0</c:v>
              </c:pt>
              <c:pt idx="271">
                <c:v>0</c:v>
              </c:pt>
              <c:pt idx="272">
                <c:v>0</c:v>
              </c:pt>
              <c:pt idx="273">
                <c:v>0</c:v>
              </c:pt>
              <c:pt idx="274">
                <c:v>0</c:v>
              </c:pt>
              <c:pt idx="275">
                <c:v>0</c:v>
              </c:pt>
              <c:pt idx="276">
                <c:v>0</c:v>
              </c:pt>
              <c:pt idx="277">
                <c:v>0</c:v>
              </c:pt>
              <c:pt idx="278">
                <c:v>0</c:v>
              </c:pt>
              <c:pt idx="279">
                <c:v>0</c:v>
              </c:pt>
              <c:pt idx="280">
                <c:v>0</c:v>
              </c:pt>
              <c:pt idx="281">
                <c:v>0</c:v>
              </c:pt>
              <c:pt idx="282">
                <c:v>0</c:v>
              </c:pt>
              <c:pt idx="283">
                <c:v>0</c:v>
              </c:pt>
              <c:pt idx="284">
                <c:v>0</c:v>
              </c:pt>
              <c:pt idx="285">
                <c:v>0</c:v>
              </c:pt>
              <c:pt idx="286">
                <c:v>0</c:v>
              </c:pt>
              <c:pt idx="287">
                <c:v>0</c:v>
              </c:pt>
              <c:pt idx="288">
                <c:v>0</c:v>
              </c:pt>
              <c:pt idx="289">
                <c:v>0</c:v>
              </c:pt>
              <c:pt idx="290">
                <c:v>0</c:v>
              </c:pt>
              <c:pt idx="291">
                <c:v>0</c:v>
              </c:pt>
              <c:pt idx="292">
                <c:v>0</c:v>
              </c:pt>
              <c:pt idx="293">
                <c:v>0</c:v>
              </c:pt>
              <c:pt idx="294">
                <c:v>0</c:v>
              </c:pt>
              <c:pt idx="295">
                <c:v>0</c:v>
              </c:pt>
              <c:pt idx="296">
                <c:v>0</c:v>
              </c:pt>
              <c:pt idx="297">
                <c:v>0</c:v>
              </c:pt>
              <c:pt idx="298">
                <c:v>0</c:v>
              </c:pt>
              <c:pt idx="299">
                <c:v>0</c:v>
              </c:pt>
              <c:pt idx="300">
                <c:v>0</c:v>
              </c:pt>
              <c:pt idx="301">
                <c:v>0</c:v>
              </c:pt>
              <c:pt idx="302">
                <c:v>0</c:v>
              </c:pt>
              <c:pt idx="303">
                <c:v>0</c:v>
              </c:pt>
              <c:pt idx="304">
                <c:v>0</c:v>
              </c:pt>
              <c:pt idx="305">
                <c:v>0</c:v>
              </c:pt>
              <c:pt idx="306">
                <c:v>0</c:v>
              </c:pt>
              <c:pt idx="307">
                <c:v>0</c:v>
              </c:pt>
              <c:pt idx="308">
                <c:v>0</c:v>
              </c:pt>
              <c:pt idx="309">
                <c:v>0</c:v>
              </c:pt>
              <c:pt idx="310">
                <c:v>0</c:v>
              </c:pt>
              <c:pt idx="311">
                <c:v>0</c:v>
              </c:pt>
              <c:pt idx="312">
                <c:v>0</c:v>
              </c:pt>
              <c:pt idx="313">
                <c:v>0</c:v>
              </c:pt>
              <c:pt idx="314">
                <c:v>0</c:v>
              </c:pt>
              <c:pt idx="315">
                <c:v>0</c:v>
              </c:pt>
              <c:pt idx="316">
                <c:v>0</c:v>
              </c:pt>
              <c:pt idx="317">
                <c:v>0</c:v>
              </c:pt>
              <c:pt idx="318">
                <c:v>0</c:v>
              </c:pt>
              <c:pt idx="319">
                <c:v>0</c:v>
              </c:pt>
              <c:pt idx="320">
                <c:v>0</c:v>
              </c:pt>
              <c:pt idx="321">
                <c:v>0</c:v>
              </c:pt>
              <c:pt idx="322">
                <c:v>0</c:v>
              </c:pt>
              <c:pt idx="323">
                <c:v>0</c:v>
              </c:pt>
              <c:pt idx="324">
                <c:v>0</c:v>
              </c:pt>
              <c:pt idx="325">
                <c:v>0</c:v>
              </c:pt>
              <c:pt idx="326">
                <c:v>0</c:v>
              </c:pt>
              <c:pt idx="327">
                <c:v>0</c:v>
              </c:pt>
              <c:pt idx="328">
                <c:v>0</c:v>
              </c:pt>
              <c:pt idx="329">
                <c:v>0</c:v>
              </c:pt>
              <c:pt idx="330">
                <c:v>0</c:v>
              </c:pt>
              <c:pt idx="331">
                <c:v>0</c:v>
              </c:pt>
              <c:pt idx="332">
                <c:v>0</c:v>
              </c:pt>
              <c:pt idx="333">
                <c:v>0</c:v>
              </c:pt>
              <c:pt idx="334">
                <c:v>0</c:v>
              </c:pt>
              <c:pt idx="335">
                <c:v>0</c:v>
              </c:pt>
              <c:pt idx="336">
                <c:v>0</c:v>
              </c:pt>
              <c:pt idx="337">
                <c:v>0</c:v>
              </c:pt>
              <c:pt idx="338">
                <c:v>0</c:v>
              </c:pt>
              <c:pt idx="339">
                <c:v>0</c:v>
              </c:pt>
              <c:pt idx="340">
                <c:v>0</c:v>
              </c:pt>
              <c:pt idx="341">
                <c:v>0</c:v>
              </c:pt>
              <c:pt idx="342">
                <c:v>0</c:v>
              </c:pt>
              <c:pt idx="343">
                <c:v>0</c:v>
              </c:pt>
              <c:pt idx="344">
                <c:v>0</c:v>
              </c:pt>
              <c:pt idx="345">
                <c:v>0</c:v>
              </c:pt>
              <c:pt idx="346">
                <c:v>0</c:v>
              </c:pt>
              <c:pt idx="347">
                <c:v>0</c:v>
              </c:pt>
              <c:pt idx="348">
                <c:v>0</c:v>
              </c:pt>
              <c:pt idx="349">
                <c:v>0</c:v>
              </c:pt>
              <c:pt idx="350">
                <c:v>0</c:v>
              </c:pt>
              <c:pt idx="351">
                <c:v>0</c:v>
              </c:pt>
              <c:pt idx="352">
                <c:v>0</c:v>
              </c:pt>
              <c:pt idx="353">
                <c:v>0</c:v>
              </c:pt>
              <c:pt idx="354">
                <c:v>0</c:v>
              </c:pt>
              <c:pt idx="355">
                <c:v>0</c:v>
              </c:pt>
              <c:pt idx="356">
                <c:v>0</c:v>
              </c:pt>
              <c:pt idx="357">
                <c:v>0</c:v>
              </c:pt>
              <c:pt idx="358">
                <c:v>0</c:v>
              </c:pt>
              <c:pt idx="359">
                <c:v>0</c:v>
              </c:pt>
              <c:pt idx="360">
                <c:v>0</c:v>
              </c:pt>
              <c:pt idx="361">
                <c:v>0</c:v>
              </c:pt>
              <c:pt idx="362">
                <c:v>0</c:v>
              </c:pt>
              <c:pt idx="363">
                <c:v>0</c:v>
              </c:pt>
              <c:pt idx="364">
                <c:v>0</c:v>
              </c:pt>
              <c:pt idx="365">
                <c:v>0</c:v>
              </c:pt>
              <c:pt idx="366">
                <c:v>0</c:v>
              </c:pt>
              <c:pt idx="367">
                <c:v>0</c:v>
              </c:pt>
              <c:pt idx="368">
                <c:v>0</c:v>
              </c:pt>
              <c:pt idx="369">
                <c:v>0</c:v>
              </c:pt>
              <c:pt idx="370">
                <c:v>0</c:v>
              </c:pt>
              <c:pt idx="371">
                <c:v>0</c:v>
              </c:pt>
              <c:pt idx="372">
                <c:v>0</c:v>
              </c:pt>
              <c:pt idx="373">
                <c:v>0</c:v>
              </c:pt>
              <c:pt idx="374">
                <c:v>0</c:v>
              </c:pt>
              <c:pt idx="375">
                <c:v>0</c:v>
              </c:pt>
              <c:pt idx="376">
                <c:v>0</c:v>
              </c:pt>
              <c:pt idx="377">
                <c:v>0</c:v>
              </c:pt>
              <c:pt idx="378">
                <c:v>0</c:v>
              </c:pt>
              <c:pt idx="379">
                <c:v>0</c:v>
              </c:pt>
              <c:pt idx="380">
                <c:v>0</c:v>
              </c:pt>
              <c:pt idx="381">
                <c:v>0</c:v>
              </c:pt>
              <c:pt idx="382">
                <c:v>0</c:v>
              </c:pt>
              <c:pt idx="383">
                <c:v>0</c:v>
              </c:pt>
              <c:pt idx="384">
                <c:v>0</c:v>
              </c:pt>
              <c:pt idx="385">
                <c:v>0</c:v>
              </c:pt>
              <c:pt idx="386">
                <c:v>0</c:v>
              </c:pt>
              <c:pt idx="387">
                <c:v>0</c:v>
              </c:pt>
              <c:pt idx="388">
                <c:v>0</c:v>
              </c:pt>
              <c:pt idx="389">
                <c:v>0</c:v>
              </c:pt>
              <c:pt idx="390">
                <c:v>0</c:v>
              </c:pt>
              <c:pt idx="391">
                <c:v>0</c:v>
              </c:pt>
              <c:pt idx="392">
                <c:v>0</c:v>
              </c:pt>
              <c:pt idx="393">
                <c:v>0</c:v>
              </c:pt>
              <c:pt idx="394">
                <c:v>0</c:v>
              </c:pt>
              <c:pt idx="395">
                <c:v>0</c:v>
              </c:pt>
              <c:pt idx="396">
                <c:v>0</c:v>
              </c:pt>
              <c:pt idx="397">
                <c:v>0</c:v>
              </c:pt>
              <c:pt idx="398">
                <c:v>0</c:v>
              </c:pt>
              <c:pt idx="399">
                <c:v>0</c:v>
              </c:pt>
              <c:pt idx="400">
                <c:v>0</c:v>
              </c:pt>
              <c:pt idx="401">
                <c:v>0</c:v>
              </c:pt>
              <c:pt idx="402">
                <c:v>0</c:v>
              </c:pt>
              <c:pt idx="403">
                <c:v>0</c:v>
              </c:pt>
              <c:pt idx="404">
                <c:v>0</c:v>
              </c:pt>
              <c:pt idx="405">
                <c:v>0</c:v>
              </c:pt>
              <c:pt idx="406">
                <c:v>0</c:v>
              </c:pt>
              <c:pt idx="407">
                <c:v>0</c:v>
              </c:pt>
              <c:pt idx="408">
                <c:v>0</c:v>
              </c:pt>
              <c:pt idx="409">
                <c:v>0</c:v>
              </c:pt>
              <c:pt idx="410">
                <c:v>0</c:v>
              </c:pt>
              <c:pt idx="411">
                <c:v>0</c:v>
              </c:pt>
              <c:pt idx="412">
                <c:v>0</c:v>
              </c:pt>
              <c:pt idx="413">
                <c:v>0</c:v>
              </c:pt>
              <c:pt idx="414">
                <c:v>0</c:v>
              </c:pt>
              <c:pt idx="415">
                <c:v>0</c:v>
              </c:pt>
              <c:pt idx="416">
                <c:v>0</c:v>
              </c:pt>
              <c:pt idx="417">
                <c:v>0</c:v>
              </c:pt>
              <c:pt idx="418">
                <c:v>0</c:v>
              </c:pt>
              <c:pt idx="419">
                <c:v>0</c:v>
              </c:pt>
              <c:pt idx="420">
                <c:v>0</c:v>
              </c:pt>
              <c:pt idx="421">
                <c:v>0</c:v>
              </c:pt>
              <c:pt idx="422">
                <c:v>0</c:v>
              </c:pt>
              <c:pt idx="423">
                <c:v>0</c:v>
              </c:pt>
              <c:pt idx="424">
                <c:v>0</c:v>
              </c:pt>
              <c:pt idx="425">
                <c:v>0</c:v>
              </c:pt>
              <c:pt idx="426">
                <c:v>0</c:v>
              </c:pt>
              <c:pt idx="427">
                <c:v>0</c:v>
              </c:pt>
              <c:pt idx="428">
                <c:v>0</c:v>
              </c:pt>
              <c:pt idx="429">
                <c:v>0</c:v>
              </c:pt>
              <c:pt idx="430">
                <c:v>0</c:v>
              </c:pt>
              <c:pt idx="431">
                <c:v>0</c:v>
              </c:pt>
              <c:pt idx="432">
                <c:v>0</c:v>
              </c:pt>
              <c:pt idx="433">
                <c:v>0</c:v>
              </c:pt>
              <c:pt idx="434">
                <c:v>0</c:v>
              </c:pt>
              <c:pt idx="435">
                <c:v>0</c:v>
              </c:pt>
              <c:pt idx="436">
                <c:v>0</c:v>
              </c:pt>
              <c:pt idx="437">
                <c:v>0</c:v>
              </c:pt>
              <c:pt idx="438">
                <c:v>0</c:v>
              </c:pt>
              <c:pt idx="439">
                <c:v>0</c:v>
              </c:pt>
              <c:pt idx="440">
                <c:v>0</c:v>
              </c:pt>
              <c:pt idx="441">
                <c:v>0</c:v>
              </c:pt>
              <c:pt idx="442">
                <c:v>0</c:v>
              </c:pt>
              <c:pt idx="443">
                <c:v>0</c:v>
              </c:pt>
              <c:pt idx="444">
                <c:v>0</c:v>
              </c:pt>
              <c:pt idx="445">
                <c:v>0</c:v>
              </c:pt>
              <c:pt idx="446">
                <c:v>0</c:v>
              </c:pt>
              <c:pt idx="447">
                <c:v>0</c:v>
              </c:pt>
              <c:pt idx="448">
                <c:v>0</c:v>
              </c:pt>
              <c:pt idx="449">
                <c:v>0</c:v>
              </c:pt>
              <c:pt idx="450">
                <c:v>0</c:v>
              </c:pt>
              <c:pt idx="451">
                <c:v>0</c:v>
              </c:pt>
              <c:pt idx="452">
                <c:v>0</c:v>
              </c:pt>
              <c:pt idx="453">
                <c:v>0</c:v>
              </c:pt>
              <c:pt idx="454">
                <c:v>0</c:v>
              </c:pt>
              <c:pt idx="455">
                <c:v>0</c:v>
              </c:pt>
              <c:pt idx="456">
                <c:v>0</c:v>
              </c:pt>
              <c:pt idx="457">
                <c:v>0</c:v>
              </c:pt>
              <c:pt idx="458">
                <c:v>0</c:v>
              </c:pt>
              <c:pt idx="459">
                <c:v>0</c:v>
              </c:pt>
              <c:pt idx="460">
                <c:v>0</c:v>
              </c:pt>
              <c:pt idx="461">
                <c:v>0</c:v>
              </c:pt>
              <c:pt idx="462">
                <c:v>0</c:v>
              </c:pt>
              <c:pt idx="463">
                <c:v>0</c:v>
              </c:pt>
              <c:pt idx="464">
                <c:v>0</c:v>
              </c:pt>
              <c:pt idx="465">
                <c:v>0</c:v>
              </c:pt>
              <c:pt idx="466">
                <c:v>0</c:v>
              </c:pt>
              <c:pt idx="467">
                <c:v>0</c:v>
              </c:pt>
              <c:pt idx="468">
                <c:v>0</c:v>
              </c:pt>
              <c:pt idx="469">
                <c:v>0</c:v>
              </c:pt>
              <c:pt idx="470">
                <c:v>0</c:v>
              </c:pt>
              <c:pt idx="471">
                <c:v>0</c:v>
              </c:pt>
              <c:pt idx="472">
                <c:v>0</c:v>
              </c:pt>
              <c:pt idx="473">
                <c:v>0</c:v>
              </c:pt>
              <c:pt idx="474">
                <c:v>0</c:v>
              </c:pt>
              <c:pt idx="475">
                <c:v>0</c:v>
              </c:pt>
              <c:pt idx="476">
                <c:v>0</c:v>
              </c:pt>
              <c:pt idx="477">
                <c:v>0</c:v>
              </c:pt>
              <c:pt idx="478">
                <c:v>0</c:v>
              </c:pt>
              <c:pt idx="479">
                <c:v>0</c:v>
              </c:pt>
              <c:pt idx="480">
                <c:v>0</c:v>
              </c:pt>
              <c:pt idx="481">
                <c:v>0</c:v>
              </c:pt>
              <c:pt idx="482">
                <c:v>0</c:v>
              </c:pt>
              <c:pt idx="483">
                <c:v>0</c:v>
              </c:pt>
              <c:pt idx="484">
                <c:v>0</c:v>
              </c:pt>
              <c:pt idx="485">
                <c:v>0</c:v>
              </c:pt>
              <c:pt idx="486">
                <c:v>0</c:v>
              </c:pt>
              <c:pt idx="487">
                <c:v>0</c:v>
              </c:pt>
              <c:pt idx="488">
                <c:v>0</c:v>
              </c:pt>
              <c:pt idx="489">
                <c:v>0</c:v>
              </c:pt>
              <c:pt idx="490">
                <c:v>0</c:v>
              </c:pt>
              <c:pt idx="491">
                <c:v>0</c:v>
              </c:pt>
              <c:pt idx="492">
                <c:v>0</c:v>
              </c:pt>
              <c:pt idx="493">
                <c:v>0</c:v>
              </c:pt>
              <c:pt idx="494">
                <c:v>0</c:v>
              </c:pt>
              <c:pt idx="495">
                <c:v>0</c:v>
              </c:pt>
              <c:pt idx="496">
                <c:v>0</c:v>
              </c:pt>
              <c:pt idx="497">
                <c:v>0</c:v>
              </c:pt>
              <c:pt idx="498">
                <c:v>0</c:v>
              </c:pt>
              <c:pt idx="499">
                <c:v>0</c:v>
              </c:pt>
              <c:pt idx="500">
                <c:v>0</c:v>
              </c:pt>
              <c:pt idx="501">
                <c:v>0</c:v>
              </c:pt>
              <c:pt idx="502">
                <c:v>0</c:v>
              </c:pt>
              <c:pt idx="503">
                <c:v>0</c:v>
              </c:pt>
              <c:pt idx="504">
                <c:v>0</c:v>
              </c:pt>
              <c:pt idx="505">
                <c:v>0</c:v>
              </c:pt>
              <c:pt idx="506">
                <c:v>0</c:v>
              </c:pt>
              <c:pt idx="507">
                <c:v>0</c:v>
              </c:pt>
              <c:pt idx="508">
                <c:v>0</c:v>
              </c:pt>
              <c:pt idx="509">
                <c:v>0</c:v>
              </c:pt>
              <c:pt idx="510">
                <c:v>0</c:v>
              </c:pt>
              <c:pt idx="511">
                <c:v>0</c:v>
              </c:pt>
              <c:pt idx="512">
                <c:v>0</c:v>
              </c:pt>
              <c:pt idx="513">
                <c:v>0</c:v>
              </c:pt>
              <c:pt idx="514">
                <c:v>0</c:v>
              </c:pt>
              <c:pt idx="515">
                <c:v>0</c:v>
              </c:pt>
              <c:pt idx="516">
                <c:v>0</c:v>
              </c:pt>
              <c:pt idx="517">
                <c:v>0</c:v>
              </c:pt>
              <c:pt idx="518">
                <c:v>0</c:v>
              </c:pt>
              <c:pt idx="519">
                <c:v>0</c:v>
              </c:pt>
              <c:pt idx="520">
                <c:v>0</c:v>
              </c:pt>
              <c:pt idx="521">
                <c:v>0</c:v>
              </c:pt>
              <c:pt idx="522">
                <c:v>0</c:v>
              </c:pt>
              <c:pt idx="523">
                <c:v>0</c:v>
              </c:pt>
              <c:pt idx="524">
                <c:v>0</c:v>
              </c:pt>
              <c:pt idx="525">
                <c:v>0</c:v>
              </c:pt>
              <c:pt idx="526">
                <c:v>0</c:v>
              </c:pt>
              <c:pt idx="527">
                <c:v>0</c:v>
              </c:pt>
              <c:pt idx="528">
                <c:v>0</c:v>
              </c:pt>
              <c:pt idx="529">
                <c:v>0</c:v>
              </c:pt>
              <c:pt idx="530">
                <c:v>0</c:v>
              </c:pt>
              <c:pt idx="531">
                <c:v>0</c:v>
              </c:pt>
              <c:pt idx="532">
                <c:v>0</c:v>
              </c:pt>
              <c:pt idx="533">
                <c:v>0</c:v>
              </c:pt>
              <c:pt idx="534">
                <c:v>0</c:v>
              </c:pt>
              <c:pt idx="535">
                <c:v>0</c:v>
              </c:pt>
              <c:pt idx="536">
                <c:v>0</c:v>
              </c:pt>
              <c:pt idx="537">
                <c:v>0</c:v>
              </c:pt>
              <c:pt idx="538">
                <c:v>0</c:v>
              </c:pt>
              <c:pt idx="539">
                <c:v>0</c:v>
              </c:pt>
              <c:pt idx="540">
                <c:v>0</c:v>
              </c:pt>
              <c:pt idx="541">
                <c:v>0</c:v>
              </c:pt>
              <c:pt idx="542">
                <c:v>0</c:v>
              </c:pt>
              <c:pt idx="543">
                <c:v>0</c:v>
              </c:pt>
              <c:pt idx="544">
                <c:v>0</c:v>
              </c:pt>
              <c:pt idx="545">
                <c:v>0</c:v>
              </c:pt>
              <c:pt idx="546">
                <c:v>0</c:v>
              </c:pt>
              <c:pt idx="547">
                <c:v>0</c:v>
              </c:pt>
              <c:pt idx="548">
                <c:v>0</c:v>
              </c:pt>
              <c:pt idx="549">
                <c:v>0</c:v>
              </c:pt>
              <c:pt idx="550">
                <c:v>0</c:v>
              </c:pt>
              <c:pt idx="551">
                <c:v>0</c:v>
              </c:pt>
              <c:pt idx="552">
                <c:v>0</c:v>
              </c:pt>
              <c:pt idx="553">
                <c:v>0</c:v>
              </c:pt>
              <c:pt idx="554">
                <c:v>0</c:v>
              </c:pt>
              <c:pt idx="555">
                <c:v>0</c:v>
              </c:pt>
              <c:pt idx="556">
                <c:v>0</c:v>
              </c:pt>
              <c:pt idx="557">
                <c:v>0</c:v>
              </c:pt>
              <c:pt idx="558">
                <c:v>0</c:v>
              </c:pt>
              <c:pt idx="559">
                <c:v>0</c:v>
              </c:pt>
              <c:pt idx="560">
                <c:v>0</c:v>
              </c:pt>
              <c:pt idx="561">
                <c:v>0</c:v>
              </c:pt>
              <c:pt idx="562">
                <c:v>0</c:v>
              </c:pt>
              <c:pt idx="563">
                <c:v>0</c:v>
              </c:pt>
              <c:pt idx="564">
                <c:v>0</c:v>
              </c:pt>
              <c:pt idx="565">
                <c:v>0</c:v>
              </c:pt>
              <c:pt idx="566">
                <c:v>0</c:v>
              </c:pt>
              <c:pt idx="567">
                <c:v>0</c:v>
              </c:pt>
              <c:pt idx="568">
                <c:v>0</c:v>
              </c:pt>
              <c:pt idx="569">
                <c:v>0</c:v>
              </c:pt>
              <c:pt idx="570">
                <c:v>0</c:v>
              </c:pt>
              <c:pt idx="571">
                <c:v>0</c:v>
              </c:pt>
              <c:pt idx="572">
                <c:v>0</c:v>
              </c:pt>
              <c:pt idx="573">
                <c:v>0</c:v>
              </c:pt>
              <c:pt idx="574">
                <c:v>0</c:v>
              </c:pt>
              <c:pt idx="575">
                <c:v>0</c:v>
              </c:pt>
              <c:pt idx="576">
                <c:v>0</c:v>
              </c:pt>
              <c:pt idx="577">
                <c:v>0</c:v>
              </c:pt>
              <c:pt idx="578">
                <c:v>0</c:v>
              </c:pt>
              <c:pt idx="579">
                <c:v>0</c:v>
              </c:pt>
              <c:pt idx="580">
                <c:v>0</c:v>
              </c:pt>
              <c:pt idx="581">
                <c:v>0</c:v>
              </c:pt>
              <c:pt idx="582">
                <c:v>0</c:v>
              </c:pt>
              <c:pt idx="583">
                <c:v>0</c:v>
              </c:pt>
              <c:pt idx="584">
                <c:v>0</c:v>
              </c:pt>
              <c:pt idx="585">
                <c:v>0</c:v>
              </c:pt>
              <c:pt idx="586">
                <c:v>0</c:v>
              </c:pt>
              <c:pt idx="587">
                <c:v>0</c:v>
              </c:pt>
              <c:pt idx="588">
                <c:v>0</c:v>
              </c:pt>
              <c:pt idx="589">
                <c:v>0</c:v>
              </c:pt>
              <c:pt idx="590">
                <c:v>0</c:v>
              </c:pt>
              <c:pt idx="591">
                <c:v>0</c:v>
              </c:pt>
              <c:pt idx="592">
                <c:v>0</c:v>
              </c:pt>
              <c:pt idx="593">
                <c:v>0</c:v>
              </c:pt>
              <c:pt idx="594">
                <c:v>0</c:v>
              </c:pt>
              <c:pt idx="595">
                <c:v>0</c:v>
              </c:pt>
              <c:pt idx="596">
                <c:v>0</c:v>
              </c:pt>
              <c:pt idx="597">
                <c:v>0</c:v>
              </c:pt>
              <c:pt idx="598">
                <c:v>0</c:v>
              </c:pt>
              <c:pt idx="599">
                <c:v>0</c:v>
              </c:pt>
              <c:pt idx="600">
                <c:v>0</c:v>
              </c:pt>
              <c:pt idx="601">
                <c:v>0</c:v>
              </c:pt>
              <c:pt idx="602">
                <c:v>0</c:v>
              </c:pt>
              <c:pt idx="603">
                <c:v>0</c:v>
              </c:pt>
              <c:pt idx="604">
                <c:v>0</c:v>
              </c:pt>
              <c:pt idx="605">
                <c:v>0</c:v>
              </c:pt>
              <c:pt idx="606">
                <c:v>0</c:v>
              </c:pt>
              <c:pt idx="607">
                <c:v>0</c:v>
              </c:pt>
              <c:pt idx="608">
                <c:v>0</c:v>
              </c:pt>
              <c:pt idx="609">
                <c:v>0</c:v>
              </c:pt>
              <c:pt idx="610">
                <c:v>0</c:v>
              </c:pt>
              <c:pt idx="611">
                <c:v>0</c:v>
              </c:pt>
              <c:pt idx="612">
                <c:v>0</c:v>
              </c:pt>
              <c:pt idx="613">
                <c:v>0</c:v>
              </c:pt>
              <c:pt idx="614">
                <c:v>0</c:v>
              </c:pt>
              <c:pt idx="615">
                <c:v>0</c:v>
              </c:pt>
              <c:pt idx="616">
                <c:v>0</c:v>
              </c:pt>
              <c:pt idx="617">
                <c:v>0</c:v>
              </c:pt>
              <c:pt idx="618">
                <c:v>0</c:v>
              </c:pt>
              <c:pt idx="619">
                <c:v>0</c:v>
              </c:pt>
              <c:pt idx="620">
                <c:v>0</c:v>
              </c:pt>
              <c:pt idx="621">
                <c:v>0</c:v>
              </c:pt>
              <c:pt idx="622">
                <c:v>0</c:v>
              </c:pt>
              <c:pt idx="623">
                <c:v>0</c:v>
              </c:pt>
              <c:pt idx="624">
                <c:v>0</c:v>
              </c:pt>
              <c:pt idx="625">
                <c:v>0</c:v>
              </c:pt>
              <c:pt idx="626">
                <c:v>0</c:v>
              </c:pt>
              <c:pt idx="627">
                <c:v>0</c:v>
              </c:pt>
              <c:pt idx="628">
                <c:v>0</c:v>
              </c:pt>
              <c:pt idx="629">
                <c:v>0</c:v>
              </c:pt>
              <c:pt idx="630">
                <c:v>0</c:v>
              </c:pt>
              <c:pt idx="631">
                <c:v>0</c:v>
              </c:pt>
              <c:pt idx="632">
                <c:v>0</c:v>
              </c:pt>
              <c:pt idx="633">
                <c:v>0</c:v>
              </c:pt>
              <c:pt idx="634">
                <c:v>0</c:v>
              </c:pt>
              <c:pt idx="635">
                <c:v>0</c:v>
              </c:pt>
              <c:pt idx="636">
                <c:v>0</c:v>
              </c:pt>
              <c:pt idx="637">
                <c:v>0</c:v>
              </c:pt>
              <c:pt idx="638">
                <c:v>0</c:v>
              </c:pt>
              <c:pt idx="639">
                <c:v>0</c:v>
              </c:pt>
              <c:pt idx="640">
                <c:v>0</c:v>
              </c:pt>
              <c:pt idx="641">
                <c:v>0</c:v>
              </c:pt>
              <c:pt idx="642">
                <c:v>0</c:v>
              </c:pt>
              <c:pt idx="643">
                <c:v>0</c:v>
              </c:pt>
              <c:pt idx="644">
                <c:v>0</c:v>
              </c:pt>
              <c:pt idx="645">
                <c:v>0</c:v>
              </c:pt>
              <c:pt idx="646">
                <c:v>0</c:v>
              </c:pt>
              <c:pt idx="647">
                <c:v>0</c:v>
              </c:pt>
              <c:pt idx="648">
                <c:v>0</c:v>
              </c:pt>
              <c:pt idx="649">
                <c:v>0</c:v>
              </c:pt>
              <c:pt idx="650">
                <c:v>0</c:v>
              </c:pt>
              <c:pt idx="651">
                <c:v>0</c:v>
              </c:pt>
              <c:pt idx="652">
                <c:v>0</c:v>
              </c:pt>
              <c:pt idx="653">
                <c:v>0</c:v>
              </c:pt>
              <c:pt idx="654">
                <c:v>0</c:v>
              </c:pt>
              <c:pt idx="655">
                <c:v>0</c:v>
              </c:pt>
              <c:pt idx="656">
                <c:v>0</c:v>
              </c:pt>
              <c:pt idx="657">
                <c:v>0</c:v>
              </c:pt>
              <c:pt idx="658">
                <c:v>0</c:v>
              </c:pt>
              <c:pt idx="659">
                <c:v>0</c:v>
              </c:pt>
              <c:pt idx="660">
                <c:v>0</c:v>
              </c:pt>
              <c:pt idx="661">
                <c:v>0</c:v>
              </c:pt>
              <c:pt idx="662">
                <c:v>0</c:v>
              </c:pt>
              <c:pt idx="663">
                <c:v>0</c:v>
              </c:pt>
              <c:pt idx="664">
                <c:v>0</c:v>
              </c:pt>
              <c:pt idx="665">
                <c:v>0</c:v>
              </c:pt>
              <c:pt idx="666">
                <c:v>0</c:v>
              </c:pt>
              <c:pt idx="667">
                <c:v>0</c:v>
              </c:pt>
              <c:pt idx="668">
                <c:v>0</c:v>
              </c:pt>
              <c:pt idx="669">
                <c:v>0</c:v>
              </c:pt>
              <c:pt idx="670">
                <c:v>0</c:v>
              </c:pt>
              <c:pt idx="671">
                <c:v>0</c:v>
              </c:pt>
              <c:pt idx="672">
                <c:v>0</c:v>
              </c:pt>
              <c:pt idx="673">
                <c:v>0</c:v>
              </c:pt>
              <c:pt idx="674">
                <c:v>0</c:v>
              </c:pt>
              <c:pt idx="675">
                <c:v>0</c:v>
              </c:pt>
              <c:pt idx="676">
                <c:v>0</c:v>
              </c:pt>
              <c:pt idx="677">
                <c:v>0</c:v>
              </c:pt>
              <c:pt idx="678">
                <c:v>0</c:v>
              </c:pt>
              <c:pt idx="679">
                <c:v>0</c:v>
              </c:pt>
              <c:pt idx="680">
                <c:v>0</c:v>
              </c:pt>
              <c:pt idx="681">
                <c:v>0</c:v>
              </c:pt>
              <c:pt idx="682">
                <c:v>0</c:v>
              </c:pt>
              <c:pt idx="683">
                <c:v>0</c:v>
              </c:pt>
              <c:pt idx="684">
                <c:v>0</c:v>
              </c:pt>
              <c:pt idx="685">
                <c:v>0</c:v>
              </c:pt>
              <c:pt idx="686">
                <c:v>0</c:v>
              </c:pt>
              <c:pt idx="687">
                <c:v>0</c:v>
              </c:pt>
              <c:pt idx="688">
                <c:v>0</c:v>
              </c:pt>
              <c:pt idx="689">
                <c:v>0</c:v>
              </c:pt>
              <c:pt idx="690">
                <c:v>0</c:v>
              </c:pt>
              <c:pt idx="691">
                <c:v>0</c:v>
              </c:pt>
              <c:pt idx="692">
                <c:v>0</c:v>
              </c:pt>
              <c:pt idx="693">
                <c:v>0</c:v>
              </c:pt>
              <c:pt idx="694">
                <c:v>0</c:v>
              </c:pt>
              <c:pt idx="695">
                <c:v>0</c:v>
              </c:pt>
              <c:pt idx="696">
                <c:v>0</c:v>
              </c:pt>
              <c:pt idx="697">
                <c:v>0</c:v>
              </c:pt>
              <c:pt idx="698">
                <c:v>0</c:v>
              </c:pt>
              <c:pt idx="699">
                <c:v>0</c:v>
              </c:pt>
              <c:pt idx="700">
                <c:v>0</c:v>
              </c:pt>
              <c:pt idx="701">
                <c:v>0</c:v>
              </c:pt>
              <c:pt idx="702">
                <c:v>0</c:v>
              </c:pt>
              <c:pt idx="703">
                <c:v>0</c:v>
              </c:pt>
              <c:pt idx="704">
                <c:v>0</c:v>
              </c:pt>
              <c:pt idx="705">
                <c:v>0</c:v>
              </c:pt>
              <c:pt idx="706">
                <c:v>0</c:v>
              </c:pt>
              <c:pt idx="707">
                <c:v>0</c:v>
              </c:pt>
              <c:pt idx="708">
                <c:v>0</c:v>
              </c:pt>
              <c:pt idx="709">
                <c:v>0</c:v>
              </c:pt>
              <c:pt idx="710">
                <c:v>0</c:v>
              </c:pt>
              <c:pt idx="711">
                <c:v>0</c:v>
              </c:pt>
              <c:pt idx="712">
                <c:v>0</c:v>
              </c:pt>
              <c:pt idx="713">
                <c:v>0</c:v>
              </c:pt>
              <c:pt idx="714">
                <c:v>0</c:v>
              </c:pt>
              <c:pt idx="715">
                <c:v>0</c:v>
              </c:pt>
              <c:pt idx="716">
                <c:v>0</c:v>
              </c:pt>
              <c:pt idx="717">
                <c:v>0</c:v>
              </c:pt>
              <c:pt idx="718">
                <c:v>0</c:v>
              </c:pt>
              <c:pt idx="719">
                <c:v>0</c:v>
              </c:pt>
              <c:pt idx="720">
                <c:v>0</c:v>
              </c:pt>
              <c:pt idx="721">
                <c:v>0</c:v>
              </c:pt>
              <c:pt idx="722">
                <c:v>0</c:v>
              </c:pt>
              <c:pt idx="723">
                <c:v>0</c:v>
              </c:pt>
              <c:pt idx="724">
                <c:v>0</c:v>
              </c:pt>
              <c:pt idx="725">
                <c:v>0</c:v>
              </c:pt>
              <c:pt idx="726">
                <c:v>0</c:v>
              </c:pt>
              <c:pt idx="727">
                <c:v>0</c:v>
              </c:pt>
              <c:pt idx="728">
                <c:v>0</c:v>
              </c:pt>
              <c:pt idx="729">
                <c:v>0</c:v>
              </c:pt>
              <c:pt idx="730">
                <c:v>0</c:v>
              </c:pt>
              <c:pt idx="731">
                <c:v>0</c:v>
              </c:pt>
              <c:pt idx="732">
                <c:v>0</c:v>
              </c:pt>
              <c:pt idx="733">
                <c:v>0</c:v>
              </c:pt>
              <c:pt idx="734">
                <c:v>0</c:v>
              </c:pt>
              <c:pt idx="735">
                <c:v>0</c:v>
              </c:pt>
              <c:pt idx="736">
                <c:v>0</c:v>
              </c:pt>
              <c:pt idx="737">
                <c:v>0</c:v>
              </c:pt>
              <c:pt idx="738">
                <c:v>0</c:v>
              </c:pt>
              <c:pt idx="739">
                <c:v>0</c:v>
              </c:pt>
              <c:pt idx="740">
                <c:v>0</c:v>
              </c:pt>
              <c:pt idx="741">
                <c:v>0</c:v>
              </c:pt>
              <c:pt idx="742">
                <c:v>0</c:v>
              </c:pt>
              <c:pt idx="743">
                <c:v>0</c:v>
              </c:pt>
              <c:pt idx="744">
                <c:v>0</c:v>
              </c:pt>
              <c:pt idx="745">
                <c:v>0</c:v>
              </c:pt>
              <c:pt idx="746">
                <c:v>0</c:v>
              </c:pt>
              <c:pt idx="747">
                <c:v>0</c:v>
              </c:pt>
              <c:pt idx="748">
                <c:v>0</c:v>
              </c:pt>
              <c:pt idx="749">
                <c:v>0</c:v>
              </c:pt>
              <c:pt idx="750">
                <c:v>0</c:v>
              </c:pt>
              <c:pt idx="751">
                <c:v>0</c:v>
              </c:pt>
              <c:pt idx="752">
                <c:v>0</c:v>
              </c:pt>
              <c:pt idx="753">
                <c:v>0</c:v>
              </c:pt>
              <c:pt idx="754">
                <c:v>0</c:v>
              </c:pt>
              <c:pt idx="755">
                <c:v>0</c:v>
              </c:pt>
              <c:pt idx="756">
                <c:v>0</c:v>
              </c:pt>
              <c:pt idx="757">
                <c:v>0</c:v>
              </c:pt>
              <c:pt idx="758">
                <c:v>0</c:v>
              </c:pt>
              <c:pt idx="759">
                <c:v>0</c:v>
              </c:pt>
              <c:pt idx="760">
                <c:v>0</c:v>
              </c:pt>
              <c:pt idx="761">
                <c:v>0</c:v>
              </c:pt>
              <c:pt idx="762">
                <c:v>0</c:v>
              </c:pt>
              <c:pt idx="763">
                <c:v>0</c:v>
              </c:pt>
              <c:pt idx="764">
                <c:v>0</c:v>
              </c:pt>
              <c:pt idx="765">
                <c:v>0</c:v>
              </c:pt>
              <c:pt idx="766">
                <c:v>0</c:v>
              </c:pt>
              <c:pt idx="767">
                <c:v>0</c:v>
              </c:pt>
              <c:pt idx="768">
                <c:v>0</c:v>
              </c:pt>
              <c:pt idx="769">
                <c:v>0</c:v>
              </c:pt>
              <c:pt idx="770">
                <c:v>0</c:v>
              </c:pt>
              <c:pt idx="771">
                <c:v>0</c:v>
              </c:pt>
              <c:pt idx="772">
                <c:v>0</c:v>
              </c:pt>
              <c:pt idx="773">
                <c:v>0</c:v>
              </c:pt>
              <c:pt idx="774">
                <c:v>0</c:v>
              </c:pt>
              <c:pt idx="775">
                <c:v>0</c:v>
              </c:pt>
              <c:pt idx="776">
                <c:v>0</c:v>
              </c:pt>
              <c:pt idx="777">
                <c:v>0</c:v>
              </c:pt>
              <c:pt idx="778">
                <c:v>0</c:v>
              </c:pt>
              <c:pt idx="779">
                <c:v>0</c:v>
              </c:pt>
              <c:pt idx="780">
                <c:v>0</c:v>
              </c:pt>
              <c:pt idx="781">
                <c:v>0</c:v>
              </c:pt>
              <c:pt idx="782">
                <c:v>0</c:v>
              </c:pt>
              <c:pt idx="783">
                <c:v>0</c:v>
              </c:pt>
              <c:pt idx="784">
                <c:v>0</c:v>
              </c:pt>
              <c:pt idx="785">
                <c:v>0</c:v>
              </c:pt>
              <c:pt idx="786">
                <c:v>0</c:v>
              </c:pt>
              <c:pt idx="787">
                <c:v>0</c:v>
              </c:pt>
              <c:pt idx="788">
                <c:v>0</c:v>
              </c:pt>
              <c:pt idx="789">
                <c:v>0</c:v>
              </c:pt>
              <c:pt idx="790">
                <c:v>0</c:v>
              </c:pt>
              <c:pt idx="791">
                <c:v>0</c:v>
              </c:pt>
              <c:pt idx="792">
                <c:v>0</c:v>
              </c:pt>
              <c:pt idx="793">
                <c:v>0</c:v>
              </c:pt>
              <c:pt idx="794">
                <c:v>0</c:v>
              </c:pt>
              <c:pt idx="795">
                <c:v>0</c:v>
              </c:pt>
              <c:pt idx="796">
                <c:v>0</c:v>
              </c:pt>
              <c:pt idx="797">
                <c:v>0</c:v>
              </c:pt>
              <c:pt idx="798">
                <c:v>0</c:v>
              </c:pt>
              <c:pt idx="799">
                <c:v>0</c:v>
              </c:pt>
              <c:pt idx="800">
                <c:v>0</c:v>
              </c:pt>
              <c:pt idx="801">
                <c:v>0</c:v>
              </c:pt>
              <c:pt idx="802">
                <c:v>0</c:v>
              </c:pt>
              <c:pt idx="803">
                <c:v>0</c:v>
              </c:pt>
              <c:pt idx="804">
                <c:v>0</c:v>
              </c:pt>
              <c:pt idx="805">
                <c:v>0</c:v>
              </c:pt>
              <c:pt idx="806">
                <c:v>0</c:v>
              </c:pt>
              <c:pt idx="807">
                <c:v>0</c:v>
              </c:pt>
              <c:pt idx="808">
                <c:v>0</c:v>
              </c:pt>
              <c:pt idx="809">
                <c:v>0</c:v>
              </c:pt>
              <c:pt idx="810">
                <c:v>0</c:v>
              </c:pt>
              <c:pt idx="811">
                <c:v>0</c:v>
              </c:pt>
              <c:pt idx="812">
                <c:v>0</c:v>
              </c:pt>
              <c:pt idx="813">
                <c:v>0</c:v>
              </c:pt>
              <c:pt idx="814">
                <c:v>0</c:v>
              </c:pt>
              <c:pt idx="815">
                <c:v>0</c:v>
              </c:pt>
              <c:pt idx="816">
                <c:v>0</c:v>
              </c:pt>
              <c:pt idx="817">
                <c:v>0</c:v>
              </c:pt>
              <c:pt idx="818">
                <c:v>0</c:v>
              </c:pt>
              <c:pt idx="819">
                <c:v>0</c:v>
              </c:pt>
              <c:pt idx="820">
                <c:v>0</c:v>
              </c:pt>
              <c:pt idx="821">
                <c:v>0</c:v>
              </c:pt>
              <c:pt idx="822">
                <c:v>0</c:v>
              </c:pt>
              <c:pt idx="823">
                <c:v>0</c:v>
              </c:pt>
              <c:pt idx="824">
                <c:v>0</c:v>
              </c:pt>
              <c:pt idx="825">
                <c:v>0</c:v>
              </c:pt>
              <c:pt idx="826">
                <c:v>0</c:v>
              </c:pt>
              <c:pt idx="827">
                <c:v>0</c:v>
              </c:pt>
              <c:pt idx="828">
                <c:v>0</c:v>
              </c:pt>
              <c:pt idx="829">
                <c:v>0</c:v>
              </c:pt>
              <c:pt idx="830">
                <c:v>0</c:v>
              </c:pt>
              <c:pt idx="831">
                <c:v>0</c:v>
              </c:pt>
              <c:pt idx="832">
                <c:v>0</c:v>
              </c:pt>
              <c:pt idx="833">
                <c:v>0</c:v>
              </c:pt>
              <c:pt idx="834">
                <c:v>0</c:v>
              </c:pt>
              <c:pt idx="835">
                <c:v>0</c:v>
              </c:pt>
              <c:pt idx="836">
                <c:v>0</c:v>
              </c:pt>
              <c:pt idx="837">
                <c:v>0</c:v>
              </c:pt>
              <c:pt idx="838">
                <c:v>0</c:v>
              </c:pt>
              <c:pt idx="839">
                <c:v>0</c:v>
              </c:pt>
              <c:pt idx="840">
                <c:v>0</c:v>
              </c:pt>
              <c:pt idx="841">
                <c:v>0</c:v>
              </c:pt>
              <c:pt idx="842">
                <c:v>0</c:v>
              </c:pt>
              <c:pt idx="843">
                <c:v>0</c:v>
              </c:pt>
              <c:pt idx="844">
                <c:v>0</c:v>
              </c:pt>
              <c:pt idx="845">
                <c:v>0</c:v>
              </c:pt>
              <c:pt idx="846">
                <c:v>0</c:v>
              </c:pt>
              <c:pt idx="847">
                <c:v>0</c:v>
              </c:pt>
              <c:pt idx="848">
                <c:v>0</c:v>
              </c:pt>
              <c:pt idx="849">
                <c:v>0</c:v>
              </c:pt>
              <c:pt idx="850">
                <c:v>0</c:v>
              </c:pt>
              <c:pt idx="851">
                <c:v>0</c:v>
              </c:pt>
              <c:pt idx="852">
                <c:v>0</c:v>
              </c:pt>
              <c:pt idx="853">
                <c:v>0</c:v>
              </c:pt>
              <c:pt idx="854">
                <c:v>0</c:v>
              </c:pt>
              <c:pt idx="855">
                <c:v>0</c:v>
              </c:pt>
              <c:pt idx="856">
                <c:v>0</c:v>
              </c:pt>
              <c:pt idx="857">
                <c:v>0</c:v>
              </c:pt>
              <c:pt idx="858">
                <c:v>0</c:v>
              </c:pt>
              <c:pt idx="859">
                <c:v>0</c:v>
              </c:pt>
              <c:pt idx="860">
                <c:v>0</c:v>
              </c:pt>
              <c:pt idx="861">
                <c:v>0</c:v>
              </c:pt>
              <c:pt idx="862">
                <c:v>0</c:v>
              </c:pt>
              <c:pt idx="863">
                <c:v>0</c:v>
              </c:pt>
              <c:pt idx="864">
                <c:v>0</c:v>
              </c:pt>
              <c:pt idx="865">
                <c:v>0</c:v>
              </c:pt>
              <c:pt idx="866">
                <c:v>0</c:v>
              </c:pt>
              <c:pt idx="867">
                <c:v>0</c:v>
              </c:pt>
              <c:pt idx="868">
                <c:v>0</c:v>
              </c:pt>
              <c:pt idx="869">
                <c:v>0</c:v>
              </c:pt>
              <c:pt idx="870">
                <c:v>0</c:v>
              </c:pt>
              <c:pt idx="871">
                <c:v>0</c:v>
              </c:pt>
              <c:pt idx="872">
                <c:v>0</c:v>
              </c:pt>
              <c:pt idx="873">
                <c:v>0</c:v>
              </c:pt>
              <c:pt idx="874">
                <c:v>0</c:v>
              </c:pt>
              <c:pt idx="875">
                <c:v>0</c:v>
              </c:pt>
              <c:pt idx="876">
                <c:v>0</c:v>
              </c:pt>
              <c:pt idx="877">
                <c:v>0</c:v>
              </c:pt>
              <c:pt idx="878">
                <c:v>0</c:v>
              </c:pt>
              <c:pt idx="879">
                <c:v>0</c:v>
              </c:pt>
              <c:pt idx="880">
                <c:v>0</c:v>
              </c:pt>
              <c:pt idx="881">
                <c:v>0</c:v>
              </c:pt>
              <c:pt idx="882">
                <c:v>0</c:v>
              </c:pt>
              <c:pt idx="883">
                <c:v>0</c:v>
              </c:pt>
              <c:pt idx="884">
                <c:v>0</c:v>
              </c:pt>
              <c:pt idx="885">
                <c:v>0</c:v>
              </c:pt>
              <c:pt idx="886">
                <c:v>0</c:v>
              </c:pt>
              <c:pt idx="887">
                <c:v>0</c:v>
              </c:pt>
              <c:pt idx="888">
                <c:v>0</c:v>
              </c:pt>
              <c:pt idx="889">
                <c:v>0</c:v>
              </c:pt>
              <c:pt idx="890">
                <c:v>0</c:v>
              </c:pt>
              <c:pt idx="891">
                <c:v>0</c:v>
              </c:pt>
              <c:pt idx="892">
                <c:v>0</c:v>
              </c:pt>
              <c:pt idx="893">
                <c:v>0</c:v>
              </c:pt>
              <c:pt idx="894">
                <c:v>0</c:v>
              </c:pt>
              <c:pt idx="895">
                <c:v>0</c:v>
              </c:pt>
              <c:pt idx="896">
                <c:v>0</c:v>
              </c:pt>
              <c:pt idx="897">
                <c:v>0</c:v>
              </c:pt>
              <c:pt idx="898">
                <c:v>0</c:v>
              </c:pt>
              <c:pt idx="899">
                <c:v>0</c:v>
              </c:pt>
              <c:pt idx="900">
                <c:v>0</c:v>
              </c:pt>
              <c:pt idx="901">
                <c:v>0</c:v>
              </c:pt>
              <c:pt idx="902">
                <c:v>0</c:v>
              </c:pt>
              <c:pt idx="903">
                <c:v>0</c:v>
              </c:pt>
              <c:pt idx="904">
                <c:v>0</c:v>
              </c:pt>
              <c:pt idx="905">
                <c:v>0</c:v>
              </c:pt>
              <c:pt idx="906">
                <c:v>0</c:v>
              </c:pt>
              <c:pt idx="907">
                <c:v>0</c:v>
              </c:pt>
              <c:pt idx="908">
                <c:v>0</c:v>
              </c:pt>
              <c:pt idx="909">
                <c:v>0</c:v>
              </c:pt>
              <c:pt idx="910">
                <c:v>0</c:v>
              </c:pt>
              <c:pt idx="911">
                <c:v>0</c:v>
              </c:pt>
              <c:pt idx="912">
                <c:v>0</c:v>
              </c:pt>
              <c:pt idx="913">
                <c:v>0</c:v>
              </c:pt>
              <c:pt idx="914">
                <c:v>0</c:v>
              </c:pt>
              <c:pt idx="915">
                <c:v>0</c:v>
              </c:pt>
              <c:pt idx="916">
                <c:v>0</c:v>
              </c:pt>
              <c:pt idx="917">
                <c:v>0</c:v>
              </c:pt>
              <c:pt idx="918">
                <c:v>0</c:v>
              </c:pt>
              <c:pt idx="919">
                <c:v>0</c:v>
              </c:pt>
              <c:pt idx="920">
                <c:v>0</c:v>
              </c:pt>
              <c:pt idx="921">
                <c:v>0</c:v>
              </c:pt>
              <c:pt idx="922">
                <c:v>0</c:v>
              </c:pt>
              <c:pt idx="923">
                <c:v>0</c:v>
              </c:pt>
              <c:pt idx="924">
                <c:v>0</c:v>
              </c:pt>
              <c:pt idx="925">
                <c:v>0</c:v>
              </c:pt>
              <c:pt idx="926">
                <c:v>0</c:v>
              </c:pt>
              <c:pt idx="927">
                <c:v>0</c:v>
              </c:pt>
              <c:pt idx="928">
                <c:v>0</c:v>
              </c:pt>
              <c:pt idx="929">
                <c:v>0</c:v>
              </c:pt>
              <c:pt idx="930">
                <c:v>0</c:v>
              </c:pt>
              <c:pt idx="931">
                <c:v>0</c:v>
              </c:pt>
              <c:pt idx="932">
                <c:v>0</c:v>
              </c:pt>
              <c:pt idx="933">
                <c:v>0</c:v>
              </c:pt>
              <c:pt idx="934">
                <c:v>0</c:v>
              </c:pt>
              <c:pt idx="935">
                <c:v>0</c:v>
              </c:pt>
              <c:pt idx="936">
                <c:v>0</c:v>
              </c:pt>
              <c:pt idx="937">
                <c:v>0</c:v>
              </c:pt>
              <c:pt idx="938">
                <c:v>0</c:v>
              </c:pt>
              <c:pt idx="939">
                <c:v>0</c:v>
              </c:pt>
              <c:pt idx="940">
                <c:v>0</c:v>
              </c:pt>
              <c:pt idx="941">
                <c:v>0</c:v>
              </c:pt>
              <c:pt idx="942">
                <c:v>0</c:v>
              </c:pt>
              <c:pt idx="943">
                <c:v>0</c:v>
              </c:pt>
              <c:pt idx="944">
                <c:v>0</c:v>
              </c:pt>
              <c:pt idx="945">
                <c:v>0</c:v>
              </c:pt>
              <c:pt idx="946">
                <c:v>0</c:v>
              </c:pt>
              <c:pt idx="947">
                <c:v>0</c:v>
              </c:pt>
              <c:pt idx="948">
                <c:v>0</c:v>
              </c:pt>
              <c:pt idx="949">
                <c:v>0</c:v>
              </c:pt>
              <c:pt idx="950">
                <c:v>0</c:v>
              </c:pt>
              <c:pt idx="951">
                <c:v>0</c:v>
              </c:pt>
              <c:pt idx="952">
                <c:v>0</c:v>
              </c:pt>
              <c:pt idx="953">
                <c:v>0</c:v>
              </c:pt>
              <c:pt idx="954">
                <c:v>0</c:v>
              </c:pt>
              <c:pt idx="955">
                <c:v>0</c:v>
              </c:pt>
              <c:pt idx="956">
                <c:v>0</c:v>
              </c:pt>
              <c:pt idx="957">
                <c:v>0</c:v>
              </c:pt>
              <c:pt idx="958">
                <c:v>0</c:v>
              </c:pt>
              <c:pt idx="959">
                <c:v>0</c:v>
              </c:pt>
              <c:pt idx="960">
                <c:v>0</c:v>
              </c:pt>
              <c:pt idx="961">
                <c:v>0</c:v>
              </c:pt>
              <c:pt idx="962">
                <c:v>0</c:v>
              </c:pt>
              <c:pt idx="963">
                <c:v>0</c:v>
              </c:pt>
              <c:pt idx="964">
                <c:v>0</c:v>
              </c:pt>
              <c:pt idx="965">
                <c:v>0</c:v>
              </c:pt>
              <c:pt idx="966">
                <c:v>0</c:v>
              </c:pt>
              <c:pt idx="967">
                <c:v>0</c:v>
              </c:pt>
              <c:pt idx="968">
                <c:v>0</c:v>
              </c:pt>
              <c:pt idx="969">
                <c:v>0</c:v>
              </c:pt>
              <c:pt idx="970">
                <c:v>0</c:v>
              </c:pt>
              <c:pt idx="971">
                <c:v>0</c:v>
              </c:pt>
              <c:pt idx="972">
                <c:v>0</c:v>
              </c:pt>
              <c:pt idx="973">
                <c:v>0</c:v>
              </c:pt>
              <c:pt idx="974">
                <c:v>0</c:v>
              </c:pt>
              <c:pt idx="975">
                <c:v>0</c:v>
              </c:pt>
              <c:pt idx="976">
                <c:v>0</c:v>
              </c:pt>
              <c:pt idx="977">
                <c:v>0</c:v>
              </c:pt>
              <c:pt idx="978">
                <c:v>0</c:v>
              </c:pt>
              <c:pt idx="979">
                <c:v>0</c:v>
              </c:pt>
              <c:pt idx="980">
                <c:v>0</c:v>
              </c:pt>
              <c:pt idx="981">
                <c:v>0</c:v>
              </c:pt>
              <c:pt idx="982">
                <c:v>0</c:v>
              </c:pt>
              <c:pt idx="983">
                <c:v>0</c:v>
              </c:pt>
              <c:pt idx="984">
                <c:v>0</c:v>
              </c:pt>
              <c:pt idx="985">
                <c:v>0</c:v>
              </c:pt>
              <c:pt idx="986">
                <c:v>0</c:v>
              </c:pt>
              <c:pt idx="987">
                <c:v>0</c:v>
              </c:pt>
              <c:pt idx="988">
                <c:v>0</c:v>
              </c:pt>
              <c:pt idx="989">
                <c:v>0</c:v>
              </c:pt>
              <c:pt idx="990">
                <c:v>0</c:v>
              </c:pt>
              <c:pt idx="991">
                <c:v>0</c:v>
              </c:pt>
              <c:pt idx="992">
                <c:v>0</c:v>
              </c:pt>
              <c:pt idx="993">
                <c:v>0</c:v>
              </c:pt>
              <c:pt idx="994">
                <c:v>0</c:v>
              </c:pt>
              <c:pt idx="995">
                <c:v>0</c:v>
              </c:pt>
              <c:pt idx="996">
                <c:v>0</c:v>
              </c:pt>
              <c:pt idx="997">
                <c:v>0</c:v>
              </c:pt>
              <c:pt idx="998">
                <c:v>0</c:v>
              </c:pt>
              <c:pt idx="999">
                <c:v>0</c:v>
              </c:pt>
              <c:pt idx="1000">
                <c:v>0</c:v>
              </c:pt>
              <c:pt idx="1001">
                <c:v>0</c:v>
              </c:pt>
              <c:pt idx="1002">
                <c:v>0</c:v>
              </c:pt>
              <c:pt idx="1003">
                <c:v>0</c:v>
              </c:pt>
              <c:pt idx="1004">
                <c:v>0</c:v>
              </c:pt>
              <c:pt idx="1005">
                <c:v>0</c:v>
              </c:pt>
              <c:pt idx="1006">
                <c:v>0</c:v>
              </c:pt>
              <c:pt idx="1007">
                <c:v>0</c:v>
              </c:pt>
              <c:pt idx="1008">
                <c:v>0</c:v>
              </c:pt>
              <c:pt idx="1009">
                <c:v>0</c:v>
              </c:pt>
              <c:pt idx="1010">
                <c:v>0</c:v>
              </c:pt>
              <c:pt idx="1011">
                <c:v>0</c:v>
              </c:pt>
              <c:pt idx="1012">
                <c:v>0</c:v>
              </c:pt>
              <c:pt idx="1013">
                <c:v>0</c:v>
              </c:pt>
              <c:pt idx="1014">
                <c:v>0</c:v>
              </c:pt>
              <c:pt idx="1015">
                <c:v>0</c:v>
              </c:pt>
              <c:pt idx="1016">
                <c:v>0</c:v>
              </c:pt>
              <c:pt idx="1017">
                <c:v>0</c:v>
              </c:pt>
              <c:pt idx="1018">
                <c:v>0</c:v>
              </c:pt>
              <c:pt idx="1019">
                <c:v>0</c:v>
              </c:pt>
              <c:pt idx="1020">
                <c:v>0</c:v>
              </c:pt>
              <c:pt idx="1021">
                <c:v>0</c:v>
              </c:pt>
              <c:pt idx="1022">
                <c:v>0</c:v>
              </c:pt>
              <c:pt idx="1023">
                <c:v>0</c:v>
              </c:pt>
              <c:pt idx="1024">
                <c:v>0</c:v>
              </c:pt>
              <c:pt idx="1025">
                <c:v>0</c:v>
              </c:pt>
              <c:pt idx="1026">
                <c:v>0</c:v>
              </c:pt>
              <c:pt idx="1027">
                <c:v>0</c:v>
              </c:pt>
              <c:pt idx="1028">
                <c:v>0</c:v>
              </c:pt>
              <c:pt idx="1029">
                <c:v>0</c:v>
              </c:pt>
              <c:pt idx="1030">
                <c:v>0</c:v>
              </c:pt>
              <c:pt idx="1031">
                <c:v>0</c:v>
              </c:pt>
              <c:pt idx="1032">
                <c:v>0</c:v>
              </c:pt>
              <c:pt idx="1033">
                <c:v>0</c:v>
              </c:pt>
              <c:pt idx="1034">
                <c:v>0</c:v>
              </c:pt>
              <c:pt idx="1035">
                <c:v>0</c:v>
              </c:pt>
              <c:pt idx="1036">
                <c:v>0</c:v>
              </c:pt>
              <c:pt idx="1037">
                <c:v>0</c:v>
              </c:pt>
              <c:pt idx="1038">
                <c:v>0</c:v>
              </c:pt>
              <c:pt idx="1039">
                <c:v>0</c:v>
              </c:pt>
              <c:pt idx="1040">
                <c:v>0</c:v>
              </c:pt>
              <c:pt idx="1041">
                <c:v>0</c:v>
              </c:pt>
              <c:pt idx="1042">
                <c:v>0</c:v>
              </c:pt>
              <c:pt idx="1043">
                <c:v>0</c:v>
              </c:pt>
              <c:pt idx="1044">
                <c:v>0</c:v>
              </c:pt>
              <c:pt idx="1045">
                <c:v>0</c:v>
              </c:pt>
              <c:pt idx="1046">
                <c:v>0</c:v>
              </c:pt>
              <c:pt idx="1047">
                <c:v>0</c:v>
              </c:pt>
              <c:pt idx="1048">
                <c:v>0</c:v>
              </c:pt>
              <c:pt idx="1049">
                <c:v>0</c:v>
              </c:pt>
              <c:pt idx="1050">
                <c:v>0</c:v>
              </c:pt>
              <c:pt idx="1051">
                <c:v>0</c:v>
              </c:pt>
              <c:pt idx="1052">
                <c:v>0</c:v>
              </c:pt>
              <c:pt idx="1053">
                <c:v>0</c:v>
              </c:pt>
              <c:pt idx="1054">
                <c:v>0</c:v>
              </c:pt>
              <c:pt idx="1055">
                <c:v>0</c:v>
              </c:pt>
              <c:pt idx="1056">
                <c:v>0</c:v>
              </c:pt>
              <c:pt idx="1057">
                <c:v>0</c:v>
              </c:pt>
              <c:pt idx="1058">
                <c:v>0</c:v>
              </c:pt>
              <c:pt idx="1059">
                <c:v>0</c:v>
              </c:pt>
              <c:pt idx="1060">
                <c:v>0</c:v>
              </c:pt>
              <c:pt idx="1061">
                <c:v>0</c:v>
              </c:pt>
              <c:pt idx="1062">
                <c:v>0</c:v>
              </c:pt>
              <c:pt idx="1063">
                <c:v>0</c:v>
              </c:pt>
              <c:pt idx="1064">
                <c:v>0</c:v>
              </c:pt>
              <c:pt idx="1065">
                <c:v>0</c:v>
              </c:pt>
              <c:pt idx="1066">
                <c:v>0</c:v>
              </c:pt>
              <c:pt idx="1067">
                <c:v>0</c:v>
              </c:pt>
              <c:pt idx="1068">
                <c:v>0</c:v>
              </c:pt>
              <c:pt idx="1069">
                <c:v>0</c:v>
              </c:pt>
              <c:pt idx="1070">
                <c:v>0</c:v>
              </c:pt>
              <c:pt idx="1071">
                <c:v>0</c:v>
              </c:pt>
              <c:pt idx="1072">
                <c:v>0</c:v>
              </c:pt>
              <c:pt idx="1073">
                <c:v>0</c:v>
              </c:pt>
              <c:pt idx="1074">
                <c:v>0</c:v>
              </c:pt>
              <c:pt idx="1075">
                <c:v>0</c:v>
              </c:pt>
              <c:pt idx="1076">
                <c:v>0</c:v>
              </c:pt>
              <c:pt idx="1077">
                <c:v>0</c:v>
              </c:pt>
              <c:pt idx="1078">
                <c:v>0</c:v>
              </c:pt>
              <c:pt idx="1079">
                <c:v>0</c:v>
              </c:pt>
              <c:pt idx="1080">
                <c:v>0</c:v>
              </c:pt>
              <c:pt idx="1081">
                <c:v>0</c:v>
              </c:pt>
              <c:pt idx="1082">
                <c:v>0</c:v>
              </c:pt>
              <c:pt idx="1083">
                <c:v>0</c:v>
              </c:pt>
              <c:pt idx="1084">
                <c:v>0</c:v>
              </c:pt>
              <c:pt idx="1085">
                <c:v>0</c:v>
              </c:pt>
              <c:pt idx="1086">
                <c:v>0</c:v>
              </c:pt>
              <c:pt idx="1087">
                <c:v>0</c:v>
              </c:pt>
              <c:pt idx="1088">
                <c:v>0</c:v>
              </c:pt>
              <c:pt idx="1089">
                <c:v>0</c:v>
              </c:pt>
              <c:pt idx="1090">
                <c:v>0</c:v>
              </c:pt>
              <c:pt idx="1091">
                <c:v>0</c:v>
              </c:pt>
              <c:pt idx="1092">
                <c:v>0</c:v>
              </c:pt>
              <c:pt idx="1093">
                <c:v>0</c:v>
              </c:pt>
              <c:pt idx="1094">
                <c:v>0</c:v>
              </c:pt>
              <c:pt idx="1095">
                <c:v>0</c:v>
              </c:pt>
              <c:pt idx="1096">
                <c:v>0</c:v>
              </c:pt>
              <c:pt idx="1097">
                <c:v>0</c:v>
              </c:pt>
              <c:pt idx="1098">
                <c:v>0</c:v>
              </c:pt>
              <c:pt idx="1099">
                <c:v>0</c:v>
              </c:pt>
              <c:pt idx="1100">
                <c:v>0</c:v>
              </c:pt>
              <c:pt idx="1101">
                <c:v>0</c:v>
              </c:pt>
              <c:pt idx="1102">
                <c:v>0</c:v>
              </c:pt>
              <c:pt idx="1103">
                <c:v>0</c:v>
              </c:pt>
              <c:pt idx="1104">
                <c:v>0</c:v>
              </c:pt>
              <c:pt idx="1105">
                <c:v>0</c:v>
              </c:pt>
              <c:pt idx="1106">
                <c:v>0</c:v>
              </c:pt>
              <c:pt idx="1107">
                <c:v>0</c:v>
              </c:pt>
              <c:pt idx="1108">
                <c:v>0</c:v>
              </c:pt>
              <c:pt idx="1109">
                <c:v>0</c:v>
              </c:pt>
              <c:pt idx="1110">
                <c:v>0</c:v>
              </c:pt>
              <c:pt idx="1111">
                <c:v>0</c:v>
              </c:pt>
              <c:pt idx="1112">
                <c:v>0</c:v>
              </c:pt>
              <c:pt idx="1113">
                <c:v>0</c:v>
              </c:pt>
              <c:pt idx="1114">
                <c:v>0</c:v>
              </c:pt>
              <c:pt idx="1115">
                <c:v>0</c:v>
              </c:pt>
              <c:pt idx="1116">
                <c:v>0</c:v>
              </c:pt>
              <c:pt idx="1117">
                <c:v>0</c:v>
              </c:pt>
              <c:pt idx="1118">
                <c:v>0</c:v>
              </c:pt>
              <c:pt idx="1119">
                <c:v>0</c:v>
              </c:pt>
              <c:pt idx="1120">
                <c:v>0</c:v>
              </c:pt>
              <c:pt idx="1121">
                <c:v>0</c:v>
              </c:pt>
              <c:pt idx="1122">
                <c:v>0</c:v>
              </c:pt>
              <c:pt idx="1123">
                <c:v>0</c:v>
              </c:pt>
              <c:pt idx="1124">
                <c:v>0</c:v>
              </c:pt>
              <c:pt idx="1125">
                <c:v>0</c:v>
              </c:pt>
              <c:pt idx="1126">
                <c:v>0</c:v>
              </c:pt>
              <c:pt idx="1127">
                <c:v>0</c:v>
              </c:pt>
              <c:pt idx="1128">
                <c:v>0</c:v>
              </c:pt>
              <c:pt idx="1129">
                <c:v>0</c:v>
              </c:pt>
              <c:pt idx="1130">
                <c:v>0</c:v>
              </c:pt>
              <c:pt idx="1131">
                <c:v>0</c:v>
              </c:pt>
              <c:pt idx="1132">
                <c:v>0</c:v>
              </c:pt>
              <c:pt idx="1133">
                <c:v>0</c:v>
              </c:pt>
              <c:pt idx="1134">
                <c:v>0</c:v>
              </c:pt>
              <c:pt idx="1135">
                <c:v>0</c:v>
              </c:pt>
              <c:pt idx="1136">
                <c:v>0</c:v>
              </c:pt>
              <c:pt idx="1137">
                <c:v>0</c:v>
              </c:pt>
              <c:pt idx="1138">
                <c:v>0</c:v>
              </c:pt>
              <c:pt idx="1139">
                <c:v>0</c:v>
              </c:pt>
              <c:pt idx="1140">
                <c:v>0</c:v>
              </c:pt>
              <c:pt idx="1141">
                <c:v>0</c:v>
              </c:pt>
              <c:pt idx="1142">
                <c:v>0</c:v>
              </c:pt>
              <c:pt idx="1143">
                <c:v>0</c:v>
              </c:pt>
              <c:pt idx="1144">
                <c:v>0</c:v>
              </c:pt>
              <c:pt idx="1145">
                <c:v>0</c:v>
              </c:pt>
              <c:pt idx="1146">
                <c:v>0</c:v>
              </c:pt>
              <c:pt idx="1147">
                <c:v>0</c:v>
              </c:pt>
              <c:pt idx="1148">
                <c:v>0</c:v>
              </c:pt>
              <c:pt idx="1149">
                <c:v>0</c:v>
              </c:pt>
              <c:pt idx="1150">
                <c:v>0</c:v>
              </c:pt>
              <c:pt idx="1151">
                <c:v>0</c:v>
              </c:pt>
              <c:pt idx="1152">
                <c:v>0</c:v>
              </c:pt>
              <c:pt idx="1153">
                <c:v>0</c:v>
              </c:pt>
              <c:pt idx="1154">
                <c:v>0</c:v>
              </c:pt>
              <c:pt idx="1155">
                <c:v>0</c:v>
              </c:pt>
              <c:pt idx="1156">
                <c:v>0</c:v>
              </c:pt>
              <c:pt idx="1157">
                <c:v>0</c:v>
              </c:pt>
              <c:pt idx="1158">
                <c:v>0</c:v>
              </c:pt>
              <c:pt idx="1159">
                <c:v>0</c:v>
              </c:pt>
              <c:pt idx="1160">
                <c:v>0</c:v>
              </c:pt>
              <c:pt idx="1161">
                <c:v>0</c:v>
              </c:pt>
              <c:pt idx="1162">
                <c:v>0</c:v>
              </c:pt>
              <c:pt idx="1163">
                <c:v>0</c:v>
              </c:pt>
              <c:pt idx="1164">
                <c:v>0</c:v>
              </c:pt>
              <c:pt idx="1165">
                <c:v>0</c:v>
              </c:pt>
              <c:pt idx="1166">
                <c:v>0</c:v>
              </c:pt>
              <c:pt idx="1167">
                <c:v>0</c:v>
              </c:pt>
              <c:pt idx="1168">
                <c:v>0</c:v>
              </c:pt>
              <c:pt idx="1169">
                <c:v>0</c:v>
              </c:pt>
              <c:pt idx="1170">
                <c:v>0</c:v>
              </c:pt>
              <c:pt idx="1171">
                <c:v>0</c:v>
              </c:pt>
              <c:pt idx="1172">
                <c:v>0</c:v>
              </c:pt>
              <c:pt idx="1173">
                <c:v>0</c:v>
              </c:pt>
              <c:pt idx="1174">
                <c:v>0</c:v>
              </c:pt>
              <c:pt idx="1175">
                <c:v>0</c:v>
              </c:pt>
              <c:pt idx="1176">
                <c:v>0</c:v>
              </c:pt>
              <c:pt idx="1177">
                <c:v>0</c:v>
              </c:pt>
              <c:pt idx="1178">
                <c:v>0</c:v>
              </c:pt>
              <c:pt idx="1179">
                <c:v>0</c:v>
              </c:pt>
              <c:pt idx="1180">
                <c:v>0</c:v>
              </c:pt>
              <c:pt idx="1181">
                <c:v>0</c:v>
              </c:pt>
              <c:pt idx="1182">
                <c:v>0</c:v>
              </c:pt>
              <c:pt idx="1183">
                <c:v>0</c:v>
              </c:pt>
              <c:pt idx="1184">
                <c:v>0</c:v>
              </c:pt>
              <c:pt idx="1185">
                <c:v>0</c:v>
              </c:pt>
              <c:pt idx="1186">
                <c:v>0</c:v>
              </c:pt>
              <c:pt idx="1187">
                <c:v>0</c:v>
              </c:pt>
              <c:pt idx="1188">
                <c:v>0</c:v>
              </c:pt>
              <c:pt idx="1189">
                <c:v>0</c:v>
              </c:pt>
              <c:pt idx="1190">
                <c:v>0</c:v>
              </c:pt>
              <c:pt idx="1191">
                <c:v>0</c:v>
              </c:pt>
              <c:pt idx="1192">
                <c:v>0</c:v>
              </c:pt>
              <c:pt idx="1193">
                <c:v>0</c:v>
              </c:pt>
              <c:pt idx="1194">
                <c:v>0</c:v>
              </c:pt>
              <c:pt idx="1195">
                <c:v>0</c:v>
              </c:pt>
              <c:pt idx="1196">
                <c:v>0</c:v>
              </c:pt>
              <c:pt idx="1197">
                <c:v>0</c:v>
              </c:pt>
              <c:pt idx="1198">
                <c:v>0</c:v>
              </c:pt>
              <c:pt idx="1199">
                <c:v>0</c:v>
              </c:pt>
              <c:pt idx="1200">
                <c:v>0</c:v>
              </c:pt>
              <c:pt idx="1201">
                <c:v>0</c:v>
              </c:pt>
              <c:pt idx="1202">
                <c:v>0</c:v>
              </c:pt>
              <c:pt idx="1203">
                <c:v>0</c:v>
              </c:pt>
              <c:pt idx="1204">
                <c:v>0</c:v>
              </c:pt>
              <c:pt idx="1205">
                <c:v>0</c:v>
              </c:pt>
              <c:pt idx="1206">
                <c:v>0</c:v>
              </c:pt>
              <c:pt idx="1207">
                <c:v>0</c:v>
              </c:pt>
              <c:pt idx="1208">
                <c:v>0</c:v>
              </c:pt>
              <c:pt idx="1209">
                <c:v>0</c:v>
              </c:pt>
              <c:pt idx="1210">
                <c:v>0</c:v>
              </c:pt>
              <c:pt idx="1211">
                <c:v>0</c:v>
              </c:pt>
              <c:pt idx="1212">
                <c:v>0</c:v>
              </c:pt>
              <c:pt idx="1213">
                <c:v>0</c:v>
              </c:pt>
              <c:pt idx="1214">
                <c:v>0</c:v>
              </c:pt>
              <c:pt idx="1215">
                <c:v>0</c:v>
              </c:pt>
              <c:pt idx="1216">
                <c:v>0</c:v>
              </c:pt>
              <c:pt idx="1217">
                <c:v>0</c:v>
              </c:pt>
              <c:pt idx="1218">
                <c:v>0</c:v>
              </c:pt>
              <c:pt idx="1219">
                <c:v>0</c:v>
              </c:pt>
              <c:pt idx="1220">
                <c:v>0</c:v>
              </c:pt>
              <c:pt idx="1221">
                <c:v>0</c:v>
              </c:pt>
              <c:pt idx="1222">
                <c:v>0</c:v>
              </c:pt>
              <c:pt idx="1223">
                <c:v>0</c:v>
              </c:pt>
              <c:pt idx="1224">
                <c:v>0</c:v>
              </c:pt>
              <c:pt idx="1225">
                <c:v>0</c:v>
              </c:pt>
              <c:pt idx="1226">
                <c:v>0</c:v>
              </c:pt>
              <c:pt idx="1227">
                <c:v>0</c:v>
              </c:pt>
              <c:pt idx="1228">
                <c:v>0</c:v>
              </c:pt>
              <c:pt idx="1229">
                <c:v>0</c:v>
              </c:pt>
              <c:pt idx="1230">
                <c:v>0</c:v>
              </c:pt>
              <c:pt idx="1231">
                <c:v>0</c:v>
              </c:pt>
              <c:pt idx="1232">
                <c:v>0</c:v>
              </c:pt>
              <c:pt idx="1233">
                <c:v>0</c:v>
              </c:pt>
              <c:pt idx="1234">
                <c:v>0</c:v>
              </c:pt>
              <c:pt idx="1235">
                <c:v>0</c:v>
              </c:pt>
              <c:pt idx="1236">
                <c:v>0</c:v>
              </c:pt>
              <c:pt idx="1237">
                <c:v>0</c:v>
              </c:pt>
              <c:pt idx="1238">
                <c:v>0</c:v>
              </c:pt>
              <c:pt idx="1239">
                <c:v>0</c:v>
              </c:pt>
              <c:pt idx="1240">
                <c:v>0</c:v>
              </c:pt>
              <c:pt idx="1241">
                <c:v>0</c:v>
              </c:pt>
              <c:pt idx="1242">
                <c:v>0</c:v>
              </c:pt>
              <c:pt idx="1243">
                <c:v>0</c:v>
              </c:pt>
              <c:pt idx="1244">
                <c:v>0</c:v>
              </c:pt>
              <c:pt idx="1245">
                <c:v>0</c:v>
              </c:pt>
              <c:pt idx="1246">
                <c:v>0</c:v>
              </c:pt>
              <c:pt idx="1247">
                <c:v>0</c:v>
              </c:pt>
              <c:pt idx="1248">
                <c:v>0</c:v>
              </c:pt>
              <c:pt idx="1249">
                <c:v>0</c:v>
              </c:pt>
              <c:pt idx="1250">
                <c:v>0</c:v>
              </c:pt>
              <c:pt idx="1251">
                <c:v>0</c:v>
              </c:pt>
              <c:pt idx="1252">
                <c:v>0</c:v>
              </c:pt>
              <c:pt idx="1253">
                <c:v>0</c:v>
              </c:pt>
              <c:pt idx="1254">
                <c:v>0</c:v>
              </c:pt>
              <c:pt idx="1255">
                <c:v>0</c:v>
              </c:pt>
              <c:pt idx="1256">
                <c:v>0</c:v>
              </c:pt>
              <c:pt idx="1257">
                <c:v>0</c:v>
              </c:pt>
              <c:pt idx="1258">
                <c:v>0</c:v>
              </c:pt>
              <c:pt idx="1259">
                <c:v>0</c:v>
              </c:pt>
              <c:pt idx="1260">
                <c:v>0</c:v>
              </c:pt>
              <c:pt idx="1261">
                <c:v>0</c:v>
              </c:pt>
              <c:pt idx="1262">
                <c:v>0</c:v>
              </c:pt>
              <c:pt idx="1263">
                <c:v>0</c:v>
              </c:pt>
              <c:pt idx="1264">
                <c:v>0</c:v>
              </c:pt>
              <c:pt idx="1265">
                <c:v>0</c:v>
              </c:pt>
              <c:pt idx="1266">
                <c:v>0</c:v>
              </c:pt>
              <c:pt idx="1267">
                <c:v>0</c:v>
              </c:pt>
              <c:pt idx="1268">
                <c:v>0</c:v>
              </c:pt>
              <c:pt idx="1269">
                <c:v>0</c:v>
              </c:pt>
              <c:pt idx="1270">
                <c:v>0</c:v>
              </c:pt>
              <c:pt idx="1271">
                <c:v>0</c:v>
              </c:pt>
              <c:pt idx="1272">
                <c:v>0</c:v>
              </c:pt>
              <c:pt idx="1273">
                <c:v>0</c:v>
              </c:pt>
              <c:pt idx="1274">
                <c:v>0</c:v>
              </c:pt>
              <c:pt idx="1275">
                <c:v>0</c:v>
              </c:pt>
              <c:pt idx="1276">
                <c:v>0</c:v>
              </c:pt>
              <c:pt idx="1277">
                <c:v>0</c:v>
              </c:pt>
              <c:pt idx="1278">
                <c:v>0</c:v>
              </c:pt>
              <c:pt idx="1279">
                <c:v>0</c:v>
              </c:pt>
              <c:pt idx="1280">
                <c:v>0</c:v>
              </c:pt>
              <c:pt idx="1281">
                <c:v>0</c:v>
              </c:pt>
              <c:pt idx="1282">
                <c:v>0</c:v>
              </c:pt>
              <c:pt idx="1283">
                <c:v>0</c:v>
              </c:pt>
              <c:pt idx="1284">
                <c:v>0</c:v>
              </c:pt>
              <c:pt idx="1285">
                <c:v>0</c:v>
              </c:pt>
              <c:pt idx="1286">
                <c:v>0</c:v>
              </c:pt>
              <c:pt idx="1287">
                <c:v>0</c:v>
              </c:pt>
              <c:pt idx="1288">
                <c:v>0</c:v>
              </c:pt>
              <c:pt idx="1289">
                <c:v>0</c:v>
              </c:pt>
              <c:pt idx="1290">
                <c:v>0</c:v>
              </c:pt>
              <c:pt idx="1291">
                <c:v>0</c:v>
              </c:pt>
              <c:pt idx="1292">
                <c:v>0</c:v>
              </c:pt>
              <c:pt idx="1293">
                <c:v>0</c:v>
              </c:pt>
              <c:pt idx="1294">
                <c:v>0</c:v>
              </c:pt>
              <c:pt idx="1295">
                <c:v>0</c:v>
              </c:pt>
              <c:pt idx="1296">
                <c:v>0</c:v>
              </c:pt>
              <c:pt idx="1297">
                <c:v>0</c:v>
              </c:pt>
              <c:pt idx="1298">
                <c:v>0</c:v>
              </c:pt>
              <c:pt idx="1299">
                <c:v>0</c:v>
              </c:pt>
              <c:pt idx="1300">
                <c:v>0</c:v>
              </c:pt>
              <c:pt idx="1301">
                <c:v>0</c:v>
              </c:pt>
              <c:pt idx="1302">
                <c:v>0</c:v>
              </c:pt>
              <c:pt idx="1303">
                <c:v>0</c:v>
              </c:pt>
              <c:pt idx="1304">
                <c:v>0</c:v>
              </c:pt>
              <c:pt idx="1305">
                <c:v>0</c:v>
              </c:pt>
              <c:pt idx="1306">
                <c:v>0</c:v>
              </c:pt>
              <c:pt idx="1307">
                <c:v>0</c:v>
              </c:pt>
              <c:pt idx="1308">
                <c:v>0</c:v>
              </c:pt>
              <c:pt idx="1309">
                <c:v>0</c:v>
              </c:pt>
              <c:pt idx="1310">
                <c:v>0</c:v>
              </c:pt>
              <c:pt idx="1311">
                <c:v>0</c:v>
              </c:pt>
              <c:pt idx="1312">
                <c:v>0</c:v>
              </c:pt>
              <c:pt idx="1313">
                <c:v>0</c:v>
              </c:pt>
              <c:pt idx="1314">
                <c:v>0</c:v>
              </c:pt>
              <c:pt idx="1315">
                <c:v>0</c:v>
              </c:pt>
              <c:pt idx="1316">
                <c:v>0</c:v>
              </c:pt>
              <c:pt idx="1317">
                <c:v>0</c:v>
              </c:pt>
              <c:pt idx="1318">
                <c:v>0</c:v>
              </c:pt>
              <c:pt idx="1319">
                <c:v>0</c:v>
              </c:pt>
              <c:pt idx="1320">
                <c:v>0</c:v>
              </c:pt>
              <c:pt idx="1321">
                <c:v>0</c:v>
              </c:pt>
              <c:pt idx="1322">
                <c:v>0</c:v>
              </c:pt>
              <c:pt idx="1323">
                <c:v>0</c:v>
              </c:pt>
              <c:pt idx="1324">
                <c:v>0</c:v>
              </c:pt>
              <c:pt idx="1325">
                <c:v>0</c:v>
              </c:pt>
              <c:pt idx="1326">
                <c:v>0</c:v>
              </c:pt>
              <c:pt idx="1327">
                <c:v>0</c:v>
              </c:pt>
              <c:pt idx="1328">
                <c:v>0</c:v>
              </c:pt>
              <c:pt idx="1329">
                <c:v>0</c:v>
              </c:pt>
              <c:pt idx="1330">
                <c:v>0</c:v>
              </c:pt>
              <c:pt idx="1331">
                <c:v>0</c:v>
              </c:pt>
              <c:pt idx="1332">
                <c:v>0</c:v>
              </c:pt>
              <c:pt idx="1333">
                <c:v>0</c:v>
              </c:pt>
              <c:pt idx="1334">
                <c:v>0</c:v>
              </c:pt>
              <c:pt idx="1335">
                <c:v>0</c:v>
              </c:pt>
              <c:pt idx="1336">
                <c:v>0</c:v>
              </c:pt>
              <c:pt idx="1337">
                <c:v>0</c:v>
              </c:pt>
              <c:pt idx="1338">
                <c:v>0</c:v>
              </c:pt>
              <c:pt idx="1339">
                <c:v>0</c:v>
              </c:pt>
              <c:pt idx="1340">
                <c:v>0</c:v>
              </c:pt>
              <c:pt idx="1341">
                <c:v>0</c:v>
              </c:pt>
              <c:pt idx="1342">
                <c:v>0</c:v>
              </c:pt>
              <c:pt idx="1343">
                <c:v>0</c:v>
              </c:pt>
              <c:pt idx="1344">
                <c:v>0</c:v>
              </c:pt>
              <c:pt idx="1345">
                <c:v>0</c:v>
              </c:pt>
              <c:pt idx="1346">
                <c:v>0</c:v>
              </c:pt>
              <c:pt idx="1347">
                <c:v>0</c:v>
              </c:pt>
              <c:pt idx="1348">
                <c:v>0</c:v>
              </c:pt>
              <c:pt idx="1349">
                <c:v>0</c:v>
              </c:pt>
              <c:pt idx="1350">
                <c:v>0</c:v>
              </c:pt>
              <c:pt idx="1351">
                <c:v>0</c:v>
              </c:pt>
              <c:pt idx="1352">
                <c:v>0</c:v>
              </c:pt>
              <c:pt idx="1353">
                <c:v>0</c:v>
              </c:pt>
              <c:pt idx="1354">
                <c:v>0</c:v>
              </c:pt>
              <c:pt idx="1355">
                <c:v>0</c:v>
              </c:pt>
              <c:pt idx="1356">
                <c:v>0</c:v>
              </c:pt>
              <c:pt idx="1357">
                <c:v>0</c:v>
              </c:pt>
              <c:pt idx="1358">
                <c:v>0</c:v>
              </c:pt>
              <c:pt idx="1359">
                <c:v>0</c:v>
              </c:pt>
              <c:pt idx="1360">
                <c:v>0</c:v>
              </c:pt>
              <c:pt idx="1361">
                <c:v>0</c:v>
              </c:pt>
              <c:pt idx="1362">
                <c:v>0</c:v>
              </c:pt>
              <c:pt idx="1363">
                <c:v>0</c:v>
              </c:pt>
              <c:pt idx="1364">
                <c:v>0</c:v>
              </c:pt>
              <c:pt idx="1365">
                <c:v>0</c:v>
              </c:pt>
              <c:pt idx="1366">
                <c:v>0</c:v>
              </c:pt>
              <c:pt idx="1367">
                <c:v>0</c:v>
              </c:pt>
              <c:pt idx="1368">
                <c:v>0</c:v>
              </c:pt>
              <c:pt idx="1369">
                <c:v>0</c:v>
              </c:pt>
              <c:pt idx="1370">
                <c:v>0</c:v>
              </c:pt>
              <c:pt idx="1371">
                <c:v>0</c:v>
              </c:pt>
              <c:pt idx="1372">
                <c:v>0</c:v>
              </c:pt>
              <c:pt idx="1373">
                <c:v>0</c:v>
              </c:pt>
              <c:pt idx="1374">
                <c:v>0</c:v>
              </c:pt>
              <c:pt idx="1375">
                <c:v>0</c:v>
              </c:pt>
              <c:pt idx="1376">
                <c:v>0</c:v>
              </c:pt>
              <c:pt idx="1377">
                <c:v>0</c:v>
              </c:pt>
              <c:pt idx="1378">
                <c:v>0</c:v>
              </c:pt>
              <c:pt idx="1379">
                <c:v>0</c:v>
              </c:pt>
              <c:pt idx="1380">
                <c:v>0</c:v>
              </c:pt>
              <c:pt idx="1381">
                <c:v>0</c:v>
              </c:pt>
              <c:pt idx="1382">
                <c:v>0</c:v>
              </c:pt>
              <c:pt idx="1383">
                <c:v>0</c:v>
              </c:pt>
              <c:pt idx="1384">
                <c:v>0</c:v>
              </c:pt>
              <c:pt idx="1385">
                <c:v>0</c:v>
              </c:pt>
              <c:pt idx="1386">
                <c:v>0</c:v>
              </c:pt>
              <c:pt idx="1387">
                <c:v>0</c:v>
              </c:pt>
              <c:pt idx="1388">
                <c:v>0</c:v>
              </c:pt>
              <c:pt idx="1389">
                <c:v>0</c:v>
              </c:pt>
              <c:pt idx="1390">
                <c:v>0</c:v>
              </c:pt>
              <c:pt idx="1391">
                <c:v>0</c:v>
              </c:pt>
              <c:pt idx="1392">
                <c:v>0</c:v>
              </c:pt>
              <c:pt idx="1393">
                <c:v>0</c:v>
              </c:pt>
              <c:pt idx="1394">
                <c:v>0</c:v>
              </c:pt>
              <c:pt idx="1395">
                <c:v>0</c:v>
              </c:pt>
              <c:pt idx="1396">
                <c:v>0</c:v>
              </c:pt>
              <c:pt idx="1397">
                <c:v>0</c:v>
              </c:pt>
              <c:pt idx="1398">
                <c:v>0</c:v>
              </c:pt>
              <c:pt idx="1399">
                <c:v>0</c:v>
              </c:pt>
              <c:pt idx="1400">
                <c:v>0</c:v>
              </c:pt>
              <c:pt idx="1401">
                <c:v>0</c:v>
              </c:pt>
              <c:pt idx="1402">
                <c:v>0</c:v>
              </c:pt>
              <c:pt idx="1403">
                <c:v>0</c:v>
              </c:pt>
              <c:pt idx="1404">
                <c:v>0</c:v>
              </c:pt>
              <c:pt idx="1405">
                <c:v>0</c:v>
              </c:pt>
              <c:pt idx="1406">
                <c:v>0</c:v>
              </c:pt>
              <c:pt idx="1407">
                <c:v>0</c:v>
              </c:pt>
              <c:pt idx="1408">
                <c:v>0</c:v>
              </c:pt>
              <c:pt idx="1409">
                <c:v>0</c:v>
              </c:pt>
              <c:pt idx="1410">
                <c:v>0</c:v>
              </c:pt>
              <c:pt idx="1411">
                <c:v>0</c:v>
              </c:pt>
              <c:pt idx="1412">
                <c:v>0</c:v>
              </c:pt>
              <c:pt idx="1413">
                <c:v>0</c:v>
              </c:pt>
              <c:pt idx="1414">
                <c:v>0</c:v>
              </c:pt>
              <c:pt idx="1415">
                <c:v>0</c:v>
              </c:pt>
              <c:pt idx="1416">
                <c:v>0</c:v>
              </c:pt>
              <c:pt idx="1417">
                <c:v>0</c:v>
              </c:pt>
              <c:pt idx="1418">
                <c:v>0</c:v>
              </c:pt>
              <c:pt idx="1419">
                <c:v>0</c:v>
              </c:pt>
              <c:pt idx="1420">
                <c:v>0</c:v>
              </c:pt>
              <c:pt idx="1421">
                <c:v>0</c:v>
              </c:pt>
              <c:pt idx="1422">
                <c:v>0</c:v>
              </c:pt>
              <c:pt idx="1423">
                <c:v>0</c:v>
              </c:pt>
              <c:pt idx="1424">
                <c:v>0</c:v>
              </c:pt>
              <c:pt idx="1425">
                <c:v>0</c:v>
              </c:pt>
              <c:pt idx="1426">
                <c:v>0</c:v>
              </c:pt>
              <c:pt idx="1427">
                <c:v>0</c:v>
              </c:pt>
              <c:pt idx="1428">
                <c:v>0</c:v>
              </c:pt>
              <c:pt idx="1429">
                <c:v>0</c:v>
              </c:pt>
              <c:pt idx="1430">
                <c:v>0</c:v>
              </c:pt>
              <c:pt idx="1431">
                <c:v>0</c:v>
              </c:pt>
              <c:pt idx="1432">
                <c:v>0</c:v>
              </c:pt>
              <c:pt idx="1433">
                <c:v>0</c:v>
              </c:pt>
              <c:pt idx="1434">
                <c:v>0</c:v>
              </c:pt>
              <c:pt idx="1435">
                <c:v>0</c:v>
              </c:pt>
              <c:pt idx="1436">
                <c:v>0</c:v>
              </c:pt>
              <c:pt idx="1437">
                <c:v>0</c:v>
              </c:pt>
              <c:pt idx="1438">
                <c:v>0</c:v>
              </c:pt>
              <c:pt idx="1439">
                <c:v>0</c:v>
              </c:pt>
              <c:pt idx="1440">
                <c:v>0</c:v>
              </c:pt>
              <c:pt idx="1441">
                <c:v>0</c:v>
              </c:pt>
              <c:pt idx="1442">
                <c:v>0</c:v>
              </c:pt>
              <c:pt idx="1443">
                <c:v>0</c:v>
              </c:pt>
              <c:pt idx="1444">
                <c:v>0</c:v>
              </c:pt>
              <c:pt idx="1445">
                <c:v>0</c:v>
              </c:pt>
              <c:pt idx="1446">
                <c:v>0</c:v>
              </c:pt>
              <c:pt idx="1447">
                <c:v>0</c:v>
              </c:pt>
              <c:pt idx="1448">
                <c:v>0</c:v>
              </c:pt>
              <c:pt idx="1449">
                <c:v>0</c:v>
              </c:pt>
              <c:pt idx="1450">
                <c:v>0</c:v>
              </c:pt>
              <c:pt idx="1451">
                <c:v>0</c:v>
              </c:pt>
              <c:pt idx="1452">
                <c:v>0</c:v>
              </c:pt>
              <c:pt idx="1453">
                <c:v>0</c:v>
              </c:pt>
              <c:pt idx="1454">
                <c:v>0</c:v>
              </c:pt>
              <c:pt idx="1455">
                <c:v>0</c:v>
              </c:pt>
              <c:pt idx="1456">
                <c:v>0</c:v>
              </c:pt>
              <c:pt idx="1457">
                <c:v>0</c:v>
              </c:pt>
              <c:pt idx="1458">
                <c:v>0</c:v>
              </c:pt>
              <c:pt idx="1459">
                <c:v>0</c:v>
              </c:pt>
              <c:pt idx="1460">
                <c:v>0</c:v>
              </c:pt>
              <c:pt idx="1461">
                <c:v>0</c:v>
              </c:pt>
              <c:pt idx="1462">
                <c:v>0</c:v>
              </c:pt>
              <c:pt idx="1463">
                <c:v>0</c:v>
              </c:pt>
              <c:pt idx="1464">
                <c:v>0</c:v>
              </c:pt>
              <c:pt idx="1465">
                <c:v>0</c:v>
              </c:pt>
              <c:pt idx="1466">
                <c:v>0</c:v>
              </c:pt>
              <c:pt idx="1467">
                <c:v>0</c:v>
              </c:pt>
              <c:pt idx="1468">
                <c:v>0</c:v>
              </c:pt>
              <c:pt idx="1469">
                <c:v>0</c:v>
              </c:pt>
              <c:pt idx="1470">
                <c:v>0</c:v>
              </c:pt>
              <c:pt idx="1471">
                <c:v>0</c:v>
              </c:pt>
              <c:pt idx="1472">
                <c:v>0</c:v>
              </c:pt>
              <c:pt idx="1473">
                <c:v>0</c:v>
              </c:pt>
              <c:pt idx="1474">
                <c:v>0</c:v>
              </c:pt>
              <c:pt idx="1475">
                <c:v>0</c:v>
              </c:pt>
              <c:pt idx="1476">
                <c:v>0</c:v>
              </c:pt>
              <c:pt idx="1477">
                <c:v>0</c:v>
              </c:pt>
              <c:pt idx="1478">
                <c:v>0</c:v>
              </c:pt>
              <c:pt idx="1479">
                <c:v>0</c:v>
              </c:pt>
              <c:pt idx="1480">
                <c:v>0</c:v>
              </c:pt>
              <c:pt idx="1481">
                <c:v>0</c:v>
              </c:pt>
              <c:pt idx="1482">
                <c:v>0</c:v>
              </c:pt>
              <c:pt idx="1483">
                <c:v>0</c:v>
              </c:pt>
              <c:pt idx="1484">
                <c:v>0</c:v>
              </c:pt>
              <c:pt idx="1485">
                <c:v>0</c:v>
              </c:pt>
              <c:pt idx="1486">
                <c:v>0</c:v>
              </c:pt>
              <c:pt idx="1487">
                <c:v>0</c:v>
              </c:pt>
              <c:pt idx="1488">
                <c:v>0</c:v>
              </c:pt>
              <c:pt idx="1489">
                <c:v>0</c:v>
              </c:pt>
              <c:pt idx="1490">
                <c:v>0</c:v>
              </c:pt>
              <c:pt idx="1491">
                <c:v>0</c:v>
              </c:pt>
              <c:pt idx="1492">
                <c:v>0</c:v>
              </c:pt>
              <c:pt idx="1493">
                <c:v>0</c:v>
              </c:pt>
              <c:pt idx="1494">
                <c:v>0</c:v>
              </c:pt>
              <c:pt idx="1495">
                <c:v>0</c:v>
              </c:pt>
              <c:pt idx="1496">
                <c:v>0</c:v>
              </c:pt>
              <c:pt idx="1497">
                <c:v>0</c:v>
              </c:pt>
              <c:pt idx="1498">
                <c:v>0</c:v>
              </c:pt>
              <c:pt idx="1499">
                <c:v>0</c:v>
              </c:pt>
              <c:pt idx="1500">
                <c:v>0</c:v>
              </c:pt>
              <c:pt idx="1501">
                <c:v>0</c:v>
              </c:pt>
              <c:pt idx="1502">
                <c:v>0</c:v>
              </c:pt>
              <c:pt idx="1503">
                <c:v>0</c:v>
              </c:pt>
              <c:pt idx="1504">
                <c:v>0</c:v>
              </c:pt>
              <c:pt idx="1505">
                <c:v>0</c:v>
              </c:pt>
              <c:pt idx="1506">
                <c:v>0</c:v>
              </c:pt>
              <c:pt idx="1507">
                <c:v>0</c:v>
              </c:pt>
              <c:pt idx="1508">
                <c:v>0</c:v>
              </c:pt>
              <c:pt idx="1509">
                <c:v>0</c:v>
              </c:pt>
              <c:pt idx="1510">
                <c:v>0</c:v>
              </c:pt>
              <c:pt idx="1511">
                <c:v>0</c:v>
              </c:pt>
              <c:pt idx="1512">
                <c:v>0</c:v>
              </c:pt>
              <c:pt idx="1513">
                <c:v>0</c:v>
              </c:pt>
              <c:pt idx="1514">
                <c:v>0</c:v>
              </c:pt>
              <c:pt idx="1515">
                <c:v>0</c:v>
              </c:pt>
              <c:pt idx="1516">
                <c:v>0</c:v>
              </c:pt>
              <c:pt idx="1517">
                <c:v>0</c:v>
              </c:pt>
              <c:pt idx="1518">
                <c:v>0</c:v>
              </c:pt>
              <c:pt idx="1519">
                <c:v>0</c:v>
              </c:pt>
              <c:pt idx="1520">
                <c:v>0</c:v>
              </c:pt>
              <c:pt idx="1521">
                <c:v>0</c:v>
              </c:pt>
              <c:pt idx="1522">
                <c:v>0</c:v>
              </c:pt>
              <c:pt idx="1523">
                <c:v>0</c:v>
              </c:pt>
              <c:pt idx="1524">
                <c:v>0</c:v>
              </c:pt>
              <c:pt idx="1525">
                <c:v>0</c:v>
              </c:pt>
              <c:pt idx="1526">
                <c:v>0</c:v>
              </c:pt>
              <c:pt idx="1527">
                <c:v>0</c:v>
              </c:pt>
              <c:pt idx="1528">
                <c:v>0</c:v>
              </c:pt>
              <c:pt idx="1529">
                <c:v>0</c:v>
              </c:pt>
              <c:pt idx="1530">
                <c:v>0</c:v>
              </c:pt>
              <c:pt idx="1531">
                <c:v>0</c:v>
              </c:pt>
              <c:pt idx="1532">
                <c:v>0</c:v>
              </c:pt>
              <c:pt idx="1533">
                <c:v>0</c:v>
              </c:pt>
              <c:pt idx="1534">
                <c:v>0</c:v>
              </c:pt>
              <c:pt idx="1535">
                <c:v>0</c:v>
              </c:pt>
              <c:pt idx="1536">
                <c:v>0</c:v>
              </c:pt>
              <c:pt idx="1537">
                <c:v>0</c:v>
              </c:pt>
              <c:pt idx="1538">
                <c:v>0</c:v>
              </c:pt>
              <c:pt idx="1539">
                <c:v>0</c:v>
              </c:pt>
              <c:pt idx="1540">
                <c:v>0</c:v>
              </c:pt>
              <c:pt idx="1541">
                <c:v>0</c:v>
              </c:pt>
              <c:pt idx="1542">
                <c:v>0</c:v>
              </c:pt>
              <c:pt idx="1543">
                <c:v>0</c:v>
              </c:pt>
              <c:pt idx="1544">
                <c:v>0</c:v>
              </c:pt>
              <c:pt idx="1545">
                <c:v>0</c:v>
              </c:pt>
              <c:pt idx="1546">
                <c:v>0</c:v>
              </c:pt>
              <c:pt idx="1547">
                <c:v>0</c:v>
              </c:pt>
              <c:pt idx="1548">
                <c:v>0</c:v>
              </c:pt>
              <c:pt idx="1549">
                <c:v>0</c:v>
              </c:pt>
              <c:pt idx="1550">
                <c:v>0</c:v>
              </c:pt>
              <c:pt idx="1551">
                <c:v>0</c:v>
              </c:pt>
              <c:pt idx="1552">
                <c:v>0</c:v>
              </c:pt>
              <c:pt idx="1553">
                <c:v>0</c:v>
              </c:pt>
              <c:pt idx="1554">
                <c:v>0</c:v>
              </c:pt>
              <c:pt idx="1555">
                <c:v>0</c:v>
              </c:pt>
              <c:pt idx="1556">
                <c:v>0</c:v>
              </c:pt>
              <c:pt idx="1557">
                <c:v>0</c:v>
              </c:pt>
              <c:pt idx="1558">
                <c:v>0</c:v>
              </c:pt>
              <c:pt idx="1559">
                <c:v>0</c:v>
              </c:pt>
              <c:pt idx="1560">
                <c:v>0</c:v>
              </c:pt>
              <c:pt idx="1561">
                <c:v>0</c:v>
              </c:pt>
              <c:pt idx="1562">
                <c:v>0</c:v>
              </c:pt>
              <c:pt idx="1563">
                <c:v>0</c:v>
              </c:pt>
              <c:pt idx="1564">
                <c:v>0</c:v>
              </c:pt>
              <c:pt idx="1565">
                <c:v>0</c:v>
              </c:pt>
              <c:pt idx="1566">
                <c:v>0</c:v>
              </c:pt>
              <c:pt idx="1567">
                <c:v>0</c:v>
              </c:pt>
              <c:pt idx="1568">
                <c:v>0</c:v>
              </c:pt>
              <c:pt idx="1569">
                <c:v>0</c:v>
              </c:pt>
              <c:pt idx="1570">
                <c:v>0</c:v>
              </c:pt>
              <c:pt idx="1571">
                <c:v>0</c:v>
              </c:pt>
              <c:pt idx="1572">
                <c:v>0</c:v>
              </c:pt>
              <c:pt idx="1573">
                <c:v>0</c:v>
              </c:pt>
              <c:pt idx="1574">
                <c:v>0</c:v>
              </c:pt>
              <c:pt idx="1575">
                <c:v>0</c:v>
              </c:pt>
              <c:pt idx="1576">
                <c:v>0</c:v>
              </c:pt>
              <c:pt idx="1577">
                <c:v>0</c:v>
              </c:pt>
              <c:pt idx="1578">
                <c:v>0</c:v>
              </c:pt>
              <c:pt idx="1579">
                <c:v>0</c:v>
              </c:pt>
              <c:pt idx="1580">
                <c:v>0</c:v>
              </c:pt>
              <c:pt idx="1581">
                <c:v>0</c:v>
              </c:pt>
              <c:pt idx="1582">
                <c:v>0</c:v>
              </c:pt>
              <c:pt idx="1583">
                <c:v>0</c:v>
              </c:pt>
              <c:pt idx="1584">
                <c:v>0</c:v>
              </c:pt>
              <c:pt idx="1585">
                <c:v>0</c:v>
              </c:pt>
              <c:pt idx="1586">
                <c:v>0</c:v>
              </c:pt>
              <c:pt idx="1587">
                <c:v>0</c:v>
              </c:pt>
              <c:pt idx="1588">
                <c:v>0</c:v>
              </c:pt>
              <c:pt idx="1589">
                <c:v>0</c:v>
              </c:pt>
              <c:pt idx="1590">
                <c:v>0</c:v>
              </c:pt>
              <c:pt idx="1591">
                <c:v>0</c:v>
              </c:pt>
              <c:pt idx="1592">
                <c:v>0</c:v>
              </c:pt>
              <c:pt idx="1593">
                <c:v>0</c:v>
              </c:pt>
              <c:pt idx="1594">
                <c:v>0</c:v>
              </c:pt>
              <c:pt idx="1595">
                <c:v>0</c:v>
              </c:pt>
              <c:pt idx="1596">
                <c:v>0</c:v>
              </c:pt>
              <c:pt idx="1597">
                <c:v>0</c:v>
              </c:pt>
              <c:pt idx="1598">
                <c:v>0</c:v>
              </c:pt>
              <c:pt idx="1599">
                <c:v>0</c:v>
              </c:pt>
              <c:pt idx="1600">
                <c:v>0</c:v>
              </c:pt>
              <c:pt idx="1601">
                <c:v>0</c:v>
              </c:pt>
              <c:pt idx="1602">
                <c:v>0</c:v>
              </c:pt>
              <c:pt idx="1603">
                <c:v>0</c:v>
              </c:pt>
              <c:pt idx="1604">
                <c:v>0</c:v>
              </c:pt>
              <c:pt idx="1605">
                <c:v>0</c:v>
              </c:pt>
              <c:pt idx="1606">
                <c:v>0</c:v>
              </c:pt>
              <c:pt idx="1607">
                <c:v>0</c:v>
              </c:pt>
              <c:pt idx="1608">
                <c:v>0</c:v>
              </c:pt>
              <c:pt idx="1609">
                <c:v>0</c:v>
              </c:pt>
              <c:pt idx="1610">
                <c:v>0</c:v>
              </c:pt>
              <c:pt idx="1611">
                <c:v>0</c:v>
              </c:pt>
              <c:pt idx="1612">
                <c:v>0</c:v>
              </c:pt>
              <c:pt idx="1613">
                <c:v>0</c:v>
              </c:pt>
              <c:pt idx="1614">
                <c:v>0</c:v>
              </c:pt>
              <c:pt idx="1615">
                <c:v>0</c:v>
              </c:pt>
              <c:pt idx="1616">
                <c:v>0</c:v>
              </c:pt>
              <c:pt idx="1617">
                <c:v>0</c:v>
              </c:pt>
              <c:pt idx="1618">
                <c:v>0</c:v>
              </c:pt>
              <c:pt idx="1619">
                <c:v>0</c:v>
              </c:pt>
              <c:pt idx="1620">
                <c:v>0</c:v>
              </c:pt>
              <c:pt idx="1621">
                <c:v>0</c:v>
              </c:pt>
              <c:pt idx="1622">
                <c:v>0</c:v>
              </c:pt>
              <c:pt idx="1623">
                <c:v>0</c:v>
              </c:pt>
              <c:pt idx="1624">
                <c:v>0</c:v>
              </c:pt>
              <c:pt idx="1625">
                <c:v>0</c:v>
              </c:pt>
              <c:pt idx="1626">
                <c:v>0</c:v>
              </c:pt>
              <c:pt idx="1627">
                <c:v>0</c:v>
              </c:pt>
              <c:pt idx="1628">
                <c:v>0</c:v>
              </c:pt>
              <c:pt idx="1629">
                <c:v>0</c:v>
              </c:pt>
              <c:pt idx="1630">
                <c:v>0</c:v>
              </c:pt>
              <c:pt idx="1631">
                <c:v>0</c:v>
              </c:pt>
              <c:pt idx="1632">
                <c:v>0</c:v>
              </c:pt>
              <c:pt idx="1633">
                <c:v>0</c:v>
              </c:pt>
              <c:pt idx="1634">
                <c:v>0</c:v>
              </c:pt>
              <c:pt idx="1635">
                <c:v>0</c:v>
              </c:pt>
              <c:pt idx="1636">
                <c:v>0</c:v>
              </c:pt>
              <c:pt idx="1637">
                <c:v>0</c:v>
              </c:pt>
              <c:pt idx="1638">
                <c:v>0</c:v>
              </c:pt>
              <c:pt idx="1639">
                <c:v>0</c:v>
              </c:pt>
              <c:pt idx="1640">
                <c:v>0</c:v>
              </c:pt>
              <c:pt idx="1641">
                <c:v>0</c:v>
              </c:pt>
              <c:pt idx="1642">
                <c:v>0</c:v>
              </c:pt>
              <c:pt idx="1643">
                <c:v>0</c:v>
              </c:pt>
              <c:pt idx="1644">
                <c:v>0</c:v>
              </c:pt>
              <c:pt idx="1645">
                <c:v>0</c:v>
              </c:pt>
              <c:pt idx="1646">
                <c:v>0</c:v>
              </c:pt>
              <c:pt idx="1647">
                <c:v>0</c:v>
              </c:pt>
              <c:pt idx="1648">
                <c:v>0</c:v>
              </c:pt>
              <c:pt idx="1649">
                <c:v>0</c:v>
              </c:pt>
              <c:pt idx="1650">
                <c:v>0</c:v>
              </c:pt>
              <c:pt idx="1651">
                <c:v>0</c:v>
              </c:pt>
              <c:pt idx="1652">
                <c:v>0</c:v>
              </c:pt>
              <c:pt idx="1653">
                <c:v>0</c:v>
              </c:pt>
              <c:pt idx="1654">
                <c:v>0</c:v>
              </c:pt>
              <c:pt idx="1655">
                <c:v>0</c:v>
              </c:pt>
              <c:pt idx="1656">
                <c:v>0</c:v>
              </c:pt>
              <c:pt idx="1657">
                <c:v>0</c:v>
              </c:pt>
              <c:pt idx="1658">
                <c:v>0</c:v>
              </c:pt>
              <c:pt idx="1659">
                <c:v>0</c:v>
              </c:pt>
              <c:pt idx="1660">
                <c:v>0</c:v>
              </c:pt>
              <c:pt idx="1661">
                <c:v>0</c:v>
              </c:pt>
              <c:pt idx="1662">
                <c:v>0</c:v>
              </c:pt>
              <c:pt idx="1663">
                <c:v>0</c:v>
              </c:pt>
              <c:pt idx="1664">
                <c:v>0</c:v>
              </c:pt>
              <c:pt idx="1665">
                <c:v>0</c:v>
              </c:pt>
              <c:pt idx="1666">
                <c:v>0</c:v>
              </c:pt>
              <c:pt idx="1667">
                <c:v>0</c:v>
              </c:pt>
              <c:pt idx="1668">
                <c:v>0</c:v>
              </c:pt>
              <c:pt idx="1669">
                <c:v>0</c:v>
              </c:pt>
              <c:pt idx="1670">
                <c:v>0</c:v>
              </c:pt>
              <c:pt idx="1671">
                <c:v>0</c:v>
              </c:pt>
              <c:pt idx="1672">
                <c:v>0</c:v>
              </c:pt>
              <c:pt idx="1673">
                <c:v>0</c:v>
              </c:pt>
              <c:pt idx="1674">
                <c:v>0</c:v>
              </c:pt>
              <c:pt idx="1675">
                <c:v>0</c:v>
              </c:pt>
              <c:pt idx="1676">
                <c:v>0</c:v>
              </c:pt>
              <c:pt idx="1677">
                <c:v>0</c:v>
              </c:pt>
              <c:pt idx="1678">
                <c:v>0</c:v>
              </c:pt>
              <c:pt idx="1679">
                <c:v>0</c:v>
              </c:pt>
              <c:pt idx="1680">
                <c:v>0</c:v>
              </c:pt>
              <c:pt idx="1681">
                <c:v>0</c:v>
              </c:pt>
              <c:pt idx="1682">
                <c:v>0</c:v>
              </c:pt>
              <c:pt idx="1683">
                <c:v>0</c:v>
              </c:pt>
              <c:pt idx="1684">
                <c:v>0</c:v>
              </c:pt>
              <c:pt idx="1685">
                <c:v>0</c:v>
              </c:pt>
              <c:pt idx="1686">
                <c:v>0</c:v>
              </c:pt>
              <c:pt idx="1687">
                <c:v>0</c:v>
              </c:pt>
              <c:pt idx="1688">
                <c:v>0</c:v>
              </c:pt>
              <c:pt idx="1689">
                <c:v>0</c:v>
              </c:pt>
              <c:pt idx="1690">
                <c:v>0</c:v>
              </c:pt>
              <c:pt idx="1691">
                <c:v>0</c:v>
              </c:pt>
              <c:pt idx="1692">
                <c:v>0</c:v>
              </c:pt>
              <c:pt idx="1693">
                <c:v>0</c:v>
              </c:pt>
              <c:pt idx="1694">
                <c:v>0</c:v>
              </c:pt>
              <c:pt idx="1695">
                <c:v>0</c:v>
              </c:pt>
              <c:pt idx="1696">
                <c:v>0</c:v>
              </c:pt>
              <c:pt idx="1697">
                <c:v>0</c:v>
              </c:pt>
              <c:pt idx="1698">
                <c:v>0</c:v>
              </c:pt>
              <c:pt idx="1699">
                <c:v>0</c:v>
              </c:pt>
              <c:pt idx="1700">
                <c:v>0</c:v>
              </c:pt>
              <c:pt idx="1701">
                <c:v>0</c:v>
              </c:pt>
              <c:pt idx="1702">
                <c:v>0</c:v>
              </c:pt>
              <c:pt idx="1703">
                <c:v>0</c:v>
              </c:pt>
              <c:pt idx="1704">
                <c:v>0</c:v>
              </c:pt>
              <c:pt idx="1705">
                <c:v>0</c:v>
              </c:pt>
              <c:pt idx="1706">
                <c:v>0</c:v>
              </c:pt>
              <c:pt idx="1707">
                <c:v>0</c:v>
              </c:pt>
              <c:pt idx="1708">
                <c:v>0</c:v>
              </c:pt>
              <c:pt idx="1709">
                <c:v>0</c:v>
              </c:pt>
              <c:pt idx="1710">
                <c:v>0</c:v>
              </c:pt>
              <c:pt idx="1711">
                <c:v>0</c:v>
              </c:pt>
              <c:pt idx="1712">
                <c:v>0</c:v>
              </c:pt>
              <c:pt idx="1713">
                <c:v>0</c:v>
              </c:pt>
              <c:pt idx="1714">
                <c:v>0</c:v>
              </c:pt>
              <c:pt idx="1715">
                <c:v>0</c:v>
              </c:pt>
              <c:pt idx="1716">
                <c:v>0</c:v>
              </c:pt>
              <c:pt idx="1717">
                <c:v>0</c:v>
              </c:pt>
              <c:pt idx="1718">
                <c:v>0</c:v>
              </c:pt>
              <c:pt idx="1719">
                <c:v>0</c:v>
              </c:pt>
              <c:pt idx="1720">
                <c:v>0</c:v>
              </c:pt>
              <c:pt idx="1721">
                <c:v>0</c:v>
              </c:pt>
              <c:pt idx="1722">
                <c:v>0</c:v>
              </c:pt>
              <c:pt idx="1723">
                <c:v>0</c:v>
              </c:pt>
              <c:pt idx="1724">
                <c:v>0</c:v>
              </c:pt>
              <c:pt idx="1725">
                <c:v>0</c:v>
              </c:pt>
              <c:pt idx="1726">
                <c:v>0</c:v>
              </c:pt>
              <c:pt idx="1727">
                <c:v>0</c:v>
              </c:pt>
              <c:pt idx="1728">
                <c:v>0</c:v>
              </c:pt>
              <c:pt idx="1729">
                <c:v>0</c:v>
              </c:pt>
              <c:pt idx="1730">
                <c:v>0</c:v>
              </c:pt>
              <c:pt idx="1731">
                <c:v>0</c:v>
              </c:pt>
              <c:pt idx="1732">
                <c:v>0</c:v>
              </c:pt>
              <c:pt idx="1733">
                <c:v>0</c:v>
              </c:pt>
              <c:pt idx="1734">
                <c:v>0</c:v>
              </c:pt>
              <c:pt idx="1735">
                <c:v>0</c:v>
              </c:pt>
              <c:pt idx="1736">
                <c:v>0</c:v>
              </c:pt>
              <c:pt idx="1737">
                <c:v>0</c:v>
              </c:pt>
              <c:pt idx="1738">
                <c:v>0</c:v>
              </c:pt>
              <c:pt idx="1739">
                <c:v>0</c:v>
              </c:pt>
              <c:pt idx="1740">
                <c:v>0</c:v>
              </c:pt>
              <c:pt idx="1741">
                <c:v>0</c:v>
              </c:pt>
              <c:pt idx="1742">
                <c:v>0</c:v>
              </c:pt>
              <c:pt idx="1743">
                <c:v>0</c:v>
              </c:pt>
              <c:pt idx="1744">
                <c:v>0</c:v>
              </c:pt>
              <c:pt idx="1745">
                <c:v>0</c:v>
              </c:pt>
              <c:pt idx="1746">
                <c:v>0</c:v>
              </c:pt>
              <c:pt idx="1747">
                <c:v>0</c:v>
              </c:pt>
              <c:pt idx="1748">
                <c:v>0</c:v>
              </c:pt>
              <c:pt idx="1749">
                <c:v>0</c:v>
              </c:pt>
              <c:pt idx="1750">
                <c:v>0</c:v>
              </c:pt>
              <c:pt idx="1751">
                <c:v>0</c:v>
              </c:pt>
              <c:pt idx="1752">
                <c:v>0</c:v>
              </c:pt>
              <c:pt idx="1753">
                <c:v>0</c:v>
              </c:pt>
              <c:pt idx="1754">
                <c:v>0</c:v>
              </c:pt>
              <c:pt idx="1755">
                <c:v>0</c:v>
              </c:pt>
              <c:pt idx="1756">
                <c:v>0</c:v>
              </c:pt>
              <c:pt idx="1757">
                <c:v>0</c:v>
              </c:pt>
              <c:pt idx="1758">
                <c:v>0</c:v>
              </c:pt>
              <c:pt idx="1759">
                <c:v>0</c:v>
              </c:pt>
              <c:pt idx="1760">
                <c:v>0</c:v>
              </c:pt>
              <c:pt idx="1761">
                <c:v>0</c:v>
              </c:pt>
              <c:pt idx="1762">
                <c:v>0</c:v>
              </c:pt>
              <c:pt idx="1763">
                <c:v>0</c:v>
              </c:pt>
              <c:pt idx="1764">
                <c:v>0</c:v>
              </c:pt>
              <c:pt idx="1765">
                <c:v>0</c:v>
              </c:pt>
              <c:pt idx="1766">
                <c:v>0</c:v>
              </c:pt>
              <c:pt idx="1767">
                <c:v>0</c:v>
              </c:pt>
              <c:pt idx="1768">
                <c:v>0</c:v>
              </c:pt>
              <c:pt idx="1769">
                <c:v>0</c:v>
              </c:pt>
              <c:pt idx="1770">
                <c:v>0</c:v>
              </c:pt>
              <c:pt idx="1771">
                <c:v>0</c:v>
              </c:pt>
              <c:pt idx="1772">
                <c:v>0</c:v>
              </c:pt>
              <c:pt idx="1773">
                <c:v>0</c:v>
              </c:pt>
              <c:pt idx="1774">
                <c:v>0</c:v>
              </c:pt>
              <c:pt idx="1775">
                <c:v>0</c:v>
              </c:pt>
              <c:pt idx="1776">
                <c:v>0</c:v>
              </c:pt>
              <c:pt idx="1777">
                <c:v>0</c:v>
              </c:pt>
              <c:pt idx="1778">
                <c:v>0</c:v>
              </c:pt>
              <c:pt idx="1779">
                <c:v>0</c:v>
              </c:pt>
              <c:pt idx="1780">
                <c:v>0</c:v>
              </c:pt>
              <c:pt idx="1781">
                <c:v>0</c:v>
              </c:pt>
              <c:pt idx="1782">
                <c:v>0</c:v>
              </c:pt>
              <c:pt idx="1783">
                <c:v>0</c:v>
              </c:pt>
              <c:pt idx="1784">
                <c:v>0</c:v>
              </c:pt>
              <c:pt idx="1785">
                <c:v>0</c:v>
              </c:pt>
              <c:pt idx="1786">
                <c:v>0</c:v>
              </c:pt>
              <c:pt idx="1787">
                <c:v>0</c:v>
              </c:pt>
              <c:pt idx="1788">
                <c:v>0</c:v>
              </c:pt>
              <c:pt idx="1789">
                <c:v>0</c:v>
              </c:pt>
              <c:pt idx="1790">
                <c:v>0</c:v>
              </c:pt>
              <c:pt idx="1791">
                <c:v>0</c:v>
              </c:pt>
              <c:pt idx="1792">
                <c:v>0</c:v>
              </c:pt>
              <c:pt idx="1793">
                <c:v>0</c:v>
              </c:pt>
              <c:pt idx="1794">
                <c:v>0</c:v>
              </c:pt>
              <c:pt idx="1795">
                <c:v>0</c:v>
              </c:pt>
              <c:pt idx="1796">
                <c:v>0</c:v>
              </c:pt>
              <c:pt idx="1797">
                <c:v>0</c:v>
              </c:pt>
              <c:pt idx="1798">
                <c:v>0</c:v>
              </c:pt>
              <c:pt idx="1799">
                <c:v>0</c:v>
              </c:pt>
              <c:pt idx="1800">
                <c:v>0</c:v>
              </c:pt>
              <c:pt idx="1801">
                <c:v>0</c:v>
              </c:pt>
              <c:pt idx="1802">
                <c:v>0</c:v>
              </c:pt>
              <c:pt idx="1803">
                <c:v>0</c:v>
              </c:pt>
              <c:pt idx="1804">
                <c:v>0</c:v>
              </c:pt>
              <c:pt idx="1805">
                <c:v>0</c:v>
              </c:pt>
              <c:pt idx="1806">
                <c:v>0</c:v>
              </c:pt>
              <c:pt idx="1807">
                <c:v>0</c:v>
              </c:pt>
              <c:pt idx="1808">
                <c:v>0</c:v>
              </c:pt>
              <c:pt idx="1809">
                <c:v>0</c:v>
              </c:pt>
              <c:pt idx="1810">
                <c:v>0</c:v>
              </c:pt>
              <c:pt idx="1811">
                <c:v>0</c:v>
              </c:pt>
              <c:pt idx="1812">
                <c:v>0</c:v>
              </c:pt>
              <c:pt idx="1813">
                <c:v>0</c:v>
              </c:pt>
              <c:pt idx="1814">
                <c:v>0</c:v>
              </c:pt>
              <c:pt idx="1815">
                <c:v>0</c:v>
              </c:pt>
              <c:pt idx="1816">
                <c:v>0</c:v>
              </c:pt>
              <c:pt idx="1817">
                <c:v>0</c:v>
              </c:pt>
              <c:pt idx="1818">
                <c:v>0</c:v>
              </c:pt>
              <c:pt idx="1819">
                <c:v>0</c:v>
              </c:pt>
              <c:pt idx="1820">
                <c:v>0</c:v>
              </c:pt>
              <c:pt idx="1821">
                <c:v>0</c:v>
              </c:pt>
              <c:pt idx="1822">
                <c:v>0</c:v>
              </c:pt>
              <c:pt idx="1823">
                <c:v>0</c:v>
              </c:pt>
              <c:pt idx="1824">
                <c:v>0</c:v>
              </c:pt>
              <c:pt idx="1825">
                <c:v>0</c:v>
              </c:pt>
              <c:pt idx="1826">
                <c:v>0</c:v>
              </c:pt>
              <c:pt idx="1827">
                <c:v>0</c:v>
              </c:pt>
              <c:pt idx="1828">
                <c:v>0</c:v>
              </c:pt>
              <c:pt idx="1829">
                <c:v>0</c:v>
              </c:pt>
              <c:pt idx="1830">
                <c:v>0</c:v>
              </c:pt>
              <c:pt idx="1831">
                <c:v>0</c:v>
              </c:pt>
              <c:pt idx="1832">
                <c:v>0</c:v>
              </c:pt>
              <c:pt idx="1833">
                <c:v>0</c:v>
              </c:pt>
              <c:pt idx="1834">
                <c:v>0</c:v>
              </c:pt>
              <c:pt idx="1835">
                <c:v>0</c:v>
              </c:pt>
              <c:pt idx="1836">
                <c:v>0</c:v>
              </c:pt>
              <c:pt idx="1837">
                <c:v>0</c:v>
              </c:pt>
              <c:pt idx="1838">
                <c:v>0</c:v>
              </c:pt>
              <c:pt idx="1839">
                <c:v>0</c:v>
              </c:pt>
              <c:pt idx="1840">
                <c:v>0</c:v>
              </c:pt>
              <c:pt idx="1841">
                <c:v>0</c:v>
              </c:pt>
              <c:pt idx="1842">
                <c:v>0</c:v>
              </c:pt>
              <c:pt idx="1843">
                <c:v>0</c:v>
              </c:pt>
              <c:pt idx="1844">
                <c:v>0</c:v>
              </c:pt>
              <c:pt idx="1845">
                <c:v>0</c:v>
              </c:pt>
              <c:pt idx="1846">
                <c:v>0</c:v>
              </c:pt>
              <c:pt idx="1847">
                <c:v>0</c:v>
              </c:pt>
              <c:pt idx="1848">
                <c:v>0</c:v>
              </c:pt>
              <c:pt idx="1849">
                <c:v>0</c:v>
              </c:pt>
              <c:pt idx="1850">
                <c:v>0</c:v>
              </c:pt>
              <c:pt idx="1851">
                <c:v>0</c:v>
              </c:pt>
              <c:pt idx="1852">
                <c:v>0</c:v>
              </c:pt>
              <c:pt idx="1853">
                <c:v>0</c:v>
              </c:pt>
              <c:pt idx="1854">
                <c:v>0</c:v>
              </c:pt>
              <c:pt idx="1855">
                <c:v>0</c:v>
              </c:pt>
              <c:pt idx="1856">
                <c:v>0</c:v>
              </c:pt>
              <c:pt idx="1857">
                <c:v>0</c:v>
              </c:pt>
              <c:pt idx="1858">
                <c:v>0</c:v>
              </c:pt>
              <c:pt idx="1859">
                <c:v>0</c:v>
              </c:pt>
              <c:pt idx="1860">
                <c:v>0</c:v>
              </c:pt>
              <c:pt idx="1861">
                <c:v>0</c:v>
              </c:pt>
              <c:pt idx="1862">
                <c:v>0</c:v>
              </c:pt>
              <c:pt idx="1863">
                <c:v>0</c:v>
              </c:pt>
              <c:pt idx="1864">
                <c:v>0</c:v>
              </c:pt>
              <c:pt idx="1865">
                <c:v>0</c:v>
              </c:pt>
              <c:pt idx="1866">
                <c:v>0</c:v>
              </c:pt>
              <c:pt idx="1867">
                <c:v>0</c:v>
              </c:pt>
              <c:pt idx="1868">
                <c:v>0</c:v>
              </c:pt>
              <c:pt idx="1869">
                <c:v>0</c:v>
              </c:pt>
              <c:pt idx="1870">
                <c:v>0</c:v>
              </c:pt>
              <c:pt idx="1871">
                <c:v>0</c:v>
              </c:pt>
              <c:pt idx="1872">
                <c:v>0</c:v>
              </c:pt>
              <c:pt idx="1873">
                <c:v>0</c:v>
              </c:pt>
              <c:pt idx="1874">
                <c:v>0</c:v>
              </c:pt>
              <c:pt idx="1875">
                <c:v>0</c:v>
              </c:pt>
              <c:pt idx="1876">
                <c:v>0</c:v>
              </c:pt>
              <c:pt idx="1877">
                <c:v>0</c:v>
              </c:pt>
              <c:pt idx="1878">
                <c:v>0</c:v>
              </c:pt>
              <c:pt idx="1879">
                <c:v>0</c:v>
              </c:pt>
              <c:pt idx="1880">
                <c:v>0</c:v>
              </c:pt>
              <c:pt idx="1881">
                <c:v>0</c:v>
              </c:pt>
              <c:pt idx="1882">
                <c:v>0</c:v>
              </c:pt>
              <c:pt idx="1883">
                <c:v>0</c:v>
              </c:pt>
              <c:pt idx="1884">
                <c:v>0</c:v>
              </c:pt>
              <c:pt idx="1885">
                <c:v>0</c:v>
              </c:pt>
              <c:pt idx="1886">
                <c:v>0</c:v>
              </c:pt>
              <c:pt idx="1887">
                <c:v>0</c:v>
              </c:pt>
              <c:pt idx="1888">
                <c:v>0</c:v>
              </c:pt>
              <c:pt idx="1889">
                <c:v>0</c:v>
              </c:pt>
              <c:pt idx="1890">
                <c:v>0</c:v>
              </c:pt>
              <c:pt idx="1891">
                <c:v>0</c:v>
              </c:pt>
              <c:pt idx="1892">
                <c:v>0</c:v>
              </c:pt>
              <c:pt idx="1893">
                <c:v>0</c:v>
              </c:pt>
              <c:pt idx="1894">
                <c:v>0</c:v>
              </c:pt>
              <c:pt idx="1895">
                <c:v>0</c:v>
              </c:pt>
              <c:pt idx="1896">
                <c:v>0</c:v>
              </c:pt>
              <c:pt idx="1897">
                <c:v>0</c:v>
              </c:pt>
              <c:pt idx="1898">
                <c:v>0</c:v>
              </c:pt>
              <c:pt idx="1899">
                <c:v>0</c:v>
              </c:pt>
              <c:pt idx="1900">
                <c:v>0</c:v>
              </c:pt>
              <c:pt idx="1901">
                <c:v>0</c:v>
              </c:pt>
              <c:pt idx="1902">
                <c:v>0</c:v>
              </c:pt>
              <c:pt idx="1903">
                <c:v>0</c:v>
              </c:pt>
              <c:pt idx="1904">
                <c:v>0</c:v>
              </c:pt>
              <c:pt idx="1905">
                <c:v>0</c:v>
              </c:pt>
              <c:pt idx="1906">
                <c:v>0</c:v>
              </c:pt>
              <c:pt idx="1907">
                <c:v>0</c:v>
              </c:pt>
              <c:pt idx="1908">
                <c:v>0</c:v>
              </c:pt>
              <c:pt idx="1909">
                <c:v>0</c:v>
              </c:pt>
              <c:pt idx="1910">
                <c:v>0</c:v>
              </c:pt>
              <c:pt idx="1911">
                <c:v>0</c:v>
              </c:pt>
              <c:pt idx="1912">
                <c:v>0</c:v>
              </c:pt>
              <c:pt idx="1913">
                <c:v>0</c:v>
              </c:pt>
              <c:pt idx="1914">
                <c:v>0</c:v>
              </c:pt>
              <c:pt idx="1915">
                <c:v>0</c:v>
              </c:pt>
              <c:pt idx="1916">
                <c:v>0</c:v>
              </c:pt>
              <c:pt idx="1917">
                <c:v>0</c:v>
              </c:pt>
              <c:pt idx="1918">
                <c:v>0</c:v>
              </c:pt>
              <c:pt idx="1919">
                <c:v>0</c:v>
              </c:pt>
              <c:pt idx="1920">
                <c:v>0</c:v>
              </c:pt>
              <c:pt idx="1921">
                <c:v>0</c:v>
              </c:pt>
              <c:pt idx="1922">
                <c:v>0</c:v>
              </c:pt>
              <c:pt idx="1923">
                <c:v>0</c:v>
              </c:pt>
              <c:pt idx="1924">
                <c:v>0</c:v>
              </c:pt>
              <c:pt idx="1925">
                <c:v>0</c:v>
              </c:pt>
              <c:pt idx="1926">
                <c:v>0</c:v>
              </c:pt>
              <c:pt idx="1927">
                <c:v>0</c:v>
              </c:pt>
              <c:pt idx="1928">
                <c:v>0</c:v>
              </c:pt>
              <c:pt idx="1929">
                <c:v>0</c:v>
              </c:pt>
              <c:pt idx="1930">
                <c:v>0</c:v>
              </c:pt>
              <c:pt idx="1931">
                <c:v>0</c:v>
              </c:pt>
              <c:pt idx="1932">
                <c:v>0</c:v>
              </c:pt>
              <c:pt idx="1933">
                <c:v>0</c:v>
              </c:pt>
              <c:pt idx="1934">
                <c:v>0</c:v>
              </c:pt>
              <c:pt idx="1935">
                <c:v>0</c:v>
              </c:pt>
              <c:pt idx="1936">
                <c:v>0</c:v>
              </c:pt>
              <c:pt idx="1937">
                <c:v>0</c:v>
              </c:pt>
              <c:pt idx="1938">
                <c:v>0</c:v>
              </c:pt>
              <c:pt idx="1939">
                <c:v>0</c:v>
              </c:pt>
              <c:pt idx="1940">
                <c:v>0</c:v>
              </c:pt>
              <c:pt idx="1941">
                <c:v>0</c:v>
              </c:pt>
              <c:pt idx="1942">
                <c:v>0</c:v>
              </c:pt>
              <c:pt idx="1943">
                <c:v>0</c:v>
              </c:pt>
              <c:pt idx="1944">
                <c:v>0</c:v>
              </c:pt>
              <c:pt idx="1945">
                <c:v>0</c:v>
              </c:pt>
              <c:pt idx="1946">
                <c:v>0</c:v>
              </c:pt>
              <c:pt idx="1947">
                <c:v>0</c:v>
              </c:pt>
              <c:pt idx="1948">
                <c:v>0</c:v>
              </c:pt>
              <c:pt idx="1949">
                <c:v>0</c:v>
              </c:pt>
              <c:pt idx="1950">
                <c:v>0</c:v>
              </c:pt>
              <c:pt idx="1951">
                <c:v>0</c:v>
              </c:pt>
              <c:pt idx="1952">
                <c:v>0</c:v>
              </c:pt>
              <c:pt idx="1953">
                <c:v>0</c:v>
              </c:pt>
              <c:pt idx="1954">
                <c:v>0</c:v>
              </c:pt>
              <c:pt idx="1955">
                <c:v>0</c:v>
              </c:pt>
              <c:pt idx="1956">
                <c:v>0</c:v>
              </c:pt>
              <c:pt idx="1957">
                <c:v>0</c:v>
              </c:pt>
              <c:pt idx="1958">
                <c:v>0</c:v>
              </c:pt>
              <c:pt idx="1959">
                <c:v>0</c:v>
              </c:pt>
              <c:pt idx="1960">
                <c:v>0</c:v>
              </c:pt>
              <c:pt idx="1961">
                <c:v>0</c:v>
              </c:pt>
              <c:pt idx="1962">
                <c:v>0</c:v>
              </c:pt>
              <c:pt idx="1963">
                <c:v>0</c:v>
              </c:pt>
              <c:pt idx="1964">
                <c:v>0</c:v>
              </c:pt>
              <c:pt idx="1965">
                <c:v>0</c:v>
              </c:pt>
              <c:pt idx="1966">
                <c:v>0</c:v>
              </c:pt>
              <c:pt idx="1967">
                <c:v>0</c:v>
              </c:pt>
              <c:pt idx="1968">
                <c:v>0</c:v>
              </c:pt>
              <c:pt idx="1969">
                <c:v>0</c:v>
              </c:pt>
              <c:pt idx="1970">
                <c:v>0</c:v>
              </c:pt>
              <c:pt idx="1971">
                <c:v>0</c:v>
              </c:pt>
              <c:pt idx="1972">
                <c:v>0</c:v>
              </c:pt>
              <c:pt idx="1973">
                <c:v>0</c:v>
              </c:pt>
              <c:pt idx="1974">
                <c:v>0</c:v>
              </c:pt>
              <c:pt idx="1975">
                <c:v>0</c:v>
              </c:pt>
              <c:pt idx="1976">
                <c:v>0</c:v>
              </c:pt>
              <c:pt idx="1977">
                <c:v>0</c:v>
              </c:pt>
              <c:pt idx="1978">
                <c:v>0</c:v>
              </c:pt>
              <c:pt idx="1979">
                <c:v>0</c:v>
              </c:pt>
              <c:pt idx="1980">
                <c:v>0</c:v>
              </c:pt>
              <c:pt idx="1981">
                <c:v>0</c:v>
              </c:pt>
              <c:pt idx="1982">
                <c:v>0</c:v>
              </c:pt>
              <c:pt idx="1983">
                <c:v>0</c:v>
              </c:pt>
              <c:pt idx="1984">
                <c:v>0</c:v>
              </c:pt>
              <c:pt idx="1985">
                <c:v>0</c:v>
              </c:pt>
              <c:pt idx="1986">
                <c:v>0</c:v>
              </c:pt>
              <c:pt idx="1987">
                <c:v>0</c:v>
              </c:pt>
              <c:pt idx="1988">
                <c:v>0</c:v>
              </c:pt>
              <c:pt idx="1989">
                <c:v>0</c:v>
              </c:pt>
              <c:pt idx="1990">
                <c:v>0</c:v>
              </c:pt>
              <c:pt idx="1991">
                <c:v>0</c:v>
              </c:pt>
              <c:pt idx="1992">
                <c:v>0</c:v>
              </c:pt>
              <c:pt idx="1993">
                <c:v>0</c:v>
              </c:pt>
              <c:pt idx="1994">
                <c:v>0</c:v>
              </c:pt>
              <c:pt idx="1995">
                <c:v>0</c:v>
              </c:pt>
              <c:pt idx="1996">
                <c:v>0</c:v>
              </c:pt>
              <c:pt idx="1997">
                <c:v>0</c:v>
              </c:pt>
              <c:pt idx="1998">
                <c:v>0</c:v>
              </c:pt>
              <c:pt idx="1999">
                <c:v>0</c:v>
              </c:pt>
              <c:pt idx="2000">
                <c:v>0</c:v>
              </c:pt>
              <c:pt idx="2001">
                <c:v>0</c:v>
              </c:pt>
              <c:pt idx="2002">
                <c:v>0</c:v>
              </c:pt>
              <c:pt idx="2003">
                <c:v>0</c:v>
              </c:pt>
              <c:pt idx="2004">
                <c:v>0</c:v>
              </c:pt>
              <c:pt idx="2005">
                <c:v>0</c:v>
              </c:pt>
              <c:pt idx="2006">
                <c:v>0</c:v>
              </c:pt>
              <c:pt idx="2007">
                <c:v>0</c:v>
              </c:pt>
              <c:pt idx="2008">
                <c:v>0</c:v>
              </c:pt>
              <c:pt idx="2009">
                <c:v>0</c:v>
              </c:pt>
              <c:pt idx="2010">
                <c:v>0</c:v>
              </c:pt>
              <c:pt idx="2011">
                <c:v>0</c:v>
              </c:pt>
              <c:pt idx="2012">
                <c:v>0</c:v>
              </c:pt>
              <c:pt idx="2013">
                <c:v>0</c:v>
              </c:pt>
              <c:pt idx="2014">
                <c:v>0</c:v>
              </c:pt>
              <c:pt idx="2015">
                <c:v>0</c:v>
              </c:pt>
              <c:pt idx="2016">
                <c:v>0</c:v>
              </c:pt>
              <c:pt idx="2017">
                <c:v>0</c:v>
              </c:pt>
              <c:pt idx="2018">
                <c:v>0</c:v>
              </c:pt>
              <c:pt idx="2019">
                <c:v>0</c:v>
              </c:pt>
              <c:pt idx="2020">
                <c:v>0</c:v>
              </c:pt>
              <c:pt idx="2021">
                <c:v>0</c:v>
              </c:pt>
              <c:pt idx="2022">
                <c:v>0</c:v>
              </c:pt>
              <c:pt idx="2023">
                <c:v>0</c:v>
              </c:pt>
              <c:pt idx="2024">
                <c:v>0</c:v>
              </c:pt>
              <c:pt idx="2025">
                <c:v>0</c:v>
              </c:pt>
              <c:pt idx="2026">
                <c:v>0</c:v>
              </c:pt>
              <c:pt idx="2027">
                <c:v>0</c:v>
              </c:pt>
              <c:pt idx="2028">
                <c:v>0</c:v>
              </c:pt>
              <c:pt idx="2029">
                <c:v>0</c:v>
              </c:pt>
              <c:pt idx="2030">
                <c:v>0</c:v>
              </c:pt>
              <c:pt idx="2031">
                <c:v>0</c:v>
              </c:pt>
              <c:pt idx="2032">
                <c:v>0</c:v>
              </c:pt>
              <c:pt idx="2033">
                <c:v>0</c:v>
              </c:pt>
              <c:pt idx="2034">
                <c:v>0</c:v>
              </c:pt>
              <c:pt idx="2035">
                <c:v>0</c:v>
              </c:pt>
              <c:pt idx="2036">
                <c:v>0</c:v>
              </c:pt>
              <c:pt idx="2037">
                <c:v>0</c:v>
              </c:pt>
              <c:pt idx="2038">
                <c:v>0</c:v>
              </c:pt>
              <c:pt idx="2039">
                <c:v>0</c:v>
              </c:pt>
              <c:pt idx="2040">
                <c:v>0</c:v>
              </c:pt>
              <c:pt idx="2041">
                <c:v>0</c:v>
              </c:pt>
              <c:pt idx="2042">
                <c:v>0</c:v>
              </c:pt>
              <c:pt idx="2043">
                <c:v>0</c:v>
              </c:pt>
              <c:pt idx="2044">
                <c:v>0</c:v>
              </c:pt>
              <c:pt idx="2045">
                <c:v>0</c:v>
              </c:pt>
              <c:pt idx="2046">
                <c:v>0</c:v>
              </c:pt>
              <c:pt idx="2047">
                <c:v>0</c:v>
              </c:pt>
              <c:pt idx="2048">
                <c:v>0</c:v>
              </c:pt>
              <c:pt idx="2049">
                <c:v>0</c:v>
              </c:pt>
              <c:pt idx="2050">
                <c:v>0</c:v>
              </c:pt>
              <c:pt idx="2051">
                <c:v>0</c:v>
              </c:pt>
              <c:pt idx="2052">
                <c:v>0</c:v>
              </c:pt>
              <c:pt idx="2053">
                <c:v>0</c:v>
              </c:pt>
              <c:pt idx="2054">
                <c:v>0</c:v>
              </c:pt>
              <c:pt idx="2055">
                <c:v>0</c:v>
              </c:pt>
              <c:pt idx="2056">
                <c:v>0</c:v>
              </c:pt>
              <c:pt idx="2057">
                <c:v>0</c:v>
              </c:pt>
              <c:pt idx="2058">
                <c:v>0</c:v>
              </c:pt>
              <c:pt idx="2059">
                <c:v>0</c:v>
              </c:pt>
              <c:pt idx="2060">
                <c:v>0</c:v>
              </c:pt>
              <c:pt idx="2061">
                <c:v>0</c:v>
              </c:pt>
              <c:pt idx="2062">
                <c:v>0</c:v>
              </c:pt>
              <c:pt idx="2063">
                <c:v>0</c:v>
              </c:pt>
              <c:pt idx="2064">
                <c:v>0</c:v>
              </c:pt>
              <c:pt idx="2065">
                <c:v>0</c:v>
              </c:pt>
              <c:pt idx="2066">
                <c:v>0</c:v>
              </c:pt>
              <c:pt idx="2067">
                <c:v>0</c:v>
              </c:pt>
              <c:pt idx="2068">
                <c:v>0</c:v>
              </c:pt>
              <c:pt idx="2069">
                <c:v>0</c:v>
              </c:pt>
              <c:pt idx="2070">
                <c:v>0</c:v>
              </c:pt>
              <c:pt idx="2071">
                <c:v>0</c:v>
              </c:pt>
              <c:pt idx="2072">
                <c:v>0</c:v>
              </c:pt>
              <c:pt idx="2073">
                <c:v>0</c:v>
              </c:pt>
              <c:pt idx="2074">
                <c:v>0</c:v>
              </c:pt>
              <c:pt idx="2075">
                <c:v>0</c:v>
              </c:pt>
              <c:pt idx="2076">
                <c:v>0</c:v>
              </c:pt>
              <c:pt idx="2077">
                <c:v>0</c:v>
              </c:pt>
              <c:pt idx="2078">
                <c:v>0</c:v>
              </c:pt>
              <c:pt idx="2079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8F62-4566-A676-ED06A9213FD6}"/>
            </c:ext>
          </c:extLst>
        </c:ser>
        <c:ser>
          <c:idx val="2"/>
          <c:order val="1"/>
          <c:tx>
            <c:v>Interest</c:v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x"/>
            <c:size val="3"/>
            <c:spPr>
              <a:noFill/>
              <a:ln w="9525">
                <a:noFill/>
              </a:ln>
            </c:spPr>
          </c:marker>
          <c:cat>
            <c:strLit>
              <c:ptCount val="2080"/>
              <c:pt idx="0">
                <c:v>42095</c:v>
              </c:pt>
              <c:pt idx="1">
                <c:v>42125</c:v>
              </c:pt>
              <c:pt idx="2">
                <c:v>42156</c:v>
              </c:pt>
              <c:pt idx="3">
                <c:v>42186</c:v>
              </c:pt>
              <c:pt idx="4">
                <c:v>42217</c:v>
              </c:pt>
              <c:pt idx="5">
                <c:v>42248</c:v>
              </c:pt>
              <c:pt idx="6">
                <c:v>42278</c:v>
              </c:pt>
              <c:pt idx="7">
                <c:v>42309</c:v>
              </c:pt>
              <c:pt idx="8">
                <c:v>42339</c:v>
              </c:pt>
              <c:pt idx="9">
                <c:v>42370</c:v>
              </c:pt>
              <c:pt idx="10">
                <c:v>42401</c:v>
              </c:pt>
              <c:pt idx="11">
                <c:v>42430</c:v>
              </c:pt>
              <c:pt idx="12">
                <c:v>42461</c:v>
              </c:pt>
              <c:pt idx="13">
                <c:v>42491</c:v>
              </c:pt>
              <c:pt idx="14">
                <c:v>42522</c:v>
              </c:pt>
              <c:pt idx="15">
                <c:v>42552</c:v>
              </c:pt>
              <c:pt idx="16">
                <c:v>42583</c:v>
              </c:pt>
              <c:pt idx="17">
                <c:v>42614</c:v>
              </c:pt>
              <c:pt idx="18">
                <c:v>42644</c:v>
              </c:pt>
              <c:pt idx="19">
                <c:v>42675</c:v>
              </c:pt>
              <c:pt idx="20">
                <c:v>42705</c:v>
              </c:pt>
              <c:pt idx="21">
                <c:v>42736</c:v>
              </c:pt>
              <c:pt idx="22">
                <c:v>42767</c:v>
              </c:pt>
              <c:pt idx="23">
                <c:v>42795</c:v>
              </c:pt>
              <c:pt idx="24">
                <c:v>42826</c:v>
              </c:pt>
              <c:pt idx="25">
                <c:v>42856</c:v>
              </c:pt>
              <c:pt idx="26">
                <c:v>42887</c:v>
              </c:pt>
              <c:pt idx="27">
                <c:v>42917</c:v>
              </c:pt>
              <c:pt idx="28">
                <c:v>42948</c:v>
              </c:pt>
              <c:pt idx="29">
                <c:v>42979</c:v>
              </c:pt>
              <c:pt idx="30">
                <c:v>43009</c:v>
              </c:pt>
              <c:pt idx="31">
                <c:v>43040</c:v>
              </c:pt>
              <c:pt idx="32">
                <c:v>43070</c:v>
              </c:pt>
              <c:pt idx="33">
                <c:v>43101</c:v>
              </c:pt>
              <c:pt idx="34">
                <c:v>43132</c:v>
              </c:pt>
              <c:pt idx="35">
                <c:v>43160</c:v>
              </c:pt>
              <c:pt idx="36">
                <c:v>43191</c:v>
              </c:pt>
              <c:pt idx="37">
                <c:v>43221</c:v>
              </c:pt>
              <c:pt idx="38">
                <c:v>43252</c:v>
              </c:pt>
              <c:pt idx="39">
                <c:v>43282</c:v>
              </c:pt>
              <c:pt idx="40">
                <c:v>43313</c:v>
              </c:pt>
              <c:pt idx="41">
                <c:v>43344</c:v>
              </c:pt>
              <c:pt idx="42">
                <c:v>43374</c:v>
              </c:pt>
              <c:pt idx="43">
                <c:v>43405</c:v>
              </c:pt>
              <c:pt idx="44">
                <c:v>43435</c:v>
              </c:pt>
              <c:pt idx="45">
                <c:v>43466</c:v>
              </c:pt>
              <c:pt idx="46">
                <c:v>43497</c:v>
              </c:pt>
              <c:pt idx="47">
                <c:v>43525</c:v>
              </c:pt>
              <c:pt idx="48">
                <c:v>43556</c:v>
              </c:pt>
              <c:pt idx="49">
                <c:v>43586</c:v>
              </c:pt>
              <c:pt idx="50">
                <c:v>43617</c:v>
              </c:pt>
              <c:pt idx="51">
                <c:v>43647</c:v>
              </c:pt>
              <c:pt idx="52">
                <c:v>43678</c:v>
              </c:pt>
              <c:pt idx="53">
                <c:v>43709</c:v>
              </c:pt>
              <c:pt idx="54">
                <c:v>43739</c:v>
              </c:pt>
              <c:pt idx="55">
                <c:v>43770</c:v>
              </c:pt>
              <c:pt idx="56">
                <c:v>43800</c:v>
              </c:pt>
              <c:pt idx="57">
                <c:v>43831</c:v>
              </c:pt>
              <c:pt idx="58">
                <c:v>43862</c:v>
              </c:pt>
              <c:pt idx="59">
                <c:v>43891</c:v>
              </c:pt>
            </c:strLit>
          </c:cat>
          <c:val>
            <c:numLit>
              <c:formatCode>General</c:formatCode>
              <c:ptCount val="2080"/>
              <c:pt idx="0">
                <c:v>2.61</c:v>
              </c:pt>
              <c:pt idx="1">
                <c:v>2.57</c:v>
              </c:pt>
              <c:pt idx="2">
                <c:v>2.5299999999999998</c:v>
              </c:pt>
              <c:pt idx="3">
                <c:v>2.4900000000000002</c:v>
              </c:pt>
              <c:pt idx="4">
                <c:v>2.44</c:v>
              </c:pt>
              <c:pt idx="5">
                <c:v>2.4</c:v>
              </c:pt>
              <c:pt idx="6">
                <c:v>2.36</c:v>
              </c:pt>
              <c:pt idx="7">
                <c:v>2.31</c:v>
              </c:pt>
              <c:pt idx="8">
                <c:v>2.27</c:v>
              </c:pt>
              <c:pt idx="9">
                <c:v>2.23</c:v>
              </c:pt>
              <c:pt idx="10">
                <c:v>2.1800000000000002</c:v>
              </c:pt>
              <c:pt idx="11">
                <c:v>2.14</c:v>
              </c:pt>
              <c:pt idx="12">
                <c:v>2.1</c:v>
              </c:pt>
              <c:pt idx="13">
                <c:v>2.0499999999999998</c:v>
              </c:pt>
              <c:pt idx="14">
                <c:v>2.0099999999999998</c:v>
              </c:pt>
              <c:pt idx="15">
                <c:v>1.97</c:v>
              </c:pt>
              <c:pt idx="16">
                <c:v>1.92</c:v>
              </c:pt>
              <c:pt idx="17">
                <c:v>1.88</c:v>
              </c:pt>
              <c:pt idx="18">
                <c:v>1.84</c:v>
              </c:pt>
              <c:pt idx="19">
                <c:v>1.79</c:v>
              </c:pt>
              <c:pt idx="20">
                <c:v>1.75</c:v>
              </c:pt>
              <c:pt idx="21">
                <c:v>1.71</c:v>
              </c:pt>
              <c:pt idx="22">
                <c:v>1.66</c:v>
              </c:pt>
              <c:pt idx="23">
                <c:v>1.62</c:v>
              </c:pt>
              <c:pt idx="24">
                <c:v>1.58</c:v>
              </c:pt>
              <c:pt idx="25">
                <c:v>1.53</c:v>
              </c:pt>
              <c:pt idx="26">
                <c:v>1.49</c:v>
              </c:pt>
              <c:pt idx="27">
                <c:v>1.45</c:v>
              </c:pt>
              <c:pt idx="28">
                <c:v>1.4</c:v>
              </c:pt>
              <c:pt idx="29">
                <c:v>1.36</c:v>
              </c:pt>
              <c:pt idx="30">
                <c:v>1.32</c:v>
              </c:pt>
              <c:pt idx="31">
                <c:v>1.27</c:v>
              </c:pt>
              <c:pt idx="32">
                <c:v>1.23</c:v>
              </c:pt>
              <c:pt idx="33">
                <c:v>1.18</c:v>
              </c:pt>
              <c:pt idx="34">
                <c:v>1.1399999999999999</c:v>
              </c:pt>
              <c:pt idx="35">
                <c:v>1.1000000000000001</c:v>
              </c:pt>
              <c:pt idx="36">
                <c:v>1.05</c:v>
              </c:pt>
              <c:pt idx="37">
                <c:v>1.01</c:v>
              </c:pt>
              <c:pt idx="38">
                <c:v>0.97</c:v>
              </c:pt>
              <c:pt idx="39">
                <c:v>0.92</c:v>
              </c:pt>
              <c:pt idx="40">
                <c:v>0.88</c:v>
              </c:pt>
              <c:pt idx="41">
                <c:v>0.83</c:v>
              </c:pt>
              <c:pt idx="42">
                <c:v>0.79</c:v>
              </c:pt>
              <c:pt idx="43">
                <c:v>0.75</c:v>
              </c:pt>
              <c:pt idx="44">
                <c:v>0.7</c:v>
              </c:pt>
              <c:pt idx="45">
                <c:v>0.66</c:v>
              </c:pt>
              <c:pt idx="46">
                <c:v>0.62</c:v>
              </c:pt>
              <c:pt idx="47">
                <c:v>0.56999999999999995</c:v>
              </c:pt>
              <c:pt idx="48">
                <c:v>0.53</c:v>
              </c:pt>
              <c:pt idx="49">
                <c:v>0.48</c:v>
              </c:pt>
              <c:pt idx="50">
                <c:v>0.44</c:v>
              </c:pt>
              <c:pt idx="51">
                <c:v>0.4</c:v>
              </c:pt>
              <c:pt idx="52">
                <c:v>0.35</c:v>
              </c:pt>
              <c:pt idx="53">
                <c:v>0.31</c:v>
              </c:pt>
              <c:pt idx="54">
                <c:v>0.26</c:v>
              </c:pt>
              <c:pt idx="55">
                <c:v>0.22</c:v>
              </c:pt>
              <c:pt idx="56">
                <c:v>0.18</c:v>
              </c:pt>
              <c:pt idx="57">
                <c:v>0.13</c:v>
              </c:pt>
              <c:pt idx="58">
                <c:v>0.09</c:v>
              </c:pt>
              <c:pt idx="59">
                <c:v>0.04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  <c:pt idx="182">
                <c:v>0</c:v>
              </c:pt>
              <c:pt idx="183">
                <c:v>0</c:v>
              </c:pt>
              <c:pt idx="184">
                <c:v>0</c:v>
              </c:pt>
              <c:pt idx="185">
                <c:v>0</c:v>
              </c:pt>
              <c:pt idx="186">
                <c:v>0</c:v>
              </c:pt>
              <c:pt idx="187">
                <c:v>0</c:v>
              </c:pt>
              <c:pt idx="188">
                <c:v>0</c:v>
              </c:pt>
              <c:pt idx="189">
                <c:v>0</c:v>
              </c:pt>
              <c:pt idx="190">
                <c:v>0</c:v>
              </c:pt>
              <c:pt idx="191">
                <c:v>0</c:v>
              </c:pt>
              <c:pt idx="192">
                <c:v>0</c:v>
              </c:pt>
              <c:pt idx="193">
                <c:v>0</c:v>
              </c:pt>
              <c:pt idx="194">
                <c:v>0</c:v>
              </c:pt>
              <c:pt idx="195">
                <c:v>0</c:v>
              </c:pt>
              <c:pt idx="196">
                <c:v>0</c:v>
              </c:pt>
              <c:pt idx="197">
                <c:v>0</c:v>
              </c:pt>
              <c:pt idx="198">
                <c:v>0</c:v>
              </c:pt>
              <c:pt idx="199">
                <c:v>0</c:v>
              </c:pt>
              <c:pt idx="200">
                <c:v>0</c:v>
              </c:pt>
              <c:pt idx="201">
                <c:v>0</c:v>
              </c:pt>
              <c:pt idx="202">
                <c:v>0</c:v>
              </c:pt>
              <c:pt idx="203">
                <c:v>0</c:v>
              </c:pt>
              <c:pt idx="204">
                <c:v>0</c:v>
              </c:pt>
              <c:pt idx="205">
                <c:v>0</c:v>
              </c:pt>
              <c:pt idx="206">
                <c:v>0</c:v>
              </c:pt>
              <c:pt idx="207">
                <c:v>0</c:v>
              </c:pt>
              <c:pt idx="208">
                <c:v>0</c:v>
              </c:pt>
              <c:pt idx="209">
                <c:v>0</c:v>
              </c:pt>
              <c:pt idx="210">
                <c:v>0</c:v>
              </c:pt>
              <c:pt idx="211">
                <c:v>0</c:v>
              </c:pt>
              <c:pt idx="212">
                <c:v>0</c:v>
              </c:pt>
              <c:pt idx="213">
                <c:v>0</c:v>
              </c:pt>
              <c:pt idx="214">
                <c:v>0</c:v>
              </c:pt>
              <c:pt idx="215">
                <c:v>0</c:v>
              </c:pt>
              <c:pt idx="216">
                <c:v>0</c:v>
              </c:pt>
              <c:pt idx="217">
                <c:v>0</c:v>
              </c:pt>
              <c:pt idx="218">
                <c:v>0</c:v>
              </c:pt>
              <c:pt idx="219">
                <c:v>0</c:v>
              </c:pt>
              <c:pt idx="220">
                <c:v>0</c:v>
              </c:pt>
              <c:pt idx="221">
                <c:v>0</c:v>
              </c:pt>
              <c:pt idx="222">
                <c:v>0</c:v>
              </c:pt>
              <c:pt idx="223">
                <c:v>0</c:v>
              </c:pt>
              <c:pt idx="224">
                <c:v>0</c:v>
              </c:pt>
              <c:pt idx="225">
                <c:v>0</c:v>
              </c:pt>
              <c:pt idx="226">
                <c:v>0</c:v>
              </c:pt>
              <c:pt idx="227">
                <c:v>0</c:v>
              </c:pt>
              <c:pt idx="228">
                <c:v>0</c:v>
              </c:pt>
              <c:pt idx="229">
                <c:v>0</c:v>
              </c:pt>
              <c:pt idx="230">
                <c:v>0</c:v>
              </c:pt>
              <c:pt idx="231">
                <c:v>0</c:v>
              </c:pt>
              <c:pt idx="232">
                <c:v>0</c:v>
              </c:pt>
              <c:pt idx="233">
                <c:v>0</c:v>
              </c:pt>
              <c:pt idx="234">
                <c:v>0</c:v>
              </c:pt>
              <c:pt idx="235">
                <c:v>0</c:v>
              </c:pt>
              <c:pt idx="236">
                <c:v>0</c:v>
              </c:pt>
              <c:pt idx="237">
                <c:v>0</c:v>
              </c:pt>
              <c:pt idx="238">
                <c:v>0</c:v>
              </c:pt>
              <c:pt idx="239">
                <c:v>0</c:v>
              </c:pt>
              <c:pt idx="240">
                <c:v>0</c:v>
              </c:pt>
              <c:pt idx="241">
                <c:v>0</c:v>
              </c:pt>
              <c:pt idx="242">
                <c:v>0</c:v>
              </c:pt>
              <c:pt idx="243">
                <c:v>0</c:v>
              </c:pt>
              <c:pt idx="244">
                <c:v>0</c:v>
              </c:pt>
              <c:pt idx="245">
                <c:v>0</c:v>
              </c:pt>
              <c:pt idx="246">
                <c:v>0</c:v>
              </c:pt>
              <c:pt idx="247">
                <c:v>0</c:v>
              </c:pt>
              <c:pt idx="248">
                <c:v>0</c:v>
              </c:pt>
              <c:pt idx="249">
                <c:v>0</c:v>
              </c:pt>
              <c:pt idx="250">
                <c:v>0</c:v>
              </c:pt>
              <c:pt idx="251">
                <c:v>0</c:v>
              </c:pt>
              <c:pt idx="252">
                <c:v>0</c:v>
              </c:pt>
              <c:pt idx="253">
                <c:v>0</c:v>
              </c:pt>
              <c:pt idx="254">
                <c:v>0</c:v>
              </c:pt>
              <c:pt idx="255">
                <c:v>0</c:v>
              </c:pt>
              <c:pt idx="256">
                <c:v>0</c:v>
              </c:pt>
              <c:pt idx="257">
                <c:v>0</c:v>
              </c:pt>
              <c:pt idx="258">
                <c:v>0</c:v>
              </c:pt>
              <c:pt idx="259">
                <c:v>0</c:v>
              </c:pt>
              <c:pt idx="260">
                <c:v>0</c:v>
              </c:pt>
              <c:pt idx="261">
                <c:v>0</c:v>
              </c:pt>
              <c:pt idx="262">
                <c:v>0</c:v>
              </c:pt>
              <c:pt idx="263">
                <c:v>0</c:v>
              </c:pt>
              <c:pt idx="264">
                <c:v>0</c:v>
              </c:pt>
              <c:pt idx="265">
                <c:v>0</c:v>
              </c:pt>
              <c:pt idx="266">
                <c:v>0</c:v>
              </c:pt>
              <c:pt idx="267">
                <c:v>0</c:v>
              </c:pt>
              <c:pt idx="268">
                <c:v>0</c:v>
              </c:pt>
              <c:pt idx="269">
                <c:v>0</c:v>
              </c:pt>
              <c:pt idx="270">
                <c:v>0</c:v>
              </c:pt>
              <c:pt idx="271">
                <c:v>0</c:v>
              </c:pt>
              <c:pt idx="272">
                <c:v>0</c:v>
              </c:pt>
              <c:pt idx="273">
                <c:v>0</c:v>
              </c:pt>
              <c:pt idx="274">
                <c:v>0</c:v>
              </c:pt>
              <c:pt idx="275">
                <c:v>0</c:v>
              </c:pt>
              <c:pt idx="276">
                <c:v>0</c:v>
              </c:pt>
              <c:pt idx="277">
                <c:v>0</c:v>
              </c:pt>
              <c:pt idx="278">
                <c:v>0</c:v>
              </c:pt>
              <c:pt idx="279">
                <c:v>0</c:v>
              </c:pt>
              <c:pt idx="280">
                <c:v>0</c:v>
              </c:pt>
              <c:pt idx="281">
                <c:v>0</c:v>
              </c:pt>
              <c:pt idx="282">
                <c:v>0</c:v>
              </c:pt>
              <c:pt idx="283">
                <c:v>0</c:v>
              </c:pt>
              <c:pt idx="284">
                <c:v>0</c:v>
              </c:pt>
              <c:pt idx="285">
                <c:v>0</c:v>
              </c:pt>
              <c:pt idx="286">
                <c:v>0</c:v>
              </c:pt>
              <c:pt idx="287">
                <c:v>0</c:v>
              </c:pt>
              <c:pt idx="288">
                <c:v>0</c:v>
              </c:pt>
              <c:pt idx="289">
                <c:v>0</c:v>
              </c:pt>
              <c:pt idx="290">
                <c:v>0</c:v>
              </c:pt>
              <c:pt idx="291">
                <c:v>0</c:v>
              </c:pt>
              <c:pt idx="292">
                <c:v>0</c:v>
              </c:pt>
              <c:pt idx="293">
                <c:v>0</c:v>
              </c:pt>
              <c:pt idx="294">
                <c:v>0</c:v>
              </c:pt>
              <c:pt idx="295">
                <c:v>0</c:v>
              </c:pt>
              <c:pt idx="296">
                <c:v>0</c:v>
              </c:pt>
              <c:pt idx="297">
                <c:v>0</c:v>
              </c:pt>
              <c:pt idx="298">
                <c:v>0</c:v>
              </c:pt>
              <c:pt idx="299">
                <c:v>0</c:v>
              </c:pt>
              <c:pt idx="300">
                <c:v>0</c:v>
              </c:pt>
              <c:pt idx="301">
                <c:v>0</c:v>
              </c:pt>
              <c:pt idx="302">
                <c:v>0</c:v>
              </c:pt>
              <c:pt idx="303">
                <c:v>0</c:v>
              </c:pt>
              <c:pt idx="304">
                <c:v>0</c:v>
              </c:pt>
              <c:pt idx="305">
                <c:v>0</c:v>
              </c:pt>
              <c:pt idx="306">
                <c:v>0</c:v>
              </c:pt>
              <c:pt idx="307">
                <c:v>0</c:v>
              </c:pt>
              <c:pt idx="308">
                <c:v>0</c:v>
              </c:pt>
              <c:pt idx="309">
                <c:v>0</c:v>
              </c:pt>
              <c:pt idx="310">
                <c:v>0</c:v>
              </c:pt>
              <c:pt idx="311">
                <c:v>0</c:v>
              </c:pt>
              <c:pt idx="312">
                <c:v>0</c:v>
              </c:pt>
              <c:pt idx="313">
                <c:v>0</c:v>
              </c:pt>
              <c:pt idx="314">
                <c:v>0</c:v>
              </c:pt>
              <c:pt idx="315">
                <c:v>0</c:v>
              </c:pt>
              <c:pt idx="316">
                <c:v>0</c:v>
              </c:pt>
              <c:pt idx="317">
                <c:v>0</c:v>
              </c:pt>
              <c:pt idx="318">
                <c:v>0</c:v>
              </c:pt>
              <c:pt idx="319">
                <c:v>0</c:v>
              </c:pt>
              <c:pt idx="320">
                <c:v>0</c:v>
              </c:pt>
              <c:pt idx="321">
                <c:v>0</c:v>
              </c:pt>
              <c:pt idx="322">
                <c:v>0</c:v>
              </c:pt>
              <c:pt idx="323">
                <c:v>0</c:v>
              </c:pt>
              <c:pt idx="324">
                <c:v>0</c:v>
              </c:pt>
              <c:pt idx="325">
                <c:v>0</c:v>
              </c:pt>
              <c:pt idx="326">
                <c:v>0</c:v>
              </c:pt>
              <c:pt idx="327">
                <c:v>0</c:v>
              </c:pt>
              <c:pt idx="328">
                <c:v>0</c:v>
              </c:pt>
              <c:pt idx="329">
                <c:v>0</c:v>
              </c:pt>
              <c:pt idx="330">
                <c:v>0</c:v>
              </c:pt>
              <c:pt idx="331">
                <c:v>0</c:v>
              </c:pt>
              <c:pt idx="332">
                <c:v>0</c:v>
              </c:pt>
              <c:pt idx="333">
                <c:v>0</c:v>
              </c:pt>
              <c:pt idx="334">
                <c:v>0</c:v>
              </c:pt>
              <c:pt idx="335">
                <c:v>0</c:v>
              </c:pt>
              <c:pt idx="336">
                <c:v>0</c:v>
              </c:pt>
              <c:pt idx="337">
                <c:v>0</c:v>
              </c:pt>
              <c:pt idx="338">
                <c:v>0</c:v>
              </c:pt>
              <c:pt idx="339">
                <c:v>0</c:v>
              </c:pt>
              <c:pt idx="340">
                <c:v>0</c:v>
              </c:pt>
              <c:pt idx="341">
                <c:v>0</c:v>
              </c:pt>
              <c:pt idx="342">
                <c:v>0</c:v>
              </c:pt>
              <c:pt idx="343">
                <c:v>0</c:v>
              </c:pt>
              <c:pt idx="344">
                <c:v>0</c:v>
              </c:pt>
              <c:pt idx="345">
                <c:v>0</c:v>
              </c:pt>
              <c:pt idx="346">
                <c:v>0</c:v>
              </c:pt>
              <c:pt idx="347">
                <c:v>0</c:v>
              </c:pt>
              <c:pt idx="348">
                <c:v>0</c:v>
              </c:pt>
              <c:pt idx="349">
                <c:v>0</c:v>
              </c:pt>
              <c:pt idx="350">
                <c:v>0</c:v>
              </c:pt>
              <c:pt idx="351">
                <c:v>0</c:v>
              </c:pt>
              <c:pt idx="352">
                <c:v>0</c:v>
              </c:pt>
              <c:pt idx="353">
                <c:v>0</c:v>
              </c:pt>
              <c:pt idx="354">
                <c:v>0</c:v>
              </c:pt>
              <c:pt idx="355">
                <c:v>0</c:v>
              </c:pt>
              <c:pt idx="356">
                <c:v>0</c:v>
              </c:pt>
              <c:pt idx="357">
                <c:v>0</c:v>
              </c:pt>
              <c:pt idx="358">
                <c:v>0</c:v>
              </c:pt>
              <c:pt idx="359">
                <c:v>0</c:v>
              </c:pt>
              <c:pt idx="360">
                <c:v>0</c:v>
              </c:pt>
              <c:pt idx="361">
                <c:v>0</c:v>
              </c:pt>
              <c:pt idx="362">
                <c:v>0</c:v>
              </c:pt>
              <c:pt idx="363">
                <c:v>0</c:v>
              </c:pt>
              <c:pt idx="364">
                <c:v>0</c:v>
              </c:pt>
              <c:pt idx="365">
                <c:v>0</c:v>
              </c:pt>
              <c:pt idx="366">
                <c:v>0</c:v>
              </c:pt>
              <c:pt idx="367">
                <c:v>0</c:v>
              </c:pt>
              <c:pt idx="368">
                <c:v>0</c:v>
              </c:pt>
              <c:pt idx="369">
                <c:v>0</c:v>
              </c:pt>
              <c:pt idx="370">
                <c:v>0</c:v>
              </c:pt>
              <c:pt idx="371">
                <c:v>0</c:v>
              </c:pt>
              <c:pt idx="372">
                <c:v>0</c:v>
              </c:pt>
              <c:pt idx="373">
                <c:v>0</c:v>
              </c:pt>
              <c:pt idx="374">
                <c:v>0</c:v>
              </c:pt>
              <c:pt idx="375">
                <c:v>0</c:v>
              </c:pt>
              <c:pt idx="376">
                <c:v>0</c:v>
              </c:pt>
              <c:pt idx="377">
                <c:v>0</c:v>
              </c:pt>
              <c:pt idx="378">
                <c:v>0</c:v>
              </c:pt>
              <c:pt idx="379">
                <c:v>0</c:v>
              </c:pt>
              <c:pt idx="380">
                <c:v>0</c:v>
              </c:pt>
              <c:pt idx="381">
                <c:v>0</c:v>
              </c:pt>
              <c:pt idx="382">
                <c:v>0</c:v>
              </c:pt>
              <c:pt idx="383">
                <c:v>0</c:v>
              </c:pt>
              <c:pt idx="384">
                <c:v>0</c:v>
              </c:pt>
              <c:pt idx="385">
                <c:v>0</c:v>
              </c:pt>
              <c:pt idx="386">
                <c:v>0</c:v>
              </c:pt>
              <c:pt idx="387">
                <c:v>0</c:v>
              </c:pt>
              <c:pt idx="388">
                <c:v>0</c:v>
              </c:pt>
              <c:pt idx="389">
                <c:v>0</c:v>
              </c:pt>
              <c:pt idx="390">
                <c:v>0</c:v>
              </c:pt>
              <c:pt idx="391">
                <c:v>0</c:v>
              </c:pt>
              <c:pt idx="392">
                <c:v>0</c:v>
              </c:pt>
              <c:pt idx="393">
                <c:v>0</c:v>
              </c:pt>
              <c:pt idx="394">
                <c:v>0</c:v>
              </c:pt>
              <c:pt idx="395">
                <c:v>0</c:v>
              </c:pt>
              <c:pt idx="396">
                <c:v>0</c:v>
              </c:pt>
              <c:pt idx="397">
                <c:v>0</c:v>
              </c:pt>
              <c:pt idx="398">
                <c:v>0</c:v>
              </c:pt>
              <c:pt idx="399">
                <c:v>0</c:v>
              </c:pt>
              <c:pt idx="400">
                <c:v>0</c:v>
              </c:pt>
              <c:pt idx="401">
                <c:v>0</c:v>
              </c:pt>
              <c:pt idx="402">
                <c:v>0</c:v>
              </c:pt>
              <c:pt idx="403">
                <c:v>0</c:v>
              </c:pt>
              <c:pt idx="404">
                <c:v>0</c:v>
              </c:pt>
              <c:pt idx="405">
                <c:v>0</c:v>
              </c:pt>
              <c:pt idx="406">
                <c:v>0</c:v>
              </c:pt>
              <c:pt idx="407">
                <c:v>0</c:v>
              </c:pt>
              <c:pt idx="408">
                <c:v>0</c:v>
              </c:pt>
              <c:pt idx="409">
                <c:v>0</c:v>
              </c:pt>
              <c:pt idx="410">
                <c:v>0</c:v>
              </c:pt>
              <c:pt idx="411">
                <c:v>0</c:v>
              </c:pt>
              <c:pt idx="412">
                <c:v>0</c:v>
              </c:pt>
              <c:pt idx="413">
                <c:v>0</c:v>
              </c:pt>
              <c:pt idx="414">
                <c:v>0</c:v>
              </c:pt>
              <c:pt idx="415">
                <c:v>0</c:v>
              </c:pt>
              <c:pt idx="416">
                <c:v>0</c:v>
              </c:pt>
              <c:pt idx="417">
                <c:v>0</c:v>
              </c:pt>
              <c:pt idx="418">
                <c:v>0</c:v>
              </c:pt>
              <c:pt idx="419">
                <c:v>0</c:v>
              </c:pt>
              <c:pt idx="420">
                <c:v>0</c:v>
              </c:pt>
              <c:pt idx="421">
                <c:v>0</c:v>
              </c:pt>
              <c:pt idx="422">
                <c:v>0</c:v>
              </c:pt>
              <c:pt idx="423">
                <c:v>0</c:v>
              </c:pt>
              <c:pt idx="424">
                <c:v>0</c:v>
              </c:pt>
              <c:pt idx="425">
                <c:v>0</c:v>
              </c:pt>
              <c:pt idx="426">
                <c:v>0</c:v>
              </c:pt>
              <c:pt idx="427">
                <c:v>0</c:v>
              </c:pt>
              <c:pt idx="428">
                <c:v>0</c:v>
              </c:pt>
              <c:pt idx="429">
                <c:v>0</c:v>
              </c:pt>
              <c:pt idx="430">
                <c:v>0</c:v>
              </c:pt>
              <c:pt idx="431">
                <c:v>0</c:v>
              </c:pt>
              <c:pt idx="432">
                <c:v>0</c:v>
              </c:pt>
              <c:pt idx="433">
                <c:v>0</c:v>
              </c:pt>
              <c:pt idx="434">
                <c:v>0</c:v>
              </c:pt>
              <c:pt idx="435">
                <c:v>0</c:v>
              </c:pt>
              <c:pt idx="436">
                <c:v>0</c:v>
              </c:pt>
              <c:pt idx="437">
                <c:v>0</c:v>
              </c:pt>
              <c:pt idx="438">
                <c:v>0</c:v>
              </c:pt>
              <c:pt idx="439">
                <c:v>0</c:v>
              </c:pt>
              <c:pt idx="440">
                <c:v>0</c:v>
              </c:pt>
              <c:pt idx="441">
                <c:v>0</c:v>
              </c:pt>
              <c:pt idx="442">
                <c:v>0</c:v>
              </c:pt>
              <c:pt idx="443">
                <c:v>0</c:v>
              </c:pt>
              <c:pt idx="444">
                <c:v>0</c:v>
              </c:pt>
              <c:pt idx="445">
                <c:v>0</c:v>
              </c:pt>
              <c:pt idx="446">
                <c:v>0</c:v>
              </c:pt>
              <c:pt idx="447">
                <c:v>0</c:v>
              </c:pt>
              <c:pt idx="448">
                <c:v>0</c:v>
              </c:pt>
              <c:pt idx="449">
                <c:v>0</c:v>
              </c:pt>
              <c:pt idx="450">
                <c:v>0</c:v>
              </c:pt>
              <c:pt idx="451">
                <c:v>0</c:v>
              </c:pt>
              <c:pt idx="452">
                <c:v>0</c:v>
              </c:pt>
              <c:pt idx="453">
                <c:v>0</c:v>
              </c:pt>
              <c:pt idx="454">
                <c:v>0</c:v>
              </c:pt>
              <c:pt idx="455">
                <c:v>0</c:v>
              </c:pt>
              <c:pt idx="456">
                <c:v>0</c:v>
              </c:pt>
              <c:pt idx="457">
                <c:v>0</c:v>
              </c:pt>
              <c:pt idx="458">
                <c:v>0</c:v>
              </c:pt>
              <c:pt idx="459">
                <c:v>0</c:v>
              </c:pt>
              <c:pt idx="460">
                <c:v>0</c:v>
              </c:pt>
              <c:pt idx="461">
                <c:v>0</c:v>
              </c:pt>
              <c:pt idx="462">
                <c:v>0</c:v>
              </c:pt>
              <c:pt idx="463">
                <c:v>0</c:v>
              </c:pt>
              <c:pt idx="464">
                <c:v>0</c:v>
              </c:pt>
              <c:pt idx="465">
                <c:v>0</c:v>
              </c:pt>
              <c:pt idx="466">
                <c:v>0</c:v>
              </c:pt>
              <c:pt idx="467">
                <c:v>0</c:v>
              </c:pt>
              <c:pt idx="468">
                <c:v>0</c:v>
              </c:pt>
              <c:pt idx="469">
                <c:v>0</c:v>
              </c:pt>
              <c:pt idx="470">
                <c:v>0</c:v>
              </c:pt>
              <c:pt idx="471">
                <c:v>0</c:v>
              </c:pt>
              <c:pt idx="472">
                <c:v>0</c:v>
              </c:pt>
              <c:pt idx="473">
                <c:v>0</c:v>
              </c:pt>
              <c:pt idx="474">
                <c:v>0</c:v>
              </c:pt>
              <c:pt idx="475">
                <c:v>0</c:v>
              </c:pt>
              <c:pt idx="476">
                <c:v>0</c:v>
              </c:pt>
              <c:pt idx="477">
                <c:v>0</c:v>
              </c:pt>
              <c:pt idx="478">
                <c:v>0</c:v>
              </c:pt>
              <c:pt idx="479">
                <c:v>0</c:v>
              </c:pt>
              <c:pt idx="480">
                <c:v>0</c:v>
              </c:pt>
              <c:pt idx="481">
                <c:v>0</c:v>
              </c:pt>
              <c:pt idx="482">
                <c:v>0</c:v>
              </c:pt>
              <c:pt idx="483">
                <c:v>0</c:v>
              </c:pt>
              <c:pt idx="484">
                <c:v>0</c:v>
              </c:pt>
              <c:pt idx="485">
                <c:v>0</c:v>
              </c:pt>
              <c:pt idx="486">
                <c:v>0</c:v>
              </c:pt>
              <c:pt idx="487">
                <c:v>0</c:v>
              </c:pt>
              <c:pt idx="488">
                <c:v>0</c:v>
              </c:pt>
              <c:pt idx="489">
                <c:v>0</c:v>
              </c:pt>
              <c:pt idx="490">
                <c:v>0</c:v>
              </c:pt>
              <c:pt idx="491">
                <c:v>0</c:v>
              </c:pt>
              <c:pt idx="492">
                <c:v>0</c:v>
              </c:pt>
              <c:pt idx="493">
                <c:v>0</c:v>
              </c:pt>
              <c:pt idx="494">
                <c:v>0</c:v>
              </c:pt>
              <c:pt idx="495">
                <c:v>0</c:v>
              </c:pt>
              <c:pt idx="496">
                <c:v>0</c:v>
              </c:pt>
              <c:pt idx="497">
                <c:v>0</c:v>
              </c:pt>
              <c:pt idx="498">
                <c:v>0</c:v>
              </c:pt>
              <c:pt idx="499">
                <c:v>0</c:v>
              </c:pt>
              <c:pt idx="500">
                <c:v>0</c:v>
              </c:pt>
              <c:pt idx="501">
                <c:v>0</c:v>
              </c:pt>
              <c:pt idx="502">
                <c:v>0</c:v>
              </c:pt>
              <c:pt idx="503">
                <c:v>0</c:v>
              </c:pt>
              <c:pt idx="504">
                <c:v>0</c:v>
              </c:pt>
              <c:pt idx="505">
                <c:v>0</c:v>
              </c:pt>
              <c:pt idx="506">
                <c:v>0</c:v>
              </c:pt>
              <c:pt idx="507">
                <c:v>0</c:v>
              </c:pt>
              <c:pt idx="508">
                <c:v>0</c:v>
              </c:pt>
              <c:pt idx="509">
                <c:v>0</c:v>
              </c:pt>
              <c:pt idx="510">
                <c:v>0</c:v>
              </c:pt>
              <c:pt idx="511">
                <c:v>0</c:v>
              </c:pt>
              <c:pt idx="512">
                <c:v>0</c:v>
              </c:pt>
              <c:pt idx="513">
                <c:v>0</c:v>
              </c:pt>
              <c:pt idx="514">
                <c:v>0</c:v>
              </c:pt>
              <c:pt idx="515">
                <c:v>0</c:v>
              </c:pt>
              <c:pt idx="516">
                <c:v>0</c:v>
              </c:pt>
              <c:pt idx="517">
                <c:v>0</c:v>
              </c:pt>
              <c:pt idx="518">
                <c:v>0</c:v>
              </c:pt>
              <c:pt idx="519">
                <c:v>0</c:v>
              </c:pt>
              <c:pt idx="520">
                <c:v>0</c:v>
              </c:pt>
              <c:pt idx="521">
                <c:v>0</c:v>
              </c:pt>
              <c:pt idx="522">
                <c:v>0</c:v>
              </c:pt>
              <c:pt idx="523">
                <c:v>0</c:v>
              </c:pt>
              <c:pt idx="524">
                <c:v>0</c:v>
              </c:pt>
              <c:pt idx="525">
                <c:v>0</c:v>
              </c:pt>
              <c:pt idx="526">
                <c:v>0</c:v>
              </c:pt>
              <c:pt idx="527">
                <c:v>0</c:v>
              </c:pt>
              <c:pt idx="528">
                <c:v>0</c:v>
              </c:pt>
              <c:pt idx="529">
                <c:v>0</c:v>
              </c:pt>
              <c:pt idx="530">
                <c:v>0</c:v>
              </c:pt>
              <c:pt idx="531">
                <c:v>0</c:v>
              </c:pt>
              <c:pt idx="532">
                <c:v>0</c:v>
              </c:pt>
              <c:pt idx="533">
                <c:v>0</c:v>
              </c:pt>
              <c:pt idx="534">
                <c:v>0</c:v>
              </c:pt>
              <c:pt idx="535">
                <c:v>0</c:v>
              </c:pt>
              <c:pt idx="536">
                <c:v>0</c:v>
              </c:pt>
              <c:pt idx="537">
                <c:v>0</c:v>
              </c:pt>
              <c:pt idx="538">
                <c:v>0</c:v>
              </c:pt>
              <c:pt idx="539">
                <c:v>0</c:v>
              </c:pt>
              <c:pt idx="540">
                <c:v>0</c:v>
              </c:pt>
              <c:pt idx="541">
                <c:v>0</c:v>
              </c:pt>
              <c:pt idx="542">
                <c:v>0</c:v>
              </c:pt>
              <c:pt idx="543">
                <c:v>0</c:v>
              </c:pt>
              <c:pt idx="544">
                <c:v>0</c:v>
              </c:pt>
              <c:pt idx="545">
                <c:v>0</c:v>
              </c:pt>
              <c:pt idx="546">
                <c:v>0</c:v>
              </c:pt>
              <c:pt idx="547">
                <c:v>0</c:v>
              </c:pt>
              <c:pt idx="548">
                <c:v>0</c:v>
              </c:pt>
              <c:pt idx="549">
                <c:v>0</c:v>
              </c:pt>
              <c:pt idx="550">
                <c:v>0</c:v>
              </c:pt>
              <c:pt idx="551">
                <c:v>0</c:v>
              </c:pt>
              <c:pt idx="552">
                <c:v>0</c:v>
              </c:pt>
              <c:pt idx="553">
                <c:v>0</c:v>
              </c:pt>
              <c:pt idx="554">
                <c:v>0</c:v>
              </c:pt>
              <c:pt idx="555">
                <c:v>0</c:v>
              </c:pt>
              <c:pt idx="556">
                <c:v>0</c:v>
              </c:pt>
              <c:pt idx="557">
                <c:v>0</c:v>
              </c:pt>
              <c:pt idx="558">
                <c:v>0</c:v>
              </c:pt>
              <c:pt idx="559">
                <c:v>0</c:v>
              </c:pt>
              <c:pt idx="560">
                <c:v>0</c:v>
              </c:pt>
              <c:pt idx="561">
                <c:v>0</c:v>
              </c:pt>
              <c:pt idx="562">
                <c:v>0</c:v>
              </c:pt>
              <c:pt idx="563">
                <c:v>0</c:v>
              </c:pt>
              <c:pt idx="564">
                <c:v>0</c:v>
              </c:pt>
              <c:pt idx="565">
                <c:v>0</c:v>
              </c:pt>
              <c:pt idx="566">
                <c:v>0</c:v>
              </c:pt>
              <c:pt idx="567">
                <c:v>0</c:v>
              </c:pt>
              <c:pt idx="568">
                <c:v>0</c:v>
              </c:pt>
              <c:pt idx="569">
                <c:v>0</c:v>
              </c:pt>
              <c:pt idx="570">
                <c:v>0</c:v>
              </c:pt>
              <c:pt idx="571">
                <c:v>0</c:v>
              </c:pt>
              <c:pt idx="572">
                <c:v>0</c:v>
              </c:pt>
              <c:pt idx="573">
                <c:v>0</c:v>
              </c:pt>
              <c:pt idx="574">
                <c:v>0</c:v>
              </c:pt>
              <c:pt idx="575">
                <c:v>0</c:v>
              </c:pt>
              <c:pt idx="576">
                <c:v>0</c:v>
              </c:pt>
              <c:pt idx="577">
                <c:v>0</c:v>
              </c:pt>
              <c:pt idx="578">
                <c:v>0</c:v>
              </c:pt>
              <c:pt idx="579">
                <c:v>0</c:v>
              </c:pt>
              <c:pt idx="580">
                <c:v>0</c:v>
              </c:pt>
              <c:pt idx="581">
                <c:v>0</c:v>
              </c:pt>
              <c:pt idx="582">
                <c:v>0</c:v>
              </c:pt>
              <c:pt idx="583">
                <c:v>0</c:v>
              </c:pt>
              <c:pt idx="584">
                <c:v>0</c:v>
              </c:pt>
              <c:pt idx="585">
                <c:v>0</c:v>
              </c:pt>
              <c:pt idx="586">
                <c:v>0</c:v>
              </c:pt>
              <c:pt idx="587">
                <c:v>0</c:v>
              </c:pt>
              <c:pt idx="588">
                <c:v>0</c:v>
              </c:pt>
              <c:pt idx="589">
                <c:v>0</c:v>
              </c:pt>
              <c:pt idx="590">
                <c:v>0</c:v>
              </c:pt>
              <c:pt idx="591">
                <c:v>0</c:v>
              </c:pt>
              <c:pt idx="592">
                <c:v>0</c:v>
              </c:pt>
              <c:pt idx="593">
                <c:v>0</c:v>
              </c:pt>
              <c:pt idx="594">
                <c:v>0</c:v>
              </c:pt>
              <c:pt idx="595">
                <c:v>0</c:v>
              </c:pt>
              <c:pt idx="596">
                <c:v>0</c:v>
              </c:pt>
              <c:pt idx="597">
                <c:v>0</c:v>
              </c:pt>
              <c:pt idx="598">
                <c:v>0</c:v>
              </c:pt>
              <c:pt idx="599">
                <c:v>0</c:v>
              </c:pt>
              <c:pt idx="600">
                <c:v>0</c:v>
              </c:pt>
              <c:pt idx="601">
                <c:v>0</c:v>
              </c:pt>
              <c:pt idx="602">
                <c:v>0</c:v>
              </c:pt>
              <c:pt idx="603">
                <c:v>0</c:v>
              </c:pt>
              <c:pt idx="604">
                <c:v>0</c:v>
              </c:pt>
              <c:pt idx="605">
                <c:v>0</c:v>
              </c:pt>
              <c:pt idx="606">
                <c:v>0</c:v>
              </c:pt>
              <c:pt idx="607">
                <c:v>0</c:v>
              </c:pt>
              <c:pt idx="608">
                <c:v>0</c:v>
              </c:pt>
              <c:pt idx="609">
                <c:v>0</c:v>
              </c:pt>
              <c:pt idx="610">
                <c:v>0</c:v>
              </c:pt>
              <c:pt idx="611">
                <c:v>0</c:v>
              </c:pt>
              <c:pt idx="612">
                <c:v>0</c:v>
              </c:pt>
              <c:pt idx="613">
                <c:v>0</c:v>
              </c:pt>
              <c:pt idx="614">
                <c:v>0</c:v>
              </c:pt>
              <c:pt idx="615">
                <c:v>0</c:v>
              </c:pt>
              <c:pt idx="616">
                <c:v>0</c:v>
              </c:pt>
              <c:pt idx="617">
                <c:v>0</c:v>
              </c:pt>
              <c:pt idx="618">
                <c:v>0</c:v>
              </c:pt>
              <c:pt idx="619">
                <c:v>0</c:v>
              </c:pt>
              <c:pt idx="620">
                <c:v>0</c:v>
              </c:pt>
              <c:pt idx="621">
                <c:v>0</c:v>
              </c:pt>
              <c:pt idx="622">
                <c:v>0</c:v>
              </c:pt>
              <c:pt idx="623">
                <c:v>0</c:v>
              </c:pt>
              <c:pt idx="624">
                <c:v>0</c:v>
              </c:pt>
              <c:pt idx="625">
                <c:v>0</c:v>
              </c:pt>
              <c:pt idx="626">
                <c:v>0</c:v>
              </c:pt>
              <c:pt idx="627">
                <c:v>0</c:v>
              </c:pt>
              <c:pt idx="628">
                <c:v>0</c:v>
              </c:pt>
              <c:pt idx="629">
                <c:v>0</c:v>
              </c:pt>
              <c:pt idx="630">
                <c:v>0</c:v>
              </c:pt>
              <c:pt idx="631">
                <c:v>0</c:v>
              </c:pt>
              <c:pt idx="632">
                <c:v>0</c:v>
              </c:pt>
              <c:pt idx="633">
                <c:v>0</c:v>
              </c:pt>
              <c:pt idx="634">
                <c:v>0</c:v>
              </c:pt>
              <c:pt idx="635">
                <c:v>0</c:v>
              </c:pt>
              <c:pt idx="636">
                <c:v>0</c:v>
              </c:pt>
              <c:pt idx="637">
                <c:v>0</c:v>
              </c:pt>
              <c:pt idx="638">
                <c:v>0</c:v>
              </c:pt>
              <c:pt idx="639">
                <c:v>0</c:v>
              </c:pt>
              <c:pt idx="640">
                <c:v>0</c:v>
              </c:pt>
              <c:pt idx="641">
                <c:v>0</c:v>
              </c:pt>
              <c:pt idx="642">
                <c:v>0</c:v>
              </c:pt>
              <c:pt idx="643">
                <c:v>0</c:v>
              </c:pt>
              <c:pt idx="644">
                <c:v>0</c:v>
              </c:pt>
              <c:pt idx="645">
                <c:v>0</c:v>
              </c:pt>
              <c:pt idx="646">
                <c:v>0</c:v>
              </c:pt>
              <c:pt idx="647">
                <c:v>0</c:v>
              </c:pt>
              <c:pt idx="648">
                <c:v>0</c:v>
              </c:pt>
              <c:pt idx="649">
                <c:v>0</c:v>
              </c:pt>
              <c:pt idx="650">
                <c:v>0</c:v>
              </c:pt>
              <c:pt idx="651">
                <c:v>0</c:v>
              </c:pt>
              <c:pt idx="652">
                <c:v>0</c:v>
              </c:pt>
              <c:pt idx="653">
                <c:v>0</c:v>
              </c:pt>
              <c:pt idx="654">
                <c:v>0</c:v>
              </c:pt>
              <c:pt idx="655">
                <c:v>0</c:v>
              </c:pt>
              <c:pt idx="656">
                <c:v>0</c:v>
              </c:pt>
              <c:pt idx="657">
                <c:v>0</c:v>
              </c:pt>
              <c:pt idx="658">
                <c:v>0</c:v>
              </c:pt>
              <c:pt idx="659">
                <c:v>0</c:v>
              </c:pt>
              <c:pt idx="660">
                <c:v>0</c:v>
              </c:pt>
              <c:pt idx="661">
                <c:v>0</c:v>
              </c:pt>
              <c:pt idx="662">
                <c:v>0</c:v>
              </c:pt>
              <c:pt idx="663">
                <c:v>0</c:v>
              </c:pt>
              <c:pt idx="664">
                <c:v>0</c:v>
              </c:pt>
              <c:pt idx="665">
                <c:v>0</c:v>
              </c:pt>
              <c:pt idx="666">
                <c:v>0</c:v>
              </c:pt>
              <c:pt idx="667">
                <c:v>0</c:v>
              </c:pt>
              <c:pt idx="668">
                <c:v>0</c:v>
              </c:pt>
              <c:pt idx="669">
                <c:v>0</c:v>
              </c:pt>
              <c:pt idx="670">
                <c:v>0</c:v>
              </c:pt>
              <c:pt idx="671">
                <c:v>0</c:v>
              </c:pt>
              <c:pt idx="672">
                <c:v>0</c:v>
              </c:pt>
              <c:pt idx="673">
                <c:v>0</c:v>
              </c:pt>
              <c:pt idx="674">
                <c:v>0</c:v>
              </c:pt>
              <c:pt idx="675">
                <c:v>0</c:v>
              </c:pt>
              <c:pt idx="676">
                <c:v>0</c:v>
              </c:pt>
              <c:pt idx="677">
                <c:v>0</c:v>
              </c:pt>
              <c:pt idx="678">
                <c:v>0</c:v>
              </c:pt>
              <c:pt idx="679">
                <c:v>0</c:v>
              </c:pt>
              <c:pt idx="680">
                <c:v>0</c:v>
              </c:pt>
              <c:pt idx="681">
                <c:v>0</c:v>
              </c:pt>
              <c:pt idx="682">
                <c:v>0</c:v>
              </c:pt>
              <c:pt idx="683">
                <c:v>0</c:v>
              </c:pt>
              <c:pt idx="684">
                <c:v>0</c:v>
              </c:pt>
              <c:pt idx="685">
                <c:v>0</c:v>
              </c:pt>
              <c:pt idx="686">
                <c:v>0</c:v>
              </c:pt>
              <c:pt idx="687">
                <c:v>0</c:v>
              </c:pt>
              <c:pt idx="688">
                <c:v>0</c:v>
              </c:pt>
              <c:pt idx="689">
                <c:v>0</c:v>
              </c:pt>
              <c:pt idx="690">
                <c:v>0</c:v>
              </c:pt>
              <c:pt idx="691">
                <c:v>0</c:v>
              </c:pt>
              <c:pt idx="692">
                <c:v>0</c:v>
              </c:pt>
              <c:pt idx="693">
                <c:v>0</c:v>
              </c:pt>
              <c:pt idx="694">
                <c:v>0</c:v>
              </c:pt>
              <c:pt idx="695">
                <c:v>0</c:v>
              </c:pt>
              <c:pt idx="696">
                <c:v>0</c:v>
              </c:pt>
              <c:pt idx="697">
                <c:v>0</c:v>
              </c:pt>
              <c:pt idx="698">
                <c:v>0</c:v>
              </c:pt>
              <c:pt idx="699">
                <c:v>0</c:v>
              </c:pt>
              <c:pt idx="700">
                <c:v>0</c:v>
              </c:pt>
              <c:pt idx="701">
                <c:v>0</c:v>
              </c:pt>
              <c:pt idx="702">
                <c:v>0</c:v>
              </c:pt>
              <c:pt idx="703">
                <c:v>0</c:v>
              </c:pt>
              <c:pt idx="704">
                <c:v>0</c:v>
              </c:pt>
              <c:pt idx="705">
                <c:v>0</c:v>
              </c:pt>
              <c:pt idx="706">
                <c:v>0</c:v>
              </c:pt>
              <c:pt idx="707">
                <c:v>0</c:v>
              </c:pt>
              <c:pt idx="708">
                <c:v>0</c:v>
              </c:pt>
              <c:pt idx="709">
                <c:v>0</c:v>
              </c:pt>
              <c:pt idx="710">
                <c:v>0</c:v>
              </c:pt>
              <c:pt idx="711">
                <c:v>0</c:v>
              </c:pt>
              <c:pt idx="712">
                <c:v>0</c:v>
              </c:pt>
              <c:pt idx="713">
                <c:v>0</c:v>
              </c:pt>
              <c:pt idx="714">
                <c:v>0</c:v>
              </c:pt>
              <c:pt idx="715">
                <c:v>0</c:v>
              </c:pt>
              <c:pt idx="716">
                <c:v>0</c:v>
              </c:pt>
              <c:pt idx="717">
                <c:v>0</c:v>
              </c:pt>
              <c:pt idx="718">
                <c:v>0</c:v>
              </c:pt>
              <c:pt idx="719">
                <c:v>0</c:v>
              </c:pt>
              <c:pt idx="720">
                <c:v>0</c:v>
              </c:pt>
              <c:pt idx="721">
                <c:v>0</c:v>
              </c:pt>
              <c:pt idx="722">
                <c:v>0</c:v>
              </c:pt>
              <c:pt idx="723">
                <c:v>0</c:v>
              </c:pt>
              <c:pt idx="724">
                <c:v>0</c:v>
              </c:pt>
              <c:pt idx="725">
                <c:v>0</c:v>
              </c:pt>
              <c:pt idx="726">
                <c:v>0</c:v>
              </c:pt>
              <c:pt idx="727">
                <c:v>0</c:v>
              </c:pt>
              <c:pt idx="728">
                <c:v>0</c:v>
              </c:pt>
              <c:pt idx="729">
                <c:v>0</c:v>
              </c:pt>
              <c:pt idx="730">
                <c:v>0</c:v>
              </c:pt>
              <c:pt idx="731">
                <c:v>0</c:v>
              </c:pt>
              <c:pt idx="732">
                <c:v>0</c:v>
              </c:pt>
              <c:pt idx="733">
                <c:v>0</c:v>
              </c:pt>
              <c:pt idx="734">
                <c:v>0</c:v>
              </c:pt>
              <c:pt idx="735">
                <c:v>0</c:v>
              </c:pt>
              <c:pt idx="736">
                <c:v>0</c:v>
              </c:pt>
              <c:pt idx="737">
                <c:v>0</c:v>
              </c:pt>
              <c:pt idx="738">
                <c:v>0</c:v>
              </c:pt>
              <c:pt idx="739">
                <c:v>0</c:v>
              </c:pt>
              <c:pt idx="740">
                <c:v>0</c:v>
              </c:pt>
              <c:pt idx="741">
                <c:v>0</c:v>
              </c:pt>
              <c:pt idx="742">
                <c:v>0</c:v>
              </c:pt>
              <c:pt idx="743">
                <c:v>0</c:v>
              </c:pt>
              <c:pt idx="744">
                <c:v>0</c:v>
              </c:pt>
              <c:pt idx="745">
                <c:v>0</c:v>
              </c:pt>
              <c:pt idx="746">
                <c:v>0</c:v>
              </c:pt>
              <c:pt idx="747">
                <c:v>0</c:v>
              </c:pt>
              <c:pt idx="748">
                <c:v>0</c:v>
              </c:pt>
              <c:pt idx="749">
                <c:v>0</c:v>
              </c:pt>
              <c:pt idx="750">
                <c:v>0</c:v>
              </c:pt>
              <c:pt idx="751">
                <c:v>0</c:v>
              </c:pt>
              <c:pt idx="752">
                <c:v>0</c:v>
              </c:pt>
              <c:pt idx="753">
                <c:v>0</c:v>
              </c:pt>
              <c:pt idx="754">
                <c:v>0</c:v>
              </c:pt>
              <c:pt idx="755">
                <c:v>0</c:v>
              </c:pt>
              <c:pt idx="756">
                <c:v>0</c:v>
              </c:pt>
              <c:pt idx="757">
                <c:v>0</c:v>
              </c:pt>
              <c:pt idx="758">
                <c:v>0</c:v>
              </c:pt>
              <c:pt idx="759">
                <c:v>0</c:v>
              </c:pt>
              <c:pt idx="760">
                <c:v>0</c:v>
              </c:pt>
              <c:pt idx="761">
                <c:v>0</c:v>
              </c:pt>
              <c:pt idx="762">
                <c:v>0</c:v>
              </c:pt>
              <c:pt idx="763">
                <c:v>0</c:v>
              </c:pt>
              <c:pt idx="764">
                <c:v>0</c:v>
              </c:pt>
              <c:pt idx="765">
                <c:v>0</c:v>
              </c:pt>
              <c:pt idx="766">
                <c:v>0</c:v>
              </c:pt>
              <c:pt idx="767">
                <c:v>0</c:v>
              </c:pt>
              <c:pt idx="768">
                <c:v>0</c:v>
              </c:pt>
              <c:pt idx="769">
                <c:v>0</c:v>
              </c:pt>
              <c:pt idx="770">
                <c:v>0</c:v>
              </c:pt>
              <c:pt idx="771">
                <c:v>0</c:v>
              </c:pt>
              <c:pt idx="772">
                <c:v>0</c:v>
              </c:pt>
              <c:pt idx="773">
                <c:v>0</c:v>
              </c:pt>
              <c:pt idx="774">
                <c:v>0</c:v>
              </c:pt>
              <c:pt idx="775">
                <c:v>0</c:v>
              </c:pt>
              <c:pt idx="776">
                <c:v>0</c:v>
              </c:pt>
              <c:pt idx="777">
                <c:v>0</c:v>
              </c:pt>
              <c:pt idx="778">
                <c:v>0</c:v>
              </c:pt>
              <c:pt idx="779">
                <c:v>0</c:v>
              </c:pt>
              <c:pt idx="780">
                <c:v>0</c:v>
              </c:pt>
              <c:pt idx="781">
                <c:v>0</c:v>
              </c:pt>
              <c:pt idx="782">
                <c:v>0</c:v>
              </c:pt>
              <c:pt idx="783">
                <c:v>0</c:v>
              </c:pt>
              <c:pt idx="784">
                <c:v>0</c:v>
              </c:pt>
              <c:pt idx="785">
                <c:v>0</c:v>
              </c:pt>
              <c:pt idx="786">
                <c:v>0</c:v>
              </c:pt>
              <c:pt idx="787">
                <c:v>0</c:v>
              </c:pt>
              <c:pt idx="788">
                <c:v>0</c:v>
              </c:pt>
              <c:pt idx="789">
                <c:v>0</c:v>
              </c:pt>
              <c:pt idx="790">
                <c:v>0</c:v>
              </c:pt>
              <c:pt idx="791">
                <c:v>0</c:v>
              </c:pt>
              <c:pt idx="792">
                <c:v>0</c:v>
              </c:pt>
              <c:pt idx="793">
                <c:v>0</c:v>
              </c:pt>
              <c:pt idx="794">
                <c:v>0</c:v>
              </c:pt>
              <c:pt idx="795">
                <c:v>0</c:v>
              </c:pt>
              <c:pt idx="796">
                <c:v>0</c:v>
              </c:pt>
              <c:pt idx="797">
                <c:v>0</c:v>
              </c:pt>
              <c:pt idx="798">
                <c:v>0</c:v>
              </c:pt>
              <c:pt idx="799">
                <c:v>0</c:v>
              </c:pt>
              <c:pt idx="800">
                <c:v>0</c:v>
              </c:pt>
              <c:pt idx="801">
                <c:v>0</c:v>
              </c:pt>
              <c:pt idx="802">
                <c:v>0</c:v>
              </c:pt>
              <c:pt idx="803">
                <c:v>0</c:v>
              </c:pt>
              <c:pt idx="804">
                <c:v>0</c:v>
              </c:pt>
              <c:pt idx="805">
                <c:v>0</c:v>
              </c:pt>
              <c:pt idx="806">
                <c:v>0</c:v>
              </c:pt>
              <c:pt idx="807">
                <c:v>0</c:v>
              </c:pt>
              <c:pt idx="808">
                <c:v>0</c:v>
              </c:pt>
              <c:pt idx="809">
                <c:v>0</c:v>
              </c:pt>
              <c:pt idx="810">
                <c:v>0</c:v>
              </c:pt>
              <c:pt idx="811">
                <c:v>0</c:v>
              </c:pt>
              <c:pt idx="812">
                <c:v>0</c:v>
              </c:pt>
              <c:pt idx="813">
                <c:v>0</c:v>
              </c:pt>
              <c:pt idx="814">
                <c:v>0</c:v>
              </c:pt>
              <c:pt idx="815">
                <c:v>0</c:v>
              </c:pt>
              <c:pt idx="816">
                <c:v>0</c:v>
              </c:pt>
              <c:pt idx="817">
                <c:v>0</c:v>
              </c:pt>
              <c:pt idx="818">
                <c:v>0</c:v>
              </c:pt>
              <c:pt idx="819">
                <c:v>0</c:v>
              </c:pt>
              <c:pt idx="820">
                <c:v>0</c:v>
              </c:pt>
              <c:pt idx="821">
                <c:v>0</c:v>
              </c:pt>
              <c:pt idx="822">
                <c:v>0</c:v>
              </c:pt>
              <c:pt idx="823">
                <c:v>0</c:v>
              </c:pt>
              <c:pt idx="824">
                <c:v>0</c:v>
              </c:pt>
              <c:pt idx="825">
                <c:v>0</c:v>
              </c:pt>
              <c:pt idx="826">
                <c:v>0</c:v>
              </c:pt>
              <c:pt idx="827">
                <c:v>0</c:v>
              </c:pt>
              <c:pt idx="828">
                <c:v>0</c:v>
              </c:pt>
              <c:pt idx="829">
                <c:v>0</c:v>
              </c:pt>
              <c:pt idx="830">
                <c:v>0</c:v>
              </c:pt>
              <c:pt idx="831">
                <c:v>0</c:v>
              </c:pt>
              <c:pt idx="832">
                <c:v>0</c:v>
              </c:pt>
              <c:pt idx="833">
                <c:v>0</c:v>
              </c:pt>
              <c:pt idx="834">
                <c:v>0</c:v>
              </c:pt>
              <c:pt idx="835">
                <c:v>0</c:v>
              </c:pt>
              <c:pt idx="836">
                <c:v>0</c:v>
              </c:pt>
              <c:pt idx="837">
                <c:v>0</c:v>
              </c:pt>
              <c:pt idx="838">
                <c:v>0</c:v>
              </c:pt>
              <c:pt idx="839">
                <c:v>0</c:v>
              </c:pt>
              <c:pt idx="840">
                <c:v>0</c:v>
              </c:pt>
              <c:pt idx="841">
                <c:v>0</c:v>
              </c:pt>
              <c:pt idx="842">
                <c:v>0</c:v>
              </c:pt>
              <c:pt idx="843">
                <c:v>0</c:v>
              </c:pt>
              <c:pt idx="844">
                <c:v>0</c:v>
              </c:pt>
              <c:pt idx="845">
                <c:v>0</c:v>
              </c:pt>
              <c:pt idx="846">
                <c:v>0</c:v>
              </c:pt>
              <c:pt idx="847">
                <c:v>0</c:v>
              </c:pt>
              <c:pt idx="848">
                <c:v>0</c:v>
              </c:pt>
              <c:pt idx="849">
                <c:v>0</c:v>
              </c:pt>
              <c:pt idx="850">
                <c:v>0</c:v>
              </c:pt>
              <c:pt idx="851">
                <c:v>0</c:v>
              </c:pt>
              <c:pt idx="852">
                <c:v>0</c:v>
              </c:pt>
              <c:pt idx="853">
                <c:v>0</c:v>
              </c:pt>
              <c:pt idx="854">
                <c:v>0</c:v>
              </c:pt>
              <c:pt idx="855">
                <c:v>0</c:v>
              </c:pt>
              <c:pt idx="856">
                <c:v>0</c:v>
              </c:pt>
              <c:pt idx="857">
                <c:v>0</c:v>
              </c:pt>
              <c:pt idx="858">
                <c:v>0</c:v>
              </c:pt>
              <c:pt idx="859">
                <c:v>0</c:v>
              </c:pt>
              <c:pt idx="860">
                <c:v>0</c:v>
              </c:pt>
              <c:pt idx="861">
                <c:v>0</c:v>
              </c:pt>
              <c:pt idx="862">
                <c:v>0</c:v>
              </c:pt>
              <c:pt idx="863">
                <c:v>0</c:v>
              </c:pt>
              <c:pt idx="864">
                <c:v>0</c:v>
              </c:pt>
              <c:pt idx="865">
                <c:v>0</c:v>
              </c:pt>
              <c:pt idx="866">
                <c:v>0</c:v>
              </c:pt>
              <c:pt idx="867">
                <c:v>0</c:v>
              </c:pt>
              <c:pt idx="868">
                <c:v>0</c:v>
              </c:pt>
              <c:pt idx="869">
                <c:v>0</c:v>
              </c:pt>
              <c:pt idx="870">
                <c:v>0</c:v>
              </c:pt>
              <c:pt idx="871">
                <c:v>0</c:v>
              </c:pt>
              <c:pt idx="872">
                <c:v>0</c:v>
              </c:pt>
              <c:pt idx="873">
                <c:v>0</c:v>
              </c:pt>
              <c:pt idx="874">
                <c:v>0</c:v>
              </c:pt>
              <c:pt idx="875">
                <c:v>0</c:v>
              </c:pt>
              <c:pt idx="876">
                <c:v>0</c:v>
              </c:pt>
              <c:pt idx="877">
                <c:v>0</c:v>
              </c:pt>
              <c:pt idx="878">
                <c:v>0</c:v>
              </c:pt>
              <c:pt idx="879">
                <c:v>0</c:v>
              </c:pt>
              <c:pt idx="880">
                <c:v>0</c:v>
              </c:pt>
              <c:pt idx="881">
                <c:v>0</c:v>
              </c:pt>
              <c:pt idx="882">
                <c:v>0</c:v>
              </c:pt>
              <c:pt idx="883">
                <c:v>0</c:v>
              </c:pt>
              <c:pt idx="884">
                <c:v>0</c:v>
              </c:pt>
              <c:pt idx="885">
                <c:v>0</c:v>
              </c:pt>
              <c:pt idx="886">
                <c:v>0</c:v>
              </c:pt>
              <c:pt idx="887">
                <c:v>0</c:v>
              </c:pt>
              <c:pt idx="888">
                <c:v>0</c:v>
              </c:pt>
              <c:pt idx="889">
                <c:v>0</c:v>
              </c:pt>
              <c:pt idx="890">
                <c:v>0</c:v>
              </c:pt>
              <c:pt idx="891">
                <c:v>0</c:v>
              </c:pt>
              <c:pt idx="892">
                <c:v>0</c:v>
              </c:pt>
              <c:pt idx="893">
                <c:v>0</c:v>
              </c:pt>
              <c:pt idx="894">
                <c:v>0</c:v>
              </c:pt>
              <c:pt idx="895">
                <c:v>0</c:v>
              </c:pt>
              <c:pt idx="896">
                <c:v>0</c:v>
              </c:pt>
              <c:pt idx="897">
                <c:v>0</c:v>
              </c:pt>
              <c:pt idx="898">
                <c:v>0</c:v>
              </c:pt>
              <c:pt idx="899">
                <c:v>0</c:v>
              </c:pt>
              <c:pt idx="900">
                <c:v>0</c:v>
              </c:pt>
              <c:pt idx="901">
                <c:v>0</c:v>
              </c:pt>
              <c:pt idx="902">
                <c:v>0</c:v>
              </c:pt>
              <c:pt idx="903">
                <c:v>0</c:v>
              </c:pt>
              <c:pt idx="904">
                <c:v>0</c:v>
              </c:pt>
              <c:pt idx="905">
                <c:v>0</c:v>
              </c:pt>
              <c:pt idx="906">
                <c:v>0</c:v>
              </c:pt>
              <c:pt idx="907">
                <c:v>0</c:v>
              </c:pt>
              <c:pt idx="908">
                <c:v>0</c:v>
              </c:pt>
              <c:pt idx="909">
                <c:v>0</c:v>
              </c:pt>
              <c:pt idx="910">
                <c:v>0</c:v>
              </c:pt>
              <c:pt idx="911">
                <c:v>0</c:v>
              </c:pt>
              <c:pt idx="912">
                <c:v>0</c:v>
              </c:pt>
              <c:pt idx="913">
                <c:v>0</c:v>
              </c:pt>
              <c:pt idx="914">
                <c:v>0</c:v>
              </c:pt>
              <c:pt idx="915">
                <c:v>0</c:v>
              </c:pt>
              <c:pt idx="916">
                <c:v>0</c:v>
              </c:pt>
              <c:pt idx="917">
                <c:v>0</c:v>
              </c:pt>
              <c:pt idx="918">
                <c:v>0</c:v>
              </c:pt>
              <c:pt idx="919">
                <c:v>0</c:v>
              </c:pt>
              <c:pt idx="920">
                <c:v>0</c:v>
              </c:pt>
              <c:pt idx="921">
                <c:v>0</c:v>
              </c:pt>
              <c:pt idx="922">
                <c:v>0</c:v>
              </c:pt>
              <c:pt idx="923">
                <c:v>0</c:v>
              </c:pt>
              <c:pt idx="924">
                <c:v>0</c:v>
              </c:pt>
              <c:pt idx="925">
                <c:v>0</c:v>
              </c:pt>
              <c:pt idx="926">
                <c:v>0</c:v>
              </c:pt>
              <c:pt idx="927">
                <c:v>0</c:v>
              </c:pt>
              <c:pt idx="928">
                <c:v>0</c:v>
              </c:pt>
              <c:pt idx="929">
                <c:v>0</c:v>
              </c:pt>
              <c:pt idx="930">
                <c:v>0</c:v>
              </c:pt>
              <c:pt idx="931">
                <c:v>0</c:v>
              </c:pt>
              <c:pt idx="932">
                <c:v>0</c:v>
              </c:pt>
              <c:pt idx="933">
                <c:v>0</c:v>
              </c:pt>
              <c:pt idx="934">
                <c:v>0</c:v>
              </c:pt>
              <c:pt idx="935">
                <c:v>0</c:v>
              </c:pt>
              <c:pt idx="936">
                <c:v>0</c:v>
              </c:pt>
              <c:pt idx="937">
                <c:v>0</c:v>
              </c:pt>
              <c:pt idx="938">
                <c:v>0</c:v>
              </c:pt>
              <c:pt idx="939">
                <c:v>0</c:v>
              </c:pt>
              <c:pt idx="940">
                <c:v>0</c:v>
              </c:pt>
              <c:pt idx="941">
                <c:v>0</c:v>
              </c:pt>
              <c:pt idx="942">
                <c:v>0</c:v>
              </c:pt>
              <c:pt idx="943">
                <c:v>0</c:v>
              </c:pt>
              <c:pt idx="944">
                <c:v>0</c:v>
              </c:pt>
              <c:pt idx="945">
                <c:v>0</c:v>
              </c:pt>
              <c:pt idx="946">
                <c:v>0</c:v>
              </c:pt>
              <c:pt idx="947">
                <c:v>0</c:v>
              </c:pt>
              <c:pt idx="948">
                <c:v>0</c:v>
              </c:pt>
              <c:pt idx="949">
                <c:v>0</c:v>
              </c:pt>
              <c:pt idx="950">
                <c:v>0</c:v>
              </c:pt>
              <c:pt idx="951">
                <c:v>0</c:v>
              </c:pt>
              <c:pt idx="952">
                <c:v>0</c:v>
              </c:pt>
              <c:pt idx="953">
                <c:v>0</c:v>
              </c:pt>
              <c:pt idx="954">
                <c:v>0</c:v>
              </c:pt>
              <c:pt idx="955">
                <c:v>0</c:v>
              </c:pt>
              <c:pt idx="956">
                <c:v>0</c:v>
              </c:pt>
              <c:pt idx="957">
                <c:v>0</c:v>
              </c:pt>
              <c:pt idx="958">
                <c:v>0</c:v>
              </c:pt>
              <c:pt idx="959">
                <c:v>0</c:v>
              </c:pt>
              <c:pt idx="960">
                <c:v>0</c:v>
              </c:pt>
              <c:pt idx="961">
                <c:v>0</c:v>
              </c:pt>
              <c:pt idx="962">
                <c:v>0</c:v>
              </c:pt>
              <c:pt idx="963">
                <c:v>0</c:v>
              </c:pt>
              <c:pt idx="964">
                <c:v>0</c:v>
              </c:pt>
              <c:pt idx="965">
                <c:v>0</c:v>
              </c:pt>
              <c:pt idx="966">
                <c:v>0</c:v>
              </c:pt>
              <c:pt idx="967">
                <c:v>0</c:v>
              </c:pt>
              <c:pt idx="968">
                <c:v>0</c:v>
              </c:pt>
              <c:pt idx="969">
                <c:v>0</c:v>
              </c:pt>
              <c:pt idx="970">
                <c:v>0</c:v>
              </c:pt>
              <c:pt idx="971">
                <c:v>0</c:v>
              </c:pt>
              <c:pt idx="972">
                <c:v>0</c:v>
              </c:pt>
              <c:pt idx="973">
                <c:v>0</c:v>
              </c:pt>
              <c:pt idx="974">
                <c:v>0</c:v>
              </c:pt>
              <c:pt idx="975">
                <c:v>0</c:v>
              </c:pt>
              <c:pt idx="976">
                <c:v>0</c:v>
              </c:pt>
              <c:pt idx="977">
                <c:v>0</c:v>
              </c:pt>
              <c:pt idx="978">
                <c:v>0</c:v>
              </c:pt>
              <c:pt idx="979">
                <c:v>0</c:v>
              </c:pt>
              <c:pt idx="980">
                <c:v>0</c:v>
              </c:pt>
              <c:pt idx="981">
                <c:v>0</c:v>
              </c:pt>
              <c:pt idx="982">
                <c:v>0</c:v>
              </c:pt>
              <c:pt idx="983">
                <c:v>0</c:v>
              </c:pt>
              <c:pt idx="984">
                <c:v>0</c:v>
              </c:pt>
              <c:pt idx="985">
                <c:v>0</c:v>
              </c:pt>
              <c:pt idx="986">
                <c:v>0</c:v>
              </c:pt>
              <c:pt idx="987">
                <c:v>0</c:v>
              </c:pt>
              <c:pt idx="988">
                <c:v>0</c:v>
              </c:pt>
              <c:pt idx="989">
                <c:v>0</c:v>
              </c:pt>
              <c:pt idx="990">
                <c:v>0</c:v>
              </c:pt>
              <c:pt idx="991">
                <c:v>0</c:v>
              </c:pt>
              <c:pt idx="992">
                <c:v>0</c:v>
              </c:pt>
              <c:pt idx="993">
                <c:v>0</c:v>
              </c:pt>
              <c:pt idx="994">
                <c:v>0</c:v>
              </c:pt>
              <c:pt idx="995">
                <c:v>0</c:v>
              </c:pt>
              <c:pt idx="996">
                <c:v>0</c:v>
              </c:pt>
              <c:pt idx="997">
                <c:v>0</c:v>
              </c:pt>
              <c:pt idx="998">
                <c:v>0</c:v>
              </c:pt>
              <c:pt idx="999">
                <c:v>0</c:v>
              </c:pt>
              <c:pt idx="1000">
                <c:v>0</c:v>
              </c:pt>
              <c:pt idx="1001">
                <c:v>0</c:v>
              </c:pt>
              <c:pt idx="1002">
                <c:v>0</c:v>
              </c:pt>
              <c:pt idx="1003">
                <c:v>0</c:v>
              </c:pt>
              <c:pt idx="1004">
                <c:v>0</c:v>
              </c:pt>
              <c:pt idx="1005">
                <c:v>0</c:v>
              </c:pt>
              <c:pt idx="1006">
                <c:v>0</c:v>
              </c:pt>
              <c:pt idx="1007">
                <c:v>0</c:v>
              </c:pt>
              <c:pt idx="1008">
                <c:v>0</c:v>
              </c:pt>
              <c:pt idx="1009">
                <c:v>0</c:v>
              </c:pt>
              <c:pt idx="1010">
                <c:v>0</c:v>
              </c:pt>
              <c:pt idx="1011">
                <c:v>0</c:v>
              </c:pt>
              <c:pt idx="1012">
                <c:v>0</c:v>
              </c:pt>
              <c:pt idx="1013">
                <c:v>0</c:v>
              </c:pt>
              <c:pt idx="1014">
                <c:v>0</c:v>
              </c:pt>
              <c:pt idx="1015">
                <c:v>0</c:v>
              </c:pt>
              <c:pt idx="1016">
                <c:v>0</c:v>
              </c:pt>
              <c:pt idx="1017">
                <c:v>0</c:v>
              </c:pt>
              <c:pt idx="1018">
                <c:v>0</c:v>
              </c:pt>
              <c:pt idx="1019">
                <c:v>0</c:v>
              </c:pt>
              <c:pt idx="1020">
                <c:v>0</c:v>
              </c:pt>
              <c:pt idx="1021">
                <c:v>0</c:v>
              </c:pt>
              <c:pt idx="1022">
                <c:v>0</c:v>
              </c:pt>
              <c:pt idx="1023">
                <c:v>0</c:v>
              </c:pt>
              <c:pt idx="1024">
                <c:v>0</c:v>
              </c:pt>
              <c:pt idx="1025">
                <c:v>0</c:v>
              </c:pt>
              <c:pt idx="1026">
                <c:v>0</c:v>
              </c:pt>
              <c:pt idx="1027">
                <c:v>0</c:v>
              </c:pt>
              <c:pt idx="1028">
                <c:v>0</c:v>
              </c:pt>
              <c:pt idx="1029">
                <c:v>0</c:v>
              </c:pt>
              <c:pt idx="1030">
                <c:v>0</c:v>
              </c:pt>
              <c:pt idx="1031">
                <c:v>0</c:v>
              </c:pt>
              <c:pt idx="1032">
                <c:v>0</c:v>
              </c:pt>
              <c:pt idx="1033">
                <c:v>0</c:v>
              </c:pt>
              <c:pt idx="1034">
                <c:v>0</c:v>
              </c:pt>
              <c:pt idx="1035">
                <c:v>0</c:v>
              </c:pt>
              <c:pt idx="1036">
                <c:v>0</c:v>
              </c:pt>
              <c:pt idx="1037">
                <c:v>0</c:v>
              </c:pt>
              <c:pt idx="1038">
                <c:v>0</c:v>
              </c:pt>
              <c:pt idx="1039">
                <c:v>0</c:v>
              </c:pt>
              <c:pt idx="1040">
                <c:v>0</c:v>
              </c:pt>
              <c:pt idx="1041">
                <c:v>0</c:v>
              </c:pt>
              <c:pt idx="1042">
                <c:v>0</c:v>
              </c:pt>
              <c:pt idx="1043">
                <c:v>0</c:v>
              </c:pt>
              <c:pt idx="1044">
                <c:v>0</c:v>
              </c:pt>
              <c:pt idx="1045">
                <c:v>0</c:v>
              </c:pt>
              <c:pt idx="1046">
                <c:v>0</c:v>
              </c:pt>
              <c:pt idx="1047">
                <c:v>0</c:v>
              </c:pt>
              <c:pt idx="1048">
                <c:v>0</c:v>
              </c:pt>
              <c:pt idx="1049">
                <c:v>0</c:v>
              </c:pt>
              <c:pt idx="1050">
                <c:v>0</c:v>
              </c:pt>
              <c:pt idx="1051">
                <c:v>0</c:v>
              </c:pt>
              <c:pt idx="1052">
                <c:v>0</c:v>
              </c:pt>
              <c:pt idx="1053">
                <c:v>0</c:v>
              </c:pt>
              <c:pt idx="1054">
                <c:v>0</c:v>
              </c:pt>
              <c:pt idx="1055">
                <c:v>0</c:v>
              </c:pt>
              <c:pt idx="1056">
                <c:v>0</c:v>
              </c:pt>
              <c:pt idx="1057">
                <c:v>0</c:v>
              </c:pt>
              <c:pt idx="1058">
                <c:v>0</c:v>
              </c:pt>
              <c:pt idx="1059">
                <c:v>0</c:v>
              </c:pt>
              <c:pt idx="1060">
                <c:v>0</c:v>
              </c:pt>
              <c:pt idx="1061">
                <c:v>0</c:v>
              </c:pt>
              <c:pt idx="1062">
                <c:v>0</c:v>
              </c:pt>
              <c:pt idx="1063">
                <c:v>0</c:v>
              </c:pt>
              <c:pt idx="1064">
                <c:v>0</c:v>
              </c:pt>
              <c:pt idx="1065">
                <c:v>0</c:v>
              </c:pt>
              <c:pt idx="1066">
                <c:v>0</c:v>
              </c:pt>
              <c:pt idx="1067">
                <c:v>0</c:v>
              </c:pt>
              <c:pt idx="1068">
                <c:v>0</c:v>
              </c:pt>
              <c:pt idx="1069">
                <c:v>0</c:v>
              </c:pt>
              <c:pt idx="1070">
                <c:v>0</c:v>
              </c:pt>
              <c:pt idx="1071">
                <c:v>0</c:v>
              </c:pt>
              <c:pt idx="1072">
                <c:v>0</c:v>
              </c:pt>
              <c:pt idx="1073">
                <c:v>0</c:v>
              </c:pt>
              <c:pt idx="1074">
                <c:v>0</c:v>
              </c:pt>
              <c:pt idx="1075">
                <c:v>0</c:v>
              </c:pt>
              <c:pt idx="1076">
                <c:v>0</c:v>
              </c:pt>
              <c:pt idx="1077">
                <c:v>0</c:v>
              </c:pt>
              <c:pt idx="1078">
                <c:v>0</c:v>
              </c:pt>
              <c:pt idx="1079">
                <c:v>0</c:v>
              </c:pt>
              <c:pt idx="1080">
                <c:v>0</c:v>
              </c:pt>
              <c:pt idx="1081">
                <c:v>0</c:v>
              </c:pt>
              <c:pt idx="1082">
                <c:v>0</c:v>
              </c:pt>
              <c:pt idx="1083">
                <c:v>0</c:v>
              </c:pt>
              <c:pt idx="1084">
                <c:v>0</c:v>
              </c:pt>
              <c:pt idx="1085">
                <c:v>0</c:v>
              </c:pt>
              <c:pt idx="1086">
                <c:v>0</c:v>
              </c:pt>
              <c:pt idx="1087">
                <c:v>0</c:v>
              </c:pt>
              <c:pt idx="1088">
                <c:v>0</c:v>
              </c:pt>
              <c:pt idx="1089">
                <c:v>0</c:v>
              </c:pt>
              <c:pt idx="1090">
                <c:v>0</c:v>
              </c:pt>
              <c:pt idx="1091">
                <c:v>0</c:v>
              </c:pt>
              <c:pt idx="1092">
                <c:v>0</c:v>
              </c:pt>
              <c:pt idx="1093">
                <c:v>0</c:v>
              </c:pt>
              <c:pt idx="1094">
                <c:v>0</c:v>
              </c:pt>
              <c:pt idx="1095">
                <c:v>0</c:v>
              </c:pt>
              <c:pt idx="1096">
                <c:v>0</c:v>
              </c:pt>
              <c:pt idx="1097">
                <c:v>0</c:v>
              </c:pt>
              <c:pt idx="1098">
                <c:v>0</c:v>
              </c:pt>
              <c:pt idx="1099">
                <c:v>0</c:v>
              </c:pt>
              <c:pt idx="1100">
                <c:v>0</c:v>
              </c:pt>
              <c:pt idx="1101">
                <c:v>0</c:v>
              </c:pt>
              <c:pt idx="1102">
                <c:v>0</c:v>
              </c:pt>
              <c:pt idx="1103">
                <c:v>0</c:v>
              </c:pt>
              <c:pt idx="1104">
                <c:v>0</c:v>
              </c:pt>
              <c:pt idx="1105">
                <c:v>0</c:v>
              </c:pt>
              <c:pt idx="1106">
                <c:v>0</c:v>
              </c:pt>
              <c:pt idx="1107">
                <c:v>0</c:v>
              </c:pt>
              <c:pt idx="1108">
                <c:v>0</c:v>
              </c:pt>
              <c:pt idx="1109">
                <c:v>0</c:v>
              </c:pt>
              <c:pt idx="1110">
                <c:v>0</c:v>
              </c:pt>
              <c:pt idx="1111">
                <c:v>0</c:v>
              </c:pt>
              <c:pt idx="1112">
                <c:v>0</c:v>
              </c:pt>
              <c:pt idx="1113">
                <c:v>0</c:v>
              </c:pt>
              <c:pt idx="1114">
                <c:v>0</c:v>
              </c:pt>
              <c:pt idx="1115">
                <c:v>0</c:v>
              </c:pt>
              <c:pt idx="1116">
                <c:v>0</c:v>
              </c:pt>
              <c:pt idx="1117">
                <c:v>0</c:v>
              </c:pt>
              <c:pt idx="1118">
                <c:v>0</c:v>
              </c:pt>
              <c:pt idx="1119">
                <c:v>0</c:v>
              </c:pt>
              <c:pt idx="1120">
                <c:v>0</c:v>
              </c:pt>
              <c:pt idx="1121">
                <c:v>0</c:v>
              </c:pt>
              <c:pt idx="1122">
                <c:v>0</c:v>
              </c:pt>
              <c:pt idx="1123">
                <c:v>0</c:v>
              </c:pt>
              <c:pt idx="1124">
                <c:v>0</c:v>
              </c:pt>
              <c:pt idx="1125">
                <c:v>0</c:v>
              </c:pt>
              <c:pt idx="1126">
                <c:v>0</c:v>
              </c:pt>
              <c:pt idx="1127">
                <c:v>0</c:v>
              </c:pt>
              <c:pt idx="1128">
                <c:v>0</c:v>
              </c:pt>
              <c:pt idx="1129">
                <c:v>0</c:v>
              </c:pt>
              <c:pt idx="1130">
                <c:v>0</c:v>
              </c:pt>
              <c:pt idx="1131">
                <c:v>0</c:v>
              </c:pt>
              <c:pt idx="1132">
                <c:v>0</c:v>
              </c:pt>
              <c:pt idx="1133">
                <c:v>0</c:v>
              </c:pt>
              <c:pt idx="1134">
                <c:v>0</c:v>
              </c:pt>
              <c:pt idx="1135">
                <c:v>0</c:v>
              </c:pt>
              <c:pt idx="1136">
                <c:v>0</c:v>
              </c:pt>
              <c:pt idx="1137">
                <c:v>0</c:v>
              </c:pt>
              <c:pt idx="1138">
                <c:v>0</c:v>
              </c:pt>
              <c:pt idx="1139">
                <c:v>0</c:v>
              </c:pt>
              <c:pt idx="1140">
                <c:v>0</c:v>
              </c:pt>
              <c:pt idx="1141">
                <c:v>0</c:v>
              </c:pt>
              <c:pt idx="1142">
                <c:v>0</c:v>
              </c:pt>
              <c:pt idx="1143">
                <c:v>0</c:v>
              </c:pt>
              <c:pt idx="1144">
                <c:v>0</c:v>
              </c:pt>
              <c:pt idx="1145">
                <c:v>0</c:v>
              </c:pt>
              <c:pt idx="1146">
                <c:v>0</c:v>
              </c:pt>
              <c:pt idx="1147">
                <c:v>0</c:v>
              </c:pt>
              <c:pt idx="1148">
                <c:v>0</c:v>
              </c:pt>
              <c:pt idx="1149">
                <c:v>0</c:v>
              </c:pt>
              <c:pt idx="1150">
                <c:v>0</c:v>
              </c:pt>
              <c:pt idx="1151">
                <c:v>0</c:v>
              </c:pt>
              <c:pt idx="1152">
                <c:v>0</c:v>
              </c:pt>
              <c:pt idx="1153">
                <c:v>0</c:v>
              </c:pt>
              <c:pt idx="1154">
                <c:v>0</c:v>
              </c:pt>
              <c:pt idx="1155">
                <c:v>0</c:v>
              </c:pt>
              <c:pt idx="1156">
                <c:v>0</c:v>
              </c:pt>
              <c:pt idx="1157">
                <c:v>0</c:v>
              </c:pt>
              <c:pt idx="1158">
                <c:v>0</c:v>
              </c:pt>
              <c:pt idx="1159">
                <c:v>0</c:v>
              </c:pt>
              <c:pt idx="1160">
                <c:v>0</c:v>
              </c:pt>
              <c:pt idx="1161">
                <c:v>0</c:v>
              </c:pt>
              <c:pt idx="1162">
                <c:v>0</c:v>
              </c:pt>
              <c:pt idx="1163">
                <c:v>0</c:v>
              </c:pt>
              <c:pt idx="1164">
                <c:v>0</c:v>
              </c:pt>
              <c:pt idx="1165">
                <c:v>0</c:v>
              </c:pt>
              <c:pt idx="1166">
                <c:v>0</c:v>
              </c:pt>
              <c:pt idx="1167">
                <c:v>0</c:v>
              </c:pt>
              <c:pt idx="1168">
                <c:v>0</c:v>
              </c:pt>
              <c:pt idx="1169">
                <c:v>0</c:v>
              </c:pt>
              <c:pt idx="1170">
                <c:v>0</c:v>
              </c:pt>
              <c:pt idx="1171">
                <c:v>0</c:v>
              </c:pt>
              <c:pt idx="1172">
                <c:v>0</c:v>
              </c:pt>
              <c:pt idx="1173">
                <c:v>0</c:v>
              </c:pt>
              <c:pt idx="1174">
                <c:v>0</c:v>
              </c:pt>
              <c:pt idx="1175">
                <c:v>0</c:v>
              </c:pt>
              <c:pt idx="1176">
                <c:v>0</c:v>
              </c:pt>
              <c:pt idx="1177">
                <c:v>0</c:v>
              </c:pt>
              <c:pt idx="1178">
                <c:v>0</c:v>
              </c:pt>
              <c:pt idx="1179">
                <c:v>0</c:v>
              </c:pt>
              <c:pt idx="1180">
                <c:v>0</c:v>
              </c:pt>
              <c:pt idx="1181">
                <c:v>0</c:v>
              </c:pt>
              <c:pt idx="1182">
                <c:v>0</c:v>
              </c:pt>
              <c:pt idx="1183">
                <c:v>0</c:v>
              </c:pt>
              <c:pt idx="1184">
                <c:v>0</c:v>
              </c:pt>
              <c:pt idx="1185">
                <c:v>0</c:v>
              </c:pt>
              <c:pt idx="1186">
                <c:v>0</c:v>
              </c:pt>
              <c:pt idx="1187">
                <c:v>0</c:v>
              </c:pt>
              <c:pt idx="1188">
                <c:v>0</c:v>
              </c:pt>
              <c:pt idx="1189">
                <c:v>0</c:v>
              </c:pt>
              <c:pt idx="1190">
                <c:v>0</c:v>
              </c:pt>
              <c:pt idx="1191">
                <c:v>0</c:v>
              </c:pt>
              <c:pt idx="1192">
                <c:v>0</c:v>
              </c:pt>
              <c:pt idx="1193">
                <c:v>0</c:v>
              </c:pt>
              <c:pt idx="1194">
                <c:v>0</c:v>
              </c:pt>
              <c:pt idx="1195">
                <c:v>0</c:v>
              </c:pt>
              <c:pt idx="1196">
                <c:v>0</c:v>
              </c:pt>
              <c:pt idx="1197">
                <c:v>0</c:v>
              </c:pt>
              <c:pt idx="1198">
                <c:v>0</c:v>
              </c:pt>
              <c:pt idx="1199">
                <c:v>0</c:v>
              </c:pt>
              <c:pt idx="1200">
                <c:v>0</c:v>
              </c:pt>
              <c:pt idx="1201">
                <c:v>0</c:v>
              </c:pt>
              <c:pt idx="1202">
                <c:v>0</c:v>
              </c:pt>
              <c:pt idx="1203">
                <c:v>0</c:v>
              </c:pt>
              <c:pt idx="1204">
                <c:v>0</c:v>
              </c:pt>
              <c:pt idx="1205">
                <c:v>0</c:v>
              </c:pt>
              <c:pt idx="1206">
                <c:v>0</c:v>
              </c:pt>
              <c:pt idx="1207">
                <c:v>0</c:v>
              </c:pt>
              <c:pt idx="1208">
                <c:v>0</c:v>
              </c:pt>
              <c:pt idx="1209">
                <c:v>0</c:v>
              </c:pt>
              <c:pt idx="1210">
                <c:v>0</c:v>
              </c:pt>
              <c:pt idx="1211">
                <c:v>0</c:v>
              </c:pt>
              <c:pt idx="1212">
                <c:v>0</c:v>
              </c:pt>
              <c:pt idx="1213">
                <c:v>0</c:v>
              </c:pt>
              <c:pt idx="1214">
                <c:v>0</c:v>
              </c:pt>
              <c:pt idx="1215">
                <c:v>0</c:v>
              </c:pt>
              <c:pt idx="1216">
                <c:v>0</c:v>
              </c:pt>
              <c:pt idx="1217">
                <c:v>0</c:v>
              </c:pt>
              <c:pt idx="1218">
                <c:v>0</c:v>
              </c:pt>
              <c:pt idx="1219">
                <c:v>0</c:v>
              </c:pt>
              <c:pt idx="1220">
                <c:v>0</c:v>
              </c:pt>
              <c:pt idx="1221">
                <c:v>0</c:v>
              </c:pt>
              <c:pt idx="1222">
                <c:v>0</c:v>
              </c:pt>
              <c:pt idx="1223">
                <c:v>0</c:v>
              </c:pt>
              <c:pt idx="1224">
                <c:v>0</c:v>
              </c:pt>
              <c:pt idx="1225">
                <c:v>0</c:v>
              </c:pt>
              <c:pt idx="1226">
                <c:v>0</c:v>
              </c:pt>
              <c:pt idx="1227">
                <c:v>0</c:v>
              </c:pt>
              <c:pt idx="1228">
                <c:v>0</c:v>
              </c:pt>
              <c:pt idx="1229">
                <c:v>0</c:v>
              </c:pt>
              <c:pt idx="1230">
                <c:v>0</c:v>
              </c:pt>
              <c:pt idx="1231">
                <c:v>0</c:v>
              </c:pt>
              <c:pt idx="1232">
                <c:v>0</c:v>
              </c:pt>
              <c:pt idx="1233">
                <c:v>0</c:v>
              </c:pt>
              <c:pt idx="1234">
                <c:v>0</c:v>
              </c:pt>
              <c:pt idx="1235">
                <c:v>0</c:v>
              </c:pt>
              <c:pt idx="1236">
                <c:v>0</c:v>
              </c:pt>
              <c:pt idx="1237">
                <c:v>0</c:v>
              </c:pt>
              <c:pt idx="1238">
                <c:v>0</c:v>
              </c:pt>
              <c:pt idx="1239">
                <c:v>0</c:v>
              </c:pt>
              <c:pt idx="1240">
                <c:v>0</c:v>
              </c:pt>
              <c:pt idx="1241">
                <c:v>0</c:v>
              </c:pt>
              <c:pt idx="1242">
                <c:v>0</c:v>
              </c:pt>
              <c:pt idx="1243">
                <c:v>0</c:v>
              </c:pt>
              <c:pt idx="1244">
                <c:v>0</c:v>
              </c:pt>
              <c:pt idx="1245">
                <c:v>0</c:v>
              </c:pt>
              <c:pt idx="1246">
                <c:v>0</c:v>
              </c:pt>
              <c:pt idx="1247">
                <c:v>0</c:v>
              </c:pt>
              <c:pt idx="1248">
                <c:v>0</c:v>
              </c:pt>
              <c:pt idx="1249">
                <c:v>0</c:v>
              </c:pt>
              <c:pt idx="1250">
                <c:v>0</c:v>
              </c:pt>
              <c:pt idx="1251">
                <c:v>0</c:v>
              </c:pt>
              <c:pt idx="1252">
                <c:v>0</c:v>
              </c:pt>
              <c:pt idx="1253">
                <c:v>0</c:v>
              </c:pt>
              <c:pt idx="1254">
                <c:v>0</c:v>
              </c:pt>
              <c:pt idx="1255">
                <c:v>0</c:v>
              </c:pt>
              <c:pt idx="1256">
                <c:v>0</c:v>
              </c:pt>
              <c:pt idx="1257">
                <c:v>0</c:v>
              </c:pt>
              <c:pt idx="1258">
                <c:v>0</c:v>
              </c:pt>
              <c:pt idx="1259">
                <c:v>0</c:v>
              </c:pt>
              <c:pt idx="1260">
                <c:v>0</c:v>
              </c:pt>
              <c:pt idx="1261">
                <c:v>0</c:v>
              </c:pt>
              <c:pt idx="1262">
                <c:v>0</c:v>
              </c:pt>
              <c:pt idx="1263">
                <c:v>0</c:v>
              </c:pt>
              <c:pt idx="1264">
                <c:v>0</c:v>
              </c:pt>
              <c:pt idx="1265">
                <c:v>0</c:v>
              </c:pt>
              <c:pt idx="1266">
                <c:v>0</c:v>
              </c:pt>
              <c:pt idx="1267">
                <c:v>0</c:v>
              </c:pt>
              <c:pt idx="1268">
                <c:v>0</c:v>
              </c:pt>
              <c:pt idx="1269">
                <c:v>0</c:v>
              </c:pt>
              <c:pt idx="1270">
                <c:v>0</c:v>
              </c:pt>
              <c:pt idx="1271">
                <c:v>0</c:v>
              </c:pt>
              <c:pt idx="1272">
                <c:v>0</c:v>
              </c:pt>
              <c:pt idx="1273">
                <c:v>0</c:v>
              </c:pt>
              <c:pt idx="1274">
                <c:v>0</c:v>
              </c:pt>
              <c:pt idx="1275">
                <c:v>0</c:v>
              </c:pt>
              <c:pt idx="1276">
                <c:v>0</c:v>
              </c:pt>
              <c:pt idx="1277">
                <c:v>0</c:v>
              </c:pt>
              <c:pt idx="1278">
                <c:v>0</c:v>
              </c:pt>
              <c:pt idx="1279">
                <c:v>0</c:v>
              </c:pt>
              <c:pt idx="1280">
                <c:v>0</c:v>
              </c:pt>
              <c:pt idx="1281">
                <c:v>0</c:v>
              </c:pt>
              <c:pt idx="1282">
                <c:v>0</c:v>
              </c:pt>
              <c:pt idx="1283">
                <c:v>0</c:v>
              </c:pt>
              <c:pt idx="1284">
                <c:v>0</c:v>
              </c:pt>
              <c:pt idx="1285">
                <c:v>0</c:v>
              </c:pt>
              <c:pt idx="1286">
                <c:v>0</c:v>
              </c:pt>
              <c:pt idx="1287">
                <c:v>0</c:v>
              </c:pt>
              <c:pt idx="1288">
                <c:v>0</c:v>
              </c:pt>
              <c:pt idx="1289">
                <c:v>0</c:v>
              </c:pt>
              <c:pt idx="1290">
                <c:v>0</c:v>
              </c:pt>
              <c:pt idx="1291">
                <c:v>0</c:v>
              </c:pt>
              <c:pt idx="1292">
                <c:v>0</c:v>
              </c:pt>
              <c:pt idx="1293">
                <c:v>0</c:v>
              </c:pt>
              <c:pt idx="1294">
                <c:v>0</c:v>
              </c:pt>
              <c:pt idx="1295">
                <c:v>0</c:v>
              </c:pt>
              <c:pt idx="1296">
                <c:v>0</c:v>
              </c:pt>
              <c:pt idx="1297">
                <c:v>0</c:v>
              </c:pt>
              <c:pt idx="1298">
                <c:v>0</c:v>
              </c:pt>
              <c:pt idx="1299">
                <c:v>0</c:v>
              </c:pt>
              <c:pt idx="1300">
                <c:v>0</c:v>
              </c:pt>
              <c:pt idx="1301">
                <c:v>0</c:v>
              </c:pt>
              <c:pt idx="1302">
                <c:v>0</c:v>
              </c:pt>
              <c:pt idx="1303">
                <c:v>0</c:v>
              </c:pt>
              <c:pt idx="1304">
                <c:v>0</c:v>
              </c:pt>
              <c:pt idx="1305">
                <c:v>0</c:v>
              </c:pt>
              <c:pt idx="1306">
                <c:v>0</c:v>
              </c:pt>
              <c:pt idx="1307">
                <c:v>0</c:v>
              </c:pt>
              <c:pt idx="1308">
                <c:v>0</c:v>
              </c:pt>
              <c:pt idx="1309">
                <c:v>0</c:v>
              </c:pt>
              <c:pt idx="1310">
                <c:v>0</c:v>
              </c:pt>
              <c:pt idx="1311">
                <c:v>0</c:v>
              </c:pt>
              <c:pt idx="1312">
                <c:v>0</c:v>
              </c:pt>
              <c:pt idx="1313">
                <c:v>0</c:v>
              </c:pt>
              <c:pt idx="1314">
                <c:v>0</c:v>
              </c:pt>
              <c:pt idx="1315">
                <c:v>0</c:v>
              </c:pt>
              <c:pt idx="1316">
                <c:v>0</c:v>
              </c:pt>
              <c:pt idx="1317">
                <c:v>0</c:v>
              </c:pt>
              <c:pt idx="1318">
                <c:v>0</c:v>
              </c:pt>
              <c:pt idx="1319">
                <c:v>0</c:v>
              </c:pt>
              <c:pt idx="1320">
                <c:v>0</c:v>
              </c:pt>
              <c:pt idx="1321">
                <c:v>0</c:v>
              </c:pt>
              <c:pt idx="1322">
                <c:v>0</c:v>
              </c:pt>
              <c:pt idx="1323">
                <c:v>0</c:v>
              </c:pt>
              <c:pt idx="1324">
                <c:v>0</c:v>
              </c:pt>
              <c:pt idx="1325">
                <c:v>0</c:v>
              </c:pt>
              <c:pt idx="1326">
                <c:v>0</c:v>
              </c:pt>
              <c:pt idx="1327">
                <c:v>0</c:v>
              </c:pt>
              <c:pt idx="1328">
                <c:v>0</c:v>
              </c:pt>
              <c:pt idx="1329">
                <c:v>0</c:v>
              </c:pt>
              <c:pt idx="1330">
                <c:v>0</c:v>
              </c:pt>
              <c:pt idx="1331">
                <c:v>0</c:v>
              </c:pt>
              <c:pt idx="1332">
                <c:v>0</c:v>
              </c:pt>
              <c:pt idx="1333">
                <c:v>0</c:v>
              </c:pt>
              <c:pt idx="1334">
                <c:v>0</c:v>
              </c:pt>
              <c:pt idx="1335">
                <c:v>0</c:v>
              </c:pt>
              <c:pt idx="1336">
                <c:v>0</c:v>
              </c:pt>
              <c:pt idx="1337">
                <c:v>0</c:v>
              </c:pt>
              <c:pt idx="1338">
                <c:v>0</c:v>
              </c:pt>
              <c:pt idx="1339">
                <c:v>0</c:v>
              </c:pt>
              <c:pt idx="1340">
                <c:v>0</c:v>
              </c:pt>
              <c:pt idx="1341">
                <c:v>0</c:v>
              </c:pt>
              <c:pt idx="1342">
                <c:v>0</c:v>
              </c:pt>
              <c:pt idx="1343">
                <c:v>0</c:v>
              </c:pt>
              <c:pt idx="1344">
                <c:v>0</c:v>
              </c:pt>
              <c:pt idx="1345">
                <c:v>0</c:v>
              </c:pt>
              <c:pt idx="1346">
                <c:v>0</c:v>
              </c:pt>
              <c:pt idx="1347">
                <c:v>0</c:v>
              </c:pt>
              <c:pt idx="1348">
                <c:v>0</c:v>
              </c:pt>
              <c:pt idx="1349">
                <c:v>0</c:v>
              </c:pt>
              <c:pt idx="1350">
                <c:v>0</c:v>
              </c:pt>
              <c:pt idx="1351">
                <c:v>0</c:v>
              </c:pt>
              <c:pt idx="1352">
                <c:v>0</c:v>
              </c:pt>
              <c:pt idx="1353">
                <c:v>0</c:v>
              </c:pt>
              <c:pt idx="1354">
                <c:v>0</c:v>
              </c:pt>
              <c:pt idx="1355">
                <c:v>0</c:v>
              </c:pt>
              <c:pt idx="1356">
                <c:v>0</c:v>
              </c:pt>
              <c:pt idx="1357">
                <c:v>0</c:v>
              </c:pt>
              <c:pt idx="1358">
                <c:v>0</c:v>
              </c:pt>
              <c:pt idx="1359">
                <c:v>0</c:v>
              </c:pt>
              <c:pt idx="1360">
                <c:v>0</c:v>
              </c:pt>
              <c:pt idx="1361">
                <c:v>0</c:v>
              </c:pt>
              <c:pt idx="1362">
                <c:v>0</c:v>
              </c:pt>
              <c:pt idx="1363">
                <c:v>0</c:v>
              </c:pt>
              <c:pt idx="1364">
                <c:v>0</c:v>
              </c:pt>
              <c:pt idx="1365">
                <c:v>0</c:v>
              </c:pt>
              <c:pt idx="1366">
                <c:v>0</c:v>
              </c:pt>
              <c:pt idx="1367">
                <c:v>0</c:v>
              </c:pt>
              <c:pt idx="1368">
                <c:v>0</c:v>
              </c:pt>
              <c:pt idx="1369">
                <c:v>0</c:v>
              </c:pt>
              <c:pt idx="1370">
                <c:v>0</c:v>
              </c:pt>
              <c:pt idx="1371">
                <c:v>0</c:v>
              </c:pt>
              <c:pt idx="1372">
                <c:v>0</c:v>
              </c:pt>
              <c:pt idx="1373">
                <c:v>0</c:v>
              </c:pt>
              <c:pt idx="1374">
                <c:v>0</c:v>
              </c:pt>
              <c:pt idx="1375">
                <c:v>0</c:v>
              </c:pt>
              <c:pt idx="1376">
                <c:v>0</c:v>
              </c:pt>
              <c:pt idx="1377">
                <c:v>0</c:v>
              </c:pt>
              <c:pt idx="1378">
                <c:v>0</c:v>
              </c:pt>
              <c:pt idx="1379">
                <c:v>0</c:v>
              </c:pt>
              <c:pt idx="1380">
                <c:v>0</c:v>
              </c:pt>
              <c:pt idx="1381">
                <c:v>0</c:v>
              </c:pt>
              <c:pt idx="1382">
                <c:v>0</c:v>
              </c:pt>
              <c:pt idx="1383">
                <c:v>0</c:v>
              </c:pt>
              <c:pt idx="1384">
                <c:v>0</c:v>
              </c:pt>
              <c:pt idx="1385">
                <c:v>0</c:v>
              </c:pt>
              <c:pt idx="1386">
                <c:v>0</c:v>
              </c:pt>
              <c:pt idx="1387">
                <c:v>0</c:v>
              </c:pt>
              <c:pt idx="1388">
                <c:v>0</c:v>
              </c:pt>
              <c:pt idx="1389">
                <c:v>0</c:v>
              </c:pt>
              <c:pt idx="1390">
                <c:v>0</c:v>
              </c:pt>
              <c:pt idx="1391">
                <c:v>0</c:v>
              </c:pt>
              <c:pt idx="1392">
                <c:v>0</c:v>
              </c:pt>
              <c:pt idx="1393">
                <c:v>0</c:v>
              </c:pt>
              <c:pt idx="1394">
                <c:v>0</c:v>
              </c:pt>
              <c:pt idx="1395">
                <c:v>0</c:v>
              </c:pt>
              <c:pt idx="1396">
                <c:v>0</c:v>
              </c:pt>
              <c:pt idx="1397">
                <c:v>0</c:v>
              </c:pt>
              <c:pt idx="1398">
                <c:v>0</c:v>
              </c:pt>
              <c:pt idx="1399">
                <c:v>0</c:v>
              </c:pt>
              <c:pt idx="1400">
                <c:v>0</c:v>
              </c:pt>
              <c:pt idx="1401">
                <c:v>0</c:v>
              </c:pt>
              <c:pt idx="1402">
                <c:v>0</c:v>
              </c:pt>
              <c:pt idx="1403">
                <c:v>0</c:v>
              </c:pt>
              <c:pt idx="1404">
                <c:v>0</c:v>
              </c:pt>
              <c:pt idx="1405">
                <c:v>0</c:v>
              </c:pt>
              <c:pt idx="1406">
                <c:v>0</c:v>
              </c:pt>
              <c:pt idx="1407">
                <c:v>0</c:v>
              </c:pt>
              <c:pt idx="1408">
                <c:v>0</c:v>
              </c:pt>
              <c:pt idx="1409">
                <c:v>0</c:v>
              </c:pt>
              <c:pt idx="1410">
                <c:v>0</c:v>
              </c:pt>
              <c:pt idx="1411">
                <c:v>0</c:v>
              </c:pt>
              <c:pt idx="1412">
                <c:v>0</c:v>
              </c:pt>
              <c:pt idx="1413">
                <c:v>0</c:v>
              </c:pt>
              <c:pt idx="1414">
                <c:v>0</c:v>
              </c:pt>
              <c:pt idx="1415">
                <c:v>0</c:v>
              </c:pt>
              <c:pt idx="1416">
                <c:v>0</c:v>
              </c:pt>
              <c:pt idx="1417">
                <c:v>0</c:v>
              </c:pt>
              <c:pt idx="1418">
                <c:v>0</c:v>
              </c:pt>
              <c:pt idx="1419">
                <c:v>0</c:v>
              </c:pt>
              <c:pt idx="1420">
                <c:v>0</c:v>
              </c:pt>
              <c:pt idx="1421">
                <c:v>0</c:v>
              </c:pt>
              <c:pt idx="1422">
                <c:v>0</c:v>
              </c:pt>
              <c:pt idx="1423">
                <c:v>0</c:v>
              </c:pt>
              <c:pt idx="1424">
                <c:v>0</c:v>
              </c:pt>
              <c:pt idx="1425">
                <c:v>0</c:v>
              </c:pt>
              <c:pt idx="1426">
                <c:v>0</c:v>
              </c:pt>
              <c:pt idx="1427">
                <c:v>0</c:v>
              </c:pt>
              <c:pt idx="1428">
                <c:v>0</c:v>
              </c:pt>
              <c:pt idx="1429">
                <c:v>0</c:v>
              </c:pt>
              <c:pt idx="1430">
                <c:v>0</c:v>
              </c:pt>
              <c:pt idx="1431">
                <c:v>0</c:v>
              </c:pt>
              <c:pt idx="1432">
                <c:v>0</c:v>
              </c:pt>
              <c:pt idx="1433">
                <c:v>0</c:v>
              </c:pt>
              <c:pt idx="1434">
                <c:v>0</c:v>
              </c:pt>
              <c:pt idx="1435">
                <c:v>0</c:v>
              </c:pt>
              <c:pt idx="1436">
                <c:v>0</c:v>
              </c:pt>
              <c:pt idx="1437">
                <c:v>0</c:v>
              </c:pt>
              <c:pt idx="1438">
                <c:v>0</c:v>
              </c:pt>
              <c:pt idx="1439">
                <c:v>0</c:v>
              </c:pt>
              <c:pt idx="1440">
                <c:v>0</c:v>
              </c:pt>
              <c:pt idx="1441">
                <c:v>0</c:v>
              </c:pt>
              <c:pt idx="1442">
                <c:v>0</c:v>
              </c:pt>
              <c:pt idx="1443">
                <c:v>0</c:v>
              </c:pt>
              <c:pt idx="1444">
                <c:v>0</c:v>
              </c:pt>
              <c:pt idx="1445">
                <c:v>0</c:v>
              </c:pt>
              <c:pt idx="1446">
                <c:v>0</c:v>
              </c:pt>
              <c:pt idx="1447">
                <c:v>0</c:v>
              </c:pt>
              <c:pt idx="1448">
                <c:v>0</c:v>
              </c:pt>
              <c:pt idx="1449">
                <c:v>0</c:v>
              </c:pt>
              <c:pt idx="1450">
                <c:v>0</c:v>
              </c:pt>
              <c:pt idx="1451">
                <c:v>0</c:v>
              </c:pt>
              <c:pt idx="1452">
                <c:v>0</c:v>
              </c:pt>
              <c:pt idx="1453">
                <c:v>0</c:v>
              </c:pt>
              <c:pt idx="1454">
                <c:v>0</c:v>
              </c:pt>
              <c:pt idx="1455">
                <c:v>0</c:v>
              </c:pt>
              <c:pt idx="1456">
                <c:v>0</c:v>
              </c:pt>
              <c:pt idx="1457">
                <c:v>0</c:v>
              </c:pt>
              <c:pt idx="1458">
                <c:v>0</c:v>
              </c:pt>
              <c:pt idx="1459">
                <c:v>0</c:v>
              </c:pt>
              <c:pt idx="1460">
                <c:v>0</c:v>
              </c:pt>
              <c:pt idx="1461">
                <c:v>0</c:v>
              </c:pt>
              <c:pt idx="1462">
                <c:v>0</c:v>
              </c:pt>
              <c:pt idx="1463">
                <c:v>0</c:v>
              </c:pt>
              <c:pt idx="1464">
                <c:v>0</c:v>
              </c:pt>
              <c:pt idx="1465">
                <c:v>0</c:v>
              </c:pt>
              <c:pt idx="1466">
                <c:v>0</c:v>
              </c:pt>
              <c:pt idx="1467">
                <c:v>0</c:v>
              </c:pt>
              <c:pt idx="1468">
                <c:v>0</c:v>
              </c:pt>
              <c:pt idx="1469">
                <c:v>0</c:v>
              </c:pt>
              <c:pt idx="1470">
                <c:v>0</c:v>
              </c:pt>
              <c:pt idx="1471">
                <c:v>0</c:v>
              </c:pt>
              <c:pt idx="1472">
                <c:v>0</c:v>
              </c:pt>
              <c:pt idx="1473">
                <c:v>0</c:v>
              </c:pt>
              <c:pt idx="1474">
                <c:v>0</c:v>
              </c:pt>
              <c:pt idx="1475">
                <c:v>0</c:v>
              </c:pt>
              <c:pt idx="1476">
                <c:v>0</c:v>
              </c:pt>
              <c:pt idx="1477">
                <c:v>0</c:v>
              </c:pt>
              <c:pt idx="1478">
                <c:v>0</c:v>
              </c:pt>
              <c:pt idx="1479">
                <c:v>0</c:v>
              </c:pt>
              <c:pt idx="1480">
                <c:v>0</c:v>
              </c:pt>
              <c:pt idx="1481">
                <c:v>0</c:v>
              </c:pt>
              <c:pt idx="1482">
                <c:v>0</c:v>
              </c:pt>
              <c:pt idx="1483">
                <c:v>0</c:v>
              </c:pt>
              <c:pt idx="1484">
                <c:v>0</c:v>
              </c:pt>
              <c:pt idx="1485">
                <c:v>0</c:v>
              </c:pt>
              <c:pt idx="1486">
                <c:v>0</c:v>
              </c:pt>
              <c:pt idx="1487">
                <c:v>0</c:v>
              </c:pt>
              <c:pt idx="1488">
                <c:v>0</c:v>
              </c:pt>
              <c:pt idx="1489">
                <c:v>0</c:v>
              </c:pt>
              <c:pt idx="1490">
                <c:v>0</c:v>
              </c:pt>
              <c:pt idx="1491">
                <c:v>0</c:v>
              </c:pt>
              <c:pt idx="1492">
                <c:v>0</c:v>
              </c:pt>
              <c:pt idx="1493">
                <c:v>0</c:v>
              </c:pt>
              <c:pt idx="1494">
                <c:v>0</c:v>
              </c:pt>
              <c:pt idx="1495">
                <c:v>0</c:v>
              </c:pt>
              <c:pt idx="1496">
                <c:v>0</c:v>
              </c:pt>
              <c:pt idx="1497">
                <c:v>0</c:v>
              </c:pt>
              <c:pt idx="1498">
                <c:v>0</c:v>
              </c:pt>
              <c:pt idx="1499">
                <c:v>0</c:v>
              </c:pt>
              <c:pt idx="1500">
                <c:v>0</c:v>
              </c:pt>
              <c:pt idx="1501">
                <c:v>0</c:v>
              </c:pt>
              <c:pt idx="1502">
                <c:v>0</c:v>
              </c:pt>
              <c:pt idx="1503">
                <c:v>0</c:v>
              </c:pt>
              <c:pt idx="1504">
                <c:v>0</c:v>
              </c:pt>
              <c:pt idx="1505">
                <c:v>0</c:v>
              </c:pt>
              <c:pt idx="1506">
                <c:v>0</c:v>
              </c:pt>
              <c:pt idx="1507">
                <c:v>0</c:v>
              </c:pt>
              <c:pt idx="1508">
                <c:v>0</c:v>
              </c:pt>
              <c:pt idx="1509">
                <c:v>0</c:v>
              </c:pt>
              <c:pt idx="1510">
                <c:v>0</c:v>
              </c:pt>
              <c:pt idx="1511">
                <c:v>0</c:v>
              </c:pt>
              <c:pt idx="1512">
                <c:v>0</c:v>
              </c:pt>
              <c:pt idx="1513">
                <c:v>0</c:v>
              </c:pt>
              <c:pt idx="1514">
                <c:v>0</c:v>
              </c:pt>
              <c:pt idx="1515">
                <c:v>0</c:v>
              </c:pt>
              <c:pt idx="1516">
                <c:v>0</c:v>
              </c:pt>
              <c:pt idx="1517">
                <c:v>0</c:v>
              </c:pt>
              <c:pt idx="1518">
                <c:v>0</c:v>
              </c:pt>
              <c:pt idx="1519">
                <c:v>0</c:v>
              </c:pt>
              <c:pt idx="1520">
                <c:v>0</c:v>
              </c:pt>
              <c:pt idx="1521">
                <c:v>0</c:v>
              </c:pt>
              <c:pt idx="1522">
                <c:v>0</c:v>
              </c:pt>
              <c:pt idx="1523">
                <c:v>0</c:v>
              </c:pt>
              <c:pt idx="1524">
                <c:v>0</c:v>
              </c:pt>
              <c:pt idx="1525">
                <c:v>0</c:v>
              </c:pt>
              <c:pt idx="1526">
                <c:v>0</c:v>
              </c:pt>
              <c:pt idx="1527">
                <c:v>0</c:v>
              </c:pt>
              <c:pt idx="1528">
                <c:v>0</c:v>
              </c:pt>
              <c:pt idx="1529">
                <c:v>0</c:v>
              </c:pt>
              <c:pt idx="1530">
                <c:v>0</c:v>
              </c:pt>
              <c:pt idx="1531">
                <c:v>0</c:v>
              </c:pt>
              <c:pt idx="1532">
                <c:v>0</c:v>
              </c:pt>
              <c:pt idx="1533">
                <c:v>0</c:v>
              </c:pt>
              <c:pt idx="1534">
                <c:v>0</c:v>
              </c:pt>
              <c:pt idx="1535">
                <c:v>0</c:v>
              </c:pt>
              <c:pt idx="1536">
                <c:v>0</c:v>
              </c:pt>
              <c:pt idx="1537">
                <c:v>0</c:v>
              </c:pt>
              <c:pt idx="1538">
                <c:v>0</c:v>
              </c:pt>
              <c:pt idx="1539">
                <c:v>0</c:v>
              </c:pt>
              <c:pt idx="1540">
                <c:v>0</c:v>
              </c:pt>
              <c:pt idx="1541">
                <c:v>0</c:v>
              </c:pt>
              <c:pt idx="1542">
                <c:v>0</c:v>
              </c:pt>
              <c:pt idx="1543">
                <c:v>0</c:v>
              </c:pt>
              <c:pt idx="1544">
                <c:v>0</c:v>
              </c:pt>
              <c:pt idx="1545">
                <c:v>0</c:v>
              </c:pt>
              <c:pt idx="1546">
                <c:v>0</c:v>
              </c:pt>
              <c:pt idx="1547">
                <c:v>0</c:v>
              </c:pt>
              <c:pt idx="1548">
                <c:v>0</c:v>
              </c:pt>
              <c:pt idx="1549">
                <c:v>0</c:v>
              </c:pt>
              <c:pt idx="1550">
                <c:v>0</c:v>
              </c:pt>
              <c:pt idx="1551">
                <c:v>0</c:v>
              </c:pt>
              <c:pt idx="1552">
                <c:v>0</c:v>
              </c:pt>
              <c:pt idx="1553">
                <c:v>0</c:v>
              </c:pt>
              <c:pt idx="1554">
                <c:v>0</c:v>
              </c:pt>
              <c:pt idx="1555">
                <c:v>0</c:v>
              </c:pt>
              <c:pt idx="1556">
                <c:v>0</c:v>
              </c:pt>
              <c:pt idx="1557">
                <c:v>0</c:v>
              </c:pt>
              <c:pt idx="1558">
                <c:v>0</c:v>
              </c:pt>
              <c:pt idx="1559">
                <c:v>0</c:v>
              </c:pt>
              <c:pt idx="1560">
                <c:v>0</c:v>
              </c:pt>
              <c:pt idx="1561">
                <c:v>0</c:v>
              </c:pt>
              <c:pt idx="1562">
                <c:v>0</c:v>
              </c:pt>
              <c:pt idx="1563">
                <c:v>0</c:v>
              </c:pt>
              <c:pt idx="1564">
                <c:v>0</c:v>
              </c:pt>
              <c:pt idx="1565">
                <c:v>0</c:v>
              </c:pt>
              <c:pt idx="1566">
                <c:v>0</c:v>
              </c:pt>
              <c:pt idx="1567">
                <c:v>0</c:v>
              </c:pt>
              <c:pt idx="1568">
                <c:v>0</c:v>
              </c:pt>
              <c:pt idx="1569">
                <c:v>0</c:v>
              </c:pt>
              <c:pt idx="1570">
                <c:v>0</c:v>
              </c:pt>
              <c:pt idx="1571">
                <c:v>0</c:v>
              </c:pt>
              <c:pt idx="1572">
                <c:v>0</c:v>
              </c:pt>
              <c:pt idx="1573">
                <c:v>0</c:v>
              </c:pt>
              <c:pt idx="1574">
                <c:v>0</c:v>
              </c:pt>
              <c:pt idx="1575">
                <c:v>0</c:v>
              </c:pt>
              <c:pt idx="1576">
                <c:v>0</c:v>
              </c:pt>
              <c:pt idx="1577">
                <c:v>0</c:v>
              </c:pt>
              <c:pt idx="1578">
                <c:v>0</c:v>
              </c:pt>
              <c:pt idx="1579">
                <c:v>0</c:v>
              </c:pt>
              <c:pt idx="1580">
                <c:v>0</c:v>
              </c:pt>
              <c:pt idx="1581">
                <c:v>0</c:v>
              </c:pt>
              <c:pt idx="1582">
                <c:v>0</c:v>
              </c:pt>
              <c:pt idx="1583">
                <c:v>0</c:v>
              </c:pt>
              <c:pt idx="1584">
                <c:v>0</c:v>
              </c:pt>
              <c:pt idx="1585">
                <c:v>0</c:v>
              </c:pt>
              <c:pt idx="1586">
                <c:v>0</c:v>
              </c:pt>
              <c:pt idx="1587">
                <c:v>0</c:v>
              </c:pt>
              <c:pt idx="1588">
                <c:v>0</c:v>
              </c:pt>
              <c:pt idx="1589">
                <c:v>0</c:v>
              </c:pt>
              <c:pt idx="1590">
                <c:v>0</c:v>
              </c:pt>
              <c:pt idx="1591">
                <c:v>0</c:v>
              </c:pt>
              <c:pt idx="1592">
                <c:v>0</c:v>
              </c:pt>
              <c:pt idx="1593">
                <c:v>0</c:v>
              </c:pt>
              <c:pt idx="1594">
                <c:v>0</c:v>
              </c:pt>
              <c:pt idx="1595">
                <c:v>0</c:v>
              </c:pt>
              <c:pt idx="1596">
                <c:v>0</c:v>
              </c:pt>
              <c:pt idx="1597">
                <c:v>0</c:v>
              </c:pt>
              <c:pt idx="1598">
                <c:v>0</c:v>
              </c:pt>
              <c:pt idx="1599">
                <c:v>0</c:v>
              </c:pt>
              <c:pt idx="1600">
                <c:v>0</c:v>
              </c:pt>
              <c:pt idx="1601">
                <c:v>0</c:v>
              </c:pt>
              <c:pt idx="1602">
                <c:v>0</c:v>
              </c:pt>
              <c:pt idx="1603">
                <c:v>0</c:v>
              </c:pt>
              <c:pt idx="1604">
                <c:v>0</c:v>
              </c:pt>
              <c:pt idx="1605">
                <c:v>0</c:v>
              </c:pt>
              <c:pt idx="1606">
                <c:v>0</c:v>
              </c:pt>
              <c:pt idx="1607">
                <c:v>0</c:v>
              </c:pt>
              <c:pt idx="1608">
                <c:v>0</c:v>
              </c:pt>
              <c:pt idx="1609">
                <c:v>0</c:v>
              </c:pt>
              <c:pt idx="1610">
                <c:v>0</c:v>
              </c:pt>
              <c:pt idx="1611">
                <c:v>0</c:v>
              </c:pt>
              <c:pt idx="1612">
                <c:v>0</c:v>
              </c:pt>
              <c:pt idx="1613">
                <c:v>0</c:v>
              </c:pt>
              <c:pt idx="1614">
                <c:v>0</c:v>
              </c:pt>
              <c:pt idx="1615">
                <c:v>0</c:v>
              </c:pt>
              <c:pt idx="1616">
                <c:v>0</c:v>
              </c:pt>
              <c:pt idx="1617">
                <c:v>0</c:v>
              </c:pt>
              <c:pt idx="1618">
                <c:v>0</c:v>
              </c:pt>
              <c:pt idx="1619">
                <c:v>0</c:v>
              </c:pt>
              <c:pt idx="1620">
                <c:v>0</c:v>
              </c:pt>
              <c:pt idx="1621">
                <c:v>0</c:v>
              </c:pt>
              <c:pt idx="1622">
                <c:v>0</c:v>
              </c:pt>
              <c:pt idx="1623">
                <c:v>0</c:v>
              </c:pt>
              <c:pt idx="1624">
                <c:v>0</c:v>
              </c:pt>
              <c:pt idx="1625">
                <c:v>0</c:v>
              </c:pt>
              <c:pt idx="1626">
                <c:v>0</c:v>
              </c:pt>
              <c:pt idx="1627">
                <c:v>0</c:v>
              </c:pt>
              <c:pt idx="1628">
                <c:v>0</c:v>
              </c:pt>
              <c:pt idx="1629">
                <c:v>0</c:v>
              </c:pt>
              <c:pt idx="1630">
                <c:v>0</c:v>
              </c:pt>
              <c:pt idx="1631">
                <c:v>0</c:v>
              </c:pt>
              <c:pt idx="1632">
                <c:v>0</c:v>
              </c:pt>
              <c:pt idx="1633">
                <c:v>0</c:v>
              </c:pt>
              <c:pt idx="1634">
                <c:v>0</c:v>
              </c:pt>
              <c:pt idx="1635">
                <c:v>0</c:v>
              </c:pt>
              <c:pt idx="1636">
                <c:v>0</c:v>
              </c:pt>
              <c:pt idx="1637">
                <c:v>0</c:v>
              </c:pt>
              <c:pt idx="1638">
                <c:v>0</c:v>
              </c:pt>
              <c:pt idx="1639">
                <c:v>0</c:v>
              </c:pt>
              <c:pt idx="1640">
                <c:v>0</c:v>
              </c:pt>
              <c:pt idx="1641">
                <c:v>0</c:v>
              </c:pt>
              <c:pt idx="1642">
                <c:v>0</c:v>
              </c:pt>
              <c:pt idx="1643">
                <c:v>0</c:v>
              </c:pt>
              <c:pt idx="1644">
                <c:v>0</c:v>
              </c:pt>
              <c:pt idx="1645">
                <c:v>0</c:v>
              </c:pt>
              <c:pt idx="1646">
                <c:v>0</c:v>
              </c:pt>
              <c:pt idx="1647">
                <c:v>0</c:v>
              </c:pt>
              <c:pt idx="1648">
                <c:v>0</c:v>
              </c:pt>
              <c:pt idx="1649">
                <c:v>0</c:v>
              </c:pt>
              <c:pt idx="1650">
                <c:v>0</c:v>
              </c:pt>
              <c:pt idx="1651">
                <c:v>0</c:v>
              </c:pt>
              <c:pt idx="1652">
                <c:v>0</c:v>
              </c:pt>
              <c:pt idx="1653">
                <c:v>0</c:v>
              </c:pt>
              <c:pt idx="1654">
                <c:v>0</c:v>
              </c:pt>
              <c:pt idx="1655">
                <c:v>0</c:v>
              </c:pt>
              <c:pt idx="1656">
                <c:v>0</c:v>
              </c:pt>
              <c:pt idx="1657">
                <c:v>0</c:v>
              </c:pt>
              <c:pt idx="1658">
                <c:v>0</c:v>
              </c:pt>
              <c:pt idx="1659">
                <c:v>0</c:v>
              </c:pt>
              <c:pt idx="1660">
                <c:v>0</c:v>
              </c:pt>
              <c:pt idx="1661">
                <c:v>0</c:v>
              </c:pt>
              <c:pt idx="1662">
                <c:v>0</c:v>
              </c:pt>
              <c:pt idx="1663">
                <c:v>0</c:v>
              </c:pt>
              <c:pt idx="1664">
                <c:v>0</c:v>
              </c:pt>
              <c:pt idx="1665">
                <c:v>0</c:v>
              </c:pt>
              <c:pt idx="1666">
                <c:v>0</c:v>
              </c:pt>
              <c:pt idx="1667">
                <c:v>0</c:v>
              </c:pt>
              <c:pt idx="1668">
                <c:v>0</c:v>
              </c:pt>
              <c:pt idx="1669">
                <c:v>0</c:v>
              </c:pt>
              <c:pt idx="1670">
                <c:v>0</c:v>
              </c:pt>
              <c:pt idx="1671">
                <c:v>0</c:v>
              </c:pt>
              <c:pt idx="1672">
                <c:v>0</c:v>
              </c:pt>
              <c:pt idx="1673">
                <c:v>0</c:v>
              </c:pt>
              <c:pt idx="1674">
                <c:v>0</c:v>
              </c:pt>
              <c:pt idx="1675">
                <c:v>0</c:v>
              </c:pt>
              <c:pt idx="1676">
                <c:v>0</c:v>
              </c:pt>
              <c:pt idx="1677">
                <c:v>0</c:v>
              </c:pt>
              <c:pt idx="1678">
                <c:v>0</c:v>
              </c:pt>
              <c:pt idx="1679">
                <c:v>0</c:v>
              </c:pt>
              <c:pt idx="1680">
                <c:v>0</c:v>
              </c:pt>
              <c:pt idx="1681">
                <c:v>0</c:v>
              </c:pt>
              <c:pt idx="1682">
                <c:v>0</c:v>
              </c:pt>
              <c:pt idx="1683">
                <c:v>0</c:v>
              </c:pt>
              <c:pt idx="1684">
                <c:v>0</c:v>
              </c:pt>
              <c:pt idx="1685">
                <c:v>0</c:v>
              </c:pt>
              <c:pt idx="1686">
                <c:v>0</c:v>
              </c:pt>
              <c:pt idx="1687">
                <c:v>0</c:v>
              </c:pt>
              <c:pt idx="1688">
                <c:v>0</c:v>
              </c:pt>
              <c:pt idx="1689">
                <c:v>0</c:v>
              </c:pt>
              <c:pt idx="1690">
                <c:v>0</c:v>
              </c:pt>
              <c:pt idx="1691">
                <c:v>0</c:v>
              </c:pt>
              <c:pt idx="1692">
                <c:v>0</c:v>
              </c:pt>
              <c:pt idx="1693">
                <c:v>0</c:v>
              </c:pt>
              <c:pt idx="1694">
                <c:v>0</c:v>
              </c:pt>
              <c:pt idx="1695">
                <c:v>0</c:v>
              </c:pt>
              <c:pt idx="1696">
                <c:v>0</c:v>
              </c:pt>
              <c:pt idx="1697">
                <c:v>0</c:v>
              </c:pt>
              <c:pt idx="1698">
                <c:v>0</c:v>
              </c:pt>
              <c:pt idx="1699">
                <c:v>0</c:v>
              </c:pt>
              <c:pt idx="1700">
                <c:v>0</c:v>
              </c:pt>
              <c:pt idx="1701">
                <c:v>0</c:v>
              </c:pt>
              <c:pt idx="1702">
                <c:v>0</c:v>
              </c:pt>
              <c:pt idx="1703">
                <c:v>0</c:v>
              </c:pt>
              <c:pt idx="1704">
                <c:v>0</c:v>
              </c:pt>
              <c:pt idx="1705">
                <c:v>0</c:v>
              </c:pt>
              <c:pt idx="1706">
                <c:v>0</c:v>
              </c:pt>
              <c:pt idx="1707">
                <c:v>0</c:v>
              </c:pt>
              <c:pt idx="1708">
                <c:v>0</c:v>
              </c:pt>
              <c:pt idx="1709">
                <c:v>0</c:v>
              </c:pt>
              <c:pt idx="1710">
                <c:v>0</c:v>
              </c:pt>
              <c:pt idx="1711">
                <c:v>0</c:v>
              </c:pt>
              <c:pt idx="1712">
                <c:v>0</c:v>
              </c:pt>
              <c:pt idx="1713">
                <c:v>0</c:v>
              </c:pt>
              <c:pt idx="1714">
                <c:v>0</c:v>
              </c:pt>
              <c:pt idx="1715">
                <c:v>0</c:v>
              </c:pt>
              <c:pt idx="1716">
                <c:v>0</c:v>
              </c:pt>
              <c:pt idx="1717">
                <c:v>0</c:v>
              </c:pt>
              <c:pt idx="1718">
                <c:v>0</c:v>
              </c:pt>
              <c:pt idx="1719">
                <c:v>0</c:v>
              </c:pt>
              <c:pt idx="1720">
                <c:v>0</c:v>
              </c:pt>
              <c:pt idx="1721">
                <c:v>0</c:v>
              </c:pt>
              <c:pt idx="1722">
                <c:v>0</c:v>
              </c:pt>
              <c:pt idx="1723">
                <c:v>0</c:v>
              </c:pt>
              <c:pt idx="1724">
                <c:v>0</c:v>
              </c:pt>
              <c:pt idx="1725">
                <c:v>0</c:v>
              </c:pt>
              <c:pt idx="1726">
                <c:v>0</c:v>
              </c:pt>
              <c:pt idx="1727">
                <c:v>0</c:v>
              </c:pt>
              <c:pt idx="1728">
                <c:v>0</c:v>
              </c:pt>
              <c:pt idx="1729">
                <c:v>0</c:v>
              </c:pt>
              <c:pt idx="1730">
                <c:v>0</c:v>
              </c:pt>
              <c:pt idx="1731">
                <c:v>0</c:v>
              </c:pt>
              <c:pt idx="1732">
                <c:v>0</c:v>
              </c:pt>
              <c:pt idx="1733">
                <c:v>0</c:v>
              </c:pt>
              <c:pt idx="1734">
                <c:v>0</c:v>
              </c:pt>
              <c:pt idx="1735">
                <c:v>0</c:v>
              </c:pt>
              <c:pt idx="1736">
                <c:v>0</c:v>
              </c:pt>
              <c:pt idx="1737">
                <c:v>0</c:v>
              </c:pt>
              <c:pt idx="1738">
                <c:v>0</c:v>
              </c:pt>
              <c:pt idx="1739">
                <c:v>0</c:v>
              </c:pt>
              <c:pt idx="1740">
                <c:v>0</c:v>
              </c:pt>
              <c:pt idx="1741">
                <c:v>0</c:v>
              </c:pt>
              <c:pt idx="1742">
                <c:v>0</c:v>
              </c:pt>
              <c:pt idx="1743">
                <c:v>0</c:v>
              </c:pt>
              <c:pt idx="1744">
                <c:v>0</c:v>
              </c:pt>
              <c:pt idx="1745">
                <c:v>0</c:v>
              </c:pt>
              <c:pt idx="1746">
                <c:v>0</c:v>
              </c:pt>
              <c:pt idx="1747">
                <c:v>0</c:v>
              </c:pt>
              <c:pt idx="1748">
                <c:v>0</c:v>
              </c:pt>
              <c:pt idx="1749">
                <c:v>0</c:v>
              </c:pt>
              <c:pt idx="1750">
                <c:v>0</c:v>
              </c:pt>
              <c:pt idx="1751">
                <c:v>0</c:v>
              </c:pt>
              <c:pt idx="1752">
                <c:v>0</c:v>
              </c:pt>
              <c:pt idx="1753">
                <c:v>0</c:v>
              </c:pt>
              <c:pt idx="1754">
                <c:v>0</c:v>
              </c:pt>
              <c:pt idx="1755">
                <c:v>0</c:v>
              </c:pt>
              <c:pt idx="1756">
                <c:v>0</c:v>
              </c:pt>
              <c:pt idx="1757">
                <c:v>0</c:v>
              </c:pt>
              <c:pt idx="1758">
                <c:v>0</c:v>
              </c:pt>
              <c:pt idx="1759">
                <c:v>0</c:v>
              </c:pt>
              <c:pt idx="1760">
                <c:v>0</c:v>
              </c:pt>
              <c:pt idx="1761">
                <c:v>0</c:v>
              </c:pt>
              <c:pt idx="1762">
                <c:v>0</c:v>
              </c:pt>
              <c:pt idx="1763">
                <c:v>0</c:v>
              </c:pt>
              <c:pt idx="1764">
                <c:v>0</c:v>
              </c:pt>
              <c:pt idx="1765">
                <c:v>0</c:v>
              </c:pt>
              <c:pt idx="1766">
                <c:v>0</c:v>
              </c:pt>
              <c:pt idx="1767">
                <c:v>0</c:v>
              </c:pt>
              <c:pt idx="1768">
                <c:v>0</c:v>
              </c:pt>
              <c:pt idx="1769">
                <c:v>0</c:v>
              </c:pt>
              <c:pt idx="1770">
                <c:v>0</c:v>
              </c:pt>
              <c:pt idx="1771">
                <c:v>0</c:v>
              </c:pt>
              <c:pt idx="1772">
                <c:v>0</c:v>
              </c:pt>
              <c:pt idx="1773">
                <c:v>0</c:v>
              </c:pt>
              <c:pt idx="1774">
                <c:v>0</c:v>
              </c:pt>
              <c:pt idx="1775">
                <c:v>0</c:v>
              </c:pt>
              <c:pt idx="1776">
                <c:v>0</c:v>
              </c:pt>
              <c:pt idx="1777">
                <c:v>0</c:v>
              </c:pt>
              <c:pt idx="1778">
                <c:v>0</c:v>
              </c:pt>
              <c:pt idx="1779">
                <c:v>0</c:v>
              </c:pt>
              <c:pt idx="1780">
                <c:v>0</c:v>
              </c:pt>
              <c:pt idx="1781">
                <c:v>0</c:v>
              </c:pt>
              <c:pt idx="1782">
                <c:v>0</c:v>
              </c:pt>
              <c:pt idx="1783">
                <c:v>0</c:v>
              </c:pt>
              <c:pt idx="1784">
                <c:v>0</c:v>
              </c:pt>
              <c:pt idx="1785">
                <c:v>0</c:v>
              </c:pt>
              <c:pt idx="1786">
                <c:v>0</c:v>
              </c:pt>
              <c:pt idx="1787">
                <c:v>0</c:v>
              </c:pt>
              <c:pt idx="1788">
                <c:v>0</c:v>
              </c:pt>
              <c:pt idx="1789">
                <c:v>0</c:v>
              </c:pt>
              <c:pt idx="1790">
                <c:v>0</c:v>
              </c:pt>
              <c:pt idx="1791">
                <c:v>0</c:v>
              </c:pt>
              <c:pt idx="1792">
                <c:v>0</c:v>
              </c:pt>
              <c:pt idx="1793">
                <c:v>0</c:v>
              </c:pt>
              <c:pt idx="1794">
                <c:v>0</c:v>
              </c:pt>
              <c:pt idx="1795">
                <c:v>0</c:v>
              </c:pt>
              <c:pt idx="1796">
                <c:v>0</c:v>
              </c:pt>
              <c:pt idx="1797">
                <c:v>0</c:v>
              </c:pt>
              <c:pt idx="1798">
                <c:v>0</c:v>
              </c:pt>
              <c:pt idx="1799">
                <c:v>0</c:v>
              </c:pt>
              <c:pt idx="1800">
                <c:v>0</c:v>
              </c:pt>
              <c:pt idx="1801">
                <c:v>0</c:v>
              </c:pt>
              <c:pt idx="1802">
                <c:v>0</c:v>
              </c:pt>
              <c:pt idx="1803">
                <c:v>0</c:v>
              </c:pt>
              <c:pt idx="1804">
                <c:v>0</c:v>
              </c:pt>
              <c:pt idx="1805">
                <c:v>0</c:v>
              </c:pt>
              <c:pt idx="1806">
                <c:v>0</c:v>
              </c:pt>
              <c:pt idx="1807">
                <c:v>0</c:v>
              </c:pt>
              <c:pt idx="1808">
                <c:v>0</c:v>
              </c:pt>
              <c:pt idx="1809">
                <c:v>0</c:v>
              </c:pt>
              <c:pt idx="1810">
                <c:v>0</c:v>
              </c:pt>
              <c:pt idx="1811">
                <c:v>0</c:v>
              </c:pt>
              <c:pt idx="1812">
                <c:v>0</c:v>
              </c:pt>
              <c:pt idx="1813">
                <c:v>0</c:v>
              </c:pt>
              <c:pt idx="1814">
                <c:v>0</c:v>
              </c:pt>
              <c:pt idx="1815">
                <c:v>0</c:v>
              </c:pt>
              <c:pt idx="1816">
                <c:v>0</c:v>
              </c:pt>
              <c:pt idx="1817">
                <c:v>0</c:v>
              </c:pt>
              <c:pt idx="1818">
                <c:v>0</c:v>
              </c:pt>
              <c:pt idx="1819">
                <c:v>0</c:v>
              </c:pt>
              <c:pt idx="1820">
                <c:v>0</c:v>
              </c:pt>
              <c:pt idx="1821">
                <c:v>0</c:v>
              </c:pt>
              <c:pt idx="1822">
                <c:v>0</c:v>
              </c:pt>
              <c:pt idx="1823">
                <c:v>0</c:v>
              </c:pt>
              <c:pt idx="1824">
                <c:v>0</c:v>
              </c:pt>
              <c:pt idx="1825">
                <c:v>0</c:v>
              </c:pt>
              <c:pt idx="1826">
                <c:v>0</c:v>
              </c:pt>
              <c:pt idx="1827">
                <c:v>0</c:v>
              </c:pt>
              <c:pt idx="1828">
                <c:v>0</c:v>
              </c:pt>
              <c:pt idx="1829">
                <c:v>0</c:v>
              </c:pt>
              <c:pt idx="1830">
                <c:v>0</c:v>
              </c:pt>
              <c:pt idx="1831">
                <c:v>0</c:v>
              </c:pt>
              <c:pt idx="1832">
                <c:v>0</c:v>
              </c:pt>
              <c:pt idx="1833">
                <c:v>0</c:v>
              </c:pt>
              <c:pt idx="1834">
                <c:v>0</c:v>
              </c:pt>
              <c:pt idx="1835">
                <c:v>0</c:v>
              </c:pt>
              <c:pt idx="1836">
                <c:v>0</c:v>
              </c:pt>
              <c:pt idx="1837">
                <c:v>0</c:v>
              </c:pt>
              <c:pt idx="1838">
                <c:v>0</c:v>
              </c:pt>
              <c:pt idx="1839">
                <c:v>0</c:v>
              </c:pt>
              <c:pt idx="1840">
                <c:v>0</c:v>
              </c:pt>
              <c:pt idx="1841">
                <c:v>0</c:v>
              </c:pt>
              <c:pt idx="1842">
                <c:v>0</c:v>
              </c:pt>
              <c:pt idx="1843">
                <c:v>0</c:v>
              </c:pt>
              <c:pt idx="1844">
                <c:v>0</c:v>
              </c:pt>
              <c:pt idx="1845">
                <c:v>0</c:v>
              </c:pt>
              <c:pt idx="1846">
                <c:v>0</c:v>
              </c:pt>
              <c:pt idx="1847">
                <c:v>0</c:v>
              </c:pt>
              <c:pt idx="1848">
                <c:v>0</c:v>
              </c:pt>
              <c:pt idx="1849">
                <c:v>0</c:v>
              </c:pt>
              <c:pt idx="1850">
                <c:v>0</c:v>
              </c:pt>
              <c:pt idx="1851">
                <c:v>0</c:v>
              </c:pt>
              <c:pt idx="1852">
                <c:v>0</c:v>
              </c:pt>
              <c:pt idx="1853">
                <c:v>0</c:v>
              </c:pt>
              <c:pt idx="1854">
                <c:v>0</c:v>
              </c:pt>
              <c:pt idx="1855">
                <c:v>0</c:v>
              </c:pt>
              <c:pt idx="1856">
                <c:v>0</c:v>
              </c:pt>
              <c:pt idx="1857">
                <c:v>0</c:v>
              </c:pt>
              <c:pt idx="1858">
                <c:v>0</c:v>
              </c:pt>
              <c:pt idx="1859">
                <c:v>0</c:v>
              </c:pt>
              <c:pt idx="1860">
                <c:v>0</c:v>
              </c:pt>
              <c:pt idx="1861">
                <c:v>0</c:v>
              </c:pt>
              <c:pt idx="1862">
                <c:v>0</c:v>
              </c:pt>
              <c:pt idx="1863">
                <c:v>0</c:v>
              </c:pt>
              <c:pt idx="1864">
                <c:v>0</c:v>
              </c:pt>
              <c:pt idx="1865">
                <c:v>0</c:v>
              </c:pt>
              <c:pt idx="1866">
                <c:v>0</c:v>
              </c:pt>
              <c:pt idx="1867">
                <c:v>0</c:v>
              </c:pt>
              <c:pt idx="1868">
                <c:v>0</c:v>
              </c:pt>
              <c:pt idx="1869">
                <c:v>0</c:v>
              </c:pt>
              <c:pt idx="1870">
                <c:v>0</c:v>
              </c:pt>
              <c:pt idx="1871">
                <c:v>0</c:v>
              </c:pt>
              <c:pt idx="1872">
                <c:v>0</c:v>
              </c:pt>
              <c:pt idx="1873">
                <c:v>0</c:v>
              </c:pt>
              <c:pt idx="1874">
                <c:v>0</c:v>
              </c:pt>
              <c:pt idx="1875">
                <c:v>0</c:v>
              </c:pt>
              <c:pt idx="1876">
                <c:v>0</c:v>
              </c:pt>
              <c:pt idx="1877">
                <c:v>0</c:v>
              </c:pt>
              <c:pt idx="1878">
                <c:v>0</c:v>
              </c:pt>
              <c:pt idx="1879">
                <c:v>0</c:v>
              </c:pt>
              <c:pt idx="1880">
                <c:v>0</c:v>
              </c:pt>
              <c:pt idx="1881">
                <c:v>0</c:v>
              </c:pt>
              <c:pt idx="1882">
                <c:v>0</c:v>
              </c:pt>
              <c:pt idx="1883">
                <c:v>0</c:v>
              </c:pt>
              <c:pt idx="1884">
                <c:v>0</c:v>
              </c:pt>
              <c:pt idx="1885">
                <c:v>0</c:v>
              </c:pt>
              <c:pt idx="1886">
                <c:v>0</c:v>
              </c:pt>
              <c:pt idx="1887">
                <c:v>0</c:v>
              </c:pt>
              <c:pt idx="1888">
                <c:v>0</c:v>
              </c:pt>
              <c:pt idx="1889">
                <c:v>0</c:v>
              </c:pt>
              <c:pt idx="1890">
                <c:v>0</c:v>
              </c:pt>
              <c:pt idx="1891">
                <c:v>0</c:v>
              </c:pt>
              <c:pt idx="1892">
                <c:v>0</c:v>
              </c:pt>
              <c:pt idx="1893">
                <c:v>0</c:v>
              </c:pt>
              <c:pt idx="1894">
                <c:v>0</c:v>
              </c:pt>
              <c:pt idx="1895">
                <c:v>0</c:v>
              </c:pt>
              <c:pt idx="1896">
                <c:v>0</c:v>
              </c:pt>
              <c:pt idx="1897">
                <c:v>0</c:v>
              </c:pt>
              <c:pt idx="1898">
                <c:v>0</c:v>
              </c:pt>
              <c:pt idx="1899">
                <c:v>0</c:v>
              </c:pt>
              <c:pt idx="1900">
                <c:v>0</c:v>
              </c:pt>
              <c:pt idx="1901">
                <c:v>0</c:v>
              </c:pt>
              <c:pt idx="1902">
                <c:v>0</c:v>
              </c:pt>
              <c:pt idx="1903">
                <c:v>0</c:v>
              </c:pt>
              <c:pt idx="1904">
                <c:v>0</c:v>
              </c:pt>
              <c:pt idx="1905">
                <c:v>0</c:v>
              </c:pt>
              <c:pt idx="1906">
                <c:v>0</c:v>
              </c:pt>
              <c:pt idx="1907">
                <c:v>0</c:v>
              </c:pt>
              <c:pt idx="1908">
                <c:v>0</c:v>
              </c:pt>
              <c:pt idx="1909">
                <c:v>0</c:v>
              </c:pt>
              <c:pt idx="1910">
                <c:v>0</c:v>
              </c:pt>
              <c:pt idx="1911">
                <c:v>0</c:v>
              </c:pt>
              <c:pt idx="1912">
                <c:v>0</c:v>
              </c:pt>
              <c:pt idx="1913">
                <c:v>0</c:v>
              </c:pt>
              <c:pt idx="1914">
                <c:v>0</c:v>
              </c:pt>
              <c:pt idx="1915">
                <c:v>0</c:v>
              </c:pt>
              <c:pt idx="1916">
                <c:v>0</c:v>
              </c:pt>
              <c:pt idx="1917">
                <c:v>0</c:v>
              </c:pt>
              <c:pt idx="1918">
                <c:v>0</c:v>
              </c:pt>
              <c:pt idx="1919">
                <c:v>0</c:v>
              </c:pt>
              <c:pt idx="1920">
                <c:v>0</c:v>
              </c:pt>
              <c:pt idx="1921">
                <c:v>0</c:v>
              </c:pt>
              <c:pt idx="1922">
                <c:v>0</c:v>
              </c:pt>
              <c:pt idx="1923">
                <c:v>0</c:v>
              </c:pt>
              <c:pt idx="1924">
                <c:v>0</c:v>
              </c:pt>
              <c:pt idx="1925">
                <c:v>0</c:v>
              </c:pt>
              <c:pt idx="1926">
                <c:v>0</c:v>
              </c:pt>
              <c:pt idx="1927">
                <c:v>0</c:v>
              </c:pt>
              <c:pt idx="1928">
                <c:v>0</c:v>
              </c:pt>
              <c:pt idx="1929">
                <c:v>0</c:v>
              </c:pt>
              <c:pt idx="1930">
                <c:v>0</c:v>
              </c:pt>
              <c:pt idx="1931">
                <c:v>0</c:v>
              </c:pt>
              <c:pt idx="1932">
                <c:v>0</c:v>
              </c:pt>
              <c:pt idx="1933">
                <c:v>0</c:v>
              </c:pt>
              <c:pt idx="1934">
                <c:v>0</c:v>
              </c:pt>
              <c:pt idx="1935">
                <c:v>0</c:v>
              </c:pt>
              <c:pt idx="1936">
                <c:v>0</c:v>
              </c:pt>
              <c:pt idx="1937">
                <c:v>0</c:v>
              </c:pt>
              <c:pt idx="1938">
                <c:v>0</c:v>
              </c:pt>
              <c:pt idx="1939">
                <c:v>0</c:v>
              </c:pt>
              <c:pt idx="1940">
                <c:v>0</c:v>
              </c:pt>
              <c:pt idx="1941">
                <c:v>0</c:v>
              </c:pt>
              <c:pt idx="1942">
                <c:v>0</c:v>
              </c:pt>
              <c:pt idx="1943">
                <c:v>0</c:v>
              </c:pt>
              <c:pt idx="1944">
                <c:v>0</c:v>
              </c:pt>
              <c:pt idx="1945">
                <c:v>0</c:v>
              </c:pt>
              <c:pt idx="1946">
                <c:v>0</c:v>
              </c:pt>
              <c:pt idx="1947">
                <c:v>0</c:v>
              </c:pt>
              <c:pt idx="1948">
                <c:v>0</c:v>
              </c:pt>
              <c:pt idx="1949">
                <c:v>0</c:v>
              </c:pt>
              <c:pt idx="1950">
                <c:v>0</c:v>
              </c:pt>
              <c:pt idx="1951">
                <c:v>0</c:v>
              </c:pt>
              <c:pt idx="1952">
                <c:v>0</c:v>
              </c:pt>
              <c:pt idx="1953">
                <c:v>0</c:v>
              </c:pt>
              <c:pt idx="1954">
                <c:v>0</c:v>
              </c:pt>
              <c:pt idx="1955">
                <c:v>0</c:v>
              </c:pt>
              <c:pt idx="1956">
                <c:v>0</c:v>
              </c:pt>
              <c:pt idx="1957">
                <c:v>0</c:v>
              </c:pt>
              <c:pt idx="1958">
                <c:v>0</c:v>
              </c:pt>
              <c:pt idx="1959">
                <c:v>0</c:v>
              </c:pt>
              <c:pt idx="1960">
                <c:v>0</c:v>
              </c:pt>
              <c:pt idx="1961">
                <c:v>0</c:v>
              </c:pt>
              <c:pt idx="1962">
                <c:v>0</c:v>
              </c:pt>
              <c:pt idx="1963">
                <c:v>0</c:v>
              </c:pt>
              <c:pt idx="1964">
                <c:v>0</c:v>
              </c:pt>
              <c:pt idx="1965">
                <c:v>0</c:v>
              </c:pt>
              <c:pt idx="1966">
                <c:v>0</c:v>
              </c:pt>
              <c:pt idx="1967">
                <c:v>0</c:v>
              </c:pt>
              <c:pt idx="1968">
                <c:v>0</c:v>
              </c:pt>
              <c:pt idx="1969">
                <c:v>0</c:v>
              </c:pt>
              <c:pt idx="1970">
                <c:v>0</c:v>
              </c:pt>
              <c:pt idx="1971">
                <c:v>0</c:v>
              </c:pt>
              <c:pt idx="1972">
                <c:v>0</c:v>
              </c:pt>
              <c:pt idx="1973">
                <c:v>0</c:v>
              </c:pt>
              <c:pt idx="1974">
                <c:v>0</c:v>
              </c:pt>
              <c:pt idx="1975">
                <c:v>0</c:v>
              </c:pt>
              <c:pt idx="1976">
                <c:v>0</c:v>
              </c:pt>
              <c:pt idx="1977">
                <c:v>0</c:v>
              </c:pt>
              <c:pt idx="1978">
                <c:v>0</c:v>
              </c:pt>
              <c:pt idx="1979">
                <c:v>0</c:v>
              </c:pt>
              <c:pt idx="1980">
                <c:v>0</c:v>
              </c:pt>
              <c:pt idx="1981">
                <c:v>0</c:v>
              </c:pt>
              <c:pt idx="1982">
                <c:v>0</c:v>
              </c:pt>
              <c:pt idx="1983">
                <c:v>0</c:v>
              </c:pt>
              <c:pt idx="1984">
                <c:v>0</c:v>
              </c:pt>
              <c:pt idx="1985">
                <c:v>0</c:v>
              </c:pt>
              <c:pt idx="1986">
                <c:v>0</c:v>
              </c:pt>
              <c:pt idx="1987">
                <c:v>0</c:v>
              </c:pt>
              <c:pt idx="1988">
                <c:v>0</c:v>
              </c:pt>
              <c:pt idx="1989">
                <c:v>0</c:v>
              </c:pt>
              <c:pt idx="1990">
                <c:v>0</c:v>
              </c:pt>
              <c:pt idx="1991">
                <c:v>0</c:v>
              </c:pt>
              <c:pt idx="1992">
                <c:v>0</c:v>
              </c:pt>
              <c:pt idx="1993">
                <c:v>0</c:v>
              </c:pt>
              <c:pt idx="1994">
                <c:v>0</c:v>
              </c:pt>
              <c:pt idx="1995">
                <c:v>0</c:v>
              </c:pt>
              <c:pt idx="1996">
                <c:v>0</c:v>
              </c:pt>
              <c:pt idx="1997">
                <c:v>0</c:v>
              </c:pt>
              <c:pt idx="1998">
                <c:v>0</c:v>
              </c:pt>
              <c:pt idx="1999">
                <c:v>0</c:v>
              </c:pt>
              <c:pt idx="2000">
                <c:v>0</c:v>
              </c:pt>
              <c:pt idx="2001">
                <c:v>0</c:v>
              </c:pt>
              <c:pt idx="2002">
                <c:v>0</c:v>
              </c:pt>
              <c:pt idx="2003">
                <c:v>0</c:v>
              </c:pt>
              <c:pt idx="2004">
                <c:v>0</c:v>
              </c:pt>
              <c:pt idx="2005">
                <c:v>0</c:v>
              </c:pt>
              <c:pt idx="2006">
                <c:v>0</c:v>
              </c:pt>
              <c:pt idx="2007">
                <c:v>0</c:v>
              </c:pt>
              <c:pt idx="2008">
                <c:v>0</c:v>
              </c:pt>
              <c:pt idx="2009">
                <c:v>0</c:v>
              </c:pt>
              <c:pt idx="2010">
                <c:v>0</c:v>
              </c:pt>
              <c:pt idx="2011">
                <c:v>0</c:v>
              </c:pt>
              <c:pt idx="2012">
                <c:v>0</c:v>
              </c:pt>
              <c:pt idx="2013">
                <c:v>0</c:v>
              </c:pt>
              <c:pt idx="2014">
                <c:v>0</c:v>
              </c:pt>
              <c:pt idx="2015">
                <c:v>0</c:v>
              </c:pt>
              <c:pt idx="2016">
                <c:v>0</c:v>
              </c:pt>
              <c:pt idx="2017">
                <c:v>0</c:v>
              </c:pt>
              <c:pt idx="2018">
                <c:v>0</c:v>
              </c:pt>
              <c:pt idx="2019">
                <c:v>0</c:v>
              </c:pt>
              <c:pt idx="2020">
                <c:v>0</c:v>
              </c:pt>
              <c:pt idx="2021">
                <c:v>0</c:v>
              </c:pt>
              <c:pt idx="2022">
                <c:v>0</c:v>
              </c:pt>
              <c:pt idx="2023">
                <c:v>0</c:v>
              </c:pt>
              <c:pt idx="2024">
                <c:v>0</c:v>
              </c:pt>
              <c:pt idx="2025">
                <c:v>0</c:v>
              </c:pt>
              <c:pt idx="2026">
                <c:v>0</c:v>
              </c:pt>
              <c:pt idx="2027">
                <c:v>0</c:v>
              </c:pt>
              <c:pt idx="2028">
                <c:v>0</c:v>
              </c:pt>
              <c:pt idx="2029">
                <c:v>0</c:v>
              </c:pt>
              <c:pt idx="2030">
                <c:v>0</c:v>
              </c:pt>
              <c:pt idx="2031">
                <c:v>0</c:v>
              </c:pt>
              <c:pt idx="2032">
                <c:v>0</c:v>
              </c:pt>
              <c:pt idx="2033">
                <c:v>0</c:v>
              </c:pt>
              <c:pt idx="2034">
                <c:v>0</c:v>
              </c:pt>
              <c:pt idx="2035">
                <c:v>0</c:v>
              </c:pt>
              <c:pt idx="2036">
                <c:v>0</c:v>
              </c:pt>
              <c:pt idx="2037">
                <c:v>0</c:v>
              </c:pt>
              <c:pt idx="2038">
                <c:v>0</c:v>
              </c:pt>
              <c:pt idx="2039">
                <c:v>0</c:v>
              </c:pt>
              <c:pt idx="2040">
                <c:v>0</c:v>
              </c:pt>
              <c:pt idx="2041">
                <c:v>0</c:v>
              </c:pt>
              <c:pt idx="2042">
                <c:v>0</c:v>
              </c:pt>
              <c:pt idx="2043">
                <c:v>0</c:v>
              </c:pt>
              <c:pt idx="2044">
                <c:v>0</c:v>
              </c:pt>
              <c:pt idx="2045">
                <c:v>0</c:v>
              </c:pt>
              <c:pt idx="2046">
                <c:v>0</c:v>
              </c:pt>
              <c:pt idx="2047">
                <c:v>0</c:v>
              </c:pt>
              <c:pt idx="2048">
                <c:v>0</c:v>
              </c:pt>
              <c:pt idx="2049">
                <c:v>0</c:v>
              </c:pt>
              <c:pt idx="2050">
                <c:v>0</c:v>
              </c:pt>
              <c:pt idx="2051">
                <c:v>0</c:v>
              </c:pt>
              <c:pt idx="2052">
                <c:v>0</c:v>
              </c:pt>
              <c:pt idx="2053">
                <c:v>0</c:v>
              </c:pt>
              <c:pt idx="2054">
                <c:v>0</c:v>
              </c:pt>
              <c:pt idx="2055">
                <c:v>0</c:v>
              </c:pt>
              <c:pt idx="2056">
                <c:v>0</c:v>
              </c:pt>
              <c:pt idx="2057">
                <c:v>0</c:v>
              </c:pt>
              <c:pt idx="2058">
                <c:v>0</c:v>
              </c:pt>
              <c:pt idx="2059">
                <c:v>0</c:v>
              </c:pt>
              <c:pt idx="2060">
                <c:v>0</c:v>
              </c:pt>
              <c:pt idx="2061">
                <c:v>0</c:v>
              </c:pt>
              <c:pt idx="2062">
                <c:v>0</c:v>
              </c:pt>
              <c:pt idx="2063">
                <c:v>0</c:v>
              </c:pt>
              <c:pt idx="2064">
                <c:v>0</c:v>
              </c:pt>
              <c:pt idx="2065">
                <c:v>0</c:v>
              </c:pt>
              <c:pt idx="2066">
                <c:v>0</c:v>
              </c:pt>
              <c:pt idx="2067">
                <c:v>0</c:v>
              </c:pt>
              <c:pt idx="2068">
                <c:v>0</c:v>
              </c:pt>
              <c:pt idx="2069">
                <c:v>0</c:v>
              </c:pt>
              <c:pt idx="2070">
                <c:v>0</c:v>
              </c:pt>
              <c:pt idx="2071">
                <c:v>0</c:v>
              </c:pt>
              <c:pt idx="2072">
                <c:v>0</c:v>
              </c:pt>
              <c:pt idx="2073">
                <c:v>0</c:v>
              </c:pt>
              <c:pt idx="2074">
                <c:v>0</c:v>
              </c:pt>
              <c:pt idx="2075">
                <c:v>0</c:v>
              </c:pt>
              <c:pt idx="2076">
                <c:v>0</c:v>
              </c:pt>
              <c:pt idx="2077">
                <c:v>0</c:v>
              </c:pt>
              <c:pt idx="2078">
                <c:v>0</c:v>
              </c:pt>
              <c:pt idx="2079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8F62-4566-A676-ED06A9213F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64360736"/>
        <c:axId val="1"/>
      </c:lineChart>
      <c:dateAx>
        <c:axId val="364360736"/>
        <c:scaling>
          <c:orientation val="minMax"/>
        </c:scaling>
        <c:delete val="0"/>
        <c:axPos val="b"/>
        <c:numFmt formatCode="[$-409]mmm\-yy;@" sourceLinked="0"/>
        <c:majorTickMark val="out"/>
        <c:minorTickMark val="none"/>
        <c:tickLblPos val="nextTo"/>
        <c:spPr>
          <a:ln w="9525">
            <a:noFill/>
          </a:ln>
        </c:spPr>
        <c:txPr>
          <a:bodyPr rot="-5400000" vert="horz"/>
          <a:lstStyle/>
          <a:p>
            <a:pPr>
              <a:defRPr sz="675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en-US"/>
          </a:p>
        </c:txPr>
        <c:crossAx val="1"/>
        <c:crosses val="autoZero"/>
        <c:auto val="1"/>
        <c:lblOffset val="100"/>
        <c:baseTimeUnit val="months"/>
        <c:majorUnit val="1"/>
        <c:majorTimeUnit val="years"/>
        <c:minorUnit val="6"/>
        <c:minorTimeUnit val="months"/>
      </c:date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[$$-409]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50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en-US"/>
          </a:p>
        </c:txPr>
        <c:crossAx val="364360736"/>
        <c:crosses val="autoZero"/>
        <c:crossBetween val="between"/>
      </c:valAx>
      <c:spPr>
        <a:solidFill>
          <a:srgbClr val="CC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37886193901722043"/>
          <c:y val="0.90607918130445531"/>
          <c:w val="0.33333346565892791"/>
          <c:h val="8.0110659322650019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85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en-US"/>
    </a:p>
  </c:txPr>
  <c:printSettings>
    <c:headerFooter alignWithMargins="0"/>
    <c:pageMargins b="1" l="0.75" r="0.75" t="1" header="0.5" footer="0.5"/>
    <c:pageSetup paperSize="9" orientation="landscape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3155980012012099E-2"/>
          <c:y val="8.6206896551724144E-2"/>
          <c:w val="0.88022895399105316"/>
          <c:h val="0.63103448275862073"/>
        </c:manualLayout>
      </c:layout>
      <c:lineChart>
        <c:grouping val="standard"/>
        <c:varyColors val="0"/>
        <c:ser>
          <c:idx val="1"/>
          <c:order val="0"/>
          <c:tx>
            <c:v>Principal</c:v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none"/>
          </c:marker>
          <c:cat>
            <c:strLit>
              <c:ptCount val="2080"/>
              <c:pt idx="0">
                <c:v>42095</c:v>
              </c:pt>
              <c:pt idx="1">
                <c:v>42125</c:v>
              </c:pt>
              <c:pt idx="2">
                <c:v>42156</c:v>
              </c:pt>
              <c:pt idx="3">
                <c:v>42186</c:v>
              </c:pt>
              <c:pt idx="4">
                <c:v>42217</c:v>
              </c:pt>
              <c:pt idx="5">
                <c:v>42248</c:v>
              </c:pt>
              <c:pt idx="6">
                <c:v>42278</c:v>
              </c:pt>
              <c:pt idx="7">
                <c:v>42309</c:v>
              </c:pt>
              <c:pt idx="8">
                <c:v>42339</c:v>
              </c:pt>
              <c:pt idx="9">
                <c:v>42370</c:v>
              </c:pt>
              <c:pt idx="10">
                <c:v>42401</c:v>
              </c:pt>
              <c:pt idx="11">
                <c:v>42430</c:v>
              </c:pt>
              <c:pt idx="12">
                <c:v>42461</c:v>
              </c:pt>
              <c:pt idx="13">
                <c:v>42491</c:v>
              </c:pt>
              <c:pt idx="14">
                <c:v>42522</c:v>
              </c:pt>
              <c:pt idx="15">
                <c:v>42552</c:v>
              </c:pt>
              <c:pt idx="16">
                <c:v>42583</c:v>
              </c:pt>
              <c:pt idx="17">
                <c:v>42614</c:v>
              </c:pt>
              <c:pt idx="18">
                <c:v>42644</c:v>
              </c:pt>
              <c:pt idx="19">
                <c:v>42675</c:v>
              </c:pt>
              <c:pt idx="20">
                <c:v>42705</c:v>
              </c:pt>
              <c:pt idx="21">
                <c:v>42736</c:v>
              </c:pt>
              <c:pt idx="22">
                <c:v>42767</c:v>
              </c:pt>
              <c:pt idx="23">
                <c:v>42795</c:v>
              </c:pt>
              <c:pt idx="24">
                <c:v>42826</c:v>
              </c:pt>
              <c:pt idx="25">
                <c:v>42856</c:v>
              </c:pt>
              <c:pt idx="26">
                <c:v>42887</c:v>
              </c:pt>
              <c:pt idx="27">
                <c:v>42917</c:v>
              </c:pt>
              <c:pt idx="28">
                <c:v>42948</c:v>
              </c:pt>
              <c:pt idx="29">
                <c:v>42979</c:v>
              </c:pt>
              <c:pt idx="30">
                <c:v>43009</c:v>
              </c:pt>
              <c:pt idx="31">
                <c:v>43040</c:v>
              </c:pt>
              <c:pt idx="32">
                <c:v>43070</c:v>
              </c:pt>
              <c:pt idx="33">
                <c:v>43101</c:v>
              </c:pt>
              <c:pt idx="34">
                <c:v>43132</c:v>
              </c:pt>
              <c:pt idx="35">
                <c:v>43160</c:v>
              </c:pt>
              <c:pt idx="36">
                <c:v>43191</c:v>
              </c:pt>
              <c:pt idx="37">
                <c:v>43221</c:v>
              </c:pt>
              <c:pt idx="38">
                <c:v>43252</c:v>
              </c:pt>
              <c:pt idx="39">
                <c:v>43282</c:v>
              </c:pt>
              <c:pt idx="40">
                <c:v>43313</c:v>
              </c:pt>
              <c:pt idx="41">
                <c:v>43344</c:v>
              </c:pt>
              <c:pt idx="42">
                <c:v>43374</c:v>
              </c:pt>
              <c:pt idx="43">
                <c:v>43405</c:v>
              </c:pt>
              <c:pt idx="44">
                <c:v>43435</c:v>
              </c:pt>
              <c:pt idx="45">
                <c:v>43466</c:v>
              </c:pt>
              <c:pt idx="46">
                <c:v>43497</c:v>
              </c:pt>
              <c:pt idx="47">
                <c:v>43525</c:v>
              </c:pt>
              <c:pt idx="48">
                <c:v>43556</c:v>
              </c:pt>
              <c:pt idx="49">
                <c:v>43586</c:v>
              </c:pt>
              <c:pt idx="50">
                <c:v>43617</c:v>
              </c:pt>
              <c:pt idx="51">
                <c:v>43647</c:v>
              </c:pt>
              <c:pt idx="52">
                <c:v>43678</c:v>
              </c:pt>
              <c:pt idx="53">
                <c:v>43709</c:v>
              </c:pt>
              <c:pt idx="54">
                <c:v>43739</c:v>
              </c:pt>
              <c:pt idx="55">
                <c:v>43770</c:v>
              </c:pt>
              <c:pt idx="56">
                <c:v>43800</c:v>
              </c:pt>
              <c:pt idx="57">
                <c:v>43831</c:v>
              </c:pt>
              <c:pt idx="58">
                <c:v>43862</c:v>
              </c:pt>
              <c:pt idx="59">
                <c:v>43891</c:v>
              </c:pt>
            </c:strLit>
          </c:cat>
          <c:val>
            <c:numLit>
              <c:formatCode>General</c:formatCode>
              <c:ptCount val="2080"/>
              <c:pt idx="0">
                <c:v>103.31</c:v>
              </c:pt>
              <c:pt idx="1">
                <c:v>103.35000000000001</c:v>
              </c:pt>
              <c:pt idx="2">
                <c:v>103.39</c:v>
              </c:pt>
              <c:pt idx="3">
                <c:v>103.43</c:v>
              </c:pt>
              <c:pt idx="4">
                <c:v>103.48</c:v>
              </c:pt>
              <c:pt idx="5">
                <c:v>103.52</c:v>
              </c:pt>
              <c:pt idx="6">
                <c:v>103.56</c:v>
              </c:pt>
              <c:pt idx="7">
                <c:v>103.61</c:v>
              </c:pt>
              <c:pt idx="8">
                <c:v>103.65</c:v>
              </c:pt>
              <c:pt idx="9">
                <c:v>103.69</c:v>
              </c:pt>
              <c:pt idx="10">
                <c:v>103.74</c:v>
              </c:pt>
              <c:pt idx="11">
                <c:v>103.78</c:v>
              </c:pt>
              <c:pt idx="12">
                <c:v>103.82000000000001</c:v>
              </c:pt>
              <c:pt idx="13">
                <c:v>103.87</c:v>
              </c:pt>
              <c:pt idx="14">
                <c:v>103.91</c:v>
              </c:pt>
              <c:pt idx="15">
                <c:v>103.95</c:v>
              </c:pt>
              <c:pt idx="16">
                <c:v>104</c:v>
              </c:pt>
              <c:pt idx="17">
                <c:v>104.04</c:v>
              </c:pt>
              <c:pt idx="18">
                <c:v>104.08</c:v>
              </c:pt>
              <c:pt idx="19">
                <c:v>104.13</c:v>
              </c:pt>
              <c:pt idx="20">
                <c:v>104.17</c:v>
              </c:pt>
              <c:pt idx="21">
                <c:v>104.21000000000001</c:v>
              </c:pt>
              <c:pt idx="22">
                <c:v>104.26</c:v>
              </c:pt>
              <c:pt idx="23">
                <c:v>104.3</c:v>
              </c:pt>
              <c:pt idx="24">
                <c:v>104.34</c:v>
              </c:pt>
              <c:pt idx="25">
                <c:v>104.39</c:v>
              </c:pt>
              <c:pt idx="26">
                <c:v>104.43</c:v>
              </c:pt>
              <c:pt idx="27">
                <c:v>104.47</c:v>
              </c:pt>
              <c:pt idx="28">
                <c:v>104.52</c:v>
              </c:pt>
              <c:pt idx="29">
                <c:v>104.56</c:v>
              </c:pt>
              <c:pt idx="30">
                <c:v>104.60000000000001</c:v>
              </c:pt>
              <c:pt idx="31">
                <c:v>104.65</c:v>
              </c:pt>
              <c:pt idx="32">
                <c:v>104.69</c:v>
              </c:pt>
              <c:pt idx="33">
                <c:v>104.74</c:v>
              </c:pt>
              <c:pt idx="34">
                <c:v>104.78</c:v>
              </c:pt>
              <c:pt idx="35">
                <c:v>104.82000000000001</c:v>
              </c:pt>
              <c:pt idx="36">
                <c:v>104.87</c:v>
              </c:pt>
              <c:pt idx="37">
                <c:v>104.91</c:v>
              </c:pt>
              <c:pt idx="38">
                <c:v>104.95</c:v>
              </c:pt>
              <c:pt idx="39">
                <c:v>105</c:v>
              </c:pt>
              <c:pt idx="40">
                <c:v>105.04</c:v>
              </c:pt>
              <c:pt idx="41">
                <c:v>105.09</c:v>
              </c:pt>
              <c:pt idx="42">
                <c:v>105.13</c:v>
              </c:pt>
              <c:pt idx="43">
                <c:v>105.17</c:v>
              </c:pt>
              <c:pt idx="44">
                <c:v>105.22</c:v>
              </c:pt>
              <c:pt idx="45">
                <c:v>105.26</c:v>
              </c:pt>
              <c:pt idx="46">
                <c:v>105.3</c:v>
              </c:pt>
              <c:pt idx="47">
                <c:v>105.35000000000001</c:v>
              </c:pt>
              <c:pt idx="48">
                <c:v>105.39</c:v>
              </c:pt>
              <c:pt idx="49">
                <c:v>105.44</c:v>
              </c:pt>
              <c:pt idx="50">
                <c:v>105.48</c:v>
              </c:pt>
              <c:pt idx="51">
                <c:v>105.52</c:v>
              </c:pt>
              <c:pt idx="52">
                <c:v>105.57000000000001</c:v>
              </c:pt>
              <c:pt idx="53">
                <c:v>105.61</c:v>
              </c:pt>
              <c:pt idx="54">
                <c:v>105.66</c:v>
              </c:pt>
              <c:pt idx="55">
                <c:v>105.7</c:v>
              </c:pt>
              <c:pt idx="56">
                <c:v>105.74</c:v>
              </c:pt>
              <c:pt idx="57">
                <c:v>105.79</c:v>
              </c:pt>
              <c:pt idx="58">
                <c:v>105.83</c:v>
              </c:pt>
              <c:pt idx="59">
                <c:v>105.74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  <c:pt idx="182">
                <c:v>0</c:v>
              </c:pt>
              <c:pt idx="183">
                <c:v>0</c:v>
              </c:pt>
              <c:pt idx="184">
                <c:v>0</c:v>
              </c:pt>
              <c:pt idx="185">
                <c:v>0</c:v>
              </c:pt>
              <c:pt idx="186">
                <c:v>0</c:v>
              </c:pt>
              <c:pt idx="187">
                <c:v>0</c:v>
              </c:pt>
              <c:pt idx="188">
                <c:v>0</c:v>
              </c:pt>
              <c:pt idx="189">
                <c:v>0</c:v>
              </c:pt>
              <c:pt idx="190">
                <c:v>0</c:v>
              </c:pt>
              <c:pt idx="191">
                <c:v>0</c:v>
              </c:pt>
              <c:pt idx="192">
                <c:v>0</c:v>
              </c:pt>
              <c:pt idx="193">
                <c:v>0</c:v>
              </c:pt>
              <c:pt idx="194">
                <c:v>0</c:v>
              </c:pt>
              <c:pt idx="195">
                <c:v>0</c:v>
              </c:pt>
              <c:pt idx="196">
                <c:v>0</c:v>
              </c:pt>
              <c:pt idx="197">
                <c:v>0</c:v>
              </c:pt>
              <c:pt idx="198">
                <c:v>0</c:v>
              </c:pt>
              <c:pt idx="199">
                <c:v>0</c:v>
              </c:pt>
              <c:pt idx="200">
                <c:v>0</c:v>
              </c:pt>
              <c:pt idx="201">
                <c:v>0</c:v>
              </c:pt>
              <c:pt idx="202">
                <c:v>0</c:v>
              </c:pt>
              <c:pt idx="203">
                <c:v>0</c:v>
              </c:pt>
              <c:pt idx="204">
                <c:v>0</c:v>
              </c:pt>
              <c:pt idx="205">
                <c:v>0</c:v>
              </c:pt>
              <c:pt idx="206">
                <c:v>0</c:v>
              </c:pt>
              <c:pt idx="207">
                <c:v>0</c:v>
              </c:pt>
              <c:pt idx="208">
                <c:v>0</c:v>
              </c:pt>
              <c:pt idx="209">
                <c:v>0</c:v>
              </c:pt>
              <c:pt idx="210">
                <c:v>0</c:v>
              </c:pt>
              <c:pt idx="211">
                <c:v>0</c:v>
              </c:pt>
              <c:pt idx="212">
                <c:v>0</c:v>
              </c:pt>
              <c:pt idx="213">
                <c:v>0</c:v>
              </c:pt>
              <c:pt idx="214">
                <c:v>0</c:v>
              </c:pt>
              <c:pt idx="215">
                <c:v>0</c:v>
              </c:pt>
              <c:pt idx="216">
                <c:v>0</c:v>
              </c:pt>
              <c:pt idx="217">
                <c:v>0</c:v>
              </c:pt>
              <c:pt idx="218">
                <c:v>0</c:v>
              </c:pt>
              <c:pt idx="219">
                <c:v>0</c:v>
              </c:pt>
              <c:pt idx="220">
                <c:v>0</c:v>
              </c:pt>
              <c:pt idx="221">
                <c:v>0</c:v>
              </c:pt>
              <c:pt idx="222">
                <c:v>0</c:v>
              </c:pt>
              <c:pt idx="223">
                <c:v>0</c:v>
              </c:pt>
              <c:pt idx="224">
                <c:v>0</c:v>
              </c:pt>
              <c:pt idx="225">
                <c:v>0</c:v>
              </c:pt>
              <c:pt idx="226">
                <c:v>0</c:v>
              </c:pt>
              <c:pt idx="227">
                <c:v>0</c:v>
              </c:pt>
              <c:pt idx="228">
                <c:v>0</c:v>
              </c:pt>
              <c:pt idx="229">
                <c:v>0</c:v>
              </c:pt>
              <c:pt idx="230">
                <c:v>0</c:v>
              </c:pt>
              <c:pt idx="231">
                <c:v>0</c:v>
              </c:pt>
              <c:pt idx="232">
                <c:v>0</c:v>
              </c:pt>
              <c:pt idx="233">
                <c:v>0</c:v>
              </c:pt>
              <c:pt idx="234">
                <c:v>0</c:v>
              </c:pt>
              <c:pt idx="235">
                <c:v>0</c:v>
              </c:pt>
              <c:pt idx="236">
                <c:v>0</c:v>
              </c:pt>
              <c:pt idx="237">
                <c:v>0</c:v>
              </c:pt>
              <c:pt idx="238">
                <c:v>0</c:v>
              </c:pt>
              <c:pt idx="239">
                <c:v>0</c:v>
              </c:pt>
              <c:pt idx="240">
                <c:v>0</c:v>
              </c:pt>
              <c:pt idx="241">
                <c:v>0</c:v>
              </c:pt>
              <c:pt idx="242">
                <c:v>0</c:v>
              </c:pt>
              <c:pt idx="243">
                <c:v>0</c:v>
              </c:pt>
              <c:pt idx="244">
                <c:v>0</c:v>
              </c:pt>
              <c:pt idx="245">
                <c:v>0</c:v>
              </c:pt>
              <c:pt idx="246">
                <c:v>0</c:v>
              </c:pt>
              <c:pt idx="247">
                <c:v>0</c:v>
              </c:pt>
              <c:pt idx="248">
                <c:v>0</c:v>
              </c:pt>
              <c:pt idx="249">
                <c:v>0</c:v>
              </c:pt>
              <c:pt idx="250">
                <c:v>0</c:v>
              </c:pt>
              <c:pt idx="251">
                <c:v>0</c:v>
              </c:pt>
              <c:pt idx="252">
                <c:v>0</c:v>
              </c:pt>
              <c:pt idx="253">
                <c:v>0</c:v>
              </c:pt>
              <c:pt idx="254">
                <c:v>0</c:v>
              </c:pt>
              <c:pt idx="255">
                <c:v>0</c:v>
              </c:pt>
              <c:pt idx="256">
                <c:v>0</c:v>
              </c:pt>
              <c:pt idx="257">
                <c:v>0</c:v>
              </c:pt>
              <c:pt idx="258">
                <c:v>0</c:v>
              </c:pt>
              <c:pt idx="259">
                <c:v>0</c:v>
              </c:pt>
              <c:pt idx="260">
                <c:v>0</c:v>
              </c:pt>
              <c:pt idx="261">
                <c:v>0</c:v>
              </c:pt>
              <c:pt idx="262">
                <c:v>0</c:v>
              </c:pt>
              <c:pt idx="263">
                <c:v>0</c:v>
              </c:pt>
              <c:pt idx="264">
                <c:v>0</c:v>
              </c:pt>
              <c:pt idx="265">
                <c:v>0</c:v>
              </c:pt>
              <c:pt idx="266">
                <c:v>0</c:v>
              </c:pt>
              <c:pt idx="267">
                <c:v>0</c:v>
              </c:pt>
              <c:pt idx="268">
                <c:v>0</c:v>
              </c:pt>
              <c:pt idx="269">
                <c:v>0</c:v>
              </c:pt>
              <c:pt idx="270">
                <c:v>0</c:v>
              </c:pt>
              <c:pt idx="271">
                <c:v>0</c:v>
              </c:pt>
              <c:pt idx="272">
                <c:v>0</c:v>
              </c:pt>
              <c:pt idx="273">
                <c:v>0</c:v>
              </c:pt>
              <c:pt idx="274">
                <c:v>0</c:v>
              </c:pt>
              <c:pt idx="275">
                <c:v>0</c:v>
              </c:pt>
              <c:pt idx="276">
                <c:v>0</c:v>
              </c:pt>
              <c:pt idx="277">
                <c:v>0</c:v>
              </c:pt>
              <c:pt idx="278">
                <c:v>0</c:v>
              </c:pt>
              <c:pt idx="279">
                <c:v>0</c:v>
              </c:pt>
              <c:pt idx="280">
                <c:v>0</c:v>
              </c:pt>
              <c:pt idx="281">
                <c:v>0</c:v>
              </c:pt>
              <c:pt idx="282">
                <c:v>0</c:v>
              </c:pt>
              <c:pt idx="283">
                <c:v>0</c:v>
              </c:pt>
              <c:pt idx="284">
                <c:v>0</c:v>
              </c:pt>
              <c:pt idx="285">
                <c:v>0</c:v>
              </c:pt>
              <c:pt idx="286">
                <c:v>0</c:v>
              </c:pt>
              <c:pt idx="287">
                <c:v>0</c:v>
              </c:pt>
              <c:pt idx="288">
                <c:v>0</c:v>
              </c:pt>
              <c:pt idx="289">
                <c:v>0</c:v>
              </c:pt>
              <c:pt idx="290">
                <c:v>0</c:v>
              </c:pt>
              <c:pt idx="291">
                <c:v>0</c:v>
              </c:pt>
              <c:pt idx="292">
                <c:v>0</c:v>
              </c:pt>
              <c:pt idx="293">
                <c:v>0</c:v>
              </c:pt>
              <c:pt idx="294">
                <c:v>0</c:v>
              </c:pt>
              <c:pt idx="295">
                <c:v>0</c:v>
              </c:pt>
              <c:pt idx="296">
                <c:v>0</c:v>
              </c:pt>
              <c:pt idx="297">
                <c:v>0</c:v>
              </c:pt>
              <c:pt idx="298">
                <c:v>0</c:v>
              </c:pt>
              <c:pt idx="299">
                <c:v>0</c:v>
              </c:pt>
              <c:pt idx="300">
                <c:v>0</c:v>
              </c:pt>
              <c:pt idx="301">
                <c:v>0</c:v>
              </c:pt>
              <c:pt idx="302">
                <c:v>0</c:v>
              </c:pt>
              <c:pt idx="303">
                <c:v>0</c:v>
              </c:pt>
              <c:pt idx="304">
                <c:v>0</c:v>
              </c:pt>
              <c:pt idx="305">
                <c:v>0</c:v>
              </c:pt>
              <c:pt idx="306">
                <c:v>0</c:v>
              </c:pt>
              <c:pt idx="307">
                <c:v>0</c:v>
              </c:pt>
              <c:pt idx="308">
                <c:v>0</c:v>
              </c:pt>
              <c:pt idx="309">
                <c:v>0</c:v>
              </c:pt>
              <c:pt idx="310">
                <c:v>0</c:v>
              </c:pt>
              <c:pt idx="311">
                <c:v>0</c:v>
              </c:pt>
              <c:pt idx="312">
                <c:v>0</c:v>
              </c:pt>
              <c:pt idx="313">
                <c:v>0</c:v>
              </c:pt>
              <c:pt idx="314">
                <c:v>0</c:v>
              </c:pt>
              <c:pt idx="315">
                <c:v>0</c:v>
              </c:pt>
              <c:pt idx="316">
                <c:v>0</c:v>
              </c:pt>
              <c:pt idx="317">
                <c:v>0</c:v>
              </c:pt>
              <c:pt idx="318">
                <c:v>0</c:v>
              </c:pt>
              <c:pt idx="319">
                <c:v>0</c:v>
              </c:pt>
              <c:pt idx="320">
                <c:v>0</c:v>
              </c:pt>
              <c:pt idx="321">
                <c:v>0</c:v>
              </c:pt>
              <c:pt idx="322">
                <c:v>0</c:v>
              </c:pt>
              <c:pt idx="323">
                <c:v>0</c:v>
              </c:pt>
              <c:pt idx="324">
                <c:v>0</c:v>
              </c:pt>
              <c:pt idx="325">
                <c:v>0</c:v>
              </c:pt>
              <c:pt idx="326">
                <c:v>0</c:v>
              </c:pt>
              <c:pt idx="327">
                <c:v>0</c:v>
              </c:pt>
              <c:pt idx="328">
                <c:v>0</c:v>
              </c:pt>
              <c:pt idx="329">
                <c:v>0</c:v>
              </c:pt>
              <c:pt idx="330">
                <c:v>0</c:v>
              </c:pt>
              <c:pt idx="331">
                <c:v>0</c:v>
              </c:pt>
              <c:pt idx="332">
                <c:v>0</c:v>
              </c:pt>
              <c:pt idx="333">
                <c:v>0</c:v>
              </c:pt>
              <c:pt idx="334">
                <c:v>0</c:v>
              </c:pt>
              <c:pt idx="335">
                <c:v>0</c:v>
              </c:pt>
              <c:pt idx="336">
                <c:v>0</c:v>
              </c:pt>
              <c:pt idx="337">
                <c:v>0</c:v>
              </c:pt>
              <c:pt idx="338">
                <c:v>0</c:v>
              </c:pt>
              <c:pt idx="339">
                <c:v>0</c:v>
              </c:pt>
              <c:pt idx="340">
                <c:v>0</c:v>
              </c:pt>
              <c:pt idx="341">
                <c:v>0</c:v>
              </c:pt>
              <c:pt idx="342">
                <c:v>0</c:v>
              </c:pt>
              <c:pt idx="343">
                <c:v>0</c:v>
              </c:pt>
              <c:pt idx="344">
                <c:v>0</c:v>
              </c:pt>
              <c:pt idx="345">
                <c:v>0</c:v>
              </c:pt>
              <c:pt idx="346">
                <c:v>0</c:v>
              </c:pt>
              <c:pt idx="347">
                <c:v>0</c:v>
              </c:pt>
              <c:pt idx="348">
                <c:v>0</c:v>
              </c:pt>
              <c:pt idx="349">
                <c:v>0</c:v>
              </c:pt>
              <c:pt idx="350">
                <c:v>0</c:v>
              </c:pt>
              <c:pt idx="351">
                <c:v>0</c:v>
              </c:pt>
              <c:pt idx="352">
                <c:v>0</c:v>
              </c:pt>
              <c:pt idx="353">
                <c:v>0</c:v>
              </c:pt>
              <c:pt idx="354">
                <c:v>0</c:v>
              </c:pt>
              <c:pt idx="355">
                <c:v>0</c:v>
              </c:pt>
              <c:pt idx="356">
                <c:v>0</c:v>
              </c:pt>
              <c:pt idx="357">
                <c:v>0</c:v>
              </c:pt>
              <c:pt idx="358">
                <c:v>0</c:v>
              </c:pt>
              <c:pt idx="359">
                <c:v>0</c:v>
              </c:pt>
              <c:pt idx="360">
                <c:v>0</c:v>
              </c:pt>
              <c:pt idx="361">
                <c:v>0</c:v>
              </c:pt>
              <c:pt idx="362">
                <c:v>0</c:v>
              </c:pt>
              <c:pt idx="363">
                <c:v>0</c:v>
              </c:pt>
              <c:pt idx="364">
                <c:v>0</c:v>
              </c:pt>
              <c:pt idx="365">
                <c:v>0</c:v>
              </c:pt>
              <c:pt idx="366">
                <c:v>0</c:v>
              </c:pt>
              <c:pt idx="367">
                <c:v>0</c:v>
              </c:pt>
              <c:pt idx="368">
                <c:v>0</c:v>
              </c:pt>
              <c:pt idx="369">
                <c:v>0</c:v>
              </c:pt>
              <c:pt idx="370">
                <c:v>0</c:v>
              </c:pt>
              <c:pt idx="371">
                <c:v>0</c:v>
              </c:pt>
              <c:pt idx="372">
                <c:v>0</c:v>
              </c:pt>
              <c:pt idx="373">
                <c:v>0</c:v>
              </c:pt>
              <c:pt idx="374">
                <c:v>0</c:v>
              </c:pt>
              <c:pt idx="375">
                <c:v>0</c:v>
              </c:pt>
              <c:pt idx="376">
                <c:v>0</c:v>
              </c:pt>
              <c:pt idx="377">
                <c:v>0</c:v>
              </c:pt>
              <c:pt idx="378">
                <c:v>0</c:v>
              </c:pt>
              <c:pt idx="379">
                <c:v>0</c:v>
              </c:pt>
              <c:pt idx="380">
                <c:v>0</c:v>
              </c:pt>
              <c:pt idx="381">
                <c:v>0</c:v>
              </c:pt>
              <c:pt idx="382">
                <c:v>0</c:v>
              </c:pt>
              <c:pt idx="383">
                <c:v>0</c:v>
              </c:pt>
              <c:pt idx="384">
                <c:v>0</c:v>
              </c:pt>
              <c:pt idx="385">
                <c:v>0</c:v>
              </c:pt>
              <c:pt idx="386">
                <c:v>0</c:v>
              </c:pt>
              <c:pt idx="387">
                <c:v>0</c:v>
              </c:pt>
              <c:pt idx="388">
                <c:v>0</c:v>
              </c:pt>
              <c:pt idx="389">
                <c:v>0</c:v>
              </c:pt>
              <c:pt idx="390">
                <c:v>0</c:v>
              </c:pt>
              <c:pt idx="391">
                <c:v>0</c:v>
              </c:pt>
              <c:pt idx="392">
                <c:v>0</c:v>
              </c:pt>
              <c:pt idx="393">
                <c:v>0</c:v>
              </c:pt>
              <c:pt idx="394">
                <c:v>0</c:v>
              </c:pt>
              <c:pt idx="395">
                <c:v>0</c:v>
              </c:pt>
              <c:pt idx="396">
                <c:v>0</c:v>
              </c:pt>
              <c:pt idx="397">
                <c:v>0</c:v>
              </c:pt>
              <c:pt idx="398">
                <c:v>0</c:v>
              </c:pt>
              <c:pt idx="399">
                <c:v>0</c:v>
              </c:pt>
              <c:pt idx="400">
                <c:v>0</c:v>
              </c:pt>
              <c:pt idx="401">
                <c:v>0</c:v>
              </c:pt>
              <c:pt idx="402">
                <c:v>0</c:v>
              </c:pt>
              <c:pt idx="403">
                <c:v>0</c:v>
              </c:pt>
              <c:pt idx="404">
                <c:v>0</c:v>
              </c:pt>
              <c:pt idx="405">
                <c:v>0</c:v>
              </c:pt>
              <c:pt idx="406">
                <c:v>0</c:v>
              </c:pt>
              <c:pt idx="407">
                <c:v>0</c:v>
              </c:pt>
              <c:pt idx="408">
                <c:v>0</c:v>
              </c:pt>
              <c:pt idx="409">
                <c:v>0</c:v>
              </c:pt>
              <c:pt idx="410">
                <c:v>0</c:v>
              </c:pt>
              <c:pt idx="411">
                <c:v>0</c:v>
              </c:pt>
              <c:pt idx="412">
                <c:v>0</c:v>
              </c:pt>
              <c:pt idx="413">
                <c:v>0</c:v>
              </c:pt>
              <c:pt idx="414">
                <c:v>0</c:v>
              </c:pt>
              <c:pt idx="415">
                <c:v>0</c:v>
              </c:pt>
              <c:pt idx="416">
                <c:v>0</c:v>
              </c:pt>
              <c:pt idx="417">
                <c:v>0</c:v>
              </c:pt>
              <c:pt idx="418">
                <c:v>0</c:v>
              </c:pt>
              <c:pt idx="419">
                <c:v>0</c:v>
              </c:pt>
              <c:pt idx="420">
                <c:v>0</c:v>
              </c:pt>
              <c:pt idx="421">
                <c:v>0</c:v>
              </c:pt>
              <c:pt idx="422">
                <c:v>0</c:v>
              </c:pt>
              <c:pt idx="423">
                <c:v>0</c:v>
              </c:pt>
              <c:pt idx="424">
                <c:v>0</c:v>
              </c:pt>
              <c:pt idx="425">
                <c:v>0</c:v>
              </c:pt>
              <c:pt idx="426">
                <c:v>0</c:v>
              </c:pt>
              <c:pt idx="427">
                <c:v>0</c:v>
              </c:pt>
              <c:pt idx="428">
                <c:v>0</c:v>
              </c:pt>
              <c:pt idx="429">
                <c:v>0</c:v>
              </c:pt>
              <c:pt idx="430">
                <c:v>0</c:v>
              </c:pt>
              <c:pt idx="431">
                <c:v>0</c:v>
              </c:pt>
              <c:pt idx="432">
                <c:v>0</c:v>
              </c:pt>
              <c:pt idx="433">
                <c:v>0</c:v>
              </c:pt>
              <c:pt idx="434">
                <c:v>0</c:v>
              </c:pt>
              <c:pt idx="435">
                <c:v>0</c:v>
              </c:pt>
              <c:pt idx="436">
                <c:v>0</c:v>
              </c:pt>
              <c:pt idx="437">
                <c:v>0</c:v>
              </c:pt>
              <c:pt idx="438">
                <c:v>0</c:v>
              </c:pt>
              <c:pt idx="439">
                <c:v>0</c:v>
              </c:pt>
              <c:pt idx="440">
                <c:v>0</c:v>
              </c:pt>
              <c:pt idx="441">
                <c:v>0</c:v>
              </c:pt>
              <c:pt idx="442">
                <c:v>0</c:v>
              </c:pt>
              <c:pt idx="443">
                <c:v>0</c:v>
              </c:pt>
              <c:pt idx="444">
                <c:v>0</c:v>
              </c:pt>
              <c:pt idx="445">
                <c:v>0</c:v>
              </c:pt>
              <c:pt idx="446">
                <c:v>0</c:v>
              </c:pt>
              <c:pt idx="447">
                <c:v>0</c:v>
              </c:pt>
              <c:pt idx="448">
                <c:v>0</c:v>
              </c:pt>
              <c:pt idx="449">
                <c:v>0</c:v>
              </c:pt>
              <c:pt idx="450">
                <c:v>0</c:v>
              </c:pt>
              <c:pt idx="451">
                <c:v>0</c:v>
              </c:pt>
              <c:pt idx="452">
                <c:v>0</c:v>
              </c:pt>
              <c:pt idx="453">
                <c:v>0</c:v>
              </c:pt>
              <c:pt idx="454">
                <c:v>0</c:v>
              </c:pt>
              <c:pt idx="455">
                <c:v>0</c:v>
              </c:pt>
              <c:pt idx="456">
                <c:v>0</c:v>
              </c:pt>
              <c:pt idx="457">
                <c:v>0</c:v>
              </c:pt>
              <c:pt idx="458">
                <c:v>0</c:v>
              </c:pt>
              <c:pt idx="459">
                <c:v>0</c:v>
              </c:pt>
              <c:pt idx="460">
                <c:v>0</c:v>
              </c:pt>
              <c:pt idx="461">
                <c:v>0</c:v>
              </c:pt>
              <c:pt idx="462">
                <c:v>0</c:v>
              </c:pt>
              <c:pt idx="463">
                <c:v>0</c:v>
              </c:pt>
              <c:pt idx="464">
                <c:v>0</c:v>
              </c:pt>
              <c:pt idx="465">
                <c:v>0</c:v>
              </c:pt>
              <c:pt idx="466">
                <c:v>0</c:v>
              </c:pt>
              <c:pt idx="467">
                <c:v>0</c:v>
              </c:pt>
              <c:pt idx="468">
                <c:v>0</c:v>
              </c:pt>
              <c:pt idx="469">
                <c:v>0</c:v>
              </c:pt>
              <c:pt idx="470">
                <c:v>0</c:v>
              </c:pt>
              <c:pt idx="471">
                <c:v>0</c:v>
              </c:pt>
              <c:pt idx="472">
                <c:v>0</c:v>
              </c:pt>
              <c:pt idx="473">
                <c:v>0</c:v>
              </c:pt>
              <c:pt idx="474">
                <c:v>0</c:v>
              </c:pt>
              <c:pt idx="475">
                <c:v>0</c:v>
              </c:pt>
              <c:pt idx="476">
                <c:v>0</c:v>
              </c:pt>
              <c:pt idx="477">
                <c:v>0</c:v>
              </c:pt>
              <c:pt idx="478">
                <c:v>0</c:v>
              </c:pt>
              <c:pt idx="479">
                <c:v>0</c:v>
              </c:pt>
              <c:pt idx="480">
                <c:v>0</c:v>
              </c:pt>
              <c:pt idx="481">
                <c:v>0</c:v>
              </c:pt>
              <c:pt idx="482">
                <c:v>0</c:v>
              </c:pt>
              <c:pt idx="483">
                <c:v>0</c:v>
              </c:pt>
              <c:pt idx="484">
                <c:v>0</c:v>
              </c:pt>
              <c:pt idx="485">
                <c:v>0</c:v>
              </c:pt>
              <c:pt idx="486">
                <c:v>0</c:v>
              </c:pt>
              <c:pt idx="487">
                <c:v>0</c:v>
              </c:pt>
              <c:pt idx="488">
                <c:v>0</c:v>
              </c:pt>
              <c:pt idx="489">
                <c:v>0</c:v>
              </c:pt>
              <c:pt idx="490">
                <c:v>0</c:v>
              </c:pt>
              <c:pt idx="491">
                <c:v>0</c:v>
              </c:pt>
              <c:pt idx="492">
                <c:v>0</c:v>
              </c:pt>
              <c:pt idx="493">
                <c:v>0</c:v>
              </c:pt>
              <c:pt idx="494">
                <c:v>0</c:v>
              </c:pt>
              <c:pt idx="495">
                <c:v>0</c:v>
              </c:pt>
              <c:pt idx="496">
                <c:v>0</c:v>
              </c:pt>
              <c:pt idx="497">
                <c:v>0</c:v>
              </c:pt>
              <c:pt idx="498">
                <c:v>0</c:v>
              </c:pt>
              <c:pt idx="499">
                <c:v>0</c:v>
              </c:pt>
              <c:pt idx="500">
                <c:v>0</c:v>
              </c:pt>
              <c:pt idx="501">
                <c:v>0</c:v>
              </c:pt>
              <c:pt idx="502">
                <c:v>0</c:v>
              </c:pt>
              <c:pt idx="503">
                <c:v>0</c:v>
              </c:pt>
              <c:pt idx="504">
                <c:v>0</c:v>
              </c:pt>
              <c:pt idx="505">
                <c:v>0</c:v>
              </c:pt>
              <c:pt idx="506">
                <c:v>0</c:v>
              </c:pt>
              <c:pt idx="507">
                <c:v>0</c:v>
              </c:pt>
              <c:pt idx="508">
                <c:v>0</c:v>
              </c:pt>
              <c:pt idx="509">
                <c:v>0</c:v>
              </c:pt>
              <c:pt idx="510">
                <c:v>0</c:v>
              </c:pt>
              <c:pt idx="511">
                <c:v>0</c:v>
              </c:pt>
              <c:pt idx="512">
                <c:v>0</c:v>
              </c:pt>
              <c:pt idx="513">
                <c:v>0</c:v>
              </c:pt>
              <c:pt idx="514">
                <c:v>0</c:v>
              </c:pt>
              <c:pt idx="515">
                <c:v>0</c:v>
              </c:pt>
              <c:pt idx="516">
                <c:v>0</c:v>
              </c:pt>
              <c:pt idx="517">
                <c:v>0</c:v>
              </c:pt>
              <c:pt idx="518">
                <c:v>0</c:v>
              </c:pt>
              <c:pt idx="519">
                <c:v>0</c:v>
              </c:pt>
              <c:pt idx="520">
                <c:v>0</c:v>
              </c:pt>
              <c:pt idx="521">
                <c:v>0</c:v>
              </c:pt>
              <c:pt idx="522">
                <c:v>0</c:v>
              </c:pt>
              <c:pt idx="523">
                <c:v>0</c:v>
              </c:pt>
              <c:pt idx="524">
                <c:v>0</c:v>
              </c:pt>
              <c:pt idx="525">
                <c:v>0</c:v>
              </c:pt>
              <c:pt idx="526">
                <c:v>0</c:v>
              </c:pt>
              <c:pt idx="527">
                <c:v>0</c:v>
              </c:pt>
              <c:pt idx="528">
                <c:v>0</c:v>
              </c:pt>
              <c:pt idx="529">
                <c:v>0</c:v>
              </c:pt>
              <c:pt idx="530">
                <c:v>0</c:v>
              </c:pt>
              <c:pt idx="531">
                <c:v>0</c:v>
              </c:pt>
              <c:pt idx="532">
                <c:v>0</c:v>
              </c:pt>
              <c:pt idx="533">
                <c:v>0</c:v>
              </c:pt>
              <c:pt idx="534">
                <c:v>0</c:v>
              </c:pt>
              <c:pt idx="535">
                <c:v>0</c:v>
              </c:pt>
              <c:pt idx="536">
                <c:v>0</c:v>
              </c:pt>
              <c:pt idx="537">
                <c:v>0</c:v>
              </c:pt>
              <c:pt idx="538">
                <c:v>0</c:v>
              </c:pt>
              <c:pt idx="539">
                <c:v>0</c:v>
              </c:pt>
              <c:pt idx="540">
                <c:v>0</c:v>
              </c:pt>
              <c:pt idx="541">
                <c:v>0</c:v>
              </c:pt>
              <c:pt idx="542">
                <c:v>0</c:v>
              </c:pt>
              <c:pt idx="543">
                <c:v>0</c:v>
              </c:pt>
              <c:pt idx="544">
                <c:v>0</c:v>
              </c:pt>
              <c:pt idx="545">
                <c:v>0</c:v>
              </c:pt>
              <c:pt idx="546">
                <c:v>0</c:v>
              </c:pt>
              <c:pt idx="547">
                <c:v>0</c:v>
              </c:pt>
              <c:pt idx="548">
                <c:v>0</c:v>
              </c:pt>
              <c:pt idx="549">
                <c:v>0</c:v>
              </c:pt>
              <c:pt idx="550">
                <c:v>0</c:v>
              </c:pt>
              <c:pt idx="551">
                <c:v>0</c:v>
              </c:pt>
              <c:pt idx="552">
                <c:v>0</c:v>
              </c:pt>
              <c:pt idx="553">
                <c:v>0</c:v>
              </c:pt>
              <c:pt idx="554">
                <c:v>0</c:v>
              </c:pt>
              <c:pt idx="555">
                <c:v>0</c:v>
              </c:pt>
              <c:pt idx="556">
                <c:v>0</c:v>
              </c:pt>
              <c:pt idx="557">
                <c:v>0</c:v>
              </c:pt>
              <c:pt idx="558">
                <c:v>0</c:v>
              </c:pt>
              <c:pt idx="559">
                <c:v>0</c:v>
              </c:pt>
              <c:pt idx="560">
                <c:v>0</c:v>
              </c:pt>
              <c:pt idx="561">
                <c:v>0</c:v>
              </c:pt>
              <c:pt idx="562">
                <c:v>0</c:v>
              </c:pt>
              <c:pt idx="563">
                <c:v>0</c:v>
              </c:pt>
              <c:pt idx="564">
                <c:v>0</c:v>
              </c:pt>
              <c:pt idx="565">
                <c:v>0</c:v>
              </c:pt>
              <c:pt idx="566">
                <c:v>0</c:v>
              </c:pt>
              <c:pt idx="567">
                <c:v>0</c:v>
              </c:pt>
              <c:pt idx="568">
                <c:v>0</c:v>
              </c:pt>
              <c:pt idx="569">
                <c:v>0</c:v>
              </c:pt>
              <c:pt idx="570">
                <c:v>0</c:v>
              </c:pt>
              <c:pt idx="571">
                <c:v>0</c:v>
              </c:pt>
              <c:pt idx="572">
                <c:v>0</c:v>
              </c:pt>
              <c:pt idx="573">
                <c:v>0</c:v>
              </c:pt>
              <c:pt idx="574">
                <c:v>0</c:v>
              </c:pt>
              <c:pt idx="575">
                <c:v>0</c:v>
              </c:pt>
              <c:pt idx="576">
                <c:v>0</c:v>
              </c:pt>
              <c:pt idx="577">
                <c:v>0</c:v>
              </c:pt>
              <c:pt idx="578">
                <c:v>0</c:v>
              </c:pt>
              <c:pt idx="579">
                <c:v>0</c:v>
              </c:pt>
              <c:pt idx="580">
                <c:v>0</c:v>
              </c:pt>
              <c:pt idx="581">
                <c:v>0</c:v>
              </c:pt>
              <c:pt idx="582">
                <c:v>0</c:v>
              </c:pt>
              <c:pt idx="583">
                <c:v>0</c:v>
              </c:pt>
              <c:pt idx="584">
                <c:v>0</c:v>
              </c:pt>
              <c:pt idx="585">
                <c:v>0</c:v>
              </c:pt>
              <c:pt idx="586">
                <c:v>0</c:v>
              </c:pt>
              <c:pt idx="587">
                <c:v>0</c:v>
              </c:pt>
              <c:pt idx="588">
                <c:v>0</c:v>
              </c:pt>
              <c:pt idx="589">
                <c:v>0</c:v>
              </c:pt>
              <c:pt idx="590">
                <c:v>0</c:v>
              </c:pt>
              <c:pt idx="591">
                <c:v>0</c:v>
              </c:pt>
              <c:pt idx="592">
                <c:v>0</c:v>
              </c:pt>
              <c:pt idx="593">
                <c:v>0</c:v>
              </c:pt>
              <c:pt idx="594">
                <c:v>0</c:v>
              </c:pt>
              <c:pt idx="595">
                <c:v>0</c:v>
              </c:pt>
              <c:pt idx="596">
                <c:v>0</c:v>
              </c:pt>
              <c:pt idx="597">
                <c:v>0</c:v>
              </c:pt>
              <c:pt idx="598">
                <c:v>0</c:v>
              </c:pt>
              <c:pt idx="599">
                <c:v>0</c:v>
              </c:pt>
              <c:pt idx="600">
                <c:v>0</c:v>
              </c:pt>
              <c:pt idx="601">
                <c:v>0</c:v>
              </c:pt>
              <c:pt idx="602">
                <c:v>0</c:v>
              </c:pt>
              <c:pt idx="603">
                <c:v>0</c:v>
              </c:pt>
              <c:pt idx="604">
                <c:v>0</c:v>
              </c:pt>
              <c:pt idx="605">
                <c:v>0</c:v>
              </c:pt>
              <c:pt idx="606">
                <c:v>0</c:v>
              </c:pt>
              <c:pt idx="607">
                <c:v>0</c:v>
              </c:pt>
              <c:pt idx="608">
                <c:v>0</c:v>
              </c:pt>
              <c:pt idx="609">
                <c:v>0</c:v>
              </c:pt>
              <c:pt idx="610">
                <c:v>0</c:v>
              </c:pt>
              <c:pt idx="611">
                <c:v>0</c:v>
              </c:pt>
              <c:pt idx="612">
                <c:v>0</c:v>
              </c:pt>
              <c:pt idx="613">
                <c:v>0</c:v>
              </c:pt>
              <c:pt idx="614">
                <c:v>0</c:v>
              </c:pt>
              <c:pt idx="615">
                <c:v>0</c:v>
              </c:pt>
              <c:pt idx="616">
                <c:v>0</c:v>
              </c:pt>
              <c:pt idx="617">
                <c:v>0</c:v>
              </c:pt>
              <c:pt idx="618">
                <c:v>0</c:v>
              </c:pt>
              <c:pt idx="619">
                <c:v>0</c:v>
              </c:pt>
              <c:pt idx="620">
                <c:v>0</c:v>
              </c:pt>
              <c:pt idx="621">
                <c:v>0</c:v>
              </c:pt>
              <c:pt idx="622">
                <c:v>0</c:v>
              </c:pt>
              <c:pt idx="623">
                <c:v>0</c:v>
              </c:pt>
              <c:pt idx="624">
                <c:v>0</c:v>
              </c:pt>
              <c:pt idx="625">
                <c:v>0</c:v>
              </c:pt>
              <c:pt idx="626">
                <c:v>0</c:v>
              </c:pt>
              <c:pt idx="627">
                <c:v>0</c:v>
              </c:pt>
              <c:pt idx="628">
                <c:v>0</c:v>
              </c:pt>
              <c:pt idx="629">
                <c:v>0</c:v>
              </c:pt>
              <c:pt idx="630">
                <c:v>0</c:v>
              </c:pt>
              <c:pt idx="631">
                <c:v>0</c:v>
              </c:pt>
              <c:pt idx="632">
                <c:v>0</c:v>
              </c:pt>
              <c:pt idx="633">
                <c:v>0</c:v>
              </c:pt>
              <c:pt idx="634">
                <c:v>0</c:v>
              </c:pt>
              <c:pt idx="635">
                <c:v>0</c:v>
              </c:pt>
              <c:pt idx="636">
                <c:v>0</c:v>
              </c:pt>
              <c:pt idx="637">
                <c:v>0</c:v>
              </c:pt>
              <c:pt idx="638">
                <c:v>0</c:v>
              </c:pt>
              <c:pt idx="639">
                <c:v>0</c:v>
              </c:pt>
              <c:pt idx="640">
                <c:v>0</c:v>
              </c:pt>
              <c:pt idx="641">
                <c:v>0</c:v>
              </c:pt>
              <c:pt idx="642">
                <c:v>0</c:v>
              </c:pt>
              <c:pt idx="643">
                <c:v>0</c:v>
              </c:pt>
              <c:pt idx="644">
                <c:v>0</c:v>
              </c:pt>
              <c:pt idx="645">
                <c:v>0</c:v>
              </c:pt>
              <c:pt idx="646">
                <c:v>0</c:v>
              </c:pt>
              <c:pt idx="647">
                <c:v>0</c:v>
              </c:pt>
              <c:pt idx="648">
                <c:v>0</c:v>
              </c:pt>
              <c:pt idx="649">
                <c:v>0</c:v>
              </c:pt>
              <c:pt idx="650">
                <c:v>0</c:v>
              </c:pt>
              <c:pt idx="651">
                <c:v>0</c:v>
              </c:pt>
              <c:pt idx="652">
                <c:v>0</c:v>
              </c:pt>
              <c:pt idx="653">
                <c:v>0</c:v>
              </c:pt>
              <c:pt idx="654">
                <c:v>0</c:v>
              </c:pt>
              <c:pt idx="655">
                <c:v>0</c:v>
              </c:pt>
              <c:pt idx="656">
                <c:v>0</c:v>
              </c:pt>
              <c:pt idx="657">
                <c:v>0</c:v>
              </c:pt>
              <c:pt idx="658">
                <c:v>0</c:v>
              </c:pt>
              <c:pt idx="659">
                <c:v>0</c:v>
              </c:pt>
              <c:pt idx="660">
                <c:v>0</c:v>
              </c:pt>
              <c:pt idx="661">
                <c:v>0</c:v>
              </c:pt>
              <c:pt idx="662">
                <c:v>0</c:v>
              </c:pt>
              <c:pt idx="663">
                <c:v>0</c:v>
              </c:pt>
              <c:pt idx="664">
                <c:v>0</c:v>
              </c:pt>
              <c:pt idx="665">
                <c:v>0</c:v>
              </c:pt>
              <c:pt idx="666">
                <c:v>0</c:v>
              </c:pt>
              <c:pt idx="667">
                <c:v>0</c:v>
              </c:pt>
              <c:pt idx="668">
                <c:v>0</c:v>
              </c:pt>
              <c:pt idx="669">
                <c:v>0</c:v>
              </c:pt>
              <c:pt idx="670">
                <c:v>0</c:v>
              </c:pt>
              <c:pt idx="671">
                <c:v>0</c:v>
              </c:pt>
              <c:pt idx="672">
                <c:v>0</c:v>
              </c:pt>
              <c:pt idx="673">
                <c:v>0</c:v>
              </c:pt>
              <c:pt idx="674">
                <c:v>0</c:v>
              </c:pt>
              <c:pt idx="675">
                <c:v>0</c:v>
              </c:pt>
              <c:pt idx="676">
                <c:v>0</c:v>
              </c:pt>
              <c:pt idx="677">
                <c:v>0</c:v>
              </c:pt>
              <c:pt idx="678">
                <c:v>0</c:v>
              </c:pt>
              <c:pt idx="679">
                <c:v>0</c:v>
              </c:pt>
              <c:pt idx="680">
                <c:v>0</c:v>
              </c:pt>
              <c:pt idx="681">
                <c:v>0</c:v>
              </c:pt>
              <c:pt idx="682">
                <c:v>0</c:v>
              </c:pt>
              <c:pt idx="683">
                <c:v>0</c:v>
              </c:pt>
              <c:pt idx="684">
                <c:v>0</c:v>
              </c:pt>
              <c:pt idx="685">
                <c:v>0</c:v>
              </c:pt>
              <c:pt idx="686">
                <c:v>0</c:v>
              </c:pt>
              <c:pt idx="687">
                <c:v>0</c:v>
              </c:pt>
              <c:pt idx="688">
                <c:v>0</c:v>
              </c:pt>
              <c:pt idx="689">
                <c:v>0</c:v>
              </c:pt>
              <c:pt idx="690">
                <c:v>0</c:v>
              </c:pt>
              <c:pt idx="691">
                <c:v>0</c:v>
              </c:pt>
              <c:pt idx="692">
                <c:v>0</c:v>
              </c:pt>
              <c:pt idx="693">
                <c:v>0</c:v>
              </c:pt>
              <c:pt idx="694">
                <c:v>0</c:v>
              </c:pt>
              <c:pt idx="695">
                <c:v>0</c:v>
              </c:pt>
              <c:pt idx="696">
                <c:v>0</c:v>
              </c:pt>
              <c:pt idx="697">
                <c:v>0</c:v>
              </c:pt>
              <c:pt idx="698">
                <c:v>0</c:v>
              </c:pt>
              <c:pt idx="699">
                <c:v>0</c:v>
              </c:pt>
              <c:pt idx="700">
                <c:v>0</c:v>
              </c:pt>
              <c:pt idx="701">
                <c:v>0</c:v>
              </c:pt>
              <c:pt idx="702">
                <c:v>0</c:v>
              </c:pt>
              <c:pt idx="703">
                <c:v>0</c:v>
              </c:pt>
              <c:pt idx="704">
                <c:v>0</c:v>
              </c:pt>
              <c:pt idx="705">
                <c:v>0</c:v>
              </c:pt>
              <c:pt idx="706">
                <c:v>0</c:v>
              </c:pt>
              <c:pt idx="707">
                <c:v>0</c:v>
              </c:pt>
              <c:pt idx="708">
                <c:v>0</c:v>
              </c:pt>
              <c:pt idx="709">
                <c:v>0</c:v>
              </c:pt>
              <c:pt idx="710">
                <c:v>0</c:v>
              </c:pt>
              <c:pt idx="711">
                <c:v>0</c:v>
              </c:pt>
              <c:pt idx="712">
                <c:v>0</c:v>
              </c:pt>
              <c:pt idx="713">
                <c:v>0</c:v>
              </c:pt>
              <c:pt idx="714">
                <c:v>0</c:v>
              </c:pt>
              <c:pt idx="715">
                <c:v>0</c:v>
              </c:pt>
              <c:pt idx="716">
                <c:v>0</c:v>
              </c:pt>
              <c:pt idx="717">
                <c:v>0</c:v>
              </c:pt>
              <c:pt idx="718">
                <c:v>0</c:v>
              </c:pt>
              <c:pt idx="719">
                <c:v>0</c:v>
              </c:pt>
              <c:pt idx="720">
                <c:v>0</c:v>
              </c:pt>
              <c:pt idx="721">
                <c:v>0</c:v>
              </c:pt>
              <c:pt idx="722">
                <c:v>0</c:v>
              </c:pt>
              <c:pt idx="723">
                <c:v>0</c:v>
              </c:pt>
              <c:pt idx="724">
                <c:v>0</c:v>
              </c:pt>
              <c:pt idx="725">
                <c:v>0</c:v>
              </c:pt>
              <c:pt idx="726">
                <c:v>0</c:v>
              </c:pt>
              <c:pt idx="727">
                <c:v>0</c:v>
              </c:pt>
              <c:pt idx="728">
                <c:v>0</c:v>
              </c:pt>
              <c:pt idx="729">
                <c:v>0</c:v>
              </c:pt>
              <c:pt idx="730">
                <c:v>0</c:v>
              </c:pt>
              <c:pt idx="731">
                <c:v>0</c:v>
              </c:pt>
              <c:pt idx="732">
                <c:v>0</c:v>
              </c:pt>
              <c:pt idx="733">
                <c:v>0</c:v>
              </c:pt>
              <c:pt idx="734">
                <c:v>0</c:v>
              </c:pt>
              <c:pt idx="735">
                <c:v>0</c:v>
              </c:pt>
              <c:pt idx="736">
                <c:v>0</c:v>
              </c:pt>
              <c:pt idx="737">
                <c:v>0</c:v>
              </c:pt>
              <c:pt idx="738">
                <c:v>0</c:v>
              </c:pt>
              <c:pt idx="739">
                <c:v>0</c:v>
              </c:pt>
              <c:pt idx="740">
                <c:v>0</c:v>
              </c:pt>
              <c:pt idx="741">
                <c:v>0</c:v>
              </c:pt>
              <c:pt idx="742">
                <c:v>0</c:v>
              </c:pt>
              <c:pt idx="743">
                <c:v>0</c:v>
              </c:pt>
              <c:pt idx="744">
                <c:v>0</c:v>
              </c:pt>
              <c:pt idx="745">
                <c:v>0</c:v>
              </c:pt>
              <c:pt idx="746">
                <c:v>0</c:v>
              </c:pt>
              <c:pt idx="747">
                <c:v>0</c:v>
              </c:pt>
              <c:pt idx="748">
                <c:v>0</c:v>
              </c:pt>
              <c:pt idx="749">
                <c:v>0</c:v>
              </c:pt>
              <c:pt idx="750">
                <c:v>0</c:v>
              </c:pt>
              <c:pt idx="751">
                <c:v>0</c:v>
              </c:pt>
              <c:pt idx="752">
                <c:v>0</c:v>
              </c:pt>
              <c:pt idx="753">
                <c:v>0</c:v>
              </c:pt>
              <c:pt idx="754">
                <c:v>0</c:v>
              </c:pt>
              <c:pt idx="755">
                <c:v>0</c:v>
              </c:pt>
              <c:pt idx="756">
                <c:v>0</c:v>
              </c:pt>
              <c:pt idx="757">
                <c:v>0</c:v>
              </c:pt>
              <c:pt idx="758">
                <c:v>0</c:v>
              </c:pt>
              <c:pt idx="759">
                <c:v>0</c:v>
              </c:pt>
              <c:pt idx="760">
                <c:v>0</c:v>
              </c:pt>
              <c:pt idx="761">
                <c:v>0</c:v>
              </c:pt>
              <c:pt idx="762">
                <c:v>0</c:v>
              </c:pt>
              <c:pt idx="763">
                <c:v>0</c:v>
              </c:pt>
              <c:pt idx="764">
                <c:v>0</c:v>
              </c:pt>
              <c:pt idx="765">
                <c:v>0</c:v>
              </c:pt>
              <c:pt idx="766">
                <c:v>0</c:v>
              </c:pt>
              <c:pt idx="767">
                <c:v>0</c:v>
              </c:pt>
              <c:pt idx="768">
                <c:v>0</c:v>
              </c:pt>
              <c:pt idx="769">
                <c:v>0</c:v>
              </c:pt>
              <c:pt idx="770">
                <c:v>0</c:v>
              </c:pt>
              <c:pt idx="771">
                <c:v>0</c:v>
              </c:pt>
              <c:pt idx="772">
                <c:v>0</c:v>
              </c:pt>
              <c:pt idx="773">
                <c:v>0</c:v>
              </c:pt>
              <c:pt idx="774">
                <c:v>0</c:v>
              </c:pt>
              <c:pt idx="775">
                <c:v>0</c:v>
              </c:pt>
              <c:pt idx="776">
                <c:v>0</c:v>
              </c:pt>
              <c:pt idx="777">
                <c:v>0</c:v>
              </c:pt>
              <c:pt idx="778">
                <c:v>0</c:v>
              </c:pt>
              <c:pt idx="779">
                <c:v>0</c:v>
              </c:pt>
              <c:pt idx="780">
                <c:v>0</c:v>
              </c:pt>
              <c:pt idx="781">
                <c:v>0</c:v>
              </c:pt>
              <c:pt idx="782">
                <c:v>0</c:v>
              </c:pt>
              <c:pt idx="783">
                <c:v>0</c:v>
              </c:pt>
              <c:pt idx="784">
                <c:v>0</c:v>
              </c:pt>
              <c:pt idx="785">
                <c:v>0</c:v>
              </c:pt>
              <c:pt idx="786">
                <c:v>0</c:v>
              </c:pt>
              <c:pt idx="787">
                <c:v>0</c:v>
              </c:pt>
              <c:pt idx="788">
                <c:v>0</c:v>
              </c:pt>
              <c:pt idx="789">
                <c:v>0</c:v>
              </c:pt>
              <c:pt idx="790">
                <c:v>0</c:v>
              </c:pt>
              <c:pt idx="791">
                <c:v>0</c:v>
              </c:pt>
              <c:pt idx="792">
                <c:v>0</c:v>
              </c:pt>
              <c:pt idx="793">
                <c:v>0</c:v>
              </c:pt>
              <c:pt idx="794">
                <c:v>0</c:v>
              </c:pt>
              <c:pt idx="795">
                <c:v>0</c:v>
              </c:pt>
              <c:pt idx="796">
                <c:v>0</c:v>
              </c:pt>
              <c:pt idx="797">
                <c:v>0</c:v>
              </c:pt>
              <c:pt idx="798">
                <c:v>0</c:v>
              </c:pt>
              <c:pt idx="799">
                <c:v>0</c:v>
              </c:pt>
              <c:pt idx="800">
                <c:v>0</c:v>
              </c:pt>
              <c:pt idx="801">
                <c:v>0</c:v>
              </c:pt>
              <c:pt idx="802">
                <c:v>0</c:v>
              </c:pt>
              <c:pt idx="803">
                <c:v>0</c:v>
              </c:pt>
              <c:pt idx="804">
                <c:v>0</c:v>
              </c:pt>
              <c:pt idx="805">
                <c:v>0</c:v>
              </c:pt>
              <c:pt idx="806">
                <c:v>0</c:v>
              </c:pt>
              <c:pt idx="807">
                <c:v>0</c:v>
              </c:pt>
              <c:pt idx="808">
                <c:v>0</c:v>
              </c:pt>
              <c:pt idx="809">
                <c:v>0</c:v>
              </c:pt>
              <c:pt idx="810">
                <c:v>0</c:v>
              </c:pt>
              <c:pt idx="811">
                <c:v>0</c:v>
              </c:pt>
              <c:pt idx="812">
                <c:v>0</c:v>
              </c:pt>
              <c:pt idx="813">
                <c:v>0</c:v>
              </c:pt>
              <c:pt idx="814">
                <c:v>0</c:v>
              </c:pt>
              <c:pt idx="815">
                <c:v>0</c:v>
              </c:pt>
              <c:pt idx="816">
                <c:v>0</c:v>
              </c:pt>
              <c:pt idx="817">
                <c:v>0</c:v>
              </c:pt>
              <c:pt idx="818">
                <c:v>0</c:v>
              </c:pt>
              <c:pt idx="819">
                <c:v>0</c:v>
              </c:pt>
              <c:pt idx="820">
                <c:v>0</c:v>
              </c:pt>
              <c:pt idx="821">
                <c:v>0</c:v>
              </c:pt>
              <c:pt idx="822">
                <c:v>0</c:v>
              </c:pt>
              <c:pt idx="823">
                <c:v>0</c:v>
              </c:pt>
              <c:pt idx="824">
                <c:v>0</c:v>
              </c:pt>
              <c:pt idx="825">
                <c:v>0</c:v>
              </c:pt>
              <c:pt idx="826">
                <c:v>0</c:v>
              </c:pt>
              <c:pt idx="827">
                <c:v>0</c:v>
              </c:pt>
              <c:pt idx="828">
                <c:v>0</c:v>
              </c:pt>
              <c:pt idx="829">
                <c:v>0</c:v>
              </c:pt>
              <c:pt idx="830">
                <c:v>0</c:v>
              </c:pt>
              <c:pt idx="831">
                <c:v>0</c:v>
              </c:pt>
              <c:pt idx="832">
                <c:v>0</c:v>
              </c:pt>
              <c:pt idx="833">
                <c:v>0</c:v>
              </c:pt>
              <c:pt idx="834">
                <c:v>0</c:v>
              </c:pt>
              <c:pt idx="835">
                <c:v>0</c:v>
              </c:pt>
              <c:pt idx="836">
                <c:v>0</c:v>
              </c:pt>
              <c:pt idx="837">
                <c:v>0</c:v>
              </c:pt>
              <c:pt idx="838">
                <c:v>0</c:v>
              </c:pt>
              <c:pt idx="839">
                <c:v>0</c:v>
              </c:pt>
              <c:pt idx="840">
                <c:v>0</c:v>
              </c:pt>
              <c:pt idx="841">
                <c:v>0</c:v>
              </c:pt>
              <c:pt idx="842">
                <c:v>0</c:v>
              </c:pt>
              <c:pt idx="843">
                <c:v>0</c:v>
              </c:pt>
              <c:pt idx="844">
                <c:v>0</c:v>
              </c:pt>
              <c:pt idx="845">
                <c:v>0</c:v>
              </c:pt>
              <c:pt idx="846">
                <c:v>0</c:v>
              </c:pt>
              <c:pt idx="847">
                <c:v>0</c:v>
              </c:pt>
              <c:pt idx="848">
                <c:v>0</c:v>
              </c:pt>
              <c:pt idx="849">
                <c:v>0</c:v>
              </c:pt>
              <c:pt idx="850">
                <c:v>0</c:v>
              </c:pt>
              <c:pt idx="851">
                <c:v>0</c:v>
              </c:pt>
              <c:pt idx="852">
                <c:v>0</c:v>
              </c:pt>
              <c:pt idx="853">
                <c:v>0</c:v>
              </c:pt>
              <c:pt idx="854">
                <c:v>0</c:v>
              </c:pt>
              <c:pt idx="855">
                <c:v>0</c:v>
              </c:pt>
              <c:pt idx="856">
                <c:v>0</c:v>
              </c:pt>
              <c:pt idx="857">
                <c:v>0</c:v>
              </c:pt>
              <c:pt idx="858">
                <c:v>0</c:v>
              </c:pt>
              <c:pt idx="859">
                <c:v>0</c:v>
              </c:pt>
              <c:pt idx="860">
                <c:v>0</c:v>
              </c:pt>
              <c:pt idx="861">
                <c:v>0</c:v>
              </c:pt>
              <c:pt idx="862">
                <c:v>0</c:v>
              </c:pt>
              <c:pt idx="863">
                <c:v>0</c:v>
              </c:pt>
              <c:pt idx="864">
                <c:v>0</c:v>
              </c:pt>
              <c:pt idx="865">
                <c:v>0</c:v>
              </c:pt>
              <c:pt idx="866">
                <c:v>0</c:v>
              </c:pt>
              <c:pt idx="867">
                <c:v>0</c:v>
              </c:pt>
              <c:pt idx="868">
                <c:v>0</c:v>
              </c:pt>
              <c:pt idx="869">
                <c:v>0</c:v>
              </c:pt>
              <c:pt idx="870">
                <c:v>0</c:v>
              </c:pt>
              <c:pt idx="871">
                <c:v>0</c:v>
              </c:pt>
              <c:pt idx="872">
                <c:v>0</c:v>
              </c:pt>
              <c:pt idx="873">
                <c:v>0</c:v>
              </c:pt>
              <c:pt idx="874">
                <c:v>0</c:v>
              </c:pt>
              <c:pt idx="875">
                <c:v>0</c:v>
              </c:pt>
              <c:pt idx="876">
                <c:v>0</c:v>
              </c:pt>
              <c:pt idx="877">
                <c:v>0</c:v>
              </c:pt>
              <c:pt idx="878">
                <c:v>0</c:v>
              </c:pt>
              <c:pt idx="879">
                <c:v>0</c:v>
              </c:pt>
              <c:pt idx="880">
                <c:v>0</c:v>
              </c:pt>
              <c:pt idx="881">
                <c:v>0</c:v>
              </c:pt>
              <c:pt idx="882">
                <c:v>0</c:v>
              </c:pt>
              <c:pt idx="883">
                <c:v>0</c:v>
              </c:pt>
              <c:pt idx="884">
                <c:v>0</c:v>
              </c:pt>
              <c:pt idx="885">
                <c:v>0</c:v>
              </c:pt>
              <c:pt idx="886">
                <c:v>0</c:v>
              </c:pt>
              <c:pt idx="887">
                <c:v>0</c:v>
              </c:pt>
              <c:pt idx="888">
                <c:v>0</c:v>
              </c:pt>
              <c:pt idx="889">
                <c:v>0</c:v>
              </c:pt>
              <c:pt idx="890">
                <c:v>0</c:v>
              </c:pt>
              <c:pt idx="891">
                <c:v>0</c:v>
              </c:pt>
              <c:pt idx="892">
                <c:v>0</c:v>
              </c:pt>
              <c:pt idx="893">
                <c:v>0</c:v>
              </c:pt>
              <c:pt idx="894">
                <c:v>0</c:v>
              </c:pt>
              <c:pt idx="895">
                <c:v>0</c:v>
              </c:pt>
              <c:pt idx="896">
                <c:v>0</c:v>
              </c:pt>
              <c:pt idx="897">
                <c:v>0</c:v>
              </c:pt>
              <c:pt idx="898">
                <c:v>0</c:v>
              </c:pt>
              <c:pt idx="899">
                <c:v>0</c:v>
              </c:pt>
              <c:pt idx="900">
                <c:v>0</c:v>
              </c:pt>
              <c:pt idx="901">
                <c:v>0</c:v>
              </c:pt>
              <c:pt idx="902">
                <c:v>0</c:v>
              </c:pt>
              <c:pt idx="903">
                <c:v>0</c:v>
              </c:pt>
              <c:pt idx="904">
                <c:v>0</c:v>
              </c:pt>
              <c:pt idx="905">
                <c:v>0</c:v>
              </c:pt>
              <c:pt idx="906">
                <c:v>0</c:v>
              </c:pt>
              <c:pt idx="907">
                <c:v>0</c:v>
              </c:pt>
              <c:pt idx="908">
                <c:v>0</c:v>
              </c:pt>
              <c:pt idx="909">
                <c:v>0</c:v>
              </c:pt>
              <c:pt idx="910">
                <c:v>0</c:v>
              </c:pt>
              <c:pt idx="911">
                <c:v>0</c:v>
              </c:pt>
              <c:pt idx="912">
                <c:v>0</c:v>
              </c:pt>
              <c:pt idx="913">
                <c:v>0</c:v>
              </c:pt>
              <c:pt idx="914">
                <c:v>0</c:v>
              </c:pt>
              <c:pt idx="915">
                <c:v>0</c:v>
              </c:pt>
              <c:pt idx="916">
                <c:v>0</c:v>
              </c:pt>
              <c:pt idx="917">
                <c:v>0</c:v>
              </c:pt>
              <c:pt idx="918">
                <c:v>0</c:v>
              </c:pt>
              <c:pt idx="919">
                <c:v>0</c:v>
              </c:pt>
              <c:pt idx="920">
                <c:v>0</c:v>
              </c:pt>
              <c:pt idx="921">
                <c:v>0</c:v>
              </c:pt>
              <c:pt idx="922">
                <c:v>0</c:v>
              </c:pt>
              <c:pt idx="923">
                <c:v>0</c:v>
              </c:pt>
              <c:pt idx="924">
                <c:v>0</c:v>
              </c:pt>
              <c:pt idx="925">
                <c:v>0</c:v>
              </c:pt>
              <c:pt idx="926">
                <c:v>0</c:v>
              </c:pt>
              <c:pt idx="927">
                <c:v>0</c:v>
              </c:pt>
              <c:pt idx="928">
                <c:v>0</c:v>
              </c:pt>
              <c:pt idx="929">
                <c:v>0</c:v>
              </c:pt>
              <c:pt idx="930">
                <c:v>0</c:v>
              </c:pt>
              <c:pt idx="931">
                <c:v>0</c:v>
              </c:pt>
              <c:pt idx="932">
                <c:v>0</c:v>
              </c:pt>
              <c:pt idx="933">
                <c:v>0</c:v>
              </c:pt>
              <c:pt idx="934">
                <c:v>0</c:v>
              </c:pt>
              <c:pt idx="935">
                <c:v>0</c:v>
              </c:pt>
              <c:pt idx="936">
                <c:v>0</c:v>
              </c:pt>
              <c:pt idx="937">
                <c:v>0</c:v>
              </c:pt>
              <c:pt idx="938">
                <c:v>0</c:v>
              </c:pt>
              <c:pt idx="939">
                <c:v>0</c:v>
              </c:pt>
              <c:pt idx="940">
                <c:v>0</c:v>
              </c:pt>
              <c:pt idx="941">
                <c:v>0</c:v>
              </c:pt>
              <c:pt idx="942">
                <c:v>0</c:v>
              </c:pt>
              <c:pt idx="943">
                <c:v>0</c:v>
              </c:pt>
              <c:pt idx="944">
                <c:v>0</c:v>
              </c:pt>
              <c:pt idx="945">
                <c:v>0</c:v>
              </c:pt>
              <c:pt idx="946">
                <c:v>0</c:v>
              </c:pt>
              <c:pt idx="947">
                <c:v>0</c:v>
              </c:pt>
              <c:pt idx="948">
                <c:v>0</c:v>
              </c:pt>
              <c:pt idx="949">
                <c:v>0</c:v>
              </c:pt>
              <c:pt idx="950">
                <c:v>0</c:v>
              </c:pt>
              <c:pt idx="951">
                <c:v>0</c:v>
              </c:pt>
              <c:pt idx="952">
                <c:v>0</c:v>
              </c:pt>
              <c:pt idx="953">
                <c:v>0</c:v>
              </c:pt>
              <c:pt idx="954">
                <c:v>0</c:v>
              </c:pt>
              <c:pt idx="955">
                <c:v>0</c:v>
              </c:pt>
              <c:pt idx="956">
                <c:v>0</c:v>
              </c:pt>
              <c:pt idx="957">
                <c:v>0</c:v>
              </c:pt>
              <c:pt idx="958">
                <c:v>0</c:v>
              </c:pt>
              <c:pt idx="959">
                <c:v>0</c:v>
              </c:pt>
              <c:pt idx="960">
                <c:v>0</c:v>
              </c:pt>
              <c:pt idx="961">
                <c:v>0</c:v>
              </c:pt>
              <c:pt idx="962">
                <c:v>0</c:v>
              </c:pt>
              <c:pt idx="963">
                <c:v>0</c:v>
              </c:pt>
              <c:pt idx="964">
                <c:v>0</c:v>
              </c:pt>
              <c:pt idx="965">
                <c:v>0</c:v>
              </c:pt>
              <c:pt idx="966">
                <c:v>0</c:v>
              </c:pt>
              <c:pt idx="967">
                <c:v>0</c:v>
              </c:pt>
              <c:pt idx="968">
                <c:v>0</c:v>
              </c:pt>
              <c:pt idx="969">
                <c:v>0</c:v>
              </c:pt>
              <c:pt idx="970">
                <c:v>0</c:v>
              </c:pt>
              <c:pt idx="971">
                <c:v>0</c:v>
              </c:pt>
              <c:pt idx="972">
                <c:v>0</c:v>
              </c:pt>
              <c:pt idx="973">
                <c:v>0</c:v>
              </c:pt>
              <c:pt idx="974">
                <c:v>0</c:v>
              </c:pt>
              <c:pt idx="975">
                <c:v>0</c:v>
              </c:pt>
              <c:pt idx="976">
                <c:v>0</c:v>
              </c:pt>
              <c:pt idx="977">
                <c:v>0</c:v>
              </c:pt>
              <c:pt idx="978">
                <c:v>0</c:v>
              </c:pt>
              <c:pt idx="979">
                <c:v>0</c:v>
              </c:pt>
              <c:pt idx="980">
                <c:v>0</c:v>
              </c:pt>
              <c:pt idx="981">
                <c:v>0</c:v>
              </c:pt>
              <c:pt idx="982">
                <c:v>0</c:v>
              </c:pt>
              <c:pt idx="983">
                <c:v>0</c:v>
              </c:pt>
              <c:pt idx="984">
                <c:v>0</c:v>
              </c:pt>
              <c:pt idx="985">
                <c:v>0</c:v>
              </c:pt>
              <c:pt idx="986">
                <c:v>0</c:v>
              </c:pt>
              <c:pt idx="987">
                <c:v>0</c:v>
              </c:pt>
              <c:pt idx="988">
                <c:v>0</c:v>
              </c:pt>
              <c:pt idx="989">
                <c:v>0</c:v>
              </c:pt>
              <c:pt idx="990">
                <c:v>0</c:v>
              </c:pt>
              <c:pt idx="991">
                <c:v>0</c:v>
              </c:pt>
              <c:pt idx="992">
                <c:v>0</c:v>
              </c:pt>
              <c:pt idx="993">
                <c:v>0</c:v>
              </c:pt>
              <c:pt idx="994">
                <c:v>0</c:v>
              </c:pt>
              <c:pt idx="995">
                <c:v>0</c:v>
              </c:pt>
              <c:pt idx="996">
                <c:v>0</c:v>
              </c:pt>
              <c:pt idx="997">
                <c:v>0</c:v>
              </c:pt>
              <c:pt idx="998">
                <c:v>0</c:v>
              </c:pt>
              <c:pt idx="999">
                <c:v>0</c:v>
              </c:pt>
              <c:pt idx="1000">
                <c:v>0</c:v>
              </c:pt>
              <c:pt idx="1001">
                <c:v>0</c:v>
              </c:pt>
              <c:pt idx="1002">
                <c:v>0</c:v>
              </c:pt>
              <c:pt idx="1003">
                <c:v>0</c:v>
              </c:pt>
              <c:pt idx="1004">
                <c:v>0</c:v>
              </c:pt>
              <c:pt idx="1005">
                <c:v>0</c:v>
              </c:pt>
              <c:pt idx="1006">
                <c:v>0</c:v>
              </c:pt>
              <c:pt idx="1007">
                <c:v>0</c:v>
              </c:pt>
              <c:pt idx="1008">
                <c:v>0</c:v>
              </c:pt>
              <c:pt idx="1009">
                <c:v>0</c:v>
              </c:pt>
              <c:pt idx="1010">
                <c:v>0</c:v>
              </c:pt>
              <c:pt idx="1011">
                <c:v>0</c:v>
              </c:pt>
              <c:pt idx="1012">
                <c:v>0</c:v>
              </c:pt>
              <c:pt idx="1013">
                <c:v>0</c:v>
              </c:pt>
              <c:pt idx="1014">
                <c:v>0</c:v>
              </c:pt>
              <c:pt idx="1015">
                <c:v>0</c:v>
              </c:pt>
              <c:pt idx="1016">
                <c:v>0</c:v>
              </c:pt>
              <c:pt idx="1017">
                <c:v>0</c:v>
              </c:pt>
              <c:pt idx="1018">
                <c:v>0</c:v>
              </c:pt>
              <c:pt idx="1019">
                <c:v>0</c:v>
              </c:pt>
              <c:pt idx="1020">
                <c:v>0</c:v>
              </c:pt>
              <c:pt idx="1021">
                <c:v>0</c:v>
              </c:pt>
              <c:pt idx="1022">
                <c:v>0</c:v>
              </c:pt>
              <c:pt idx="1023">
                <c:v>0</c:v>
              </c:pt>
              <c:pt idx="1024">
                <c:v>0</c:v>
              </c:pt>
              <c:pt idx="1025">
                <c:v>0</c:v>
              </c:pt>
              <c:pt idx="1026">
                <c:v>0</c:v>
              </c:pt>
              <c:pt idx="1027">
                <c:v>0</c:v>
              </c:pt>
              <c:pt idx="1028">
                <c:v>0</c:v>
              </c:pt>
              <c:pt idx="1029">
                <c:v>0</c:v>
              </c:pt>
              <c:pt idx="1030">
                <c:v>0</c:v>
              </c:pt>
              <c:pt idx="1031">
                <c:v>0</c:v>
              </c:pt>
              <c:pt idx="1032">
                <c:v>0</c:v>
              </c:pt>
              <c:pt idx="1033">
                <c:v>0</c:v>
              </c:pt>
              <c:pt idx="1034">
                <c:v>0</c:v>
              </c:pt>
              <c:pt idx="1035">
                <c:v>0</c:v>
              </c:pt>
              <c:pt idx="1036">
                <c:v>0</c:v>
              </c:pt>
              <c:pt idx="1037">
                <c:v>0</c:v>
              </c:pt>
              <c:pt idx="1038">
                <c:v>0</c:v>
              </c:pt>
              <c:pt idx="1039">
                <c:v>0</c:v>
              </c:pt>
              <c:pt idx="1040">
                <c:v>0</c:v>
              </c:pt>
              <c:pt idx="1041">
                <c:v>0</c:v>
              </c:pt>
              <c:pt idx="1042">
                <c:v>0</c:v>
              </c:pt>
              <c:pt idx="1043">
                <c:v>0</c:v>
              </c:pt>
              <c:pt idx="1044">
                <c:v>0</c:v>
              </c:pt>
              <c:pt idx="1045">
                <c:v>0</c:v>
              </c:pt>
              <c:pt idx="1046">
                <c:v>0</c:v>
              </c:pt>
              <c:pt idx="1047">
                <c:v>0</c:v>
              </c:pt>
              <c:pt idx="1048">
                <c:v>0</c:v>
              </c:pt>
              <c:pt idx="1049">
                <c:v>0</c:v>
              </c:pt>
              <c:pt idx="1050">
                <c:v>0</c:v>
              </c:pt>
              <c:pt idx="1051">
                <c:v>0</c:v>
              </c:pt>
              <c:pt idx="1052">
                <c:v>0</c:v>
              </c:pt>
              <c:pt idx="1053">
                <c:v>0</c:v>
              </c:pt>
              <c:pt idx="1054">
                <c:v>0</c:v>
              </c:pt>
              <c:pt idx="1055">
                <c:v>0</c:v>
              </c:pt>
              <c:pt idx="1056">
                <c:v>0</c:v>
              </c:pt>
              <c:pt idx="1057">
                <c:v>0</c:v>
              </c:pt>
              <c:pt idx="1058">
                <c:v>0</c:v>
              </c:pt>
              <c:pt idx="1059">
                <c:v>0</c:v>
              </c:pt>
              <c:pt idx="1060">
                <c:v>0</c:v>
              </c:pt>
              <c:pt idx="1061">
                <c:v>0</c:v>
              </c:pt>
              <c:pt idx="1062">
                <c:v>0</c:v>
              </c:pt>
              <c:pt idx="1063">
                <c:v>0</c:v>
              </c:pt>
              <c:pt idx="1064">
                <c:v>0</c:v>
              </c:pt>
              <c:pt idx="1065">
                <c:v>0</c:v>
              </c:pt>
              <c:pt idx="1066">
                <c:v>0</c:v>
              </c:pt>
              <c:pt idx="1067">
                <c:v>0</c:v>
              </c:pt>
              <c:pt idx="1068">
                <c:v>0</c:v>
              </c:pt>
              <c:pt idx="1069">
                <c:v>0</c:v>
              </c:pt>
              <c:pt idx="1070">
                <c:v>0</c:v>
              </c:pt>
              <c:pt idx="1071">
                <c:v>0</c:v>
              </c:pt>
              <c:pt idx="1072">
                <c:v>0</c:v>
              </c:pt>
              <c:pt idx="1073">
                <c:v>0</c:v>
              </c:pt>
              <c:pt idx="1074">
                <c:v>0</c:v>
              </c:pt>
              <c:pt idx="1075">
                <c:v>0</c:v>
              </c:pt>
              <c:pt idx="1076">
                <c:v>0</c:v>
              </c:pt>
              <c:pt idx="1077">
                <c:v>0</c:v>
              </c:pt>
              <c:pt idx="1078">
                <c:v>0</c:v>
              </c:pt>
              <c:pt idx="1079">
                <c:v>0</c:v>
              </c:pt>
              <c:pt idx="1080">
                <c:v>0</c:v>
              </c:pt>
              <c:pt idx="1081">
                <c:v>0</c:v>
              </c:pt>
              <c:pt idx="1082">
                <c:v>0</c:v>
              </c:pt>
              <c:pt idx="1083">
                <c:v>0</c:v>
              </c:pt>
              <c:pt idx="1084">
                <c:v>0</c:v>
              </c:pt>
              <c:pt idx="1085">
                <c:v>0</c:v>
              </c:pt>
              <c:pt idx="1086">
                <c:v>0</c:v>
              </c:pt>
              <c:pt idx="1087">
                <c:v>0</c:v>
              </c:pt>
              <c:pt idx="1088">
                <c:v>0</c:v>
              </c:pt>
              <c:pt idx="1089">
                <c:v>0</c:v>
              </c:pt>
              <c:pt idx="1090">
                <c:v>0</c:v>
              </c:pt>
              <c:pt idx="1091">
                <c:v>0</c:v>
              </c:pt>
              <c:pt idx="1092">
                <c:v>0</c:v>
              </c:pt>
              <c:pt idx="1093">
                <c:v>0</c:v>
              </c:pt>
              <c:pt idx="1094">
                <c:v>0</c:v>
              </c:pt>
              <c:pt idx="1095">
                <c:v>0</c:v>
              </c:pt>
              <c:pt idx="1096">
                <c:v>0</c:v>
              </c:pt>
              <c:pt idx="1097">
                <c:v>0</c:v>
              </c:pt>
              <c:pt idx="1098">
                <c:v>0</c:v>
              </c:pt>
              <c:pt idx="1099">
                <c:v>0</c:v>
              </c:pt>
              <c:pt idx="1100">
                <c:v>0</c:v>
              </c:pt>
              <c:pt idx="1101">
                <c:v>0</c:v>
              </c:pt>
              <c:pt idx="1102">
                <c:v>0</c:v>
              </c:pt>
              <c:pt idx="1103">
                <c:v>0</c:v>
              </c:pt>
              <c:pt idx="1104">
                <c:v>0</c:v>
              </c:pt>
              <c:pt idx="1105">
                <c:v>0</c:v>
              </c:pt>
              <c:pt idx="1106">
                <c:v>0</c:v>
              </c:pt>
              <c:pt idx="1107">
                <c:v>0</c:v>
              </c:pt>
              <c:pt idx="1108">
                <c:v>0</c:v>
              </c:pt>
              <c:pt idx="1109">
                <c:v>0</c:v>
              </c:pt>
              <c:pt idx="1110">
                <c:v>0</c:v>
              </c:pt>
              <c:pt idx="1111">
                <c:v>0</c:v>
              </c:pt>
              <c:pt idx="1112">
                <c:v>0</c:v>
              </c:pt>
              <c:pt idx="1113">
                <c:v>0</c:v>
              </c:pt>
              <c:pt idx="1114">
                <c:v>0</c:v>
              </c:pt>
              <c:pt idx="1115">
                <c:v>0</c:v>
              </c:pt>
              <c:pt idx="1116">
                <c:v>0</c:v>
              </c:pt>
              <c:pt idx="1117">
                <c:v>0</c:v>
              </c:pt>
              <c:pt idx="1118">
                <c:v>0</c:v>
              </c:pt>
              <c:pt idx="1119">
                <c:v>0</c:v>
              </c:pt>
              <c:pt idx="1120">
                <c:v>0</c:v>
              </c:pt>
              <c:pt idx="1121">
                <c:v>0</c:v>
              </c:pt>
              <c:pt idx="1122">
                <c:v>0</c:v>
              </c:pt>
              <c:pt idx="1123">
                <c:v>0</c:v>
              </c:pt>
              <c:pt idx="1124">
                <c:v>0</c:v>
              </c:pt>
              <c:pt idx="1125">
                <c:v>0</c:v>
              </c:pt>
              <c:pt idx="1126">
                <c:v>0</c:v>
              </c:pt>
              <c:pt idx="1127">
                <c:v>0</c:v>
              </c:pt>
              <c:pt idx="1128">
                <c:v>0</c:v>
              </c:pt>
              <c:pt idx="1129">
                <c:v>0</c:v>
              </c:pt>
              <c:pt idx="1130">
                <c:v>0</c:v>
              </c:pt>
              <c:pt idx="1131">
                <c:v>0</c:v>
              </c:pt>
              <c:pt idx="1132">
                <c:v>0</c:v>
              </c:pt>
              <c:pt idx="1133">
                <c:v>0</c:v>
              </c:pt>
              <c:pt idx="1134">
                <c:v>0</c:v>
              </c:pt>
              <c:pt idx="1135">
                <c:v>0</c:v>
              </c:pt>
              <c:pt idx="1136">
                <c:v>0</c:v>
              </c:pt>
              <c:pt idx="1137">
                <c:v>0</c:v>
              </c:pt>
              <c:pt idx="1138">
                <c:v>0</c:v>
              </c:pt>
              <c:pt idx="1139">
                <c:v>0</c:v>
              </c:pt>
              <c:pt idx="1140">
                <c:v>0</c:v>
              </c:pt>
              <c:pt idx="1141">
                <c:v>0</c:v>
              </c:pt>
              <c:pt idx="1142">
                <c:v>0</c:v>
              </c:pt>
              <c:pt idx="1143">
                <c:v>0</c:v>
              </c:pt>
              <c:pt idx="1144">
                <c:v>0</c:v>
              </c:pt>
              <c:pt idx="1145">
                <c:v>0</c:v>
              </c:pt>
              <c:pt idx="1146">
                <c:v>0</c:v>
              </c:pt>
              <c:pt idx="1147">
                <c:v>0</c:v>
              </c:pt>
              <c:pt idx="1148">
                <c:v>0</c:v>
              </c:pt>
              <c:pt idx="1149">
                <c:v>0</c:v>
              </c:pt>
              <c:pt idx="1150">
                <c:v>0</c:v>
              </c:pt>
              <c:pt idx="1151">
                <c:v>0</c:v>
              </c:pt>
              <c:pt idx="1152">
                <c:v>0</c:v>
              </c:pt>
              <c:pt idx="1153">
                <c:v>0</c:v>
              </c:pt>
              <c:pt idx="1154">
                <c:v>0</c:v>
              </c:pt>
              <c:pt idx="1155">
                <c:v>0</c:v>
              </c:pt>
              <c:pt idx="1156">
                <c:v>0</c:v>
              </c:pt>
              <c:pt idx="1157">
                <c:v>0</c:v>
              </c:pt>
              <c:pt idx="1158">
                <c:v>0</c:v>
              </c:pt>
              <c:pt idx="1159">
                <c:v>0</c:v>
              </c:pt>
              <c:pt idx="1160">
                <c:v>0</c:v>
              </c:pt>
              <c:pt idx="1161">
                <c:v>0</c:v>
              </c:pt>
              <c:pt idx="1162">
                <c:v>0</c:v>
              </c:pt>
              <c:pt idx="1163">
                <c:v>0</c:v>
              </c:pt>
              <c:pt idx="1164">
                <c:v>0</c:v>
              </c:pt>
              <c:pt idx="1165">
                <c:v>0</c:v>
              </c:pt>
              <c:pt idx="1166">
                <c:v>0</c:v>
              </c:pt>
              <c:pt idx="1167">
                <c:v>0</c:v>
              </c:pt>
              <c:pt idx="1168">
                <c:v>0</c:v>
              </c:pt>
              <c:pt idx="1169">
                <c:v>0</c:v>
              </c:pt>
              <c:pt idx="1170">
                <c:v>0</c:v>
              </c:pt>
              <c:pt idx="1171">
                <c:v>0</c:v>
              </c:pt>
              <c:pt idx="1172">
                <c:v>0</c:v>
              </c:pt>
              <c:pt idx="1173">
                <c:v>0</c:v>
              </c:pt>
              <c:pt idx="1174">
                <c:v>0</c:v>
              </c:pt>
              <c:pt idx="1175">
                <c:v>0</c:v>
              </c:pt>
              <c:pt idx="1176">
                <c:v>0</c:v>
              </c:pt>
              <c:pt idx="1177">
                <c:v>0</c:v>
              </c:pt>
              <c:pt idx="1178">
                <c:v>0</c:v>
              </c:pt>
              <c:pt idx="1179">
                <c:v>0</c:v>
              </c:pt>
              <c:pt idx="1180">
                <c:v>0</c:v>
              </c:pt>
              <c:pt idx="1181">
                <c:v>0</c:v>
              </c:pt>
              <c:pt idx="1182">
                <c:v>0</c:v>
              </c:pt>
              <c:pt idx="1183">
                <c:v>0</c:v>
              </c:pt>
              <c:pt idx="1184">
                <c:v>0</c:v>
              </c:pt>
              <c:pt idx="1185">
                <c:v>0</c:v>
              </c:pt>
              <c:pt idx="1186">
                <c:v>0</c:v>
              </c:pt>
              <c:pt idx="1187">
                <c:v>0</c:v>
              </c:pt>
              <c:pt idx="1188">
                <c:v>0</c:v>
              </c:pt>
              <c:pt idx="1189">
                <c:v>0</c:v>
              </c:pt>
              <c:pt idx="1190">
                <c:v>0</c:v>
              </c:pt>
              <c:pt idx="1191">
                <c:v>0</c:v>
              </c:pt>
              <c:pt idx="1192">
                <c:v>0</c:v>
              </c:pt>
              <c:pt idx="1193">
                <c:v>0</c:v>
              </c:pt>
              <c:pt idx="1194">
                <c:v>0</c:v>
              </c:pt>
              <c:pt idx="1195">
                <c:v>0</c:v>
              </c:pt>
              <c:pt idx="1196">
                <c:v>0</c:v>
              </c:pt>
              <c:pt idx="1197">
                <c:v>0</c:v>
              </c:pt>
              <c:pt idx="1198">
                <c:v>0</c:v>
              </c:pt>
              <c:pt idx="1199">
                <c:v>0</c:v>
              </c:pt>
              <c:pt idx="1200">
                <c:v>0</c:v>
              </c:pt>
              <c:pt idx="1201">
                <c:v>0</c:v>
              </c:pt>
              <c:pt idx="1202">
                <c:v>0</c:v>
              </c:pt>
              <c:pt idx="1203">
                <c:v>0</c:v>
              </c:pt>
              <c:pt idx="1204">
                <c:v>0</c:v>
              </c:pt>
              <c:pt idx="1205">
                <c:v>0</c:v>
              </c:pt>
              <c:pt idx="1206">
                <c:v>0</c:v>
              </c:pt>
              <c:pt idx="1207">
                <c:v>0</c:v>
              </c:pt>
              <c:pt idx="1208">
                <c:v>0</c:v>
              </c:pt>
              <c:pt idx="1209">
                <c:v>0</c:v>
              </c:pt>
              <c:pt idx="1210">
                <c:v>0</c:v>
              </c:pt>
              <c:pt idx="1211">
                <c:v>0</c:v>
              </c:pt>
              <c:pt idx="1212">
                <c:v>0</c:v>
              </c:pt>
              <c:pt idx="1213">
                <c:v>0</c:v>
              </c:pt>
              <c:pt idx="1214">
                <c:v>0</c:v>
              </c:pt>
              <c:pt idx="1215">
                <c:v>0</c:v>
              </c:pt>
              <c:pt idx="1216">
                <c:v>0</c:v>
              </c:pt>
              <c:pt idx="1217">
                <c:v>0</c:v>
              </c:pt>
              <c:pt idx="1218">
                <c:v>0</c:v>
              </c:pt>
              <c:pt idx="1219">
                <c:v>0</c:v>
              </c:pt>
              <c:pt idx="1220">
                <c:v>0</c:v>
              </c:pt>
              <c:pt idx="1221">
                <c:v>0</c:v>
              </c:pt>
              <c:pt idx="1222">
                <c:v>0</c:v>
              </c:pt>
              <c:pt idx="1223">
                <c:v>0</c:v>
              </c:pt>
              <c:pt idx="1224">
                <c:v>0</c:v>
              </c:pt>
              <c:pt idx="1225">
                <c:v>0</c:v>
              </c:pt>
              <c:pt idx="1226">
                <c:v>0</c:v>
              </c:pt>
              <c:pt idx="1227">
                <c:v>0</c:v>
              </c:pt>
              <c:pt idx="1228">
                <c:v>0</c:v>
              </c:pt>
              <c:pt idx="1229">
                <c:v>0</c:v>
              </c:pt>
              <c:pt idx="1230">
                <c:v>0</c:v>
              </c:pt>
              <c:pt idx="1231">
                <c:v>0</c:v>
              </c:pt>
              <c:pt idx="1232">
                <c:v>0</c:v>
              </c:pt>
              <c:pt idx="1233">
                <c:v>0</c:v>
              </c:pt>
              <c:pt idx="1234">
                <c:v>0</c:v>
              </c:pt>
              <c:pt idx="1235">
                <c:v>0</c:v>
              </c:pt>
              <c:pt idx="1236">
                <c:v>0</c:v>
              </c:pt>
              <c:pt idx="1237">
                <c:v>0</c:v>
              </c:pt>
              <c:pt idx="1238">
                <c:v>0</c:v>
              </c:pt>
              <c:pt idx="1239">
                <c:v>0</c:v>
              </c:pt>
              <c:pt idx="1240">
                <c:v>0</c:v>
              </c:pt>
              <c:pt idx="1241">
                <c:v>0</c:v>
              </c:pt>
              <c:pt idx="1242">
                <c:v>0</c:v>
              </c:pt>
              <c:pt idx="1243">
                <c:v>0</c:v>
              </c:pt>
              <c:pt idx="1244">
                <c:v>0</c:v>
              </c:pt>
              <c:pt idx="1245">
                <c:v>0</c:v>
              </c:pt>
              <c:pt idx="1246">
                <c:v>0</c:v>
              </c:pt>
              <c:pt idx="1247">
                <c:v>0</c:v>
              </c:pt>
              <c:pt idx="1248">
                <c:v>0</c:v>
              </c:pt>
              <c:pt idx="1249">
                <c:v>0</c:v>
              </c:pt>
              <c:pt idx="1250">
                <c:v>0</c:v>
              </c:pt>
              <c:pt idx="1251">
                <c:v>0</c:v>
              </c:pt>
              <c:pt idx="1252">
                <c:v>0</c:v>
              </c:pt>
              <c:pt idx="1253">
                <c:v>0</c:v>
              </c:pt>
              <c:pt idx="1254">
                <c:v>0</c:v>
              </c:pt>
              <c:pt idx="1255">
                <c:v>0</c:v>
              </c:pt>
              <c:pt idx="1256">
                <c:v>0</c:v>
              </c:pt>
              <c:pt idx="1257">
                <c:v>0</c:v>
              </c:pt>
              <c:pt idx="1258">
                <c:v>0</c:v>
              </c:pt>
              <c:pt idx="1259">
                <c:v>0</c:v>
              </c:pt>
              <c:pt idx="1260">
                <c:v>0</c:v>
              </c:pt>
              <c:pt idx="1261">
                <c:v>0</c:v>
              </c:pt>
              <c:pt idx="1262">
                <c:v>0</c:v>
              </c:pt>
              <c:pt idx="1263">
                <c:v>0</c:v>
              </c:pt>
              <c:pt idx="1264">
                <c:v>0</c:v>
              </c:pt>
              <c:pt idx="1265">
                <c:v>0</c:v>
              </c:pt>
              <c:pt idx="1266">
                <c:v>0</c:v>
              </c:pt>
              <c:pt idx="1267">
                <c:v>0</c:v>
              </c:pt>
              <c:pt idx="1268">
                <c:v>0</c:v>
              </c:pt>
              <c:pt idx="1269">
                <c:v>0</c:v>
              </c:pt>
              <c:pt idx="1270">
                <c:v>0</c:v>
              </c:pt>
              <c:pt idx="1271">
                <c:v>0</c:v>
              </c:pt>
              <c:pt idx="1272">
                <c:v>0</c:v>
              </c:pt>
              <c:pt idx="1273">
                <c:v>0</c:v>
              </c:pt>
              <c:pt idx="1274">
                <c:v>0</c:v>
              </c:pt>
              <c:pt idx="1275">
                <c:v>0</c:v>
              </c:pt>
              <c:pt idx="1276">
                <c:v>0</c:v>
              </c:pt>
              <c:pt idx="1277">
                <c:v>0</c:v>
              </c:pt>
              <c:pt idx="1278">
                <c:v>0</c:v>
              </c:pt>
              <c:pt idx="1279">
                <c:v>0</c:v>
              </c:pt>
              <c:pt idx="1280">
                <c:v>0</c:v>
              </c:pt>
              <c:pt idx="1281">
                <c:v>0</c:v>
              </c:pt>
              <c:pt idx="1282">
                <c:v>0</c:v>
              </c:pt>
              <c:pt idx="1283">
                <c:v>0</c:v>
              </c:pt>
              <c:pt idx="1284">
                <c:v>0</c:v>
              </c:pt>
              <c:pt idx="1285">
                <c:v>0</c:v>
              </c:pt>
              <c:pt idx="1286">
                <c:v>0</c:v>
              </c:pt>
              <c:pt idx="1287">
                <c:v>0</c:v>
              </c:pt>
              <c:pt idx="1288">
                <c:v>0</c:v>
              </c:pt>
              <c:pt idx="1289">
                <c:v>0</c:v>
              </c:pt>
              <c:pt idx="1290">
                <c:v>0</c:v>
              </c:pt>
              <c:pt idx="1291">
                <c:v>0</c:v>
              </c:pt>
              <c:pt idx="1292">
                <c:v>0</c:v>
              </c:pt>
              <c:pt idx="1293">
                <c:v>0</c:v>
              </c:pt>
              <c:pt idx="1294">
                <c:v>0</c:v>
              </c:pt>
              <c:pt idx="1295">
                <c:v>0</c:v>
              </c:pt>
              <c:pt idx="1296">
                <c:v>0</c:v>
              </c:pt>
              <c:pt idx="1297">
                <c:v>0</c:v>
              </c:pt>
              <c:pt idx="1298">
                <c:v>0</c:v>
              </c:pt>
              <c:pt idx="1299">
                <c:v>0</c:v>
              </c:pt>
              <c:pt idx="1300">
                <c:v>0</c:v>
              </c:pt>
              <c:pt idx="1301">
                <c:v>0</c:v>
              </c:pt>
              <c:pt idx="1302">
                <c:v>0</c:v>
              </c:pt>
              <c:pt idx="1303">
                <c:v>0</c:v>
              </c:pt>
              <c:pt idx="1304">
                <c:v>0</c:v>
              </c:pt>
              <c:pt idx="1305">
                <c:v>0</c:v>
              </c:pt>
              <c:pt idx="1306">
                <c:v>0</c:v>
              </c:pt>
              <c:pt idx="1307">
                <c:v>0</c:v>
              </c:pt>
              <c:pt idx="1308">
                <c:v>0</c:v>
              </c:pt>
              <c:pt idx="1309">
                <c:v>0</c:v>
              </c:pt>
              <c:pt idx="1310">
                <c:v>0</c:v>
              </c:pt>
              <c:pt idx="1311">
                <c:v>0</c:v>
              </c:pt>
              <c:pt idx="1312">
                <c:v>0</c:v>
              </c:pt>
              <c:pt idx="1313">
                <c:v>0</c:v>
              </c:pt>
              <c:pt idx="1314">
                <c:v>0</c:v>
              </c:pt>
              <c:pt idx="1315">
                <c:v>0</c:v>
              </c:pt>
              <c:pt idx="1316">
                <c:v>0</c:v>
              </c:pt>
              <c:pt idx="1317">
                <c:v>0</c:v>
              </c:pt>
              <c:pt idx="1318">
                <c:v>0</c:v>
              </c:pt>
              <c:pt idx="1319">
                <c:v>0</c:v>
              </c:pt>
              <c:pt idx="1320">
                <c:v>0</c:v>
              </c:pt>
              <c:pt idx="1321">
                <c:v>0</c:v>
              </c:pt>
              <c:pt idx="1322">
                <c:v>0</c:v>
              </c:pt>
              <c:pt idx="1323">
                <c:v>0</c:v>
              </c:pt>
              <c:pt idx="1324">
                <c:v>0</c:v>
              </c:pt>
              <c:pt idx="1325">
                <c:v>0</c:v>
              </c:pt>
              <c:pt idx="1326">
                <c:v>0</c:v>
              </c:pt>
              <c:pt idx="1327">
                <c:v>0</c:v>
              </c:pt>
              <c:pt idx="1328">
                <c:v>0</c:v>
              </c:pt>
              <c:pt idx="1329">
                <c:v>0</c:v>
              </c:pt>
              <c:pt idx="1330">
                <c:v>0</c:v>
              </c:pt>
              <c:pt idx="1331">
                <c:v>0</c:v>
              </c:pt>
              <c:pt idx="1332">
                <c:v>0</c:v>
              </c:pt>
              <c:pt idx="1333">
                <c:v>0</c:v>
              </c:pt>
              <c:pt idx="1334">
                <c:v>0</c:v>
              </c:pt>
              <c:pt idx="1335">
                <c:v>0</c:v>
              </c:pt>
              <c:pt idx="1336">
                <c:v>0</c:v>
              </c:pt>
              <c:pt idx="1337">
                <c:v>0</c:v>
              </c:pt>
              <c:pt idx="1338">
                <c:v>0</c:v>
              </c:pt>
              <c:pt idx="1339">
                <c:v>0</c:v>
              </c:pt>
              <c:pt idx="1340">
                <c:v>0</c:v>
              </c:pt>
              <c:pt idx="1341">
                <c:v>0</c:v>
              </c:pt>
              <c:pt idx="1342">
                <c:v>0</c:v>
              </c:pt>
              <c:pt idx="1343">
                <c:v>0</c:v>
              </c:pt>
              <c:pt idx="1344">
                <c:v>0</c:v>
              </c:pt>
              <c:pt idx="1345">
                <c:v>0</c:v>
              </c:pt>
              <c:pt idx="1346">
                <c:v>0</c:v>
              </c:pt>
              <c:pt idx="1347">
                <c:v>0</c:v>
              </c:pt>
              <c:pt idx="1348">
                <c:v>0</c:v>
              </c:pt>
              <c:pt idx="1349">
                <c:v>0</c:v>
              </c:pt>
              <c:pt idx="1350">
                <c:v>0</c:v>
              </c:pt>
              <c:pt idx="1351">
                <c:v>0</c:v>
              </c:pt>
              <c:pt idx="1352">
                <c:v>0</c:v>
              </c:pt>
              <c:pt idx="1353">
                <c:v>0</c:v>
              </c:pt>
              <c:pt idx="1354">
                <c:v>0</c:v>
              </c:pt>
              <c:pt idx="1355">
                <c:v>0</c:v>
              </c:pt>
              <c:pt idx="1356">
                <c:v>0</c:v>
              </c:pt>
              <c:pt idx="1357">
                <c:v>0</c:v>
              </c:pt>
              <c:pt idx="1358">
                <c:v>0</c:v>
              </c:pt>
              <c:pt idx="1359">
                <c:v>0</c:v>
              </c:pt>
              <c:pt idx="1360">
                <c:v>0</c:v>
              </c:pt>
              <c:pt idx="1361">
                <c:v>0</c:v>
              </c:pt>
              <c:pt idx="1362">
                <c:v>0</c:v>
              </c:pt>
              <c:pt idx="1363">
                <c:v>0</c:v>
              </c:pt>
              <c:pt idx="1364">
                <c:v>0</c:v>
              </c:pt>
              <c:pt idx="1365">
                <c:v>0</c:v>
              </c:pt>
              <c:pt idx="1366">
                <c:v>0</c:v>
              </c:pt>
              <c:pt idx="1367">
                <c:v>0</c:v>
              </c:pt>
              <c:pt idx="1368">
                <c:v>0</c:v>
              </c:pt>
              <c:pt idx="1369">
                <c:v>0</c:v>
              </c:pt>
              <c:pt idx="1370">
                <c:v>0</c:v>
              </c:pt>
              <c:pt idx="1371">
                <c:v>0</c:v>
              </c:pt>
              <c:pt idx="1372">
                <c:v>0</c:v>
              </c:pt>
              <c:pt idx="1373">
                <c:v>0</c:v>
              </c:pt>
              <c:pt idx="1374">
                <c:v>0</c:v>
              </c:pt>
              <c:pt idx="1375">
                <c:v>0</c:v>
              </c:pt>
              <c:pt idx="1376">
                <c:v>0</c:v>
              </c:pt>
              <c:pt idx="1377">
                <c:v>0</c:v>
              </c:pt>
              <c:pt idx="1378">
                <c:v>0</c:v>
              </c:pt>
              <c:pt idx="1379">
                <c:v>0</c:v>
              </c:pt>
              <c:pt idx="1380">
                <c:v>0</c:v>
              </c:pt>
              <c:pt idx="1381">
                <c:v>0</c:v>
              </c:pt>
              <c:pt idx="1382">
                <c:v>0</c:v>
              </c:pt>
              <c:pt idx="1383">
                <c:v>0</c:v>
              </c:pt>
              <c:pt idx="1384">
                <c:v>0</c:v>
              </c:pt>
              <c:pt idx="1385">
                <c:v>0</c:v>
              </c:pt>
              <c:pt idx="1386">
                <c:v>0</c:v>
              </c:pt>
              <c:pt idx="1387">
                <c:v>0</c:v>
              </c:pt>
              <c:pt idx="1388">
                <c:v>0</c:v>
              </c:pt>
              <c:pt idx="1389">
                <c:v>0</c:v>
              </c:pt>
              <c:pt idx="1390">
                <c:v>0</c:v>
              </c:pt>
              <c:pt idx="1391">
                <c:v>0</c:v>
              </c:pt>
              <c:pt idx="1392">
                <c:v>0</c:v>
              </c:pt>
              <c:pt idx="1393">
                <c:v>0</c:v>
              </c:pt>
              <c:pt idx="1394">
                <c:v>0</c:v>
              </c:pt>
              <c:pt idx="1395">
                <c:v>0</c:v>
              </c:pt>
              <c:pt idx="1396">
                <c:v>0</c:v>
              </c:pt>
              <c:pt idx="1397">
                <c:v>0</c:v>
              </c:pt>
              <c:pt idx="1398">
                <c:v>0</c:v>
              </c:pt>
              <c:pt idx="1399">
                <c:v>0</c:v>
              </c:pt>
              <c:pt idx="1400">
                <c:v>0</c:v>
              </c:pt>
              <c:pt idx="1401">
                <c:v>0</c:v>
              </c:pt>
              <c:pt idx="1402">
                <c:v>0</c:v>
              </c:pt>
              <c:pt idx="1403">
                <c:v>0</c:v>
              </c:pt>
              <c:pt idx="1404">
                <c:v>0</c:v>
              </c:pt>
              <c:pt idx="1405">
                <c:v>0</c:v>
              </c:pt>
              <c:pt idx="1406">
                <c:v>0</c:v>
              </c:pt>
              <c:pt idx="1407">
                <c:v>0</c:v>
              </c:pt>
              <c:pt idx="1408">
                <c:v>0</c:v>
              </c:pt>
              <c:pt idx="1409">
                <c:v>0</c:v>
              </c:pt>
              <c:pt idx="1410">
                <c:v>0</c:v>
              </c:pt>
              <c:pt idx="1411">
                <c:v>0</c:v>
              </c:pt>
              <c:pt idx="1412">
                <c:v>0</c:v>
              </c:pt>
              <c:pt idx="1413">
                <c:v>0</c:v>
              </c:pt>
              <c:pt idx="1414">
                <c:v>0</c:v>
              </c:pt>
              <c:pt idx="1415">
                <c:v>0</c:v>
              </c:pt>
              <c:pt idx="1416">
                <c:v>0</c:v>
              </c:pt>
              <c:pt idx="1417">
                <c:v>0</c:v>
              </c:pt>
              <c:pt idx="1418">
                <c:v>0</c:v>
              </c:pt>
              <c:pt idx="1419">
                <c:v>0</c:v>
              </c:pt>
              <c:pt idx="1420">
                <c:v>0</c:v>
              </c:pt>
              <c:pt idx="1421">
                <c:v>0</c:v>
              </c:pt>
              <c:pt idx="1422">
                <c:v>0</c:v>
              </c:pt>
              <c:pt idx="1423">
                <c:v>0</c:v>
              </c:pt>
              <c:pt idx="1424">
                <c:v>0</c:v>
              </c:pt>
              <c:pt idx="1425">
                <c:v>0</c:v>
              </c:pt>
              <c:pt idx="1426">
                <c:v>0</c:v>
              </c:pt>
              <c:pt idx="1427">
                <c:v>0</c:v>
              </c:pt>
              <c:pt idx="1428">
                <c:v>0</c:v>
              </c:pt>
              <c:pt idx="1429">
                <c:v>0</c:v>
              </c:pt>
              <c:pt idx="1430">
                <c:v>0</c:v>
              </c:pt>
              <c:pt idx="1431">
                <c:v>0</c:v>
              </c:pt>
              <c:pt idx="1432">
                <c:v>0</c:v>
              </c:pt>
              <c:pt idx="1433">
                <c:v>0</c:v>
              </c:pt>
              <c:pt idx="1434">
                <c:v>0</c:v>
              </c:pt>
              <c:pt idx="1435">
                <c:v>0</c:v>
              </c:pt>
              <c:pt idx="1436">
                <c:v>0</c:v>
              </c:pt>
              <c:pt idx="1437">
                <c:v>0</c:v>
              </c:pt>
              <c:pt idx="1438">
                <c:v>0</c:v>
              </c:pt>
              <c:pt idx="1439">
                <c:v>0</c:v>
              </c:pt>
              <c:pt idx="1440">
                <c:v>0</c:v>
              </c:pt>
              <c:pt idx="1441">
                <c:v>0</c:v>
              </c:pt>
              <c:pt idx="1442">
                <c:v>0</c:v>
              </c:pt>
              <c:pt idx="1443">
                <c:v>0</c:v>
              </c:pt>
              <c:pt idx="1444">
                <c:v>0</c:v>
              </c:pt>
              <c:pt idx="1445">
                <c:v>0</c:v>
              </c:pt>
              <c:pt idx="1446">
                <c:v>0</c:v>
              </c:pt>
              <c:pt idx="1447">
                <c:v>0</c:v>
              </c:pt>
              <c:pt idx="1448">
                <c:v>0</c:v>
              </c:pt>
              <c:pt idx="1449">
                <c:v>0</c:v>
              </c:pt>
              <c:pt idx="1450">
                <c:v>0</c:v>
              </c:pt>
              <c:pt idx="1451">
                <c:v>0</c:v>
              </c:pt>
              <c:pt idx="1452">
                <c:v>0</c:v>
              </c:pt>
              <c:pt idx="1453">
                <c:v>0</c:v>
              </c:pt>
              <c:pt idx="1454">
                <c:v>0</c:v>
              </c:pt>
              <c:pt idx="1455">
                <c:v>0</c:v>
              </c:pt>
              <c:pt idx="1456">
                <c:v>0</c:v>
              </c:pt>
              <c:pt idx="1457">
                <c:v>0</c:v>
              </c:pt>
              <c:pt idx="1458">
                <c:v>0</c:v>
              </c:pt>
              <c:pt idx="1459">
                <c:v>0</c:v>
              </c:pt>
              <c:pt idx="1460">
                <c:v>0</c:v>
              </c:pt>
              <c:pt idx="1461">
                <c:v>0</c:v>
              </c:pt>
              <c:pt idx="1462">
                <c:v>0</c:v>
              </c:pt>
              <c:pt idx="1463">
                <c:v>0</c:v>
              </c:pt>
              <c:pt idx="1464">
                <c:v>0</c:v>
              </c:pt>
              <c:pt idx="1465">
                <c:v>0</c:v>
              </c:pt>
              <c:pt idx="1466">
                <c:v>0</c:v>
              </c:pt>
              <c:pt idx="1467">
                <c:v>0</c:v>
              </c:pt>
              <c:pt idx="1468">
                <c:v>0</c:v>
              </c:pt>
              <c:pt idx="1469">
                <c:v>0</c:v>
              </c:pt>
              <c:pt idx="1470">
                <c:v>0</c:v>
              </c:pt>
              <c:pt idx="1471">
                <c:v>0</c:v>
              </c:pt>
              <c:pt idx="1472">
                <c:v>0</c:v>
              </c:pt>
              <c:pt idx="1473">
                <c:v>0</c:v>
              </c:pt>
              <c:pt idx="1474">
                <c:v>0</c:v>
              </c:pt>
              <c:pt idx="1475">
                <c:v>0</c:v>
              </c:pt>
              <c:pt idx="1476">
                <c:v>0</c:v>
              </c:pt>
              <c:pt idx="1477">
                <c:v>0</c:v>
              </c:pt>
              <c:pt idx="1478">
                <c:v>0</c:v>
              </c:pt>
              <c:pt idx="1479">
                <c:v>0</c:v>
              </c:pt>
              <c:pt idx="1480">
                <c:v>0</c:v>
              </c:pt>
              <c:pt idx="1481">
                <c:v>0</c:v>
              </c:pt>
              <c:pt idx="1482">
                <c:v>0</c:v>
              </c:pt>
              <c:pt idx="1483">
                <c:v>0</c:v>
              </c:pt>
              <c:pt idx="1484">
                <c:v>0</c:v>
              </c:pt>
              <c:pt idx="1485">
                <c:v>0</c:v>
              </c:pt>
              <c:pt idx="1486">
                <c:v>0</c:v>
              </c:pt>
              <c:pt idx="1487">
                <c:v>0</c:v>
              </c:pt>
              <c:pt idx="1488">
                <c:v>0</c:v>
              </c:pt>
              <c:pt idx="1489">
                <c:v>0</c:v>
              </c:pt>
              <c:pt idx="1490">
                <c:v>0</c:v>
              </c:pt>
              <c:pt idx="1491">
                <c:v>0</c:v>
              </c:pt>
              <c:pt idx="1492">
                <c:v>0</c:v>
              </c:pt>
              <c:pt idx="1493">
                <c:v>0</c:v>
              </c:pt>
              <c:pt idx="1494">
                <c:v>0</c:v>
              </c:pt>
              <c:pt idx="1495">
                <c:v>0</c:v>
              </c:pt>
              <c:pt idx="1496">
                <c:v>0</c:v>
              </c:pt>
              <c:pt idx="1497">
                <c:v>0</c:v>
              </c:pt>
              <c:pt idx="1498">
                <c:v>0</c:v>
              </c:pt>
              <c:pt idx="1499">
                <c:v>0</c:v>
              </c:pt>
              <c:pt idx="1500">
                <c:v>0</c:v>
              </c:pt>
              <c:pt idx="1501">
                <c:v>0</c:v>
              </c:pt>
              <c:pt idx="1502">
                <c:v>0</c:v>
              </c:pt>
              <c:pt idx="1503">
                <c:v>0</c:v>
              </c:pt>
              <c:pt idx="1504">
                <c:v>0</c:v>
              </c:pt>
              <c:pt idx="1505">
                <c:v>0</c:v>
              </c:pt>
              <c:pt idx="1506">
                <c:v>0</c:v>
              </c:pt>
              <c:pt idx="1507">
                <c:v>0</c:v>
              </c:pt>
              <c:pt idx="1508">
                <c:v>0</c:v>
              </c:pt>
              <c:pt idx="1509">
                <c:v>0</c:v>
              </c:pt>
              <c:pt idx="1510">
                <c:v>0</c:v>
              </c:pt>
              <c:pt idx="1511">
                <c:v>0</c:v>
              </c:pt>
              <c:pt idx="1512">
                <c:v>0</c:v>
              </c:pt>
              <c:pt idx="1513">
                <c:v>0</c:v>
              </c:pt>
              <c:pt idx="1514">
                <c:v>0</c:v>
              </c:pt>
              <c:pt idx="1515">
                <c:v>0</c:v>
              </c:pt>
              <c:pt idx="1516">
                <c:v>0</c:v>
              </c:pt>
              <c:pt idx="1517">
                <c:v>0</c:v>
              </c:pt>
              <c:pt idx="1518">
                <c:v>0</c:v>
              </c:pt>
              <c:pt idx="1519">
                <c:v>0</c:v>
              </c:pt>
              <c:pt idx="1520">
                <c:v>0</c:v>
              </c:pt>
              <c:pt idx="1521">
                <c:v>0</c:v>
              </c:pt>
              <c:pt idx="1522">
                <c:v>0</c:v>
              </c:pt>
              <c:pt idx="1523">
                <c:v>0</c:v>
              </c:pt>
              <c:pt idx="1524">
                <c:v>0</c:v>
              </c:pt>
              <c:pt idx="1525">
                <c:v>0</c:v>
              </c:pt>
              <c:pt idx="1526">
                <c:v>0</c:v>
              </c:pt>
              <c:pt idx="1527">
                <c:v>0</c:v>
              </c:pt>
              <c:pt idx="1528">
                <c:v>0</c:v>
              </c:pt>
              <c:pt idx="1529">
                <c:v>0</c:v>
              </c:pt>
              <c:pt idx="1530">
                <c:v>0</c:v>
              </c:pt>
              <c:pt idx="1531">
                <c:v>0</c:v>
              </c:pt>
              <c:pt idx="1532">
                <c:v>0</c:v>
              </c:pt>
              <c:pt idx="1533">
                <c:v>0</c:v>
              </c:pt>
              <c:pt idx="1534">
                <c:v>0</c:v>
              </c:pt>
              <c:pt idx="1535">
                <c:v>0</c:v>
              </c:pt>
              <c:pt idx="1536">
                <c:v>0</c:v>
              </c:pt>
              <c:pt idx="1537">
                <c:v>0</c:v>
              </c:pt>
              <c:pt idx="1538">
                <c:v>0</c:v>
              </c:pt>
              <c:pt idx="1539">
                <c:v>0</c:v>
              </c:pt>
              <c:pt idx="1540">
                <c:v>0</c:v>
              </c:pt>
              <c:pt idx="1541">
                <c:v>0</c:v>
              </c:pt>
              <c:pt idx="1542">
                <c:v>0</c:v>
              </c:pt>
              <c:pt idx="1543">
                <c:v>0</c:v>
              </c:pt>
              <c:pt idx="1544">
                <c:v>0</c:v>
              </c:pt>
              <c:pt idx="1545">
                <c:v>0</c:v>
              </c:pt>
              <c:pt idx="1546">
                <c:v>0</c:v>
              </c:pt>
              <c:pt idx="1547">
                <c:v>0</c:v>
              </c:pt>
              <c:pt idx="1548">
                <c:v>0</c:v>
              </c:pt>
              <c:pt idx="1549">
                <c:v>0</c:v>
              </c:pt>
              <c:pt idx="1550">
                <c:v>0</c:v>
              </c:pt>
              <c:pt idx="1551">
                <c:v>0</c:v>
              </c:pt>
              <c:pt idx="1552">
                <c:v>0</c:v>
              </c:pt>
              <c:pt idx="1553">
                <c:v>0</c:v>
              </c:pt>
              <c:pt idx="1554">
                <c:v>0</c:v>
              </c:pt>
              <c:pt idx="1555">
                <c:v>0</c:v>
              </c:pt>
              <c:pt idx="1556">
                <c:v>0</c:v>
              </c:pt>
              <c:pt idx="1557">
                <c:v>0</c:v>
              </c:pt>
              <c:pt idx="1558">
                <c:v>0</c:v>
              </c:pt>
              <c:pt idx="1559">
                <c:v>0</c:v>
              </c:pt>
              <c:pt idx="1560">
                <c:v>0</c:v>
              </c:pt>
              <c:pt idx="1561">
                <c:v>0</c:v>
              </c:pt>
              <c:pt idx="1562">
                <c:v>0</c:v>
              </c:pt>
              <c:pt idx="1563">
                <c:v>0</c:v>
              </c:pt>
              <c:pt idx="1564">
                <c:v>0</c:v>
              </c:pt>
              <c:pt idx="1565">
                <c:v>0</c:v>
              </c:pt>
              <c:pt idx="1566">
                <c:v>0</c:v>
              </c:pt>
              <c:pt idx="1567">
                <c:v>0</c:v>
              </c:pt>
              <c:pt idx="1568">
                <c:v>0</c:v>
              </c:pt>
              <c:pt idx="1569">
                <c:v>0</c:v>
              </c:pt>
              <c:pt idx="1570">
                <c:v>0</c:v>
              </c:pt>
              <c:pt idx="1571">
                <c:v>0</c:v>
              </c:pt>
              <c:pt idx="1572">
                <c:v>0</c:v>
              </c:pt>
              <c:pt idx="1573">
                <c:v>0</c:v>
              </c:pt>
              <c:pt idx="1574">
                <c:v>0</c:v>
              </c:pt>
              <c:pt idx="1575">
                <c:v>0</c:v>
              </c:pt>
              <c:pt idx="1576">
                <c:v>0</c:v>
              </c:pt>
              <c:pt idx="1577">
                <c:v>0</c:v>
              </c:pt>
              <c:pt idx="1578">
                <c:v>0</c:v>
              </c:pt>
              <c:pt idx="1579">
                <c:v>0</c:v>
              </c:pt>
              <c:pt idx="1580">
                <c:v>0</c:v>
              </c:pt>
              <c:pt idx="1581">
                <c:v>0</c:v>
              </c:pt>
              <c:pt idx="1582">
                <c:v>0</c:v>
              </c:pt>
              <c:pt idx="1583">
                <c:v>0</c:v>
              </c:pt>
              <c:pt idx="1584">
                <c:v>0</c:v>
              </c:pt>
              <c:pt idx="1585">
                <c:v>0</c:v>
              </c:pt>
              <c:pt idx="1586">
                <c:v>0</c:v>
              </c:pt>
              <c:pt idx="1587">
                <c:v>0</c:v>
              </c:pt>
              <c:pt idx="1588">
                <c:v>0</c:v>
              </c:pt>
              <c:pt idx="1589">
                <c:v>0</c:v>
              </c:pt>
              <c:pt idx="1590">
                <c:v>0</c:v>
              </c:pt>
              <c:pt idx="1591">
                <c:v>0</c:v>
              </c:pt>
              <c:pt idx="1592">
                <c:v>0</c:v>
              </c:pt>
              <c:pt idx="1593">
                <c:v>0</c:v>
              </c:pt>
              <c:pt idx="1594">
                <c:v>0</c:v>
              </c:pt>
              <c:pt idx="1595">
                <c:v>0</c:v>
              </c:pt>
              <c:pt idx="1596">
                <c:v>0</c:v>
              </c:pt>
              <c:pt idx="1597">
                <c:v>0</c:v>
              </c:pt>
              <c:pt idx="1598">
                <c:v>0</c:v>
              </c:pt>
              <c:pt idx="1599">
                <c:v>0</c:v>
              </c:pt>
              <c:pt idx="1600">
                <c:v>0</c:v>
              </c:pt>
              <c:pt idx="1601">
                <c:v>0</c:v>
              </c:pt>
              <c:pt idx="1602">
                <c:v>0</c:v>
              </c:pt>
              <c:pt idx="1603">
                <c:v>0</c:v>
              </c:pt>
              <c:pt idx="1604">
                <c:v>0</c:v>
              </c:pt>
              <c:pt idx="1605">
                <c:v>0</c:v>
              </c:pt>
              <c:pt idx="1606">
                <c:v>0</c:v>
              </c:pt>
              <c:pt idx="1607">
                <c:v>0</c:v>
              </c:pt>
              <c:pt idx="1608">
                <c:v>0</c:v>
              </c:pt>
              <c:pt idx="1609">
                <c:v>0</c:v>
              </c:pt>
              <c:pt idx="1610">
                <c:v>0</c:v>
              </c:pt>
              <c:pt idx="1611">
                <c:v>0</c:v>
              </c:pt>
              <c:pt idx="1612">
                <c:v>0</c:v>
              </c:pt>
              <c:pt idx="1613">
                <c:v>0</c:v>
              </c:pt>
              <c:pt idx="1614">
                <c:v>0</c:v>
              </c:pt>
              <c:pt idx="1615">
                <c:v>0</c:v>
              </c:pt>
              <c:pt idx="1616">
                <c:v>0</c:v>
              </c:pt>
              <c:pt idx="1617">
                <c:v>0</c:v>
              </c:pt>
              <c:pt idx="1618">
                <c:v>0</c:v>
              </c:pt>
              <c:pt idx="1619">
                <c:v>0</c:v>
              </c:pt>
              <c:pt idx="1620">
                <c:v>0</c:v>
              </c:pt>
              <c:pt idx="1621">
                <c:v>0</c:v>
              </c:pt>
              <c:pt idx="1622">
                <c:v>0</c:v>
              </c:pt>
              <c:pt idx="1623">
                <c:v>0</c:v>
              </c:pt>
              <c:pt idx="1624">
                <c:v>0</c:v>
              </c:pt>
              <c:pt idx="1625">
                <c:v>0</c:v>
              </c:pt>
              <c:pt idx="1626">
                <c:v>0</c:v>
              </c:pt>
              <c:pt idx="1627">
                <c:v>0</c:v>
              </c:pt>
              <c:pt idx="1628">
                <c:v>0</c:v>
              </c:pt>
              <c:pt idx="1629">
                <c:v>0</c:v>
              </c:pt>
              <c:pt idx="1630">
                <c:v>0</c:v>
              </c:pt>
              <c:pt idx="1631">
                <c:v>0</c:v>
              </c:pt>
              <c:pt idx="1632">
                <c:v>0</c:v>
              </c:pt>
              <c:pt idx="1633">
                <c:v>0</c:v>
              </c:pt>
              <c:pt idx="1634">
                <c:v>0</c:v>
              </c:pt>
              <c:pt idx="1635">
                <c:v>0</c:v>
              </c:pt>
              <c:pt idx="1636">
                <c:v>0</c:v>
              </c:pt>
              <c:pt idx="1637">
                <c:v>0</c:v>
              </c:pt>
              <c:pt idx="1638">
                <c:v>0</c:v>
              </c:pt>
              <c:pt idx="1639">
                <c:v>0</c:v>
              </c:pt>
              <c:pt idx="1640">
                <c:v>0</c:v>
              </c:pt>
              <c:pt idx="1641">
                <c:v>0</c:v>
              </c:pt>
              <c:pt idx="1642">
                <c:v>0</c:v>
              </c:pt>
              <c:pt idx="1643">
                <c:v>0</c:v>
              </c:pt>
              <c:pt idx="1644">
                <c:v>0</c:v>
              </c:pt>
              <c:pt idx="1645">
                <c:v>0</c:v>
              </c:pt>
              <c:pt idx="1646">
                <c:v>0</c:v>
              </c:pt>
              <c:pt idx="1647">
                <c:v>0</c:v>
              </c:pt>
              <c:pt idx="1648">
                <c:v>0</c:v>
              </c:pt>
              <c:pt idx="1649">
                <c:v>0</c:v>
              </c:pt>
              <c:pt idx="1650">
                <c:v>0</c:v>
              </c:pt>
              <c:pt idx="1651">
                <c:v>0</c:v>
              </c:pt>
              <c:pt idx="1652">
                <c:v>0</c:v>
              </c:pt>
              <c:pt idx="1653">
                <c:v>0</c:v>
              </c:pt>
              <c:pt idx="1654">
                <c:v>0</c:v>
              </c:pt>
              <c:pt idx="1655">
                <c:v>0</c:v>
              </c:pt>
              <c:pt idx="1656">
                <c:v>0</c:v>
              </c:pt>
              <c:pt idx="1657">
                <c:v>0</c:v>
              </c:pt>
              <c:pt idx="1658">
                <c:v>0</c:v>
              </c:pt>
              <c:pt idx="1659">
                <c:v>0</c:v>
              </c:pt>
              <c:pt idx="1660">
                <c:v>0</c:v>
              </c:pt>
              <c:pt idx="1661">
                <c:v>0</c:v>
              </c:pt>
              <c:pt idx="1662">
                <c:v>0</c:v>
              </c:pt>
              <c:pt idx="1663">
                <c:v>0</c:v>
              </c:pt>
              <c:pt idx="1664">
                <c:v>0</c:v>
              </c:pt>
              <c:pt idx="1665">
                <c:v>0</c:v>
              </c:pt>
              <c:pt idx="1666">
                <c:v>0</c:v>
              </c:pt>
              <c:pt idx="1667">
                <c:v>0</c:v>
              </c:pt>
              <c:pt idx="1668">
                <c:v>0</c:v>
              </c:pt>
              <c:pt idx="1669">
                <c:v>0</c:v>
              </c:pt>
              <c:pt idx="1670">
                <c:v>0</c:v>
              </c:pt>
              <c:pt idx="1671">
                <c:v>0</c:v>
              </c:pt>
              <c:pt idx="1672">
                <c:v>0</c:v>
              </c:pt>
              <c:pt idx="1673">
                <c:v>0</c:v>
              </c:pt>
              <c:pt idx="1674">
                <c:v>0</c:v>
              </c:pt>
              <c:pt idx="1675">
                <c:v>0</c:v>
              </c:pt>
              <c:pt idx="1676">
                <c:v>0</c:v>
              </c:pt>
              <c:pt idx="1677">
                <c:v>0</c:v>
              </c:pt>
              <c:pt idx="1678">
                <c:v>0</c:v>
              </c:pt>
              <c:pt idx="1679">
                <c:v>0</c:v>
              </c:pt>
              <c:pt idx="1680">
                <c:v>0</c:v>
              </c:pt>
              <c:pt idx="1681">
                <c:v>0</c:v>
              </c:pt>
              <c:pt idx="1682">
                <c:v>0</c:v>
              </c:pt>
              <c:pt idx="1683">
                <c:v>0</c:v>
              </c:pt>
              <c:pt idx="1684">
                <c:v>0</c:v>
              </c:pt>
              <c:pt idx="1685">
                <c:v>0</c:v>
              </c:pt>
              <c:pt idx="1686">
                <c:v>0</c:v>
              </c:pt>
              <c:pt idx="1687">
                <c:v>0</c:v>
              </c:pt>
              <c:pt idx="1688">
                <c:v>0</c:v>
              </c:pt>
              <c:pt idx="1689">
                <c:v>0</c:v>
              </c:pt>
              <c:pt idx="1690">
                <c:v>0</c:v>
              </c:pt>
              <c:pt idx="1691">
                <c:v>0</c:v>
              </c:pt>
              <c:pt idx="1692">
                <c:v>0</c:v>
              </c:pt>
              <c:pt idx="1693">
                <c:v>0</c:v>
              </c:pt>
              <c:pt idx="1694">
                <c:v>0</c:v>
              </c:pt>
              <c:pt idx="1695">
                <c:v>0</c:v>
              </c:pt>
              <c:pt idx="1696">
                <c:v>0</c:v>
              </c:pt>
              <c:pt idx="1697">
                <c:v>0</c:v>
              </c:pt>
              <c:pt idx="1698">
                <c:v>0</c:v>
              </c:pt>
              <c:pt idx="1699">
                <c:v>0</c:v>
              </c:pt>
              <c:pt idx="1700">
                <c:v>0</c:v>
              </c:pt>
              <c:pt idx="1701">
                <c:v>0</c:v>
              </c:pt>
              <c:pt idx="1702">
                <c:v>0</c:v>
              </c:pt>
              <c:pt idx="1703">
                <c:v>0</c:v>
              </c:pt>
              <c:pt idx="1704">
                <c:v>0</c:v>
              </c:pt>
              <c:pt idx="1705">
                <c:v>0</c:v>
              </c:pt>
              <c:pt idx="1706">
                <c:v>0</c:v>
              </c:pt>
              <c:pt idx="1707">
                <c:v>0</c:v>
              </c:pt>
              <c:pt idx="1708">
                <c:v>0</c:v>
              </c:pt>
              <c:pt idx="1709">
                <c:v>0</c:v>
              </c:pt>
              <c:pt idx="1710">
                <c:v>0</c:v>
              </c:pt>
              <c:pt idx="1711">
                <c:v>0</c:v>
              </c:pt>
              <c:pt idx="1712">
                <c:v>0</c:v>
              </c:pt>
              <c:pt idx="1713">
                <c:v>0</c:v>
              </c:pt>
              <c:pt idx="1714">
                <c:v>0</c:v>
              </c:pt>
              <c:pt idx="1715">
                <c:v>0</c:v>
              </c:pt>
              <c:pt idx="1716">
                <c:v>0</c:v>
              </c:pt>
              <c:pt idx="1717">
                <c:v>0</c:v>
              </c:pt>
              <c:pt idx="1718">
                <c:v>0</c:v>
              </c:pt>
              <c:pt idx="1719">
                <c:v>0</c:v>
              </c:pt>
              <c:pt idx="1720">
                <c:v>0</c:v>
              </c:pt>
              <c:pt idx="1721">
                <c:v>0</c:v>
              </c:pt>
              <c:pt idx="1722">
                <c:v>0</c:v>
              </c:pt>
              <c:pt idx="1723">
                <c:v>0</c:v>
              </c:pt>
              <c:pt idx="1724">
                <c:v>0</c:v>
              </c:pt>
              <c:pt idx="1725">
                <c:v>0</c:v>
              </c:pt>
              <c:pt idx="1726">
                <c:v>0</c:v>
              </c:pt>
              <c:pt idx="1727">
                <c:v>0</c:v>
              </c:pt>
              <c:pt idx="1728">
                <c:v>0</c:v>
              </c:pt>
              <c:pt idx="1729">
                <c:v>0</c:v>
              </c:pt>
              <c:pt idx="1730">
                <c:v>0</c:v>
              </c:pt>
              <c:pt idx="1731">
                <c:v>0</c:v>
              </c:pt>
              <c:pt idx="1732">
                <c:v>0</c:v>
              </c:pt>
              <c:pt idx="1733">
                <c:v>0</c:v>
              </c:pt>
              <c:pt idx="1734">
                <c:v>0</c:v>
              </c:pt>
              <c:pt idx="1735">
                <c:v>0</c:v>
              </c:pt>
              <c:pt idx="1736">
                <c:v>0</c:v>
              </c:pt>
              <c:pt idx="1737">
                <c:v>0</c:v>
              </c:pt>
              <c:pt idx="1738">
                <c:v>0</c:v>
              </c:pt>
              <c:pt idx="1739">
                <c:v>0</c:v>
              </c:pt>
              <c:pt idx="1740">
                <c:v>0</c:v>
              </c:pt>
              <c:pt idx="1741">
                <c:v>0</c:v>
              </c:pt>
              <c:pt idx="1742">
                <c:v>0</c:v>
              </c:pt>
              <c:pt idx="1743">
                <c:v>0</c:v>
              </c:pt>
              <c:pt idx="1744">
                <c:v>0</c:v>
              </c:pt>
              <c:pt idx="1745">
                <c:v>0</c:v>
              </c:pt>
              <c:pt idx="1746">
                <c:v>0</c:v>
              </c:pt>
              <c:pt idx="1747">
                <c:v>0</c:v>
              </c:pt>
              <c:pt idx="1748">
                <c:v>0</c:v>
              </c:pt>
              <c:pt idx="1749">
                <c:v>0</c:v>
              </c:pt>
              <c:pt idx="1750">
                <c:v>0</c:v>
              </c:pt>
              <c:pt idx="1751">
                <c:v>0</c:v>
              </c:pt>
              <c:pt idx="1752">
                <c:v>0</c:v>
              </c:pt>
              <c:pt idx="1753">
                <c:v>0</c:v>
              </c:pt>
              <c:pt idx="1754">
                <c:v>0</c:v>
              </c:pt>
              <c:pt idx="1755">
                <c:v>0</c:v>
              </c:pt>
              <c:pt idx="1756">
                <c:v>0</c:v>
              </c:pt>
              <c:pt idx="1757">
                <c:v>0</c:v>
              </c:pt>
              <c:pt idx="1758">
                <c:v>0</c:v>
              </c:pt>
              <c:pt idx="1759">
                <c:v>0</c:v>
              </c:pt>
              <c:pt idx="1760">
                <c:v>0</c:v>
              </c:pt>
              <c:pt idx="1761">
                <c:v>0</c:v>
              </c:pt>
              <c:pt idx="1762">
                <c:v>0</c:v>
              </c:pt>
              <c:pt idx="1763">
                <c:v>0</c:v>
              </c:pt>
              <c:pt idx="1764">
                <c:v>0</c:v>
              </c:pt>
              <c:pt idx="1765">
                <c:v>0</c:v>
              </c:pt>
              <c:pt idx="1766">
                <c:v>0</c:v>
              </c:pt>
              <c:pt idx="1767">
                <c:v>0</c:v>
              </c:pt>
              <c:pt idx="1768">
                <c:v>0</c:v>
              </c:pt>
              <c:pt idx="1769">
                <c:v>0</c:v>
              </c:pt>
              <c:pt idx="1770">
                <c:v>0</c:v>
              </c:pt>
              <c:pt idx="1771">
                <c:v>0</c:v>
              </c:pt>
              <c:pt idx="1772">
                <c:v>0</c:v>
              </c:pt>
              <c:pt idx="1773">
                <c:v>0</c:v>
              </c:pt>
              <c:pt idx="1774">
                <c:v>0</c:v>
              </c:pt>
              <c:pt idx="1775">
                <c:v>0</c:v>
              </c:pt>
              <c:pt idx="1776">
                <c:v>0</c:v>
              </c:pt>
              <c:pt idx="1777">
                <c:v>0</c:v>
              </c:pt>
              <c:pt idx="1778">
                <c:v>0</c:v>
              </c:pt>
              <c:pt idx="1779">
                <c:v>0</c:v>
              </c:pt>
              <c:pt idx="1780">
                <c:v>0</c:v>
              </c:pt>
              <c:pt idx="1781">
                <c:v>0</c:v>
              </c:pt>
              <c:pt idx="1782">
                <c:v>0</c:v>
              </c:pt>
              <c:pt idx="1783">
                <c:v>0</c:v>
              </c:pt>
              <c:pt idx="1784">
                <c:v>0</c:v>
              </c:pt>
              <c:pt idx="1785">
                <c:v>0</c:v>
              </c:pt>
              <c:pt idx="1786">
                <c:v>0</c:v>
              </c:pt>
              <c:pt idx="1787">
                <c:v>0</c:v>
              </c:pt>
              <c:pt idx="1788">
                <c:v>0</c:v>
              </c:pt>
              <c:pt idx="1789">
                <c:v>0</c:v>
              </c:pt>
              <c:pt idx="1790">
                <c:v>0</c:v>
              </c:pt>
              <c:pt idx="1791">
                <c:v>0</c:v>
              </c:pt>
              <c:pt idx="1792">
                <c:v>0</c:v>
              </c:pt>
              <c:pt idx="1793">
                <c:v>0</c:v>
              </c:pt>
              <c:pt idx="1794">
                <c:v>0</c:v>
              </c:pt>
              <c:pt idx="1795">
                <c:v>0</c:v>
              </c:pt>
              <c:pt idx="1796">
                <c:v>0</c:v>
              </c:pt>
              <c:pt idx="1797">
                <c:v>0</c:v>
              </c:pt>
              <c:pt idx="1798">
                <c:v>0</c:v>
              </c:pt>
              <c:pt idx="1799">
                <c:v>0</c:v>
              </c:pt>
              <c:pt idx="1800">
                <c:v>0</c:v>
              </c:pt>
              <c:pt idx="1801">
                <c:v>0</c:v>
              </c:pt>
              <c:pt idx="1802">
                <c:v>0</c:v>
              </c:pt>
              <c:pt idx="1803">
                <c:v>0</c:v>
              </c:pt>
              <c:pt idx="1804">
                <c:v>0</c:v>
              </c:pt>
              <c:pt idx="1805">
                <c:v>0</c:v>
              </c:pt>
              <c:pt idx="1806">
                <c:v>0</c:v>
              </c:pt>
              <c:pt idx="1807">
                <c:v>0</c:v>
              </c:pt>
              <c:pt idx="1808">
                <c:v>0</c:v>
              </c:pt>
              <c:pt idx="1809">
                <c:v>0</c:v>
              </c:pt>
              <c:pt idx="1810">
                <c:v>0</c:v>
              </c:pt>
              <c:pt idx="1811">
                <c:v>0</c:v>
              </c:pt>
              <c:pt idx="1812">
                <c:v>0</c:v>
              </c:pt>
              <c:pt idx="1813">
                <c:v>0</c:v>
              </c:pt>
              <c:pt idx="1814">
                <c:v>0</c:v>
              </c:pt>
              <c:pt idx="1815">
                <c:v>0</c:v>
              </c:pt>
              <c:pt idx="1816">
                <c:v>0</c:v>
              </c:pt>
              <c:pt idx="1817">
                <c:v>0</c:v>
              </c:pt>
              <c:pt idx="1818">
                <c:v>0</c:v>
              </c:pt>
              <c:pt idx="1819">
                <c:v>0</c:v>
              </c:pt>
              <c:pt idx="1820">
                <c:v>0</c:v>
              </c:pt>
              <c:pt idx="1821">
                <c:v>0</c:v>
              </c:pt>
              <c:pt idx="1822">
                <c:v>0</c:v>
              </c:pt>
              <c:pt idx="1823">
                <c:v>0</c:v>
              </c:pt>
              <c:pt idx="1824">
                <c:v>0</c:v>
              </c:pt>
              <c:pt idx="1825">
                <c:v>0</c:v>
              </c:pt>
              <c:pt idx="1826">
                <c:v>0</c:v>
              </c:pt>
              <c:pt idx="1827">
                <c:v>0</c:v>
              </c:pt>
              <c:pt idx="1828">
                <c:v>0</c:v>
              </c:pt>
              <c:pt idx="1829">
                <c:v>0</c:v>
              </c:pt>
              <c:pt idx="1830">
                <c:v>0</c:v>
              </c:pt>
              <c:pt idx="1831">
                <c:v>0</c:v>
              </c:pt>
              <c:pt idx="1832">
                <c:v>0</c:v>
              </c:pt>
              <c:pt idx="1833">
                <c:v>0</c:v>
              </c:pt>
              <c:pt idx="1834">
                <c:v>0</c:v>
              </c:pt>
              <c:pt idx="1835">
                <c:v>0</c:v>
              </c:pt>
              <c:pt idx="1836">
                <c:v>0</c:v>
              </c:pt>
              <c:pt idx="1837">
                <c:v>0</c:v>
              </c:pt>
              <c:pt idx="1838">
                <c:v>0</c:v>
              </c:pt>
              <c:pt idx="1839">
                <c:v>0</c:v>
              </c:pt>
              <c:pt idx="1840">
                <c:v>0</c:v>
              </c:pt>
              <c:pt idx="1841">
                <c:v>0</c:v>
              </c:pt>
              <c:pt idx="1842">
                <c:v>0</c:v>
              </c:pt>
              <c:pt idx="1843">
                <c:v>0</c:v>
              </c:pt>
              <c:pt idx="1844">
                <c:v>0</c:v>
              </c:pt>
              <c:pt idx="1845">
                <c:v>0</c:v>
              </c:pt>
              <c:pt idx="1846">
                <c:v>0</c:v>
              </c:pt>
              <c:pt idx="1847">
                <c:v>0</c:v>
              </c:pt>
              <c:pt idx="1848">
                <c:v>0</c:v>
              </c:pt>
              <c:pt idx="1849">
                <c:v>0</c:v>
              </c:pt>
              <c:pt idx="1850">
                <c:v>0</c:v>
              </c:pt>
              <c:pt idx="1851">
                <c:v>0</c:v>
              </c:pt>
              <c:pt idx="1852">
                <c:v>0</c:v>
              </c:pt>
              <c:pt idx="1853">
                <c:v>0</c:v>
              </c:pt>
              <c:pt idx="1854">
                <c:v>0</c:v>
              </c:pt>
              <c:pt idx="1855">
                <c:v>0</c:v>
              </c:pt>
              <c:pt idx="1856">
                <c:v>0</c:v>
              </c:pt>
              <c:pt idx="1857">
                <c:v>0</c:v>
              </c:pt>
              <c:pt idx="1858">
                <c:v>0</c:v>
              </c:pt>
              <c:pt idx="1859">
                <c:v>0</c:v>
              </c:pt>
              <c:pt idx="1860">
                <c:v>0</c:v>
              </c:pt>
              <c:pt idx="1861">
                <c:v>0</c:v>
              </c:pt>
              <c:pt idx="1862">
                <c:v>0</c:v>
              </c:pt>
              <c:pt idx="1863">
                <c:v>0</c:v>
              </c:pt>
              <c:pt idx="1864">
                <c:v>0</c:v>
              </c:pt>
              <c:pt idx="1865">
                <c:v>0</c:v>
              </c:pt>
              <c:pt idx="1866">
                <c:v>0</c:v>
              </c:pt>
              <c:pt idx="1867">
                <c:v>0</c:v>
              </c:pt>
              <c:pt idx="1868">
                <c:v>0</c:v>
              </c:pt>
              <c:pt idx="1869">
                <c:v>0</c:v>
              </c:pt>
              <c:pt idx="1870">
                <c:v>0</c:v>
              </c:pt>
              <c:pt idx="1871">
                <c:v>0</c:v>
              </c:pt>
              <c:pt idx="1872">
                <c:v>0</c:v>
              </c:pt>
              <c:pt idx="1873">
                <c:v>0</c:v>
              </c:pt>
              <c:pt idx="1874">
                <c:v>0</c:v>
              </c:pt>
              <c:pt idx="1875">
                <c:v>0</c:v>
              </c:pt>
              <c:pt idx="1876">
                <c:v>0</c:v>
              </c:pt>
              <c:pt idx="1877">
                <c:v>0</c:v>
              </c:pt>
              <c:pt idx="1878">
                <c:v>0</c:v>
              </c:pt>
              <c:pt idx="1879">
                <c:v>0</c:v>
              </c:pt>
              <c:pt idx="1880">
                <c:v>0</c:v>
              </c:pt>
              <c:pt idx="1881">
                <c:v>0</c:v>
              </c:pt>
              <c:pt idx="1882">
                <c:v>0</c:v>
              </c:pt>
              <c:pt idx="1883">
                <c:v>0</c:v>
              </c:pt>
              <c:pt idx="1884">
                <c:v>0</c:v>
              </c:pt>
              <c:pt idx="1885">
                <c:v>0</c:v>
              </c:pt>
              <c:pt idx="1886">
                <c:v>0</c:v>
              </c:pt>
              <c:pt idx="1887">
                <c:v>0</c:v>
              </c:pt>
              <c:pt idx="1888">
                <c:v>0</c:v>
              </c:pt>
              <c:pt idx="1889">
                <c:v>0</c:v>
              </c:pt>
              <c:pt idx="1890">
                <c:v>0</c:v>
              </c:pt>
              <c:pt idx="1891">
                <c:v>0</c:v>
              </c:pt>
              <c:pt idx="1892">
                <c:v>0</c:v>
              </c:pt>
              <c:pt idx="1893">
                <c:v>0</c:v>
              </c:pt>
              <c:pt idx="1894">
                <c:v>0</c:v>
              </c:pt>
              <c:pt idx="1895">
                <c:v>0</c:v>
              </c:pt>
              <c:pt idx="1896">
                <c:v>0</c:v>
              </c:pt>
              <c:pt idx="1897">
                <c:v>0</c:v>
              </c:pt>
              <c:pt idx="1898">
                <c:v>0</c:v>
              </c:pt>
              <c:pt idx="1899">
                <c:v>0</c:v>
              </c:pt>
              <c:pt idx="1900">
                <c:v>0</c:v>
              </c:pt>
              <c:pt idx="1901">
                <c:v>0</c:v>
              </c:pt>
              <c:pt idx="1902">
                <c:v>0</c:v>
              </c:pt>
              <c:pt idx="1903">
                <c:v>0</c:v>
              </c:pt>
              <c:pt idx="1904">
                <c:v>0</c:v>
              </c:pt>
              <c:pt idx="1905">
                <c:v>0</c:v>
              </c:pt>
              <c:pt idx="1906">
                <c:v>0</c:v>
              </c:pt>
              <c:pt idx="1907">
                <c:v>0</c:v>
              </c:pt>
              <c:pt idx="1908">
                <c:v>0</c:v>
              </c:pt>
              <c:pt idx="1909">
                <c:v>0</c:v>
              </c:pt>
              <c:pt idx="1910">
                <c:v>0</c:v>
              </c:pt>
              <c:pt idx="1911">
                <c:v>0</c:v>
              </c:pt>
              <c:pt idx="1912">
                <c:v>0</c:v>
              </c:pt>
              <c:pt idx="1913">
                <c:v>0</c:v>
              </c:pt>
              <c:pt idx="1914">
                <c:v>0</c:v>
              </c:pt>
              <c:pt idx="1915">
                <c:v>0</c:v>
              </c:pt>
              <c:pt idx="1916">
                <c:v>0</c:v>
              </c:pt>
              <c:pt idx="1917">
                <c:v>0</c:v>
              </c:pt>
              <c:pt idx="1918">
                <c:v>0</c:v>
              </c:pt>
              <c:pt idx="1919">
                <c:v>0</c:v>
              </c:pt>
              <c:pt idx="1920">
                <c:v>0</c:v>
              </c:pt>
              <c:pt idx="1921">
                <c:v>0</c:v>
              </c:pt>
              <c:pt idx="1922">
                <c:v>0</c:v>
              </c:pt>
              <c:pt idx="1923">
                <c:v>0</c:v>
              </c:pt>
              <c:pt idx="1924">
                <c:v>0</c:v>
              </c:pt>
              <c:pt idx="1925">
                <c:v>0</c:v>
              </c:pt>
              <c:pt idx="1926">
                <c:v>0</c:v>
              </c:pt>
              <c:pt idx="1927">
                <c:v>0</c:v>
              </c:pt>
              <c:pt idx="1928">
                <c:v>0</c:v>
              </c:pt>
              <c:pt idx="1929">
                <c:v>0</c:v>
              </c:pt>
              <c:pt idx="1930">
                <c:v>0</c:v>
              </c:pt>
              <c:pt idx="1931">
                <c:v>0</c:v>
              </c:pt>
              <c:pt idx="1932">
                <c:v>0</c:v>
              </c:pt>
              <c:pt idx="1933">
                <c:v>0</c:v>
              </c:pt>
              <c:pt idx="1934">
                <c:v>0</c:v>
              </c:pt>
              <c:pt idx="1935">
                <c:v>0</c:v>
              </c:pt>
              <c:pt idx="1936">
                <c:v>0</c:v>
              </c:pt>
              <c:pt idx="1937">
                <c:v>0</c:v>
              </c:pt>
              <c:pt idx="1938">
                <c:v>0</c:v>
              </c:pt>
              <c:pt idx="1939">
                <c:v>0</c:v>
              </c:pt>
              <c:pt idx="1940">
                <c:v>0</c:v>
              </c:pt>
              <c:pt idx="1941">
                <c:v>0</c:v>
              </c:pt>
              <c:pt idx="1942">
                <c:v>0</c:v>
              </c:pt>
              <c:pt idx="1943">
                <c:v>0</c:v>
              </c:pt>
              <c:pt idx="1944">
                <c:v>0</c:v>
              </c:pt>
              <c:pt idx="1945">
                <c:v>0</c:v>
              </c:pt>
              <c:pt idx="1946">
                <c:v>0</c:v>
              </c:pt>
              <c:pt idx="1947">
                <c:v>0</c:v>
              </c:pt>
              <c:pt idx="1948">
                <c:v>0</c:v>
              </c:pt>
              <c:pt idx="1949">
                <c:v>0</c:v>
              </c:pt>
              <c:pt idx="1950">
                <c:v>0</c:v>
              </c:pt>
              <c:pt idx="1951">
                <c:v>0</c:v>
              </c:pt>
              <c:pt idx="1952">
                <c:v>0</c:v>
              </c:pt>
              <c:pt idx="1953">
                <c:v>0</c:v>
              </c:pt>
              <c:pt idx="1954">
                <c:v>0</c:v>
              </c:pt>
              <c:pt idx="1955">
                <c:v>0</c:v>
              </c:pt>
              <c:pt idx="1956">
                <c:v>0</c:v>
              </c:pt>
              <c:pt idx="1957">
                <c:v>0</c:v>
              </c:pt>
              <c:pt idx="1958">
                <c:v>0</c:v>
              </c:pt>
              <c:pt idx="1959">
                <c:v>0</c:v>
              </c:pt>
              <c:pt idx="1960">
                <c:v>0</c:v>
              </c:pt>
              <c:pt idx="1961">
                <c:v>0</c:v>
              </c:pt>
              <c:pt idx="1962">
                <c:v>0</c:v>
              </c:pt>
              <c:pt idx="1963">
                <c:v>0</c:v>
              </c:pt>
              <c:pt idx="1964">
                <c:v>0</c:v>
              </c:pt>
              <c:pt idx="1965">
                <c:v>0</c:v>
              </c:pt>
              <c:pt idx="1966">
                <c:v>0</c:v>
              </c:pt>
              <c:pt idx="1967">
                <c:v>0</c:v>
              </c:pt>
              <c:pt idx="1968">
                <c:v>0</c:v>
              </c:pt>
              <c:pt idx="1969">
                <c:v>0</c:v>
              </c:pt>
              <c:pt idx="1970">
                <c:v>0</c:v>
              </c:pt>
              <c:pt idx="1971">
                <c:v>0</c:v>
              </c:pt>
              <c:pt idx="1972">
                <c:v>0</c:v>
              </c:pt>
              <c:pt idx="1973">
                <c:v>0</c:v>
              </c:pt>
              <c:pt idx="1974">
                <c:v>0</c:v>
              </c:pt>
              <c:pt idx="1975">
                <c:v>0</c:v>
              </c:pt>
              <c:pt idx="1976">
                <c:v>0</c:v>
              </c:pt>
              <c:pt idx="1977">
                <c:v>0</c:v>
              </c:pt>
              <c:pt idx="1978">
                <c:v>0</c:v>
              </c:pt>
              <c:pt idx="1979">
                <c:v>0</c:v>
              </c:pt>
              <c:pt idx="1980">
                <c:v>0</c:v>
              </c:pt>
              <c:pt idx="1981">
                <c:v>0</c:v>
              </c:pt>
              <c:pt idx="1982">
                <c:v>0</c:v>
              </c:pt>
              <c:pt idx="1983">
                <c:v>0</c:v>
              </c:pt>
              <c:pt idx="1984">
                <c:v>0</c:v>
              </c:pt>
              <c:pt idx="1985">
                <c:v>0</c:v>
              </c:pt>
              <c:pt idx="1986">
                <c:v>0</c:v>
              </c:pt>
              <c:pt idx="1987">
                <c:v>0</c:v>
              </c:pt>
              <c:pt idx="1988">
                <c:v>0</c:v>
              </c:pt>
              <c:pt idx="1989">
                <c:v>0</c:v>
              </c:pt>
              <c:pt idx="1990">
                <c:v>0</c:v>
              </c:pt>
              <c:pt idx="1991">
                <c:v>0</c:v>
              </c:pt>
              <c:pt idx="1992">
                <c:v>0</c:v>
              </c:pt>
              <c:pt idx="1993">
                <c:v>0</c:v>
              </c:pt>
              <c:pt idx="1994">
                <c:v>0</c:v>
              </c:pt>
              <c:pt idx="1995">
                <c:v>0</c:v>
              </c:pt>
              <c:pt idx="1996">
                <c:v>0</c:v>
              </c:pt>
              <c:pt idx="1997">
                <c:v>0</c:v>
              </c:pt>
              <c:pt idx="1998">
                <c:v>0</c:v>
              </c:pt>
              <c:pt idx="1999">
                <c:v>0</c:v>
              </c:pt>
              <c:pt idx="2000">
                <c:v>0</c:v>
              </c:pt>
              <c:pt idx="2001">
                <c:v>0</c:v>
              </c:pt>
              <c:pt idx="2002">
                <c:v>0</c:v>
              </c:pt>
              <c:pt idx="2003">
                <c:v>0</c:v>
              </c:pt>
              <c:pt idx="2004">
                <c:v>0</c:v>
              </c:pt>
              <c:pt idx="2005">
                <c:v>0</c:v>
              </c:pt>
              <c:pt idx="2006">
                <c:v>0</c:v>
              </c:pt>
              <c:pt idx="2007">
                <c:v>0</c:v>
              </c:pt>
              <c:pt idx="2008">
                <c:v>0</c:v>
              </c:pt>
              <c:pt idx="2009">
                <c:v>0</c:v>
              </c:pt>
              <c:pt idx="2010">
                <c:v>0</c:v>
              </c:pt>
              <c:pt idx="2011">
                <c:v>0</c:v>
              </c:pt>
              <c:pt idx="2012">
                <c:v>0</c:v>
              </c:pt>
              <c:pt idx="2013">
                <c:v>0</c:v>
              </c:pt>
              <c:pt idx="2014">
                <c:v>0</c:v>
              </c:pt>
              <c:pt idx="2015">
                <c:v>0</c:v>
              </c:pt>
              <c:pt idx="2016">
                <c:v>0</c:v>
              </c:pt>
              <c:pt idx="2017">
                <c:v>0</c:v>
              </c:pt>
              <c:pt idx="2018">
                <c:v>0</c:v>
              </c:pt>
              <c:pt idx="2019">
                <c:v>0</c:v>
              </c:pt>
              <c:pt idx="2020">
                <c:v>0</c:v>
              </c:pt>
              <c:pt idx="2021">
                <c:v>0</c:v>
              </c:pt>
              <c:pt idx="2022">
                <c:v>0</c:v>
              </c:pt>
              <c:pt idx="2023">
                <c:v>0</c:v>
              </c:pt>
              <c:pt idx="2024">
                <c:v>0</c:v>
              </c:pt>
              <c:pt idx="2025">
                <c:v>0</c:v>
              </c:pt>
              <c:pt idx="2026">
                <c:v>0</c:v>
              </c:pt>
              <c:pt idx="2027">
                <c:v>0</c:v>
              </c:pt>
              <c:pt idx="2028">
                <c:v>0</c:v>
              </c:pt>
              <c:pt idx="2029">
                <c:v>0</c:v>
              </c:pt>
              <c:pt idx="2030">
                <c:v>0</c:v>
              </c:pt>
              <c:pt idx="2031">
                <c:v>0</c:v>
              </c:pt>
              <c:pt idx="2032">
                <c:v>0</c:v>
              </c:pt>
              <c:pt idx="2033">
                <c:v>0</c:v>
              </c:pt>
              <c:pt idx="2034">
                <c:v>0</c:v>
              </c:pt>
              <c:pt idx="2035">
                <c:v>0</c:v>
              </c:pt>
              <c:pt idx="2036">
                <c:v>0</c:v>
              </c:pt>
              <c:pt idx="2037">
                <c:v>0</c:v>
              </c:pt>
              <c:pt idx="2038">
                <c:v>0</c:v>
              </c:pt>
              <c:pt idx="2039">
                <c:v>0</c:v>
              </c:pt>
              <c:pt idx="2040">
                <c:v>0</c:v>
              </c:pt>
              <c:pt idx="2041">
                <c:v>0</c:v>
              </c:pt>
              <c:pt idx="2042">
                <c:v>0</c:v>
              </c:pt>
              <c:pt idx="2043">
                <c:v>0</c:v>
              </c:pt>
              <c:pt idx="2044">
                <c:v>0</c:v>
              </c:pt>
              <c:pt idx="2045">
                <c:v>0</c:v>
              </c:pt>
              <c:pt idx="2046">
                <c:v>0</c:v>
              </c:pt>
              <c:pt idx="2047">
                <c:v>0</c:v>
              </c:pt>
              <c:pt idx="2048">
                <c:v>0</c:v>
              </c:pt>
              <c:pt idx="2049">
                <c:v>0</c:v>
              </c:pt>
              <c:pt idx="2050">
                <c:v>0</c:v>
              </c:pt>
              <c:pt idx="2051">
                <c:v>0</c:v>
              </c:pt>
              <c:pt idx="2052">
                <c:v>0</c:v>
              </c:pt>
              <c:pt idx="2053">
                <c:v>0</c:v>
              </c:pt>
              <c:pt idx="2054">
                <c:v>0</c:v>
              </c:pt>
              <c:pt idx="2055">
                <c:v>0</c:v>
              </c:pt>
              <c:pt idx="2056">
                <c:v>0</c:v>
              </c:pt>
              <c:pt idx="2057">
                <c:v>0</c:v>
              </c:pt>
              <c:pt idx="2058">
                <c:v>0</c:v>
              </c:pt>
              <c:pt idx="2059">
                <c:v>0</c:v>
              </c:pt>
              <c:pt idx="2060">
                <c:v>0</c:v>
              </c:pt>
              <c:pt idx="2061">
                <c:v>0</c:v>
              </c:pt>
              <c:pt idx="2062">
                <c:v>0</c:v>
              </c:pt>
              <c:pt idx="2063">
                <c:v>0</c:v>
              </c:pt>
              <c:pt idx="2064">
                <c:v>0</c:v>
              </c:pt>
              <c:pt idx="2065">
                <c:v>0</c:v>
              </c:pt>
              <c:pt idx="2066">
                <c:v>0</c:v>
              </c:pt>
              <c:pt idx="2067">
                <c:v>0</c:v>
              </c:pt>
              <c:pt idx="2068">
                <c:v>0</c:v>
              </c:pt>
              <c:pt idx="2069">
                <c:v>0</c:v>
              </c:pt>
              <c:pt idx="2070">
                <c:v>0</c:v>
              </c:pt>
              <c:pt idx="2071">
                <c:v>0</c:v>
              </c:pt>
              <c:pt idx="2072">
                <c:v>0</c:v>
              </c:pt>
              <c:pt idx="2073">
                <c:v>0</c:v>
              </c:pt>
              <c:pt idx="2074">
                <c:v>0</c:v>
              </c:pt>
              <c:pt idx="2075">
                <c:v>0</c:v>
              </c:pt>
              <c:pt idx="2076">
                <c:v>0</c:v>
              </c:pt>
              <c:pt idx="2077">
                <c:v>0</c:v>
              </c:pt>
              <c:pt idx="2078">
                <c:v>0</c:v>
              </c:pt>
              <c:pt idx="2079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29FB-4D65-949B-9254AF297013}"/>
            </c:ext>
          </c:extLst>
        </c:ser>
        <c:ser>
          <c:idx val="2"/>
          <c:order val="1"/>
          <c:tx>
            <c:v>Interest</c:v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x"/>
            <c:size val="3"/>
            <c:spPr>
              <a:noFill/>
              <a:ln w="9525">
                <a:noFill/>
              </a:ln>
            </c:spPr>
          </c:marker>
          <c:cat>
            <c:strLit>
              <c:ptCount val="2080"/>
              <c:pt idx="0">
                <c:v>42095</c:v>
              </c:pt>
              <c:pt idx="1">
                <c:v>42125</c:v>
              </c:pt>
              <c:pt idx="2">
                <c:v>42156</c:v>
              </c:pt>
              <c:pt idx="3">
                <c:v>42186</c:v>
              </c:pt>
              <c:pt idx="4">
                <c:v>42217</c:v>
              </c:pt>
              <c:pt idx="5">
                <c:v>42248</c:v>
              </c:pt>
              <c:pt idx="6">
                <c:v>42278</c:v>
              </c:pt>
              <c:pt idx="7">
                <c:v>42309</c:v>
              </c:pt>
              <c:pt idx="8">
                <c:v>42339</c:v>
              </c:pt>
              <c:pt idx="9">
                <c:v>42370</c:v>
              </c:pt>
              <c:pt idx="10">
                <c:v>42401</c:v>
              </c:pt>
              <c:pt idx="11">
                <c:v>42430</c:v>
              </c:pt>
              <c:pt idx="12">
                <c:v>42461</c:v>
              </c:pt>
              <c:pt idx="13">
                <c:v>42491</c:v>
              </c:pt>
              <c:pt idx="14">
                <c:v>42522</c:v>
              </c:pt>
              <c:pt idx="15">
                <c:v>42552</c:v>
              </c:pt>
              <c:pt idx="16">
                <c:v>42583</c:v>
              </c:pt>
              <c:pt idx="17">
                <c:v>42614</c:v>
              </c:pt>
              <c:pt idx="18">
                <c:v>42644</c:v>
              </c:pt>
              <c:pt idx="19">
                <c:v>42675</c:v>
              </c:pt>
              <c:pt idx="20">
                <c:v>42705</c:v>
              </c:pt>
              <c:pt idx="21">
                <c:v>42736</c:v>
              </c:pt>
              <c:pt idx="22">
                <c:v>42767</c:v>
              </c:pt>
              <c:pt idx="23">
                <c:v>42795</c:v>
              </c:pt>
              <c:pt idx="24">
                <c:v>42826</c:v>
              </c:pt>
              <c:pt idx="25">
                <c:v>42856</c:v>
              </c:pt>
              <c:pt idx="26">
                <c:v>42887</c:v>
              </c:pt>
              <c:pt idx="27">
                <c:v>42917</c:v>
              </c:pt>
              <c:pt idx="28">
                <c:v>42948</c:v>
              </c:pt>
              <c:pt idx="29">
                <c:v>42979</c:v>
              </c:pt>
              <c:pt idx="30">
                <c:v>43009</c:v>
              </c:pt>
              <c:pt idx="31">
                <c:v>43040</c:v>
              </c:pt>
              <c:pt idx="32">
                <c:v>43070</c:v>
              </c:pt>
              <c:pt idx="33">
                <c:v>43101</c:v>
              </c:pt>
              <c:pt idx="34">
                <c:v>43132</c:v>
              </c:pt>
              <c:pt idx="35">
                <c:v>43160</c:v>
              </c:pt>
              <c:pt idx="36">
                <c:v>43191</c:v>
              </c:pt>
              <c:pt idx="37">
                <c:v>43221</c:v>
              </c:pt>
              <c:pt idx="38">
                <c:v>43252</c:v>
              </c:pt>
              <c:pt idx="39">
                <c:v>43282</c:v>
              </c:pt>
              <c:pt idx="40">
                <c:v>43313</c:v>
              </c:pt>
              <c:pt idx="41">
                <c:v>43344</c:v>
              </c:pt>
              <c:pt idx="42">
                <c:v>43374</c:v>
              </c:pt>
              <c:pt idx="43">
                <c:v>43405</c:v>
              </c:pt>
              <c:pt idx="44">
                <c:v>43435</c:v>
              </c:pt>
              <c:pt idx="45">
                <c:v>43466</c:v>
              </c:pt>
              <c:pt idx="46">
                <c:v>43497</c:v>
              </c:pt>
              <c:pt idx="47">
                <c:v>43525</c:v>
              </c:pt>
              <c:pt idx="48">
                <c:v>43556</c:v>
              </c:pt>
              <c:pt idx="49">
                <c:v>43586</c:v>
              </c:pt>
              <c:pt idx="50">
                <c:v>43617</c:v>
              </c:pt>
              <c:pt idx="51">
                <c:v>43647</c:v>
              </c:pt>
              <c:pt idx="52">
                <c:v>43678</c:v>
              </c:pt>
              <c:pt idx="53">
                <c:v>43709</c:v>
              </c:pt>
              <c:pt idx="54">
                <c:v>43739</c:v>
              </c:pt>
              <c:pt idx="55">
                <c:v>43770</c:v>
              </c:pt>
              <c:pt idx="56">
                <c:v>43800</c:v>
              </c:pt>
              <c:pt idx="57">
                <c:v>43831</c:v>
              </c:pt>
              <c:pt idx="58">
                <c:v>43862</c:v>
              </c:pt>
              <c:pt idx="59">
                <c:v>43891</c:v>
              </c:pt>
            </c:strLit>
          </c:cat>
          <c:val>
            <c:numLit>
              <c:formatCode>General</c:formatCode>
              <c:ptCount val="2080"/>
              <c:pt idx="0">
                <c:v>2.61</c:v>
              </c:pt>
              <c:pt idx="1">
                <c:v>2.57</c:v>
              </c:pt>
              <c:pt idx="2">
                <c:v>2.5299999999999998</c:v>
              </c:pt>
              <c:pt idx="3">
                <c:v>2.4900000000000002</c:v>
              </c:pt>
              <c:pt idx="4">
                <c:v>2.44</c:v>
              </c:pt>
              <c:pt idx="5">
                <c:v>2.4</c:v>
              </c:pt>
              <c:pt idx="6">
                <c:v>2.36</c:v>
              </c:pt>
              <c:pt idx="7">
                <c:v>2.31</c:v>
              </c:pt>
              <c:pt idx="8">
                <c:v>2.27</c:v>
              </c:pt>
              <c:pt idx="9">
                <c:v>2.23</c:v>
              </c:pt>
              <c:pt idx="10">
                <c:v>2.1800000000000002</c:v>
              </c:pt>
              <c:pt idx="11">
                <c:v>2.14</c:v>
              </c:pt>
              <c:pt idx="12">
                <c:v>2.1</c:v>
              </c:pt>
              <c:pt idx="13">
                <c:v>2.0499999999999998</c:v>
              </c:pt>
              <c:pt idx="14">
                <c:v>2.0099999999999998</c:v>
              </c:pt>
              <c:pt idx="15">
                <c:v>1.97</c:v>
              </c:pt>
              <c:pt idx="16">
                <c:v>1.92</c:v>
              </c:pt>
              <c:pt idx="17">
                <c:v>1.88</c:v>
              </c:pt>
              <c:pt idx="18">
                <c:v>1.84</c:v>
              </c:pt>
              <c:pt idx="19">
                <c:v>1.79</c:v>
              </c:pt>
              <c:pt idx="20">
                <c:v>1.75</c:v>
              </c:pt>
              <c:pt idx="21">
                <c:v>1.71</c:v>
              </c:pt>
              <c:pt idx="22">
                <c:v>1.66</c:v>
              </c:pt>
              <c:pt idx="23">
                <c:v>1.62</c:v>
              </c:pt>
              <c:pt idx="24">
                <c:v>1.58</c:v>
              </c:pt>
              <c:pt idx="25">
                <c:v>1.53</c:v>
              </c:pt>
              <c:pt idx="26">
                <c:v>1.49</c:v>
              </c:pt>
              <c:pt idx="27">
                <c:v>1.45</c:v>
              </c:pt>
              <c:pt idx="28">
                <c:v>1.4</c:v>
              </c:pt>
              <c:pt idx="29">
                <c:v>1.36</c:v>
              </c:pt>
              <c:pt idx="30">
                <c:v>1.32</c:v>
              </c:pt>
              <c:pt idx="31">
                <c:v>1.27</c:v>
              </c:pt>
              <c:pt idx="32">
                <c:v>1.23</c:v>
              </c:pt>
              <c:pt idx="33">
                <c:v>1.18</c:v>
              </c:pt>
              <c:pt idx="34">
                <c:v>1.1399999999999999</c:v>
              </c:pt>
              <c:pt idx="35">
                <c:v>1.1000000000000001</c:v>
              </c:pt>
              <c:pt idx="36">
                <c:v>1.05</c:v>
              </c:pt>
              <c:pt idx="37">
                <c:v>1.01</c:v>
              </c:pt>
              <c:pt idx="38">
                <c:v>0.97</c:v>
              </c:pt>
              <c:pt idx="39">
                <c:v>0.92</c:v>
              </c:pt>
              <c:pt idx="40">
                <c:v>0.88</c:v>
              </c:pt>
              <c:pt idx="41">
                <c:v>0.83</c:v>
              </c:pt>
              <c:pt idx="42">
                <c:v>0.79</c:v>
              </c:pt>
              <c:pt idx="43">
                <c:v>0.75</c:v>
              </c:pt>
              <c:pt idx="44">
                <c:v>0.7</c:v>
              </c:pt>
              <c:pt idx="45">
                <c:v>0.66</c:v>
              </c:pt>
              <c:pt idx="46">
                <c:v>0.62</c:v>
              </c:pt>
              <c:pt idx="47">
                <c:v>0.56999999999999995</c:v>
              </c:pt>
              <c:pt idx="48">
                <c:v>0.53</c:v>
              </c:pt>
              <c:pt idx="49">
                <c:v>0.48</c:v>
              </c:pt>
              <c:pt idx="50">
                <c:v>0.44</c:v>
              </c:pt>
              <c:pt idx="51">
                <c:v>0.4</c:v>
              </c:pt>
              <c:pt idx="52">
                <c:v>0.35</c:v>
              </c:pt>
              <c:pt idx="53">
                <c:v>0.31</c:v>
              </c:pt>
              <c:pt idx="54">
                <c:v>0.26</c:v>
              </c:pt>
              <c:pt idx="55">
                <c:v>0.22</c:v>
              </c:pt>
              <c:pt idx="56">
                <c:v>0.18</c:v>
              </c:pt>
              <c:pt idx="57">
                <c:v>0.13</c:v>
              </c:pt>
              <c:pt idx="58">
                <c:v>0.09</c:v>
              </c:pt>
              <c:pt idx="59">
                <c:v>0.04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  <c:pt idx="182">
                <c:v>0</c:v>
              </c:pt>
              <c:pt idx="183">
                <c:v>0</c:v>
              </c:pt>
              <c:pt idx="184">
                <c:v>0</c:v>
              </c:pt>
              <c:pt idx="185">
                <c:v>0</c:v>
              </c:pt>
              <c:pt idx="186">
                <c:v>0</c:v>
              </c:pt>
              <c:pt idx="187">
                <c:v>0</c:v>
              </c:pt>
              <c:pt idx="188">
                <c:v>0</c:v>
              </c:pt>
              <c:pt idx="189">
                <c:v>0</c:v>
              </c:pt>
              <c:pt idx="190">
                <c:v>0</c:v>
              </c:pt>
              <c:pt idx="191">
                <c:v>0</c:v>
              </c:pt>
              <c:pt idx="192">
                <c:v>0</c:v>
              </c:pt>
              <c:pt idx="193">
                <c:v>0</c:v>
              </c:pt>
              <c:pt idx="194">
                <c:v>0</c:v>
              </c:pt>
              <c:pt idx="195">
                <c:v>0</c:v>
              </c:pt>
              <c:pt idx="196">
                <c:v>0</c:v>
              </c:pt>
              <c:pt idx="197">
                <c:v>0</c:v>
              </c:pt>
              <c:pt idx="198">
                <c:v>0</c:v>
              </c:pt>
              <c:pt idx="199">
                <c:v>0</c:v>
              </c:pt>
              <c:pt idx="200">
                <c:v>0</c:v>
              </c:pt>
              <c:pt idx="201">
                <c:v>0</c:v>
              </c:pt>
              <c:pt idx="202">
                <c:v>0</c:v>
              </c:pt>
              <c:pt idx="203">
                <c:v>0</c:v>
              </c:pt>
              <c:pt idx="204">
                <c:v>0</c:v>
              </c:pt>
              <c:pt idx="205">
                <c:v>0</c:v>
              </c:pt>
              <c:pt idx="206">
                <c:v>0</c:v>
              </c:pt>
              <c:pt idx="207">
                <c:v>0</c:v>
              </c:pt>
              <c:pt idx="208">
                <c:v>0</c:v>
              </c:pt>
              <c:pt idx="209">
                <c:v>0</c:v>
              </c:pt>
              <c:pt idx="210">
                <c:v>0</c:v>
              </c:pt>
              <c:pt idx="211">
                <c:v>0</c:v>
              </c:pt>
              <c:pt idx="212">
                <c:v>0</c:v>
              </c:pt>
              <c:pt idx="213">
                <c:v>0</c:v>
              </c:pt>
              <c:pt idx="214">
                <c:v>0</c:v>
              </c:pt>
              <c:pt idx="215">
                <c:v>0</c:v>
              </c:pt>
              <c:pt idx="216">
                <c:v>0</c:v>
              </c:pt>
              <c:pt idx="217">
                <c:v>0</c:v>
              </c:pt>
              <c:pt idx="218">
                <c:v>0</c:v>
              </c:pt>
              <c:pt idx="219">
                <c:v>0</c:v>
              </c:pt>
              <c:pt idx="220">
                <c:v>0</c:v>
              </c:pt>
              <c:pt idx="221">
                <c:v>0</c:v>
              </c:pt>
              <c:pt idx="222">
                <c:v>0</c:v>
              </c:pt>
              <c:pt idx="223">
                <c:v>0</c:v>
              </c:pt>
              <c:pt idx="224">
                <c:v>0</c:v>
              </c:pt>
              <c:pt idx="225">
                <c:v>0</c:v>
              </c:pt>
              <c:pt idx="226">
                <c:v>0</c:v>
              </c:pt>
              <c:pt idx="227">
                <c:v>0</c:v>
              </c:pt>
              <c:pt idx="228">
                <c:v>0</c:v>
              </c:pt>
              <c:pt idx="229">
                <c:v>0</c:v>
              </c:pt>
              <c:pt idx="230">
                <c:v>0</c:v>
              </c:pt>
              <c:pt idx="231">
                <c:v>0</c:v>
              </c:pt>
              <c:pt idx="232">
                <c:v>0</c:v>
              </c:pt>
              <c:pt idx="233">
                <c:v>0</c:v>
              </c:pt>
              <c:pt idx="234">
                <c:v>0</c:v>
              </c:pt>
              <c:pt idx="235">
                <c:v>0</c:v>
              </c:pt>
              <c:pt idx="236">
                <c:v>0</c:v>
              </c:pt>
              <c:pt idx="237">
                <c:v>0</c:v>
              </c:pt>
              <c:pt idx="238">
                <c:v>0</c:v>
              </c:pt>
              <c:pt idx="239">
                <c:v>0</c:v>
              </c:pt>
              <c:pt idx="240">
                <c:v>0</c:v>
              </c:pt>
              <c:pt idx="241">
                <c:v>0</c:v>
              </c:pt>
              <c:pt idx="242">
                <c:v>0</c:v>
              </c:pt>
              <c:pt idx="243">
                <c:v>0</c:v>
              </c:pt>
              <c:pt idx="244">
                <c:v>0</c:v>
              </c:pt>
              <c:pt idx="245">
                <c:v>0</c:v>
              </c:pt>
              <c:pt idx="246">
                <c:v>0</c:v>
              </c:pt>
              <c:pt idx="247">
                <c:v>0</c:v>
              </c:pt>
              <c:pt idx="248">
                <c:v>0</c:v>
              </c:pt>
              <c:pt idx="249">
                <c:v>0</c:v>
              </c:pt>
              <c:pt idx="250">
                <c:v>0</c:v>
              </c:pt>
              <c:pt idx="251">
                <c:v>0</c:v>
              </c:pt>
              <c:pt idx="252">
                <c:v>0</c:v>
              </c:pt>
              <c:pt idx="253">
                <c:v>0</c:v>
              </c:pt>
              <c:pt idx="254">
                <c:v>0</c:v>
              </c:pt>
              <c:pt idx="255">
                <c:v>0</c:v>
              </c:pt>
              <c:pt idx="256">
                <c:v>0</c:v>
              </c:pt>
              <c:pt idx="257">
                <c:v>0</c:v>
              </c:pt>
              <c:pt idx="258">
                <c:v>0</c:v>
              </c:pt>
              <c:pt idx="259">
                <c:v>0</c:v>
              </c:pt>
              <c:pt idx="260">
                <c:v>0</c:v>
              </c:pt>
              <c:pt idx="261">
                <c:v>0</c:v>
              </c:pt>
              <c:pt idx="262">
                <c:v>0</c:v>
              </c:pt>
              <c:pt idx="263">
                <c:v>0</c:v>
              </c:pt>
              <c:pt idx="264">
                <c:v>0</c:v>
              </c:pt>
              <c:pt idx="265">
                <c:v>0</c:v>
              </c:pt>
              <c:pt idx="266">
                <c:v>0</c:v>
              </c:pt>
              <c:pt idx="267">
                <c:v>0</c:v>
              </c:pt>
              <c:pt idx="268">
                <c:v>0</c:v>
              </c:pt>
              <c:pt idx="269">
                <c:v>0</c:v>
              </c:pt>
              <c:pt idx="270">
                <c:v>0</c:v>
              </c:pt>
              <c:pt idx="271">
                <c:v>0</c:v>
              </c:pt>
              <c:pt idx="272">
                <c:v>0</c:v>
              </c:pt>
              <c:pt idx="273">
                <c:v>0</c:v>
              </c:pt>
              <c:pt idx="274">
                <c:v>0</c:v>
              </c:pt>
              <c:pt idx="275">
                <c:v>0</c:v>
              </c:pt>
              <c:pt idx="276">
                <c:v>0</c:v>
              </c:pt>
              <c:pt idx="277">
                <c:v>0</c:v>
              </c:pt>
              <c:pt idx="278">
                <c:v>0</c:v>
              </c:pt>
              <c:pt idx="279">
                <c:v>0</c:v>
              </c:pt>
              <c:pt idx="280">
                <c:v>0</c:v>
              </c:pt>
              <c:pt idx="281">
                <c:v>0</c:v>
              </c:pt>
              <c:pt idx="282">
                <c:v>0</c:v>
              </c:pt>
              <c:pt idx="283">
                <c:v>0</c:v>
              </c:pt>
              <c:pt idx="284">
                <c:v>0</c:v>
              </c:pt>
              <c:pt idx="285">
                <c:v>0</c:v>
              </c:pt>
              <c:pt idx="286">
                <c:v>0</c:v>
              </c:pt>
              <c:pt idx="287">
                <c:v>0</c:v>
              </c:pt>
              <c:pt idx="288">
                <c:v>0</c:v>
              </c:pt>
              <c:pt idx="289">
                <c:v>0</c:v>
              </c:pt>
              <c:pt idx="290">
                <c:v>0</c:v>
              </c:pt>
              <c:pt idx="291">
                <c:v>0</c:v>
              </c:pt>
              <c:pt idx="292">
                <c:v>0</c:v>
              </c:pt>
              <c:pt idx="293">
                <c:v>0</c:v>
              </c:pt>
              <c:pt idx="294">
                <c:v>0</c:v>
              </c:pt>
              <c:pt idx="295">
                <c:v>0</c:v>
              </c:pt>
              <c:pt idx="296">
                <c:v>0</c:v>
              </c:pt>
              <c:pt idx="297">
                <c:v>0</c:v>
              </c:pt>
              <c:pt idx="298">
                <c:v>0</c:v>
              </c:pt>
              <c:pt idx="299">
                <c:v>0</c:v>
              </c:pt>
              <c:pt idx="300">
                <c:v>0</c:v>
              </c:pt>
              <c:pt idx="301">
                <c:v>0</c:v>
              </c:pt>
              <c:pt idx="302">
                <c:v>0</c:v>
              </c:pt>
              <c:pt idx="303">
                <c:v>0</c:v>
              </c:pt>
              <c:pt idx="304">
                <c:v>0</c:v>
              </c:pt>
              <c:pt idx="305">
                <c:v>0</c:v>
              </c:pt>
              <c:pt idx="306">
                <c:v>0</c:v>
              </c:pt>
              <c:pt idx="307">
                <c:v>0</c:v>
              </c:pt>
              <c:pt idx="308">
                <c:v>0</c:v>
              </c:pt>
              <c:pt idx="309">
                <c:v>0</c:v>
              </c:pt>
              <c:pt idx="310">
                <c:v>0</c:v>
              </c:pt>
              <c:pt idx="311">
                <c:v>0</c:v>
              </c:pt>
              <c:pt idx="312">
                <c:v>0</c:v>
              </c:pt>
              <c:pt idx="313">
                <c:v>0</c:v>
              </c:pt>
              <c:pt idx="314">
                <c:v>0</c:v>
              </c:pt>
              <c:pt idx="315">
                <c:v>0</c:v>
              </c:pt>
              <c:pt idx="316">
                <c:v>0</c:v>
              </c:pt>
              <c:pt idx="317">
                <c:v>0</c:v>
              </c:pt>
              <c:pt idx="318">
                <c:v>0</c:v>
              </c:pt>
              <c:pt idx="319">
                <c:v>0</c:v>
              </c:pt>
              <c:pt idx="320">
                <c:v>0</c:v>
              </c:pt>
              <c:pt idx="321">
                <c:v>0</c:v>
              </c:pt>
              <c:pt idx="322">
                <c:v>0</c:v>
              </c:pt>
              <c:pt idx="323">
                <c:v>0</c:v>
              </c:pt>
              <c:pt idx="324">
                <c:v>0</c:v>
              </c:pt>
              <c:pt idx="325">
                <c:v>0</c:v>
              </c:pt>
              <c:pt idx="326">
                <c:v>0</c:v>
              </c:pt>
              <c:pt idx="327">
                <c:v>0</c:v>
              </c:pt>
              <c:pt idx="328">
                <c:v>0</c:v>
              </c:pt>
              <c:pt idx="329">
                <c:v>0</c:v>
              </c:pt>
              <c:pt idx="330">
                <c:v>0</c:v>
              </c:pt>
              <c:pt idx="331">
                <c:v>0</c:v>
              </c:pt>
              <c:pt idx="332">
                <c:v>0</c:v>
              </c:pt>
              <c:pt idx="333">
                <c:v>0</c:v>
              </c:pt>
              <c:pt idx="334">
                <c:v>0</c:v>
              </c:pt>
              <c:pt idx="335">
                <c:v>0</c:v>
              </c:pt>
              <c:pt idx="336">
                <c:v>0</c:v>
              </c:pt>
              <c:pt idx="337">
                <c:v>0</c:v>
              </c:pt>
              <c:pt idx="338">
                <c:v>0</c:v>
              </c:pt>
              <c:pt idx="339">
                <c:v>0</c:v>
              </c:pt>
              <c:pt idx="340">
                <c:v>0</c:v>
              </c:pt>
              <c:pt idx="341">
                <c:v>0</c:v>
              </c:pt>
              <c:pt idx="342">
                <c:v>0</c:v>
              </c:pt>
              <c:pt idx="343">
                <c:v>0</c:v>
              </c:pt>
              <c:pt idx="344">
                <c:v>0</c:v>
              </c:pt>
              <c:pt idx="345">
                <c:v>0</c:v>
              </c:pt>
              <c:pt idx="346">
                <c:v>0</c:v>
              </c:pt>
              <c:pt idx="347">
                <c:v>0</c:v>
              </c:pt>
              <c:pt idx="348">
                <c:v>0</c:v>
              </c:pt>
              <c:pt idx="349">
                <c:v>0</c:v>
              </c:pt>
              <c:pt idx="350">
                <c:v>0</c:v>
              </c:pt>
              <c:pt idx="351">
                <c:v>0</c:v>
              </c:pt>
              <c:pt idx="352">
                <c:v>0</c:v>
              </c:pt>
              <c:pt idx="353">
                <c:v>0</c:v>
              </c:pt>
              <c:pt idx="354">
                <c:v>0</c:v>
              </c:pt>
              <c:pt idx="355">
                <c:v>0</c:v>
              </c:pt>
              <c:pt idx="356">
                <c:v>0</c:v>
              </c:pt>
              <c:pt idx="357">
                <c:v>0</c:v>
              </c:pt>
              <c:pt idx="358">
                <c:v>0</c:v>
              </c:pt>
              <c:pt idx="359">
                <c:v>0</c:v>
              </c:pt>
              <c:pt idx="360">
                <c:v>0</c:v>
              </c:pt>
              <c:pt idx="361">
                <c:v>0</c:v>
              </c:pt>
              <c:pt idx="362">
                <c:v>0</c:v>
              </c:pt>
              <c:pt idx="363">
                <c:v>0</c:v>
              </c:pt>
              <c:pt idx="364">
                <c:v>0</c:v>
              </c:pt>
              <c:pt idx="365">
                <c:v>0</c:v>
              </c:pt>
              <c:pt idx="366">
                <c:v>0</c:v>
              </c:pt>
              <c:pt idx="367">
                <c:v>0</c:v>
              </c:pt>
              <c:pt idx="368">
                <c:v>0</c:v>
              </c:pt>
              <c:pt idx="369">
                <c:v>0</c:v>
              </c:pt>
              <c:pt idx="370">
                <c:v>0</c:v>
              </c:pt>
              <c:pt idx="371">
                <c:v>0</c:v>
              </c:pt>
              <c:pt idx="372">
                <c:v>0</c:v>
              </c:pt>
              <c:pt idx="373">
                <c:v>0</c:v>
              </c:pt>
              <c:pt idx="374">
                <c:v>0</c:v>
              </c:pt>
              <c:pt idx="375">
                <c:v>0</c:v>
              </c:pt>
              <c:pt idx="376">
                <c:v>0</c:v>
              </c:pt>
              <c:pt idx="377">
                <c:v>0</c:v>
              </c:pt>
              <c:pt idx="378">
                <c:v>0</c:v>
              </c:pt>
              <c:pt idx="379">
                <c:v>0</c:v>
              </c:pt>
              <c:pt idx="380">
                <c:v>0</c:v>
              </c:pt>
              <c:pt idx="381">
                <c:v>0</c:v>
              </c:pt>
              <c:pt idx="382">
                <c:v>0</c:v>
              </c:pt>
              <c:pt idx="383">
                <c:v>0</c:v>
              </c:pt>
              <c:pt idx="384">
                <c:v>0</c:v>
              </c:pt>
              <c:pt idx="385">
                <c:v>0</c:v>
              </c:pt>
              <c:pt idx="386">
                <c:v>0</c:v>
              </c:pt>
              <c:pt idx="387">
                <c:v>0</c:v>
              </c:pt>
              <c:pt idx="388">
                <c:v>0</c:v>
              </c:pt>
              <c:pt idx="389">
                <c:v>0</c:v>
              </c:pt>
              <c:pt idx="390">
                <c:v>0</c:v>
              </c:pt>
              <c:pt idx="391">
                <c:v>0</c:v>
              </c:pt>
              <c:pt idx="392">
                <c:v>0</c:v>
              </c:pt>
              <c:pt idx="393">
                <c:v>0</c:v>
              </c:pt>
              <c:pt idx="394">
                <c:v>0</c:v>
              </c:pt>
              <c:pt idx="395">
                <c:v>0</c:v>
              </c:pt>
              <c:pt idx="396">
                <c:v>0</c:v>
              </c:pt>
              <c:pt idx="397">
                <c:v>0</c:v>
              </c:pt>
              <c:pt idx="398">
                <c:v>0</c:v>
              </c:pt>
              <c:pt idx="399">
                <c:v>0</c:v>
              </c:pt>
              <c:pt idx="400">
                <c:v>0</c:v>
              </c:pt>
              <c:pt idx="401">
                <c:v>0</c:v>
              </c:pt>
              <c:pt idx="402">
                <c:v>0</c:v>
              </c:pt>
              <c:pt idx="403">
                <c:v>0</c:v>
              </c:pt>
              <c:pt idx="404">
                <c:v>0</c:v>
              </c:pt>
              <c:pt idx="405">
                <c:v>0</c:v>
              </c:pt>
              <c:pt idx="406">
                <c:v>0</c:v>
              </c:pt>
              <c:pt idx="407">
                <c:v>0</c:v>
              </c:pt>
              <c:pt idx="408">
                <c:v>0</c:v>
              </c:pt>
              <c:pt idx="409">
                <c:v>0</c:v>
              </c:pt>
              <c:pt idx="410">
                <c:v>0</c:v>
              </c:pt>
              <c:pt idx="411">
                <c:v>0</c:v>
              </c:pt>
              <c:pt idx="412">
                <c:v>0</c:v>
              </c:pt>
              <c:pt idx="413">
                <c:v>0</c:v>
              </c:pt>
              <c:pt idx="414">
                <c:v>0</c:v>
              </c:pt>
              <c:pt idx="415">
                <c:v>0</c:v>
              </c:pt>
              <c:pt idx="416">
                <c:v>0</c:v>
              </c:pt>
              <c:pt idx="417">
                <c:v>0</c:v>
              </c:pt>
              <c:pt idx="418">
                <c:v>0</c:v>
              </c:pt>
              <c:pt idx="419">
                <c:v>0</c:v>
              </c:pt>
              <c:pt idx="420">
                <c:v>0</c:v>
              </c:pt>
              <c:pt idx="421">
                <c:v>0</c:v>
              </c:pt>
              <c:pt idx="422">
                <c:v>0</c:v>
              </c:pt>
              <c:pt idx="423">
                <c:v>0</c:v>
              </c:pt>
              <c:pt idx="424">
                <c:v>0</c:v>
              </c:pt>
              <c:pt idx="425">
                <c:v>0</c:v>
              </c:pt>
              <c:pt idx="426">
                <c:v>0</c:v>
              </c:pt>
              <c:pt idx="427">
                <c:v>0</c:v>
              </c:pt>
              <c:pt idx="428">
                <c:v>0</c:v>
              </c:pt>
              <c:pt idx="429">
                <c:v>0</c:v>
              </c:pt>
              <c:pt idx="430">
                <c:v>0</c:v>
              </c:pt>
              <c:pt idx="431">
                <c:v>0</c:v>
              </c:pt>
              <c:pt idx="432">
                <c:v>0</c:v>
              </c:pt>
              <c:pt idx="433">
                <c:v>0</c:v>
              </c:pt>
              <c:pt idx="434">
                <c:v>0</c:v>
              </c:pt>
              <c:pt idx="435">
                <c:v>0</c:v>
              </c:pt>
              <c:pt idx="436">
                <c:v>0</c:v>
              </c:pt>
              <c:pt idx="437">
                <c:v>0</c:v>
              </c:pt>
              <c:pt idx="438">
                <c:v>0</c:v>
              </c:pt>
              <c:pt idx="439">
                <c:v>0</c:v>
              </c:pt>
              <c:pt idx="440">
                <c:v>0</c:v>
              </c:pt>
              <c:pt idx="441">
                <c:v>0</c:v>
              </c:pt>
              <c:pt idx="442">
                <c:v>0</c:v>
              </c:pt>
              <c:pt idx="443">
                <c:v>0</c:v>
              </c:pt>
              <c:pt idx="444">
                <c:v>0</c:v>
              </c:pt>
              <c:pt idx="445">
                <c:v>0</c:v>
              </c:pt>
              <c:pt idx="446">
                <c:v>0</c:v>
              </c:pt>
              <c:pt idx="447">
                <c:v>0</c:v>
              </c:pt>
              <c:pt idx="448">
                <c:v>0</c:v>
              </c:pt>
              <c:pt idx="449">
                <c:v>0</c:v>
              </c:pt>
              <c:pt idx="450">
                <c:v>0</c:v>
              </c:pt>
              <c:pt idx="451">
                <c:v>0</c:v>
              </c:pt>
              <c:pt idx="452">
                <c:v>0</c:v>
              </c:pt>
              <c:pt idx="453">
                <c:v>0</c:v>
              </c:pt>
              <c:pt idx="454">
                <c:v>0</c:v>
              </c:pt>
              <c:pt idx="455">
                <c:v>0</c:v>
              </c:pt>
              <c:pt idx="456">
                <c:v>0</c:v>
              </c:pt>
              <c:pt idx="457">
                <c:v>0</c:v>
              </c:pt>
              <c:pt idx="458">
                <c:v>0</c:v>
              </c:pt>
              <c:pt idx="459">
                <c:v>0</c:v>
              </c:pt>
              <c:pt idx="460">
                <c:v>0</c:v>
              </c:pt>
              <c:pt idx="461">
                <c:v>0</c:v>
              </c:pt>
              <c:pt idx="462">
                <c:v>0</c:v>
              </c:pt>
              <c:pt idx="463">
                <c:v>0</c:v>
              </c:pt>
              <c:pt idx="464">
                <c:v>0</c:v>
              </c:pt>
              <c:pt idx="465">
                <c:v>0</c:v>
              </c:pt>
              <c:pt idx="466">
                <c:v>0</c:v>
              </c:pt>
              <c:pt idx="467">
                <c:v>0</c:v>
              </c:pt>
              <c:pt idx="468">
                <c:v>0</c:v>
              </c:pt>
              <c:pt idx="469">
                <c:v>0</c:v>
              </c:pt>
              <c:pt idx="470">
                <c:v>0</c:v>
              </c:pt>
              <c:pt idx="471">
                <c:v>0</c:v>
              </c:pt>
              <c:pt idx="472">
                <c:v>0</c:v>
              </c:pt>
              <c:pt idx="473">
                <c:v>0</c:v>
              </c:pt>
              <c:pt idx="474">
                <c:v>0</c:v>
              </c:pt>
              <c:pt idx="475">
                <c:v>0</c:v>
              </c:pt>
              <c:pt idx="476">
                <c:v>0</c:v>
              </c:pt>
              <c:pt idx="477">
                <c:v>0</c:v>
              </c:pt>
              <c:pt idx="478">
                <c:v>0</c:v>
              </c:pt>
              <c:pt idx="479">
                <c:v>0</c:v>
              </c:pt>
              <c:pt idx="480">
                <c:v>0</c:v>
              </c:pt>
              <c:pt idx="481">
                <c:v>0</c:v>
              </c:pt>
              <c:pt idx="482">
                <c:v>0</c:v>
              </c:pt>
              <c:pt idx="483">
                <c:v>0</c:v>
              </c:pt>
              <c:pt idx="484">
                <c:v>0</c:v>
              </c:pt>
              <c:pt idx="485">
                <c:v>0</c:v>
              </c:pt>
              <c:pt idx="486">
                <c:v>0</c:v>
              </c:pt>
              <c:pt idx="487">
                <c:v>0</c:v>
              </c:pt>
              <c:pt idx="488">
                <c:v>0</c:v>
              </c:pt>
              <c:pt idx="489">
                <c:v>0</c:v>
              </c:pt>
              <c:pt idx="490">
                <c:v>0</c:v>
              </c:pt>
              <c:pt idx="491">
                <c:v>0</c:v>
              </c:pt>
              <c:pt idx="492">
                <c:v>0</c:v>
              </c:pt>
              <c:pt idx="493">
                <c:v>0</c:v>
              </c:pt>
              <c:pt idx="494">
                <c:v>0</c:v>
              </c:pt>
              <c:pt idx="495">
                <c:v>0</c:v>
              </c:pt>
              <c:pt idx="496">
                <c:v>0</c:v>
              </c:pt>
              <c:pt idx="497">
                <c:v>0</c:v>
              </c:pt>
              <c:pt idx="498">
                <c:v>0</c:v>
              </c:pt>
              <c:pt idx="499">
                <c:v>0</c:v>
              </c:pt>
              <c:pt idx="500">
                <c:v>0</c:v>
              </c:pt>
              <c:pt idx="501">
                <c:v>0</c:v>
              </c:pt>
              <c:pt idx="502">
                <c:v>0</c:v>
              </c:pt>
              <c:pt idx="503">
                <c:v>0</c:v>
              </c:pt>
              <c:pt idx="504">
                <c:v>0</c:v>
              </c:pt>
              <c:pt idx="505">
                <c:v>0</c:v>
              </c:pt>
              <c:pt idx="506">
                <c:v>0</c:v>
              </c:pt>
              <c:pt idx="507">
                <c:v>0</c:v>
              </c:pt>
              <c:pt idx="508">
                <c:v>0</c:v>
              </c:pt>
              <c:pt idx="509">
                <c:v>0</c:v>
              </c:pt>
              <c:pt idx="510">
                <c:v>0</c:v>
              </c:pt>
              <c:pt idx="511">
                <c:v>0</c:v>
              </c:pt>
              <c:pt idx="512">
                <c:v>0</c:v>
              </c:pt>
              <c:pt idx="513">
                <c:v>0</c:v>
              </c:pt>
              <c:pt idx="514">
                <c:v>0</c:v>
              </c:pt>
              <c:pt idx="515">
                <c:v>0</c:v>
              </c:pt>
              <c:pt idx="516">
                <c:v>0</c:v>
              </c:pt>
              <c:pt idx="517">
                <c:v>0</c:v>
              </c:pt>
              <c:pt idx="518">
                <c:v>0</c:v>
              </c:pt>
              <c:pt idx="519">
                <c:v>0</c:v>
              </c:pt>
              <c:pt idx="520">
                <c:v>0</c:v>
              </c:pt>
              <c:pt idx="521">
                <c:v>0</c:v>
              </c:pt>
              <c:pt idx="522">
                <c:v>0</c:v>
              </c:pt>
              <c:pt idx="523">
                <c:v>0</c:v>
              </c:pt>
              <c:pt idx="524">
                <c:v>0</c:v>
              </c:pt>
              <c:pt idx="525">
                <c:v>0</c:v>
              </c:pt>
              <c:pt idx="526">
                <c:v>0</c:v>
              </c:pt>
              <c:pt idx="527">
                <c:v>0</c:v>
              </c:pt>
              <c:pt idx="528">
                <c:v>0</c:v>
              </c:pt>
              <c:pt idx="529">
                <c:v>0</c:v>
              </c:pt>
              <c:pt idx="530">
                <c:v>0</c:v>
              </c:pt>
              <c:pt idx="531">
                <c:v>0</c:v>
              </c:pt>
              <c:pt idx="532">
                <c:v>0</c:v>
              </c:pt>
              <c:pt idx="533">
                <c:v>0</c:v>
              </c:pt>
              <c:pt idx="534">
                <c:v>0</c:v>
              </c:pt>
              <c:pt idx="535">
                <c:v>0</c:v>
              </c:pt>
              <c:pt idx="536">
                <c:v>0</c:v>
              </c:pt>
              <c:pt idx="537">
                <c:v>0</c:v>
              </c:pt>
              <c:pt idx="538">
                <c:v>0</c:v>
              </c:pt>
              <c:pt idx="539">
                <c:v>0</c:v>
              </c:pt>
              <c:pt idx="540">
                <c:v>0</c:v>
              </c:pt>
              <c:pt idx="541">
                <c:v>0</c:v>
              </c:pt>
              <c:pt idx="542">
                <c:v>0</c:v>
              </c:pt>
              <c:pt idx="543">
                <c:v>0</c:v>
              </c:pt>
              <c:pt idx="544">
                <c:v>0</c:v>
              </c:pt>
              <c:pt idx="545">
                <c:v>0</c:v>
              </c:pt>
              <c:pt idx="546">
                <c:v>0</c:v>
              </c:pt>
              <c:pt idx="547">
                <c:v>0</c:v>
              </c:pt>
              <c:pt idx="548">
                <c:v>0</c:v>
              </c:pt>
              <c:pt idx="549">
                <c:v>0</c:v>
              </c:pt>
              <c:pt idx="550">
                <c:v>0</c:v>
              </c:pt>
              <c:pt idx="551">
                <c:v>0</c:v>
              </c:pt>
              <c:pt idx="552">
                <c:v>0</c:v>
              </c:pt>
              <c:pt idx="553">
                <c:v>0</c:v>
              </c:pt>
              <c:pt idx="554">
                <c:v>0</c:v>
              </c:pt>
              <c:pt idx="555">
                <c:v>0</c:v>
              </c:pt>
              <c:pt idx="556">
                <c:v>0</c:v>
              </c:pt>
              <c:pt idx="557">
                <c:v>0</c:v>
              </c:pt>
              <c:pt idx="558">
                <c:v>0</c:v>
              </c:pt>
              <c:pt idx="559">
                <c:v>0</c:v>
              </c:pt>
              <c:pt idx="560">
                <c:v>0</c:v>
              </c:pt>
              <c:pt idx="561">
                <c:v>0</c:v>
              </c:pt>
              <c:pt idx="562">
                <c:v>0</c:v>
              </c:pt>
              <c:pt idx="563">
                <c:v>0</c:v>
              </c:pt>
              <c:pt idx="564">
                <c:v>0</c:v>
              </c:pt>
              <c:pt idx="565">
                <c:v>0</c:v>
              </c:pt>
              <c:pt idx="566">
                <c:v>0</c:v>
              </c:pt>
              <c:pt idx="567">
                <c:v>0</c:v>
              </c:pt>
              <c:pt idx="568">
                <c:v>0</c:v>
              </c:pt>
              <c:pt idx="569">
                <c:v>0</c:v>
              </c:pt>
              <c:pt idx="570">
                <c:v>0</c:v>
              </c:pt>
              <c:pt idx="571">
                <c:v>0</c:v>
              </c:pt>
              <c:pt idx="572">
                <c:v>0</c:v>
              </c:pt>
              <c:pt idx="573">
                <c:v>0</c:v>
              </c:pt>
              <c:pt idx="574">
                <c:v>0</c:v>
              </c:pt>
              <c:pt idx="575">
                <c:v>0</c:v>
              </c:pt>
              <c:pt idx="576">
                <c:v>0</c:v>
              </c:pt>
              <c:pt idx="577">
                <c:v>0</c:v>
              </c:pt>
              <c:pt idx="578">
                <c:v>0</c:v>
              </c:pt>
              <c:pt idx="579">
                <c:v>0</c:v>
              </c:pt>
              <c:pt idx="580">
                <c:v>0</c:v>
              </c:pt>
              <c:pt idx="581">
                <c:v>0</c:v>
              </c:pt>
              <c:pt idx="582">
                <c:v>0</c:v>
              </c:pt>
              <c:pt idx="583">
                <c:v>0</c:v>
              </c:pt>
              <c:pt idx="584">
                <c:v>0</c:v>
              </c:pt>
              <c:pt idx="585">
                <c:v>0</c:v>
              </c:pt>
              <c:pt idx="586">
                <c:v>0</c:v>
              </c:pt>
              <c:pt idx="587">
                <c:v>0</c:v>
              </c:pt>
              <c:pt idx="588">
                <c:v>0</c:v>
              </c:pt>
              <c:pt idx="589">
                <c:v>0</c:v>
              </c:pt>
              <c:pt idx="590">
                <c:v>0</c:v>
              </c:pt>
              <c:pt idx="591">
                <c:v>0</c:v>
              </c:pt>
              <c:pt idx="592">
                <c:v>0</c:v>
              </c:pt>
              <c:pt idx="593">
                <c:v>0</c:v>
              </c:pt>
              <c:pt idx="594">
                <c:v>0</c:v>
              </c:pt>
              <c:pt idx="595">
                <c:v>0</c:v>
              </c:pt>
              <c:pt idx="596">
                <c:v>0</c:v>
              </c:pt>
              <c:pt idx="597">
                <c:v>0</c:v>
              </c:pt>
              <c:pt idx="598">
                <c:v>0</c:v>
              </c:pt>
              <c:pt idx="599">
                <c:v>0</c:v>
              </c:pt>
              <c:pt idx="600">
                <c:v>0</c:v>
              </c:pt>
              <c:pt idx="601">
                <c:v>0</c:v>
              </c:pt>
              <c:pt idx="602">
                <c:v>0</c:v>
              </c:pt>
              <c:pt idx="603">
                <c:v>0</c:v>
              </c:pt>
              <c:pt idx="604">
                <c:v>0</c:v>
              </c:pt>
              <c:pt idx="605">
                <c:v>0</c:v>
              </c:pt>
              <c:pt idx="606">
                <c:v>0</c:v>
              </c:pt>
              <c:pt idx="607">
                <c:v>0</c:v>
              </c:pt>
              <c:pt idx="608">
                <c:v>0</c:v>
              </c:pt>
              <c:pt idx="609">
                <c:v>0</c:v>
              </c:pt>
              <c:pt idx="610">
                <c:v>0</c:v>
              </c:pt>
              <c:pt idx="611">
                <c:v>0</c:v>
              </c:pt>
              <c:pt idx="612">
                <c:v>0</c:v>
              </c:pt>
              <c:pt idx="613">
                <c:v>0</c:v>
              </c:pt>
              <c:pt idx="614">
                <c:v>0</c:v>
              </c:pt>
              <c:pt idx="615">
                <c:v>0</c:v>
              </c:pt>
              <c:pt idx="616">
                <c:v>0</c:v>
              </c:pt>
              <c:pt idx="617">
                <c:v>0</c:v>
              </c:pt>
              <c:pt idx="618">
                <c:v>0</c:v>
              </c:pt>
              <c:pt idx="619">
                <c:v>0</c:v>
              </c:pt>
              <c:pt idx="620">
                <c:v>0</c:v>
              </c:pt>
              <c:pt idx="621">
                <c:v>0</c:v>
              </c:pt>
              <c:pt idx="622">
                <c:v>0</c:v>
              </c:pt>
              <c:pt idx="623">
                <c:v>0</c:v>
              </c:pt>
              <c:pt idx="624">
                <c:v>0</c:v>
              </c:pt>
              <c:pt idx="625">
                <c:v>0</c:v>
              </c:pt>
              <c:pt idx="626">
                <c:v>0</c:v>
              </c:pt>
              <c:pt idx="627">
                <c:v>0</c:v>
              </c:pt>
              <c:pt idx="628">
                <c:v>0</c:v>
              </c:pt>
              <c:pt idx="629">
                <c:v>0</c:v>
              </c:pt>
              <c:pt idx="630">
                <c:v>0</c:v>
              </c:pt>
              <c:pt idx="631">
                <c:v>0</c:v>
              </c:pt>
              <c:pt idx="632">
                <c:v>0</c:v>
              </c:pt>
              <c:pt idx="633">
                <c:v>0</c:v>
              </c:pt>
              <c:pt idx="634">
                <c:v>0</c:v>
              </c:pt>
              <c:pt idx="635">
                <c:v>0</c:v>
              </c:pt>
              <c:pt idx="636">
                <c:v>0</c:v>
              </c:pt>
              <c:pt idx="637">
                <c:v>0</c:v>
              </c:pt>
              <c:pt idx="638">
                <c:v>0</c:v>
              </c:pt>
              <c:pt idx="639">
                <c:v>0</c:v>
              </c:pt>
              <c:pt idx="640">
                <c:v>0</c:v>
              </c:pt>
              <c:pt idx="641">
                <c:v>0</c:v>
              </c:pt>
              <c:pt idx="642">
                <c:v>0</c:v>
              </c:pt>
              <c:pt idx="643">
                <c:v>0</c:v>
              </c:pt>
              <c:pt idx="644">
                <c:v>0</c:v>
              </c:pt>
              <c:pt idx="645">
                <c:v>0</c:v>
              </c:pt>
              <c:pt idx="646">
                <c:v>0</c:v>
              </c:pt>
              <c:pt idx="647">
                <c:v>0</c:v>
              </c:pt>
              <c:pt idx="648">
                <c:v>0</c:v>
              </c:pt>
              <c:pt idx="649">
                <c:v>0</c:v>
              </c:pt>
              <c:pt idx="650">
                <c:v>0</c:v>
              </c:pt>
              <c:pt idx="651">
                <c:v>0</c:v>
              </c:pt>
              <c:pt idx="652">
                <c:v>0</c:v>
              </c:pt>
              <c:pt idx="653">
                <c:v>0</c:v>
              </c:pt>
              <c:pt idx="654">
                <c:v>0</c:v>
              </c:pt>
              <c:pt idx="655">
                <c:v>0</c:v>
              </c:pt>
              <c:pt idx="656">
                <c:v>0</c:v>
              </c:pt>
              <c:pt idx="657">
                <c:v>0</c:v>
              </c:pt>
              <c:pt idx="658">
                <c:v>0</c:v>
              </c:pt>
              <c:pt idx="659">
                <c:v>0</c:v>
              </c:pt>
              <c:pt idx="660">
                <c:v>0</c:v>
              </c:pt>
              <c:pt idx="661">
                <c:v>0</c:v>
              </c:pt>
              <c:pt idx="662">
                <c:v>0</c:v>
              </c:pt>
              <c:pt idx="663">
                <c:v>0</c:v>
              </c:pt>
              <c:pt idx="664">
                <c:v>0</c:v>
              </c:pt>
              <c:pt idx="665">
                <c:v>0</c:v>
              </c:pt>
              <c:pt idx="666">
                <c:v>0</c:v>
              </c:pt>
              <c:pt idx="667">
                <c:v>0</c:v>
              </c:pt>
              <c:pt idx="668">
                <c:v>0</c:v>
              </c:pt>
              <c:pt idx="669">
                <c:v>0</c:v>
              </c:pt>
              <c:pt idx="670">
                <c:v>0</c:v>
              </c:pt>
              <c:pt idx="671">
                <c:v>0</c:v>
              </c:pt>
              <c:pt idx="672">
                <c:v>0</c:v>
              </c:pt>
              <c:pt idx="673">
                <c:v>0</c:v>
              </c:pt>
              <c:pt idx="674">
                <c:v>0</c:v>
              </c:pt>
              <c:pt idx="675">
                <c:v>0</c:v>
              </c:pt>
              <c:pt idx="676">
                <c:v>0</c:v>
              </c:pt>
              <c:pt idx="677">
                <c:v>0</c:v>
              </c:pt>
              <c:pt idx="678">
                <c:v>0</c:v>
              </c:pt>
              <c:pt idx="679">
                <c:v>0</c:v>
              </c:pt>
              <c:pt idx="680">
                <c:v>0</c:v>
              </c:pt>
              <c:pt idx="681">
                <c:v>0</c:v>
              </c:pt>
              <c:pt idx="682">
                <c:v>0</c:v>
              </c:pt>
              <c:pt idx="683">
                <c:v>0</c:v>
              </c:pt>
              <c:pt idx="684">
                <c:v>0</c:v>
              </c:pt>
              <c:pt idx="685">
                <c:v>0</c:v>
              </c:pt>
              <c:pt idx="686">
                <c:v>0</c:v>
              </c:pt>
              <c:pt idx="687">
                <c:v>0</c:v>
              </c:pt>
              <c:pt idx="688">
                <c:v>0</c:v>
              </c:pt>
              <c:pt idx="689">
                <c:v>0</c:v>
              </c:pt>
              <c:pt idx="690">
                <c:v>0</c:v>
              </c:pt>
              <c:pt idx="691">
                <c:v>0</c:v>
              </c:pt>
              <c:pt idx="692">
                <c:v>0</c:v>
              </c:pt>
              <c:pt idx="693">
                <c:v>0</c:v>
              </c:pt>
              <c:pt idx="694">
                <c:v>0</c:v>
              </c:pt>
              <c:pt idx="695">
                <c:v>0</c:v>
              </c:pt>
              <c:pt idx="696">
                <c:v>0</c:v>
              </c:pt>
              <c:pt idx="697">
                <c:v>0</c:v>
              </c:pt>
              <c:pt idx="698">
                <c:v>0</c:v>
              </c:pt>
              <c:pt idx="699">
                <c:v>0</c:v>
              </c:pt>
              <c:pt idx="700">
                <c:v>0</c:v>
              </c:pt>
              <c:pt idx="701">
                <c:v>0</c:v>
              </c:pt>
              <c:pt idx="702">
                <c:v>0</c:v>
              </c:pt>
              <c:pt idx="703">
                <c:v>0</c:v>
              </c:pt>
              <c:pt idx="704">
                <c:v>0</c:v>
              </c:pt>
              <c:pt idx="705">
                <c:v>0</c:v>
              </c:pt>
              <c:pt idx="706">
                <c:v>0</c:v>
              </c:pt>
              <c:pt idx="707">
                <c:v>0</c:v>
              </c:pt>
              <c:pt idx="708">
                <c:v>0</c:v>
              </c:pt>
              <c:pt idx="709">
                <c:v>0</c:v>
              </c:pt>
              <c:pt idx="710">
                <c:v>0</c:v>
              </c:pt>
              <c:pt idx="711">
                <c:v>0</c:v>
              </c:pt>
              <c:pt idx="712">
                <c:v>0</c:v>
              </c:pt>
              <c:pt idx="713">
                <c:v>0</c:v>
              </c:pt>
              <c:pt idx="714">
                <c:v>0</c:v>
              </c:pt>
              <c:pt idx="715">
                <c:v>0</c:v>
              </c:pt>
              <c:pt idx="716">
                <c:v>0</c:v>
              </c:pt>
              <c:pt idx="717">
                <c:v>0</c:v>
              </c:pt>
              <c:pt idx="718">
                <c:v>0</c:v>
              </c:pt>
              <c:pt idx="719">
                <c:v>0</c:v>
              </c:pt>
              <c:pt idx="720">
                <c:v>0</c:v>
              </c:pt>
              <c:pt idx="721">
                <c:v>0</c:v>
              </c:pt>
              <c:pt idx="722">
                <c:v>0</c:v>
              </c:pt>
              <c:pt idx="723">
                <c:v>0</c:v>
              </c:pt>
              <c:pt idx="724">
                <c:v>0</c:v>
              </c:pt>
              <c:pt idx="725">
                <c:v>0</c:v>
              </c:pt>
              <c:pt idx="726">
                <c:v>0</c:v>
              </c:pt>
              <c:pt idx="727">
                <c:v>0</c:v>
              </c:pt>
              <c:pt idx="728">
                <c:v>0</c:v>
              </c:pt>
              <c:pt idx="729">
                <c:v>0</c:v>
              </c:pt>
              <c:pt idx="730">
                <c:v>0</c:v>
              </c:pt>
              <c:pt idx="731">
                <c:v>0</c:v>
              </c:pt>
              <c:pt idx="732">
                <c:v>0</c:v>
              </c:pt>
              <c:pt idx="733">
                <c:v>0</c:v>
              </c:pt>
              <c:pt idx="734">
                <c:v>0</c:v>
              </c:pt>
              <c:pt idx="735">
                <c:v>0</c:v>
              </c:pt>
              <c:pt idx="736">
                <c:v>0</c:v>
              </c:pt>
              <c:pt idx="737">
                <c:v>0</c:v>
              </c:pt>
              <c:pt idx="738">
                <c:v>0</c:v>
              </c:pt>
              <c:pt idx="739">
                <c:v>0</c:v>
              </c:pt>
              <c:pt idx="740">
                <c:v>0</c:v>
              </c:pt>
              <c:pt idx="741">
                <c:v>0</c:v>
              </c:pt>
              <c:pt idx="742">
                <c:v>0</c:v>
              </c:pt>
              <c:pt idx="743">
                <c:v>0</c:v>
              </c:pt>
              <c:pt idx="744">
                <c:v>0</c:v>
              </c:pt>
              <c:pt idx="745">
                <c:v>0</c:v>
              </c:pt>
              <c:pt idx="746">
                <c:v>0</c:v>
              </c:pt>
              <c:pt idx="747">
                <c:v>0</c:v>
              </c:pt>
              <c:pt idx="748">
                <c:v>0</c:v>
              </c:pt>
              <c:pt idx="749">
                <c:v>0</c:v>
              </c:pt>
              <c:pt idx="750">
                <c:v>0</c:v>
              </c:pt>
              <c:pt idx="751">
                <c:v>0</c:v>
              </c:pt>
              <c:pt idx="752">
                <c:v>0</c:v>
              </c:pt>
              <c:pt idx="753">
                <c:v>0</c:v>
              </c:pt>
              <c:pt idx="754">
                <c:v>0</c:v>
              </c:pt>
              <c:pt idx="755">
                <c:v>0</c:v>
              </c:pt>
              <c:pt idx="756">
                <c:v>0</c:v>
              </c:pt>
              <c:pt idx="757">
                <c:v>0</c:v>
              </c:pt>
              <c:pt idx="758">
                <c:v>0</c:v>
              </c:pt>
              <c:pt idx="759">
                <c:v>0</c:v>
              </c:pt>
              <c:pt idx="760">
                <c:v>0</c:v>
              </c:pt>
              <c:pt idx="761">
                <c:v>0</c:v>
              </c:pt>
              <c:pt idx="762">
                <c:v>0</c:v>
              </c:pt>
              <c:pt idx="763">
                <c:v>0</c:v>
              </c:pt>
              <c:pt idx="764">
                <c:v>0</c:v>
              </c:pt>
              <c:pt idx="765">
                <c:v>0</c:v>
              </c:pt>
              <c:pt idx="766">
                <c:v>0</c:v>
              </c:pt>
              <c:pt idx="767">
                <c:v>0</c:v>
              </c:pt>
              <c:pt idx="768">
                <c:v>0</c:v>
              </c:pt>
              <c:pt idx="769">
                <c:v>0</c:v>
              </c:pt>
              <c:pt idx="770">
                <c:v>0</c:v>
              </c:pt>
              <c:pt idx="771">
                <c:v>0</c:v>
              </c:pt>
              <c:pt idx="772">
                <c:v>0</c:v>
              </c:pt>
              <c:pt idx="773">
                <c:v>0</c:v>
              </c:pt>
              <c:pt idx="774">
                <c:v>0</c:v>
              </c:pt>
              <c:pt idx="775">
                <c:v>0</c:v>
              </c:pt>
              <c:pt idx="776">
                <c:v>0</c:v>
              </c:pt>
              <c:pt idx="777">
                <c:v>0</c:v>
              </c:pt>
              <c:pt idx="778">
                <c:v>0</c:v>
              </c:pt>
              <c:pt idx="779">
                <c:v>0</c:v>
              </c:pt>
              <c:pt idx="780">
                <c:v>0</c:v>
              </c:pt>
              <c:pt idx="781">
                <c:v>0</c:v>
              </c:pt>
              <c:pt idx="782">
                <c:v>0</c:v>
              </c:pt>
              <c:pt idx="783">
                <c:v>0</c:v>
              </c:pt>
              <c:pt idx="784">
                <c:v>0</c:v>
              </c:pt>
              <c:pt idx="785">
                <c:v>0</c:v>
              </c:pt>
              <c:pt idx="786">
                <c:v>0</c:v>
              </c:pt>
              <c:pt idx="787">
                <c:v>0</c:v>
              </c:pt>
              <c:pt idx="788">
                <c:v>0</c:v>
              </c:pt>
              <c:pt idx="789">
                <c:v>0</c:v>
              </c:pt>
              <c:pt idx="790">
                <c:v>0</c:v>
              </c:pt>
              <c:pt idx="791">
                <c:v>0</c:v>
              </c:pt>
              <c:pt idx="792">
                <c:v>0</c:v>
              </c:pt>
              <c:pt idx="793">
                <c:v>0</c:v>
              </c:pt>
              <c:pt idx="794">
                <c:v>0</c:v>
              </c:pt>
              <c:pt idx="795">
                <c:v>0</c:v>
              </c:pt>
              <c:pt idx="796">
                <c:v>0</c:v>
              </c:pt>
              <c:pt idx="797">
                <c:v>0</c:v>
              </c:pt>
              <c:pt idx="798">
                <c:v>0</c:v>
              </c:pt>
              <c:pt idx="799">
                <c:v>0</c:v>
              </c:pt>
              <c:pt idx="800">
                <c:v>0</c:v>
              </c:pt>
              <c:pt idx="801">
                <c:v>0</c:v>
              </c:pt>
              <c:pt idx="802">
                <c:v>0</c:v>
              </c:pt>
              <c:pt idx="803">
                <c:v>0</c:v>
              </c:pt>
              <c:pt idx="804">
                <c:v>0</c:v>
              </c:pt>
              <c:pt idx="805">
                <c:v>0</c:v>
              </c:pt>
              <c:pt idx="806">
                <c:v>0</c:v>
              </c:pt>
              <c:pt idx="807">
                <c:v>0</c:v>
              </c:pt>
              <c:pt idx="808">
                <c:v>0</c:v>
              </c:pt>
              <c:pt idx="809">
                <c:v>0</c:v>
              </c:pt>
              <c:pt idx="810">
                <c:v>0</c:v>
              </c:pt>
              <c:pt idx="811">
                <c:v>0</c:v>
              </c:pt>
              <c:pt idx="812">
                <c:v>0</c:v>
              </c:pt>
              <c:pt idx="813">
                <c:v>0</c:v>
              </c:pt>
              <c:pt idx="814">
                <c:v>0</c:v>
              </c:pt>
              <c:pt idx="815">
                <c:v>0</c:v>
              </c:pt>
              <c:pt idx="816">
                <c:v>0</c:v>
              </c:pt>
              <c:pt idx="817">
                <c:v>0</c:v>
              </c:pt>
              <c:pt idx="818">
                <c:v>0</c:v>
              </c:pt>
              <c:pt idx="819">
                <c:v>0</c:v>
              </c:pt>
              <c:pt idx="820">
                <c:v>0</c:v>
              </c:pt>
              <c:pt idx="821">
                <c:v>0</c:v>
              </c:pt>
              <c:pt idx="822">
                <c:v>0</c:v>
              </c:pt>
              <c:pt idx="823">
                <c:v>0</c:v>
              </c:pt>
              <c:pt idx="824">
                <c:v>0</c:v>
              </c:pt>
              <c:pt idx="825">
                <c:v>0</c:v>
              </c:pt>
              <c:pt idx="826">
                <c:v>0</c:v>
              </c:pt>
              <c:pt idx="827">
                <c:v>0</c:v>
              </c:pt>
              <c:pt idx="828">
                <c:v>0</c:v>
              </c:pt>
              <c:pt idx="829">
                <c:v>0</c:v>
              </c:pt>
              <c:pt idx="830">
                <c:v>0</c:v>
              </c:pt>
              <c:pt idx="831">
                <c:v>0</c:v>
              </c:pt>
              <c:pt idx="832">
                <c:v>0</c:v>
              </c:pt>
              <c:pt idx="833">
                <c:v>0</c:v>
              </c:pt>
              <c:pt idx="834">
                <c:v>0</c:v>
              </c:pt>
              <c:pt idx="835">
                <c:v>0</c:v>
              </c:pt>
              <c:pt idx="836">
                <c:v>0</c:v>
              </c:pt>
              <c:pt idx="837">
                <c:v>0</c:v>
              </c:pt>
              <c:pt idx="838">
                <c:v>0</c:v>
              </c:pt>
              <c:pt idx="839">
                <c:v>0</c:v>
              </c:pt>
              <c:pt idx="840">
                <c:v>0</c:v>
              </c:pt>
              <c:pt idx="841">
                <c:v>0</c:v>
              </c:pt>
              <c:pt idx="842">
                <c:v>0</c:v>
              </c:pt>
              <c:pt idx="843">
                <c:v>0</c:v>
              </c:pt>
              <c:pt idx="844">
                <c:v>0</c:v>
              </c:pt>
              <c:pt idx="845">
                <c:v>0</c:v>
              </c:pt>
              <c:pt idx="846">
                <c:v>0</c:v>
              </c:pt>
              <c:pt idx="847">
                <c:v>0</c:v>
              </c:pt>
              <c:pt idx="848">
                <c:v>0</c:v>
              </c:pt>
              <c:pt idx="849">
                <c:v>0</c:v>
              </c:pt>
              <c:pt idx="850">
                <c:v>0</c:v>
              </c:pt>
              <c:pt idx="851">
                <c:v>0</c:v>
              </c:pt>
              <c:pt idx="852">
                <c:v>0</c:v>
              </c:pt>
              <c:pt idx="853">
                <c:v>0</c:v>
              </c:pt>
              <c:pt idx="854">
                <c:v>0</c:v>
              </c:pt>
              <c:pt idx="855">
                <c:v>0</c:v>
              </c:pt>
              <c:pt idx="856">
                <c:v>0</c:v>
              </c:pt>
              <c:pt idx="857">
                <c:v>0</c:v>
              </c:pt>
              <c:pt idx="858">
                <c:v>0</c:v>
              </c:pt>
              <c:pt idx="859">
                <c:v>0</c:v>
              </c:pt>
              <c:pt idx="860">
                <c:v>0</c:v>
              </c:pt>
              <c:pt idx="861">
                <c:v>0</c:v>
              </c:pt>
              <c:pt idx="862">
                <c:v>0</c:v>
              </c:pt>
              <c:pt idx="863">
                <c:v>0</c:v>
              </c:pt>
              <c:pt idx="864">
                <c:v>0</c:v>
              </c:pt>
              <c:pt idx="865">
                <c:v>0</c:v>
              </c:pt>
              <c:pt idx="866">
                <c:v>0</c:v>
              </c:pt>
              <c:pt idx="867">
                <c:v>0</c:v>
              </c:pt>
              <c:pt idx="868">
                <c:v>0</c:v>
              </c:pt>
              <c:pt idx="869">
                <c:v>0</c:v>
              </c:pt>
              <c:pt idx="870">
                <c:v>0</c:v>
              </c:pt>
              <c:pt idx="871">
                <c:v>0</c:v>
              </c:pt>
              <c:pt idx="872">
                <c:v>0</c:v>
              </c:pt>
              <c:pt idx="873">
                <c:v>0</c:v>
              </c:pt>
              <c:pt idx="874">
                <c:v>0</c:v>
              </c:pt>
              <c:pt idx="875">
                <c:v>0</c:v>
              </c:pt>
              <c:pt idx="876">
                <c:v>0</c:v>
              </c:pt>
              <c:pt idx="877">
                <c:v>0</c:v>
              </c:pt>
              <c:pt idx="878">
                <c:v>0</c:v>
              </c:pt>
              <c:pt idx="879">
                <c:v>0</c:v>
              </c:pt>
              <c:pt idx="880">
                <c:v>0</c:v>
              </c:pt>
              <c:pt idx="881">
                <c:v>0</c:v>
              </c:pt>
              <c:pt idx="882">
                <c:v>0</c:v>
              </c:pt>
              <c:pt idx="883">
                <c:v>0</c:v>
              </c:pt>
              <c:pt idx="884">
                <c:v>0</c:v>
              </c:pt>
              <c:pt idx="885">
                <c:v>0</c:v>
              </c:pt>
              <c:pt idx="886">
                <c:v>0</c:v>
              </c:pt>
              <c:pt idx="887">
                <c:v>0</c:v>
              </c:pt>
              <c:pt idx="888">
                <c:v>0</c:v>
              </c:pt>
              <c:pt idx="889">
                <c:v>0</c:v>
              </c:pt>
              <c:pt idx="890">
                <c:v>0</c:v>
              </c:pt>
              <c:pt idx="891">
                <c:v>0</c:v>
              </c:pt>
              <c:pt idx="892">
                <c:v>0</c:v>
              </c:pt>
              <c:pt idx="893">
                <c:v>0</c:v>
              </c:pt>
              <c:pt idx="894">
                <c:v>0</c:v>
              </c:pt>
              <c:pt idx="895">
                <c:v>0</c:v>
              </c:pt>
              <c:pt idx="896">
                <c:v>0</c:v>
              </c:pt>
              <c:pt idx="897">
                <c:v>0</c:v>
              </c:pt>
              <c:pt idx="898">
                <c:v>0</c:v>
              </c:pt>
              <c:pt idx="899">
                <c:v>0</c:v>
              </c:pt>
              <c:pt idx="900">
                <c:v>0</c:v>
              </c:pt>
              <c:pt idx="901">
                <c:v>0</c:v>
              </c:pt>
              <c:pt idx="902">
                <c:v>0</c:v>
              </c:pt>
              <c:pt idx="903">
                <c:v>0</c:v>
              </c:pt>
              <c:pt idx="904">
                <c:v>0</c:v>
              </c:pt>
              <c:pt idx="905">
                <c:v>0</c:v>
              </c:pt>
              <c:pt idx="906">
                <c:v>0</c:v>
              </c:pt>
              <c:pt idx="907">
                <c:v>0</c:v>
              </c:pt>
              <c:pt idx="908">
                <c:v>0</c:v>
              </c:pt>
              <c:pt idx="909">
                <c:v>0</c:v>
              </c:pt>
              <c:pt idx="910">
                <c:v>0</c:v>
              </c:pt>
              <c:pt idx="911">
                <c:v>0</c:v>
              </c:pt>
              <c:pt idx="912">
                <c:v>0</c:v>
              </c:pt>
              <c:pt idx="913">
                <c:v>0</c:v>
              </c:pt>
              <c:pt idx="914">
                <c:v>0</c:v>
              </c:pt>
              <c:pt idx="915">
                <c:v>0</c:v>
              </c:pt>
              <c:pt idx="916">
                <c:v>0</c:v>
              </c:pt>
              <c:pt idx="917">
                <c:v>0</c:v>
              </c:pt>
              <c:pt idx="918">
                <c:v>0</c:v>
              </c:pt>
              <c:pt idx="919">
                <c:v>0</c:v>
              </c:pt>
              <c:pt idx="920">
                <c:v>0</c:v>
              </c:pt>
              <c:pt idx="921">
                <c:v>0</c:v>
              </c:pt>
              <c:pt idx="922">
                <c:v>0</c:v>
              </c:pt>
              <c:pt idx="923">
                <c:v>0</c:v>
              </c:pt>
              <c:pt idx="924">
                <c:v>0</c:v>
              </c:pt>
              <c:pt idx="925">
                <c:v>0</c:v>
              </c:pt>
              <c:pt idx="926">
                <c:v>0</c:v>
              </c:pt>
              <c:pt idx="927">
                <c:v>0</c:v>
              </c:pt>
              <c:pt idx="928">
                <c:v>0</c:v>
              </c:pt>
              <c:pt idx="929">
                <c:v>0</c:v>
              </c:pt>
              <c:pt idx="930">
                <c:v>0</c:v>
              </c:pt>
              <c:pt idx="931">
                <c:v>0</c:v>
              </c:pt>
              <c:pt idx="932">
                <c:v>0</c:v>
              </c:pt>
              <c:pt idx="933">
                <c:v>0</c:v>
              </c:pt>
              <c:pt idx="934">
                <c:v>0</c:v>
              </c:pt>
              <c:pt idx="935">
                <c:v>0</c:v>
              </c:pt>
              <c:pt idx="936">
                <c:v>0</c:v>
              </c:pt>
              <c:pt idx="937">
                <c:v>0</c:v>
              </c:pt>
              <c:pt idx="938">
                <c:v>0</c:v>
              </c:pt>
              <c:pt idx="939">
                <c:v>0</c:v>
              </c:pt>
              <c:pt idx="940">
                <c:v>0</c:v>
              </c:pt>
              <c:pt idx="941">
                <c:v>0</c:v>
              </c:pt>
              <c:pt idx="942">
                <c:v>0</c:v>
              </c:pt>
              <c:pt idx="943">
                <c:v>0</c:v>
              </c:pt>
              <c:pt idx="944">
                <c:v>0</c:v>
              </c:pt>
              <c:pt idx="945">
                <c:v>0</c:v>
              </c:pt>
              <c:pt idx="946">
                <c:v>0</c:v>
              </c:pt>
              <c:pt idx="947">
                <c:v>0</c:v>
              </c:pt>
              <c:pt idx="948">
                <c:v>0</c:v>
              </c:pt>
              <c:pt idx="949">
                <c:v>0</c:v>
              </c:pt>
              <c:pt idx="950">
                <c:v>0</c:v>
              </c:pt>
              <c:pt idx="951">
                <c:v>0</c:v>
              </c:pt>
              <c:pt idx="952">
                <c:v>0</c:v>
              </c:pt>
              <c:pt idx="953">
                <c:v>0</c:v>
              </c:pt>
              <c:pt idx="954">
                <c:v>0</c:v>
              </c:pt>
              <c:pt idx="955">
                <c:v>0</c:v>
              </c:pt>
              <c:pt idx="956">
                <c:v>0</c:v>
              </c:pt>
              <c:pt idx="957">
                <c:v>0</c:v>
              </c:pt>
              <c:pt idx="958">
                <c:v>0</c:v>
              </c:pt>
              <c:pt idx="959">
                <c:v>0</c:v>
              </c:pt>
              <c:pt idx="960">
                <c:v>0</c:v>
              </c:pt>
              <c:pt idx="961">
                <c:v>0</c:v>
              </c:pt>
              <c:pt idx="962">
                <c:v>0</c:v>
              </c:pt>
              <c:pt idx="963">
                <c:v>0</c:v>
              </c:pt>
              <c:pt idx="964">
                <c:v>0</c:v>
              </c:pt>
              <c:pt idx="965">
                <c:v>0</c:v>
              </c:pt>
              <c:pt idx="966">
                <c:v>0</c:v>
              </c:pt>
              <c:pt idx="967">
                <c:v>0</c:v>
              </c:pt>
              <c:pt idx="968">
                <c:v>0</c:v>
              </c:pt>
              <c:pt idx="969">
                <c:v>0</c:v>
              </c:pt>
              <c:pt idx="970">
                <c:v>0</c:v>
              </c:pt>
              <c:pt idx="971">
                <c:v>0</c:v>
              </c:pt>
              <c:pt idx="972">
                <c:v>0</c:v>
              </c:pt>
              <c:pt idx="973">
                <c:v>0</c:v>
              </c:pt>
              <c:pt idx="974">
                <c:v>0</c:v>
              </c:pt>
              <c:pt idx="975">
                <c:v>0</c:v>
              </c:pt>
              <c:pt idx="976">
                <c:v>0</c:v>
              </c:pt>
              <c:pt idx="977">
                <c:v>0</c:v>
              </c:pt>
              <c:pt idx="978">
                <c:v>0</c:v>
              </c:pt>
              <c:pt idx="979">
                <c:v>0</c:v>
              </c:pt>
              <c:pt idx="980">
                <c:v>0</c:v>
              </c:pt>
              <c:pt idx="981">
                <c:v>0</c:v>
              </c:pt>
              <c:pt idx="982">
                <c:v>0</c:v>
              </c:pt>
              <c:pt idx="983">
                <c:v>0</c:v>
              </c:pt>
              <c:pt idx="984">
                <c:v>0</c:v>
              </c:pt>
              <c:pt idx="985">
                <c:v>0</c:v>
              </c:pt>
              <c:pt idx="986">
                <c:v>0</c:v>
              </c:pt>
              <c:pt idx="987">
                <c:v>0</c:v>
              </c:pt>
              <c:pt idx="988">
                <c:v>0</c:v>
              </c:pt>
              <c:pt idx="989">
                <c:v>0</c:v>
              </c:pt>
              <c:pt idx="990">
                <c:v>0</c:v>
              </c:pt>
              <c:pt idx="991">
                <c:v>0</c:v>
              </c:pt>
              <c:pt idx="992">
                <c:v>0</c:v>
              </c:pt>
              <c:pt idx="993">
                <c:v>0</c:v>
              </c:pt>
              <c:pt idx="994">
                <c:v>0</c:v>
              </c:pt>
              <c:pt idx="995">
                <c:v>0</c:v>
              </c:pt>
              <c:pt idx="996">
                <c:v>0</c:v>
              </c:pt>
              <c:pt idx="997">
                <c:v>0</c:v>
              </c:pt>
              <c:pt idx="998">
                <c:v>0</c:v>
              </c:pt>
              <c:pt idx="999">
                <c:v>0</c:v>
              </c:pt>
              <c:pt idx="1000">
                <c:v>0</c:v>
              </c:pt>
              <c:pt idx="1001">
                <c:v>0</c:v>
              </c:pt>
              <c:pt idx="1002">
                <c:v>0</c:v>
              </c:pt>
              <c:pt idx="1003">
                <c:v>0</c:v>
              </c:pt>
              <c:pt idx="1004">
                <c:v>0</c:v>
              </c:pt>
              <c:pt idx="1005">
                <c:v>0</c:v>
              </c:pt>
              <c:pt idx="1006">
                <c:v>0</c:v>
              </c:pt>
              <c:pt idx="1007">
                <c:v>0</c:v>
              </c:pt>
              <c:pt idx="1008">
                <c:v>0</c:v>
              </c:pt>
              <c:pt idx="1009">
                <c:v>0</c:v>
              </c:pt>
              <c:pt idx="1010">
                <c:v>0</c:v>
              </c:pt>
              <c:pt idx="1011">
                <c:v>0</c:v>
              </c:pt>
              <c:pt idx="1012">
                <c:v>0</c:v>
              </c:pt>
              <c:pt idx="1013">
                <c:v>0</c:v>
              </c:pt>
              <c:pt idx="1014">
                <c:v>0</c:v>
              </c:pt>
              <c:pt idx="1015">
                <c:v>0</c:v>
              </c:pt>
              <c:pt idx="1016">
                <c:v>0</c:v>
              </c:pt>
              <c:pt idx="1017">
                <c:v>0</c:v>
              </c:pt>
              <c:pt idx="1018">
                <c:v>0</c:v>
              </c:pt>
              <c:pt idx="1019">
                <c:v>0</c:v>
              </c:pt>
              <c:pt idx="1020">
                <c:v>0</c:v>
              </c:pt>
              <c:pt idx="1021">
                <c:v>0</c:v>
              </c:pt>
              <c:pt idx="1022">
                <c:v>0</c:v>
              </c:pt>
              <c:pt idx="1023">
                <c:v>0</c:v>
              </c:pt>
              <c:pt idx="1024">
                <c:v>0</c:v>
              </c:pt>
              <c:pt idx="1025">
                <c:v>0</c:v>
              </c:pt>
              <c:pt idx="1026">
                <c:v>0</c:v>
              </c:pt>
              <c:pt idx="1027">
                <c:v>0</c:v>
              </c:pt>
              <c:pt idx="1028">
                <c:v>0</c:v>
              </c:pt>
              <c:pt idx="1029">
                <c:v>0</c:v>
              </c:pt>
              <c:pt idx="1030">
                <c:v>0</c:v>
              </c:pt>
              <c:pt idx="1031">
                <c:v>0</c:v>
              </c:pt>
              <c:pt idx="1032">
                <c:v>0</c:v>
              </c:pt>
              <c:pt idx="1033">
                <c:v>0</c:v>
              </c:pt>
              <c:pt idx="1034">
                <c:v>0</c:v>
              </c:pt>
              <c:pt idx="1035">
                <c:v>0</c:v>
              </c:pt>
              <c:pt idx="1036">
                <c:v>0</c:v>
              </c:pt>
              <c:pt idx="1037">
                <c:v>0</c:v>
              </c:pt>
              <c:pt idx="1038">
                <c:v>0</c:v>
              </c:pt>
              <c:pt idx="1039">
                <c:v>0</c:v>
              </c:pt>
              <c:pt idx="1040">
                <c:v>0</c:v>
              </c:pt>
              <c:pt idx="1041">
                <c:v>0</c:v>
              </c:pt>
              <c:pt idx="1042">
                <c:v>0</c:v>
              </c:pt>
              <c:pt idx="1043">
                <c:v>0</c:v>
              </c:pt>
              <c:pt idx="1044">
                <c:v>0</c:v>
              </c:pt>
              <c:pt idx="1045">
                <c:v>0</c:v>
              </c:pt>
              <c:pt idx="1046">
                <c:v>0</c:v>
              </c:pt>
              <c:pt idx="1047">
                <c:v>0</c:v>
              </c:pt>
              <c:pt idx="1048">
                <c:v>0</c:v>
              </c:pt>
              <c:pt idx="1049">
                <c:v>0</c:v>
              </c:pt>
              <c:pt idx="1050">
                <c:v>0</c:v>
              </c:pt>
              <c:pt idx="1051">
                <c:v>0</c:v>
              </c:pt>
              <c:pt idx="1052">
                <c:v>0</c:v>
              </c:pt>
              <c:pt idx="1053">
                <c:v>0</c:v>
              </c:pt>
              <c:pt idx="1054">
                <c:v>0</c:v>
              </c:pt>
              <c:pt idx="1055">
                <c:v>0</c:v>
              </c:pt>
              <c:pt idx="1056">
                <c:v>0</c:v>
              </c:pt>
              <c:pt idx="1057">
                <c:v>0</c:v>
              </c:pt>
              <c:pt idx="1058">
                <c:v>0</c:v>
              </c:pt>
              <c:pt idx="1059">
                <c:v>0</c:v>
              </c:pt>
              <c:pt idx="1060">
                <c:v>0</c:v>
              </c:pt>
              <c:pt idx="1061">
                <c:v>0</c:v>
              </c:pt>
              <c:pt idx="1062">
                <c:v>0</c:v>
              </c:pt>
              <c:pt idx="1063">
                <c:v>0</c:v>
              </c:pt>
              <c:pt idx="1064">
                <c:v>0</c:v>
              </c:pt>
              <c:pt idx="1065">
                <c:v>0</c:v>
              </c:pt>
              <c:pt idx="1066">
                <c:v>0</c:v>
              </c:pt>
              <c:pt idx="1067">
                <c:v>0</c:v>
              </c:pt>
              <c:pt idx="1068">
                <c:v>0</c:v>
              </c:pt>
              <c:pt idx="1069">
                <c:v>0</c:v>
              </c:pt>
              <c:pt idx="1070">
                <c:v>0</c:v>
              </c:pt>
              <c:pt idx="1071">
                <c:v>0</c:v>
              </c:pt>
              <c:pt idx="1072">
                <c:v>0</c:v>
              </c:pt>
              <c:pt idx="1073">
                <c:v>0</c:v>
              </c:pt>
              <c:pt idx="1074">
                <c:v>0</c:v>
              </c:pt>
              <c:pt idx="1075">
                <c:v>0</c:v>
              </c:pt>
              <c:pt idx="1076">
                <c:v>0</c:v>
              </c:pt>
              <c:pt idx="1077">
                <c:v>0</c:v>
              </c:pt>
              <c:pt idx="1078">
                <c:v>0</c:v>
              </c:pt>
              <c:pt idx="1079">
                <c:v>0</c:v>
              </c:pt>
              <c:pt idx="1080">
                <c:v>0</c:v>
              </c:pt>
              <c:pt idx="1081">
                <c:v>0</c:v>
              </c:pt>
              <c:pt idx="1082">
                <c:v>0</c:v>
              </c:pt>
              <c:pt idx="1083">
                <c:v>0</c:v>
              </c:pt>
              <c:pt idx="1084">
                <c:v>0</c:v>
              </c:pt>
              <c:pt idx="1085">
                <c:v>0</c:v>
              </c:pt>
              <c:pt idx="1086">
                <c:v>0</c:v>
              </c:pt>
              <c:pt idx="1087">
                <c:v>0</c:v>
              </c:pt>
              <c:pt idx="1088">
                <c:v>0</c:v>
              </c:pt>
              <c:pt idx="1089">
                <c:v>0</c:v>
              </c:pt>
              <c:pt idx="1090">
                <c:v>0</c:v>
              </c:pt>
              <c:pt idx="1091">
                <c:v>0</c:v>
              </c:pt>
              <c:pt idx="1092">
                <c:v>0</c:v>
              </c:pt>
              <c:pt idx="1093">
                <c:v>0</c:v>
              </c:pt>
              <c:pt idx="1094">
                <c:v>0</c:v>
              </c:pt>
              <c:pt idx="1095">
                <c:v>0</c:v>
              </c:pt>
              <c:pt idx="1096">
                <c:v>0</c:v>
              </c:pt>
              <c:pt idx="1097">
                <c:v>0</c:v>
              </c:pt>
              <c:pt idx="1098">
                <c:v>0</c:v>
              </c:pt>
              <c:pt idx="1099">
                <c:v>0</c:v>
              </c:pt>
              <c:pt idx="1100">
                <c:v>0</c:v>
              </c:pt>
              <c:pt idx="1101">
                <c:v>0</c:v>
              </c:pt>
              <c:pt idx="1102">
                <c:v>0</c:v>
              </c:pt>
              <c:pt idx="1103">
                <c:v>0</c:v>
              </c:pt>
              <c:pt idx="1104">
                <c:v>0</c:v>
              </c:pt>
              <c:pt idx="1105">
                <c:v>0</c:v>
              </c:pt>
              <c:pt idx="1106">
                <c:v>0</c:v>
              </c:pt>
              <c:pt idx="1107">
                <c:v>0</c:v>
              </c:pt>
              <c:pt idx="1108">
                <c:v>0</c:v>
              </c:pt>
              <c:pt idx="1109">
                <c:v>0</c:v>
              </c:pt>
              <c:pt idx="1110">
                <c:v>0</c:v>
              </c:pt>
              <c:pt idx="1111">
                <c:v>0</c:v>
              </c:pt>
              <c:pt idx="1112">
                <c:v>0</c:v>
              </c:pt>
              <c:pt idx="1113">
                <c:v>0</c:v>
              </c:pt>
              <c:pt idx="1114">
                <c:v>0</c:v>
              </c:pt>
              <c:pt idx="1115">
                <c:v>0</c:v>
              </c:pt>
              <c:pt idx="1116">
                <c:v>0</c:v>
              </c:pt>
              <c:pt idx="1117">
                <c:v>0</c:v>
              </c:pt>
              <c:pt idx="1118">
                <c:v>0</c:v>
              </c:pt>
              <c:pt idx="1119">
                <c:v>0</c:v>
              </c:pt>
              <c:pt idx="1120">
                <c:v>0</c:v>
              </c:pt>
              <c:pt idx="1121">
                <c:v>0</c:v>
              </c:pt>
              <c:pt idx="1122">
                <c:v>0</c:v>
              </c:pt>
              <c:pt idx="1123">
                <c:v>0</c:v>
              </c:pt>
              <c:pt idx="1124">
                <c:v>0</c:v>
              </c:pt>
              <c:pt idx="1125">
                <c:v>0</c:v>
              </c:pt>
              <c:pt idx="1126">
                <c:v>0</c:v>
              </c:pt>
              <c:pt idx="1127">
                <c:v>0</c:v>
              </c:pt>
              <c:pt idx="1128">
                <c:v>0</c:v>
              </c:pt>
              <c:pt idx="1129">
                <c:v>0</c:v>
              </c:pt>
              <c:pt idx="1130">
                <c:v>0</c:v>
              </c:pt>
              <c:pt idx="1131">
                <c:v>0</c:v>
              </c:pt>
              <c:pt idx="1132">
                <c:v>0</c:v>
              </c:pt>
              <c:pt idx="1133">
                <c:v>0</c:v>
              </c:pt>
              <c:pt idx="1134">
                <c:v>0</c:v>
              </c:pt>
              <c:pt idx="1135">
                <c:v>0</c:v>
              </c:pt>
              <c:pt idx="1136">
                <c:v>0</c:v>
              </c:pt>
              <c:pt idx="1137">
                <c:v>0</c:v>
              </c:pt>
              <c:pt idx="1138">
                <c:v>0</c:v>
              </c:pt>
              <c:pt idx="1139">
                <c:v>0</c:v>
              </c:pt>
              <c:pt idx="1140">
                <c:v>0</c:v>
              </c:pt>
              <c:pt idx="1141">
                <c:v>0</c:v>
              </c:pt>
              <c:pt idx="1142">
                <c:v>0</c:v>
              </c:pt>
              <c:pt idx="1143">
                <c:v>0</c:v>
              </c:pt>
              <c:pt idx="1144">
                <c:v>0</c:v>
              </c:pt>
              <c:pt idx="1145">
                <c:v>0</c:v>
              </c:pt>
              <c:pt idx="1146">
                <c:v>0</c:v>
              </c:pt>
              <c:pt idx="1147">
                <c:v>0</c:v>
              </c:pt>
              <c:pt idx="1148">
                <c:v>0</c:v>
              </c:pt>
              <c:pt idx="1149">
                <c:v>0</c:v>
              </c:pt>
              <c:pt idx="1150">
                <c:v>0</c:v>
              </c:pt>
              <c:pt idx="1151">
                <c:v>0</c:v>
              </c:pt>
              <c:pt idx="1152">
                <c:v>0</c:v>
              </c:pt>
              <c:pt idx="1153">
                <c:v>0</c:v>
              </c:pt>
              <c:pt idx="1154">
                <c:v>0</c:v>
              </c:pt>
              <c:pt idx="1155">
                <c:v>0</c:v>
              </c:pt>
              <c:pt idx="1156">
                <c:v>0</c:v>
              </c:pt>
              <c:pt idx="1157">
                <c:v>0</c:v>
              </c:pt>
              <c:pt idx="1158">
                <c:v>0</c:v>
              </c:pt>
              <c:pt idx="1159">
                <c:v>0</c:v>
              </c:pt>
              <c:pt idx="1160">
                <c:v>0</c:v>
              </c:pt>
              <c:pt idx="1161">
                <c:v>0</c:v>
              </c:pt>
              <c:pt idx="1162">
                <c:v>0</c:v>
              </c:pt>
              <c:pt idx="1163">
                <c:v>0</c:v>
              </c:pt>
              <c:pt idx="1164">
                <c:v>0</c:v>
              </c:pt>
              <c:pt idx="1165">
                <c:v>0</c:v>
              </c:pt>
              <c:pt idx="1166">
                <c:v>0</c:v>
              </c:pt>
              <c:pt idx="1167">
                <c:v>0</c:v>
              </c:pt>
              <c:pt idx="1168">
                <c:v>0</c:v>
              </c:pt>
              <c:pt idx="1169">
                <c:v>0</c:v>
              </c:pt>
              <c:pt idx="1170">
                <c:v>0</c:v>
              </c:pt>
              <c:pt idx="1171">
                <c:v>0</c:v>
              </c:pt>
              <c:pt idx="1172">
                <c:v>0</c:v>
              </c:pt>
              <c:pt idx="1173">
                <c:v>0</c:v>
              </c:pt>
              <c:pt idx="1174">
                <c:v>0</c:v>
              </c:pt>
              <c:pt idx="1175">
                <c:v>0</c:v>
              </c:pt>
              <c:pt idx="1176">
                <c:v>0</c:v>
              </c:pt>
              <c:pt idx="1177">
                <c:v>0</c:v>
              </c:pt>
              <c:pt idx="1178">
                <c:v>0</c:v>
              </c:pt>
              <c:pt idx="1179">
                <c:v>0</c:v>
              </c:pt>
              <c:pt idx="1180">
                <c:v>0</c:v>
              </c:pt>
              <c:pt idx="1181">
                <c:v>0</c:v>
              </c:pt>
              <c:pt idx="1182">
                <c:v>0</c:v>
              </c:pt>
              <c:pt idx="1183">
                <c:v>0</c:v>
              </c:pt>
              <c:pt idx="1184">
                <c:v>0</c:v>
              </c:pt>
              <c:pt idx="1185">
                <c:v>0</c:v>
              </c:pt>
              <c:pt idx="1186">
                <c:v>0</c:v>
              </c:pt>
              <c:pt idx="1187">
                <c:v>0</c:v>
              </c:pt>
              <c:pt idx="1188">
                <c:v>0</c:v>
              </c:pt>
              <c:pt idx="1189">
                <c:v>0</c:v>
              </c:pt>
              <c:pt idx="1190">
                <c:v>0</c:v>
              </c:pt>
              <c:pt idx="1191">
                <c:v>0</c:v>
              </c:pt>
              <c:pt idx="1192">
                <c:v>0</c:v>
              </c:pt>
              <c:pt idx="1193">
                <c:v>0</c:v>
              </c:pt>
              <c:pt idx="1194">
                <c:v>0</c:v>
              </c:pt>
              <c:pt idx="1195">
                <c:v>0</c:v>
              </c:pt>
              <c:pt idx="1196">
                <c:v>0</c:v>
              </c:pt>
              <c:pt idx="1197">
                <c:v>0</c:v>
              </c:pt>
              <c:pt idx="1198">
                <c:v>0</c:v>
              </c:pt>
              <c:pt idx="1199">
                <c:v>0</c:v>
              </c:pt>
              <c:pt idx="1200">
                <c:v>0</c:v>
              </c:pt>
              <c:pt idx="1201">
                <c:v>0</c:v>
              </c:pt>
              <c:pt idx="1202">
                <c:v>0</c:v>
              </c:pt>
              <c:pt idx="1203">
                <c:v>0</c:v>
              </c:pt>
              <c:pt idx="1204">
                <c:v>0</c:v>
              </c:pt>
              <c:pt idx="1205">
                <c:v>0</c:v>
              </c:pt>
              <c:pt idx="1206">
                <c:v>0</c:v>
              </c:pt>
              <c:pt idx="1207">
                <c:v>0</c:v>
              </c:pt>
              <c:pt idx="1208">
                <c:v>0</c:v>
              </c:pt>
              <c:pt idx="1209">
                <c:v>0</c:v>
              </c:pt>
              <c:pt idx="1210">
                <c:v>0</c:v>
              </c:pt>
              <c:pt idx="1211">
                <c:v>0</c:v>
              </c:pt>
              <c:pt idx="1212">
                <c:v>0</c:v>
              </c:pt>
              <c:pt idx="1213">
                <c:v>0</c:v>
              </c:pt>
              <c:pt idx="1214">
                <c:v>0</c:v>
              </c:pt>
              <c:pt idx="1215">
                <c:v>0</c:v>
              </c:pt>
              <c:pt idx="1216">
                <c:v>0</c:v>
              </c:pt>
              <c:pt idx="1217">
                <c:v>0</c:v>
              </c:pt>
              <c:pt idx="1218">
                <c:v>0</c:v>
              </c:pt>
              <c:pt idx="1219">
                <c:v>0</c:v>
              </c:pt>
              <c:pt idx="1220">
                <c:v>0</c:v>
              </c:pt>
              <c:pt idx="1221">
                <c:v>0</c:v>
              </c:pt>
              <c:pt idx="1222">
                <c:v>0</c:v>
              </c:pt>
              <c:pt idx="1223">
                <c:v>0</c:v>
              </c:pt>
              <c:pt idx="1224">
                <c:v>0</c:v>
              </c:pt>
              <c:pt idx="1225">
                <c:v>0</c:v>
              </c:pt>
              <c:pt idx="1226">
                <c:v>0</c:v>
              </c:pt>
              <c:pt idx="1227">
                <c:v>0</c:v>
              </c:pt>
              <c:pt idx="1228">
                <c:v>0</c:v>
              </c:pt>
              <c:pt idx="1229">
                <c:v>0</c:v>
              </c:pt>
              <c:pt idx="1230">
                <c:v>0</c:v>
              </c:pt>
              <c:pt idx="1231">
                <c:v>0</c:v>
              </c:pt>
              <c:pt idx="1232">
                <c:v>0</c:v>
              </c:pt>
              <c:pt idx="1233">
                <c:v>0</c:v>
              </c:pt>
              <c:pt idx="1234">
                <c:v>0</c:v>
              </c:pt>
              <c:pt idx="1235">
                <c:v>0</c:v>
              </c:pt>
              <c:pt idx="1236">
                <c:v>0</c:v>
              </c:pt>
              <c:pt idx="1237">
                <c:v>0</c:v>
              </c:pt>
              <c:pt idx="1238">
                <c:v>0</c:v>
              </c:pt>
              <c:pt idx="1239">
                <c:v>0</c:v>
              </c:pt>
              <c:pt idx="1240">
                <c:v>0</c:v>
              </c:pt>
              <c:pt idx="1241">
                <c:v>0</c:v>
              </c:pt>
              <c:pt idx="1242">
                <c:v>0</c:v>
              </c:pt>
              <c:pt idx="1243">
                <c:v>0</c:v>
              </c:pt>
              <c:pt idx="1244">
                <c:v>0</c:v>
              </c:pt>
              <c:pt idx="1245">
                <c:v>0</c:v>
              </c:pt>
              <c:pt idx="1246">
                <c:v>0</c:v>
              </c:pt>
              <c:pt idx="1247">
                <c:v>0</c:v>
              </c:pt>
              <c:pt idx="1248">
                <c:v>0</c:v>
              </c:pt>
              <c:pt idx="1249">
                <c:v>0</c:v>
              </c:pt>
              <c:pt idx="1250">
                <c:v>0</c:v>
              </c:pt>
              <c:pt idx="1251">
                <c:v>0</c:v>
              </c:pt>
              <c:pt idx="1252">
                <c:v>0</c:v>
              </c:pt>
              <c:pt idx="1253">
                <c:v>0</c:v>
              </c:pt>
              <c:pt idx="1254">
                <c:v>0</c:v>
              </c:pt>
              <c:pt idx="1255">
                <c:v>0</c:v>
              </c:pt>
              <c:pt idx="1256">
                <c:v>0</c:v>
              </c:pt>
              <c:pt idx="1257">
                <c:v>0</c:v>
              </c:pt>
              <c:pt idx="1258">
                <c:v>0</c:v>
              </c:pt>
              <c:pt idx="1259">
                <c:v>0</c:v>
              </c:pt>
              <c:pt idx="1260">
                <c:v>0</c:v>
              </c:pt>
              <c:pt idx="1261">
                <c:v>0</c:v>
              </c:pt>
              <c:pt idx="1262">
                <c:v>0</c:v>
              </c:pt>
              <c:pt idx="1263">
                <c:v>0</c:v>
              </c:pt>
              <c:pt idx="1264">
                <c:v>0</c:v>
              </c:pt>
              <c:pt idx="1265">
                <c:v>0</c:v>
              </c:pt>
              <c:pt idx="1266">
                <c:v>0</c:v>
              </c:pt>
              <c:pt idx="1267">
                <c:v>0</c:v>
              </c:pt>
              <c:pt idx="1268">
                <c:v>0</c:v>
              </c:pt>
              <c:pt idx="1269">
                <c:v>0</c:v>
              </c:pt>
              <c:pt idx="1270">
                <c:v>0</c:v>
              </c:pt>
              <c:pt idx="1271">
                <c:v>0</c:v>
              </c:pt>
              <c:pt idx="1272">
                <c:v>0</c:v>
              </c:pt>
              <c:pt idx="1273">
                <c:v>0</c:v>
              </c:pt>
              <c:pt idx="1274">
                <c:v>0</c:v>
              </c:pt>
              <c:pt idx="1275">
                <c:v>0</c:v>
              </c:pt>
              <c:pt idx="1276">
                <c:v>0</c:v>
              </c:pt>
              <c:pt idx="1277">
                <c:v>0</c:v>
              </c:pt>
              <c:pt idx="1278">
                <c:v>0</c:v>
              </c:pt>
              <c:pt idx="1279">
                <c:v>0</c:v>
              </c:pt>
              <c:pt idx="1280">
                <c:v>0</c:v>
              </c:pt>
              <c:pt idx="1281">
                <c:v>0</c:v>
              </c:pt>
              <c:pt idx="1282">
                <c:v>0</c:v>
              </c:pt>
              <c:pt idx="1283">
                <c:v>0</c:v>
              </c:pt>
              <c:pt idx="1284">
                <c:v>0</c:v>
              </c:pt>
              <c:pt idx="1285">
                <c:v>0</c:v>
              </c:pt>
              <c:pt idx="1286">
                <c:v>0</c:v>
              </c:pt>
              <c:pt idx="1287">
                <c:v>0</c:v>
              </c:pt>
              <c:pt idx="1288">
                <c:v>0</c:v>
              </c:pt>
              <c:pt idx="1289">
                <c:v>0</c:v>
              </c:pt>
              <c:pt idx="1290">
                <c:v>0</c:v>
              </c:pt>
              <c:pt idx="1291">
                <c:v>0</c:v>
              </c:pt>
              <c:pt idx="1292">
                <c:v>0</c:v>
              </c:pt>
              <c:pt idx="1293">
                <c:v>0</c:v>
              </c:pt>
              <c:pt idx="1294">
                <c:v>0</c:v>
              </c:pt>
              <c:pt idx="1295">
                <c:v>0</c:v>
              </c:pt>
              <c:pt idx="1296">
                <c:v>0</c:v>
              </c:pt>
              <c:pt idx="1297">
                <c:v>0</c:v>
              </c:pt>
              <c:pt idx="1298">
                <c:v>0</c:v>
              </c:pt>
              <c:pt idx="1299">
                <c:v>0</c:v>
              </c:pt>
              <c:pt idx="1300">
                <c:v>0</c:v>
              </c:pt>
              <c:pt idx="1301">
                <c:v>0</c:v>
              </c:pt>
              <c:pt idx="1302">
                <c:v>0</c:v>
              </c:pt>
              <c:pt idx="1303">
                <c:v>0</c:v>
              </c:pt>
              <c:pt idx="1304">
                <c:v>0</c:v>
              </c:pt>
              <c:pt idx="1305">
                <c:v>0</c:v>
              </c:pt>
              <c:pt idx="1306">
                <c:v>0</c:v>
              </c:pt>
              <c:pt idx="1307">
                <c:v>0</c:v>
              </c:pt>
              <c:pt idx="1308">
                <c:v>0</c:v>
              </c:pt>
              <c:pt idx="1309">
                <c:v>0</c:v>
              </c:pt>
              <c:pt idx="1310">
                <c:v>0</c:v>
              </c:pt>
              <c:pt idx="1311">
                <c:v>0</c:v>
              </c:pt>
              <c:pt idx="1312">
                <c:v>0</c:v>
              </c:pt>
              <c:pt idx="1313">
                <c:v>0</c:v>
              </c:pt>
              <c:pt idx="1314">
                <c:v>0</c:v>
              </c:pt>
              <c:pt idx="1315">
                <c:v>0</c:v>
              </c:pt>
              <c:pt idx="1316">
                <c:v>0</c:v>
              </c:pt>
              <c:pt idx="1317">
                <c:v>0</c:v>
              </c:pt>
              <c:pt idx="1318">
                <c:v>0</c:v>
              </c:pt>
              <c:pt idx="1319">
                <c:v>0</c:v>
              </c:pt>
              <c:pt idx="1320">
                <c:v>0</c:v>
              </c:pt>
              <c:pt idx="1321">
                <c:v>0</c:v>
              </c:pt>
              <c:pt idx="1322">
                <c:v>0</c:v>
              </c:pt>
              <c:pt idx="1323">
                <c:v>0</c:v>
              </c:pt>
              <c:pt idx="1324">
                <c:v>0</c:v>
              </c:pt>
              <c:pt idx="1325">
                <c:v>0</c:v>
              </c:pt>
              <c:pt idx="1326">
                <c:v>0</c:v>
              </c:pt>
              <c:pt idx="1327">
                <c:v>0</c:v>
              </c:pt>
              <c:pt idx="1328">
                <c:v>0</c:v>
              </c:pt>
              <c:pt idx="1329">
                <c:v>0</c:v>
              </c:pt>
              <c:pt idx="1330">
                <c:v>0</c:v>
              </c:pt>
              <c:pt idx="1331">
                <c:v>0</c:v>
              </c:pt>
              <c:pt idx="1332">
                <c:v>0</c:v>
              </c:pt>
              <c:pt idx="1333">
                <c:v>0</c:v>
              </c:pt>
              <c:pt idx="1334">
                <c:v>0</c:v>
              </c:pt>
              <c:pt idx="1335">
                <c:v>0</c:v>
              </c:pt>
              <c:pt idx="1336">
                <c:v>0</c:v>
              </c:pt>
              <c:pt idx="1337">
                <c:v>0</c:v>
              </c:pt>
              <c:pt idx="1338">
                <c:v>0</c:v>
              </c:pt>
              <c:pt idx="1339">
                <c:v>0</c:v>
              </c:pt>
              <c:pt idx="1340">
                <c:v>0</c:v>
              </c:pt>
              <c:pt idx="1341">
                <c:v>0</c:v>
              </c:pt>
              <c:pt idx="1342">
                <c:v>0</c:v>
              </c:pt>
              <c:pt idx="1343">
                <c:v>0</c:v>
              </c:pt>
              <c:pt idx="1344">
                <c:v>0</c:v>
              </c:pt>
              <c:pt idx="1345">
                <c:v>0</c:v>
              </c:pt>
              <c:pt idx="1346">
                <c:v>0</c:v>
              </c:pt>
              <c:pt idx="1347">
                <c:v>0</c:v>
              </c:pt>
              <c:pt idx="1348">
                <c:v>0</c:v>
              </c:pt>
              <c:pt idx="1349">
                <c:v>0</c:v>
              </c:pt>
              <c:pt idx="1350">
                <c:v>0</c:v>
              </c:pt>
              <c:pt idx="1351">
                <c:v>0</c:v>
              </c:pt>
              <c:pt idx="1352">
                <c:v>0</c:v>
              </c:pt>
              <c:pt idx="1353">
                <c:v>0</c:v>
              </c:pt>
              <c:pt idx="1354">
                <c:v>0</c:v>
              </c:pt>
              <c:pt idx="1355">
                <c:v>0</c:v>
              </c:pt>
              <c:pt idx="1356">
                <c:v>0</c:v>
              </c:pt>
              <c:pt idx="1357">
                <c:v>0</c:v>
              </c:pt>
              <c:pt idx="1358">
                <c:v>0</c:v>
              </c:pt>
              <c:pt idx="1359">
                <c:v>0</c:v>
              </c:pt>
              <c:pt idx="1360">
                <c:v>0</c:v>
              </c:pt>
              <c:pt idx="1361">
                <c:v>0</c:v>
              </c:pt>
              <c:pt idx="1362">
                <c:v>0</c:v>
              </c:pt>
              <c:pt idx="1363">
                <c:v>0</c:v>
              </c:pt>
              <c:pt idx="1364">
                <c:v>0</c:v>
              </c:pt>
              <c:pt idx="1365">
                <c:v>0</c:v>
              </c:pt>
              <c:pt idx="1366">
                <c:v>0</c:v>
              </c:pt>
              <c:pt idx="1367">
                <c:v>0</c:v>
              </c:pt>
              <c:pt idx="1368">
                <c:v>0</c:v>
              </c:pt>
              <c:pt idx="1369">
                <c:v>0</c:v>
              </c:pt>
              <c:pt idx="1370">
                <c:v>0</c:v>
              </c:pt>
              <c:pt idx="1371">
                <c:v>0</c:v>
              </c:pt>
              <c:pt idx="1372">
                <c:v>0</c:v>
              </c:pt>
              <c:pt idx="1373">
                <c:v>0</c:v>
              </c:pt>
              <c:pt idx="1374">
                <c:v>0</c:v>
              </c:pt>
              <c:pt idx="1375">
                <c:v>0</c:v>
              </c:pt>
              <c:pt idx="1376">
                <c:v>0</c:v>
              </c:pt>
              <c:pt idx="1377">
                <c:v>0</c:v>
              </c:pt>
              <c:pt idx="1378">
                <c:v>0</c:v>
              </c:pt>
              <c:pt idx="1379">
                <c:v>0</c:v>
              </c:pt>
              <c:pt idx="1380">
                <c:v>0</c:v>
              </c:pt>
              <c:pt idx="1381">
                <c:v>0</c:v>
              </c:pt>
              <c:pt idx="1382">
                <c:v>0</c:v>
              </c:pt>
              <c:pt idx="1383">
                <c:v>0</c:v>
              </c:pt>
              <c:pt idx="1384">
                <c:v>0</c:v>
              </c:pt>
              <c:pt idx="1385">
                <c:v>0</c:v>
              </c:pt>
              <c:pt idx="1386">
                <c:v>0</c:v>
              </c:pt>
              <c:pt idx="1387">
                <c:v>0</c:v>
              </c:pt>
              <c:pt idx="1388">
                <c:v>0</c:v>
              </c:pt>
              <c:pt idx="1389">
                <c:v>0</c:v>
              </c:pt>
              <c:pt idx="1390">
                <c:v>0</c:v>
              </c:pt>
              <c:pt idx="1391">
                <c:v>0</c:v>
              </c:pt>
              <c:pt idx="1392">
                <c:v>0</c:v>
              </c:pt>
              <c:pt idx="1393">
                <c:v>0</c:v>
              </c:pt>
              <c:pt idx="1394">
                <c:v>0</c:v>
              </c:pt>
              <c:pt idx="1395">
                <c:v>0</c:v>
              </c:pt>
              <c:pt idx="1396">
                <c:v>0</c:v>
              </c:pt>
              <c:pt idx="1397">
                <c:v>0</c:v>
              </c:pt>
              <c:pt idx="1398">
                <c:v>0</c:v>
              </c:pt>
              <c:pt idx="1399">
                <c:v>0</c:v>
              </c:pt>
              <c:pt idx="1400">
                <c:v>0</c:v>
              </c:pt>
              <c:pt idx="1401">
                <c:v>0</c:v>
              </c:pt>
              <c:pt idx="1402">
                <c:v>0</c:v>
              </c:pt>
              <c:pt idx="1403">
                <c:v>0</c:v>
              </c:pt>
              <c:pt idx="1404">
                <c:v>0</c:v>
              </c:pt>
              <c:pt idx="1405">
                <c:v>0</c:v>
              </c:pt>
              <c:pt idx="1406">
                <c:v>0</c:v>
              </c:pt>
              <c:pt idx="1407">
                <c:v>0</c:v>
              </c:pt>
              <c:pt idx="1408">
                <c:v>0</c:v>
              </c:pt>
              <c:pt idx="1409">
                <c:v>0</c:v>
              </c:pt>
              <c:pt idx="1410">
                <c:v>0</c:v>
              </c:pt>
              <c:pt idx="1411">
                <c:v>0</c:v>
              </c:pt>
              <c:pt idx="1412">
                <c:v>0</c:v>
              </c:pt>
              <c:pt idx="1413">
                <c:v>0</c:v>
              </c:pt>
              <c:pt idx="1414">
                <c:v>0</c:v>
              </c:pt>
              <c:pt idx="1415">
                <c:v>0</c:v>
              </c:pt>
              <c:pt idx="1416">
                <c:v>0</c:v>
              </c:pt>
              <c:pt idx="1417">
                <c:v>0</c:v>
              </c:pt>
              <c:pt idx="1418">
                <c:v>0</c:v>
              </c:pt>
              <c:pt idx="1419">
                <c:v>0</c:v>
              </c:pt>
              <c:pt idx="1420">
                <c:v>0</c:v>
              </c:pt>
              <c:pt idx="1421">
                <c:v>0</c:v>
              </c:pt>
              <c:pt idx="1422">
                <c:v>0</c:v>
              </c:pt>
              <c:pt idx="1423">
                <c:v>0</c:v>
              </c:pt>
              <c:pt idx="1424">
                <c:v>0</c:v>
              </c:pt>
              <c:pt idx="1425">
                <c:v>0</c:v>
              </c:pt>
              <c:pt idx="1426">
                <c:v>0</c:v>
              </c:pt>
              <c:pt idx="1427">
                <c:v>0</c:v>
              </c:pt>
              <c:pt idx="1428">
                <c:v>0</c:v>
              </c:pt>
              <c:pt idx="1429">
                <c:v>0</c:v>
              </c:pt>
              <c:pt idx="1430">
                <c:v>0</c:v>
              </c:pt>
              <c:pt idx="1431">
                <c:v>0</c:v>
              </c:pt>
              <c:pt idx="1432">
                <c:v>0</c:v>
              </c:pt>
              <c:pt idx="1433">
                <c:v>0</c:v>
              </c:pt>
              <c:pt idx="1434">
                <c:v>0</c:v>
              </c:pt>
              <c:pt idx="1435">
                <c:v>0</c:v>
              </c:pt>
              <c:pt idx="1436">
                <c:v>0</c:v>
              </c:pt>
              <c:pt idx="1437">
                <c:v>0</c:v>
              </c:pt>
              <c:pt idx="1438">
                <c:v>0</c:v>
              </c:pt>
              <c:pt idx="1439">
                <c:v>0</c:v>
              </c:pt>
              <c:pt idx="1440">
                <c:v>0</c:v>
              </c:pt>
              <c:pt idx="1441">
                <c:v>0</c:v>
              </c:pt>
              <c:pt idx="1442">
                <c:v>0</c:v>
              </c:pt>
              <c:pt idx="1443">
                <c:v>0</c:v>
              </c:pt>
              <c:pt idx="1444">
                <c:v>0</c:v>
              </c:pt>
              <c:pt idx="1445">
                <c:v>0</c:v>
              </c:pt>
              <c:pt idx="1446">
                <c:v>0</c:v>
              </c:pt>
              <c:pt idx="1447">
                <c:v>0</c:v>
              </c:pt>
              <c:pt idx="1448">
                <c:v>0</c:v>
              </c:pt>
              <c:pt idx="1449">
                <c:v>0</c:v>
              </c:pt>
              <c:pt idx="1450">
                <c:v>0</c:v>
              </c:pt>
              <c:pt idx="1451">
                <c:v>0</c:v>
              </c:pt>
              <c:pt idx="1452">
                <c:v>0</c:v>
              </c:pt>
              <c:pt idx="1453">
                <c:v>0</c:v>
              </c:pt>
              <c:pt idx="1454">
                <c:v>0</c:v>
              </c:pt>
              <c:pt idx="1455">
                <c:v>0</c:v>
              </c:pt>
              <c:pt idx="1456">
                <c:v>0</c:v>
              </c:pt>
              <c:pt idx="1457">
                <c:v>0</c:v>
              </c:pt>
              <c:pt idx="1458">
                <c:v>0</c:v>
              </c:pt>
              <c:pt idx="1459">
                <c:v>0</c:v>
              </c:pt>
              <c:pt idx="1460">
                <c:v>0</c:v>
              </c:pt>
              <c:pt idx="1461">
                <c:v>0</c:v>
              </c:pt>
              <c:pt idx="1462">
                <c:v>0</c:v>
              </c:pt>
              <c:pt idx="1463">
                <c:v>0</c:v>
              </c:pt>
              <c:pt idx="1464">
                <c:v>0</c:v>
              </c:pt>
              <c:pt idx="1465">
                <c:v>0</c:v>
              </c:pt>
              <c:pt idx="1466">
                <c:v>0</c:v>
              </c:pt>
              <c:pt idx="1467">
                <c:v>0</c:v>
              </c:pt>
              <c:pt idx="1468">
                <c:v>0</c:v>
              </c:pt>
              <c:pt idx="1469">
                <c:v>0</c:v>
              </c:pt>
              <c:pt idx="1470">
                <c:v>0</c:v>
              </c:pt>
              <c:pt idx="1471">
                <c:v>0</c:v>
              </c:pt>
              <c:pt idx="1472">
                <c:v>0</c:v>
              </c:pt>
              <c:pt idx="1473">
                <c:v>0</c:v>
              </c:pt>
              <c:pt idx="1474">
                <c:v>0</c:v>
              </c:pt>
              <c:pt idx="1475">
                <c:v>0</c:v>
              </c:pt>
              <c:pt idx="1476">
                <c:v>0</c:v>
              </c:pt>
              <c:pt idx="1477">
                <c:v>0</c:v>
              </c:pt>
              <c:pt idx="1478">
                <c:v>0</c:v>
              </c:pt>
              <c:pt idx="1479">
                <c:v>0</c:v>
              </c:pt>
              <c:pt idx="1480">
                <c:v>0</c:v>
              </c:pt>
              <c:pt idx="1481">
                <c:v>0</c:v>
              </c:pt>
              <c:pt idx="1482">
                <c:v>0</c:v>
              </c:pt>
              <c:pt idx="1483">
                <c:v>0</c:v>
              </c:pt>
              <c:pt idx="1484">
                <c:v>0</c:v>
              </c:pt>
              <c:pt idx="1485">
                <c:v>0</c:v>
              </c:pt>
              <c:pt idx="1486">
                <c:v>0</c:v>
              </c:pt>
              <c:pt idx="1487">
                <c:v>0</c:v>
              </c:pt>
              <c:pt idx="1488">
                <c:v>0</c:v>
              </c:pt>
              <c:pt idx="1489">
                <c:v>0</c:v>
              </c:pt>
              <c:pt idx="1490">
                <c:v>0</c:v>
              </c:pt>
              <c:pt idx="1491">
                <c:v>0</c:v>
              </c:pt>
              <c:pt idx="1492">
                <c:v>0</c:v>
              </c:pt>
              <c:pt idx="1493">
                <c:v>0</c:v>
              </c:pt>
              <c:pt idx="1494">
                <c:v>0</c:v>
              </c:pt>
              <c:pt idx="1495">
                <c:v>0</c:v>
              </c:pt>
              <c:pt idx="1496">
                <c:v>0</c:v>
              </c:pt>
              <c:pt idx="1497">
                <c:v>0</c:v>
              </c:pt>
              <c:pt idx="1498">
                <c:v>0</c:v>
              </c:pt>
              <c:pt idx="1499">
                <c:v>0</c:v>
              </c:pt>
              <c:pt idx="1500">
                <c:v>0</c:v>
              </c:pt>
              <c:pt idx="1501">
                <c:v>0</c:v>
              </c:pt>
              <c:pt idx="1502">
                <c:v>0</c:v>
              </c:pt>
              <c:pt idx="1503">
                <c:v>0</c:v>
              </c:pt>
              <c:pt idx="1504">
                <c:v>0</c:v>
              </c:pt>
              <c:pt idx="1505">
                <c:v>0</c:v>
              </c:pt>
              <c:pt idx="1506">
                <c:v>0</c:v>
              </c:pt>
              <c:pt idx="1507">
                <c:v>0</c:v>
              </c:pt>
              <c:pt idx="1508">
                <c:v>0</c:v>
              </c:pt>
              <c:pt idx="1509">
                <c:v>0</c:v>
              </c:pt>
              <c:pt idx="1510">
                <c:v>0</c:v>
              </c:pt>
              <c:pt idx="1511">
                <c:v>0</c:v>
              </c:pt>
              <c:pt idx="1512">
                <c:v>0</c:v>
              </c:pt>
              <c:pt idx="1513">
                <c:v>0</c:v>
              </c:pt>
              <c:pt idx="1514">
                <c:v>0</c:v>
              </c:pt>
              <c:pt idx="1515">
                <c:v>0</c:v>
              </c:pt>
              <c:pt idx="1516">
                <c:v>0</c:v>
              </c:pt>
              <c:pt idx="1517">
                <c:v>0</c:v>
              </c:pt>
              <c:pt idx="1518">
                <c:v>0</c:v>
              </c:pt>
              <c:pt idx="1519">
                <c:v>0</c:v>
              </c:pt>
              <c:pt idx="1520">
                <c:v>0</c:v>
              </c:pt>
              <c:pt idx="1521">
                <c:v>0</c:v>
              </c:pt>
              <c:pt idx="1522">
                <c:v>0</c:v>
              </c:pt>
              <c:pt idx="1523">
                <c:v>0</c:v>
              </c:pt>
              <c:pt idx="1524">
                <c:v>0</c:v>
              </c:pt>
              <c:pt idx="1525">
                <c:v>0</c:v>
              </c:pt>
              <c:pt idx="1526">
                <c:v>0</c:v>
              </c:pt>
              <c:pt idx="1527">
                <c:v>0</c:v>
              </c:pt>
              <c:pt idx="1528">
                <c:v>0</c:v>
              </c:pt>
              <c:pt idx="1529">
                <c:v>0</c:v>
              </c:pt>
              <c:pt idx="1530">
                <c:v>0</c:v>
              </c:pt>
              <c:pt idx="1531">
                <c:v>0</c:v>
              </c:pt>
              <c:pt idx="1532">
                <c:v>0</c:v>
              </c:pt>
              <c:pt idx="1533">
                <c:v>0</c:v>
              </c:pt>
              <c:pt idx="1534">
                <c:v>0</c:v>
              </c:pt>
              <c:pt idx="1535">
                <c:v>0</c:v>
              </c:pt>
              <c:pt idx="1536">
                <c:v>0</c:v>
              </c:pt>
              <c:pt idx="1537">
                <c:v>0</c:v>
              </c:pt>
              <c:pt idx="1538">
                <c:v>0</c:v>
              </c:pt>
              <c:pt idx="1539">
                <c:v>0</c:v>
              </c:pt>
              <c:pt idx="1540">
                <c:v>0</c:v>
              </c:pt>
              <c:pt idx="1541">
                <c:v>0</c:v>
              </c:pt>
              <c:pt idx="1542">
                <c:v>0</c:v>
              </c:pt>
              <c:pt idx="1543">
                <c:v>0</c:v>
              </c:pt>
              <c:pt idx="1544">
                <c:v>0</c:v>
              </c:pt>
              <c:pt idx="1545">
                <c:v>0</c:v>
              </c:pt>
              <c:pt idx="1546">
                <c:v>0</c:v>
              </c:pt>
              <c:pt idx="1547">
                <c:v>0</c:v>
              </c:pt>
              <c:pt idx="1548">
                <c:v>0</c:v>
              </c:pt>
              <c:pt idx="1549">
                <c:v>0</c:v>
              </c:pt>
              <c:pt idx="1550">
                <c:v>0</c:v>
              </c:pt>
              <c:pt idx="1551">
                <c:v>0</c:v>
              </c:pt>
              <c:pt idx="1552">
                <c:v>0</c:v>
              </c:pt>
              <c:pt idx="1553">
                <c:v>0</c:v>
              </c:pt>
              <c:pt idx="1554">
                <c:v>0</c:v>
              </c:pt>
              <c:pt idx="1555">
                <c:v>0</c:v>
              </c:pt>
              <c:pt idx="1556">
                <c:v>0</c:v>
              </c:pt>
              <c:pt idx="1557">
                <c:v>0</c:v>
              </c:pt>
              <c:pt idx="1558">
                <c:v>0</c:v>
              </c:pt>
              <c:pt idx="1559">
                <c:v>0</c:v>
              </c:pt>
              <c:pt idx="1560">
                <c:v>0</c:v>
              </c:pt>
              <c:pt idx="1561">
                <c:v>0</c:v>
              </c:pt>
              <c:pt idx="1562">
                <c:v>0</c:v>
              </c:pt>
              <c:pt idx="1563">
                <c:v>0</c:v>
              </c:pt>
              <c:pt idx="1564">
                <c:v>0</c:v>
              </c:pt>
              <c:pt idx="1565">
                <c:v>0</c:v>
              </c:pt>
              <c:pt idx="1566">
                <c:v>0</c:v>
              </c:pt>
              <c:pt idx="1567">
                <c:v>0</c:v>
              </c:pt>
              <c:pt idx="1568">
                <c:v>0</c:v>
              </c:pt>
              <c:pt idx="1569">
                <c:v>0</c:v>
              </c:pt>
              <c:pt idx="1570">
                <c:v>0</c:v>
              </c:pt>
              <c:pt idx="1571">
                <c:v>0</c:v>
              </c:pt>
              <c:pt idx="1572">
                <c:v>0</c:v>
              </c:pt>
              <c:pt idx="1573">
                <c:v>0</c:v>
              </c:pt>
              <c:pt idx="1574">
                <c:v>0</c:v>
              </c:pt>
              <c:pt idx="1575">
                <c:v>0</c:v>
              </c:pt>
              <c:pt idx="1576">
                <c:v>0</c:v>
              </c:pt>
              <c:pt idx="1577">
                <c:v>0</c:v>
              </c:pt>
              <c:pt idx="1578">
                <c:v>0</c:v>
              </c:pt>
              <c:pt idx="1579">
                <c:v>0</c:v>
              </c:pt>
              <c:pt idx="1580">
                <c:v>0</c:v>
              </c:pt>
              <c:pt idx="1581">
                <c:v>0</c:v>
              </c:pt>
              <c:pt idx="1582">
                <c:v>0</c:v>
              </c:pt>
              <c:pt idx="1583">
                <c:v>0</c:v>
              </c:pt>
              <c:pt idx="1584">
                <c:v>0</c:v>
              </c:pt>
              <c:pt idx="1585">
                <c:v>0</c:v>
              </c:pt>
              <c:pt idx="1586">
                <c:v>0</c:v>
              </c:pt>
              <c:pt idx="1587">
                <c:v>0</c:v>
              </c:pt>
              <c:pt idx="1588">
                <c:v>0</c:v>
              </c:pt>
              <c:pt idx="1589">
                <c:v>0</c:v>
              </c:pt>
              <c:pt idx="1590">
                <c:v>0</c:v>
              </c:pt>
              <c:pt idx="1591">
                <c:v>0</c:v>
              </c:pt>
              <c:pt idx="1592">
                <c:v>0</c:v>
              </c:pt>
              <c:pt idx="1593">
                <c:v>0</c:v>
              </c:pt>
              <c:pt idx="1594">
                <c:v>0</c:v>
              </c:pt>
              <c:pt idx="1595">
                <c:v>0</c:v>
              </c:pt>
              <c:pt idx="1596">
                <c:v>0</c:v>
              </c:pt>
              <c:pt idx="1597">
                <c:v>0</c:v>
              </c:pt>
              <c:pt idx="1598">
                <c:v>0</c:v>
              </c:pt>
              <c:pt idx="1599">
                <c:v>0</c:v>
              </c:pt>
              <c:pt idx="1600">
                <c:v>0</c:v>
              </c:pt>
              <c:pt idx="1601">
                <c:v>0</c:v>
              </c:pt>
              <c:pt idx="1602">
                <c:v>0</c:v>
              </c:pt>
              <c:pt idx="1603">
                <c:v>0</c:v>
              </c:pt>
              <c:pt idx="1604">
                <c:v>0</c:v>
              </c:pt>
              <c:pt idx="1605">
                <c:v>0</c:v>
              </c:pt>
              <c:pt idx="1606">
                <c:v>0</c:v>
              </c:pt>
              <c:pt idx="1607">
                <c:v>0</c:v>
              </c:pt>
              <c:pt idx="1608">
                <c:v>0</c:v>
              </c:pt>
              <c:pt idx="1609">
                <c:v>0</c:v>
              </c:pt>
              <c:pt idx="1610">
                <c:v>0</c:v>
              </c:pt>
              <c:pt idx="1611">
                <c:v>0</c:v>
              </c:pt>
              <c:pt idx="1612">
                <c:v>0</c:v>
              </c:pt>
              <c:pt idx="1613">
                <c:v>0</c:v>
              </c:pt>
              <c:pt idx="1614">
                <c:v>0</c:v>
              </c:pt>
              <c:pt idx="1615">
                <c:v>0</c:v>
              </c:pt>
              <c:pt idx="1616">
                <c:v>0</c:v>
              </c:pt>
              <c:pt idx="1617">
                <c:v>0</c:v>
              </c:pt>
              <c:pt idx="1618">
                <c:v>0</c:v>
              </c:pt>
              <c:pt idx="1619">
                <c:v>0</c:v>
              </c:pt>
              <c:pt idx="1620">
                <c:v>0</c:v>
              </c:pt>
              <c:pt idx="1621">
                <c:v>0</c:v>
              </c:pt>
              <c:pt idx="1622">
                <c:v>0</c:v>
              </c:pt>
              <c:pt idx="1623">
                <c:v>0</c:v>
              </c:pt>
              <c:pt idx="1624">
                <c:v>0</c:v>
              </c:pt>
              <c:pt idx="1625">
                <c:v>0</c:v>
              </c:pt>
              <c:pt idx="1626">
                <c:v>0</c:v>
              </c:pt>
              <c:pt idx="1627">
                <c:v>0</c:v>
              </c:pt>
              <c:pt idx="1628">
                <c:v>0</c:v>
              </c:pt>
              <c:pt idx="1629">
                <c:v>0</c:v>
              </c:pt>
              <c:pt idx="1630">
                <c:v>0</c:v>
              </c:pt>
              <c:pt idx="1631">
                <c:v>0</c:v>
              </c:pt>
              <c:pt idx="1632">
                <c:v>0</c:v>
              </c:pt>
              <c:pt idx="1633">
                <c:v>0</c:v>
              </c:pt>
              <c:pt idx="1634">
                <c:v>0</c:v>
              </c:pt>
              <c:pt idx="1635">
                <c:v>0</c:v>
              </c:pt>
              <c:pt idx="1636">
                <c:v>0</c:v>
              </c:pt>
              <c:pt idx="1637">
                <c:v>0</c:v>
              </c:pt>
              <c:pt idx="1638">
                <c:v>0</c:v>
              </c:pt>
              <c:pt idx="1639">
                <c:v>0</c:v>
              </c:pt>
              <c:pt idx="1640">
                <c:v>0</c:v>
              </c:pt>
              <c:pt idx="1641">
                <c:v>0</c:v>
              </c:pt>
              <c:pt idx="1642">
                <c:v>0</c:v>
              </c:pt>
              <c:pt idx="1643">
                <c:v>0</c:v>
              </c:pt>
              <c:pt idx="1644">
                <c:v>0</c:v>
              </c:pt>
              <c:pt idx="1645">
                <c:v>0</c:v>
              </c:pt>
              <c:pt idx="1646">
                <c:v>0</c:v>
              </c:pt>
              <c:pt idx="1647">
                <c:v>0</c:v>
              </c:pt>
              <c:pt idx="1648">
                <c:v>0</c:v>
              </c:pt>
              <c:pt idx="1649">
                <c:v>0</c:v>
              </c:pt>
              <c:pt idx="1650">
                <c:v>0</c:v>
              </c:pt>
              <c:pt idx="1651">
                <c:v>0</c:v>
              </c:pt>
              <c:pt idx="1652">
                <c:v>0</c:v>
              </c:pt>
              <c:pt idx="1653">
                <c:v>0</c:v>
              </c:pt>
              <c:pt idx="1654">
                <c:v>0</c:v>
              </c:pt>
              <c:pt idx="1655">
                <c:v>0</c:v>
              </c:pt>
              <c:pt idx="1656">
                <c:v>0</c:v>
              </c:pt>
              <c:pt idx="1657">
                <c:v>0</c:v>
              </c:pt>
              <c:pt idx="1658">
                <c:v>0</c:v>
              </c:pt>
              <c:pt idx="1659">
                <c:v>0</c:v>
              </c:pt>
              <c:pt idx="1660">
                <c:v>0</c:v>
              </c:pt>
              <c:pt idx="1661">
                <c:v>0</c:v>
              </c:pt>
              <c:pt idx="1662">
                <c:v>0</c:v>
              </c:pt>
              <c:pt idx="1663">
                <c:v>0</c:v>
              </c:pt>
              <c:pt idx="1664">
                <c:v>0</c:v>
              </c:pt>
              <c:pt idx="1665">
                <c:v>0</c:v>
              </c:pt>
              <c:pt idx="1666">
                <c:v>0</c:v>
              </c:pt>
              <c:pt idx="1667">
                <c:v>0</c:v>
              </c:pt>
              <c:pt idx="1668">
                <c:v>0</c:v>
              </c:pt>
              <c:pt idx="1669">
                <c:v>0</c:v>
              </c:pt>
              <c:pt idx="1670">
                <c:v>0</c:v>
              </c:pt>
              <c:pt idx="1671">
                <c:v>0</c:v>
              </c:pt>
              <c:pt idx="1672">
                <c:v>0</c:v>
              </c:pt>
              <c:pt idx="1673">
                <c:v>0</c:v>
              </c:pt>
              <c:pt idx="1674">
                <c:v>0</c:v>
              </c:pt>
              <c:pt idx="1675">
                <c:v>0</c:v>
              </c:pt>
              <c:pt idx="1676">
                <c:v>0</c:v>
              </c:pt>
              <c:pt idx="1677">
                <c:v>0</c:v>
              </c:pt>
              <c:pt idx="1678">
                <c:v>0</c:v>
              </c:pt>
              <c:pt idx="1679">
                <c:v>0</c:v>
              </c:pt>
              <c:pt idx="1680">
                <c:v>0</c:v>
              </c:pt>
              <c:pt idx="1681">
                <c:v>0</c:v>
              </c:pt>
              <c:pt idx="1682">
                <c:v>0</c:v>
              </c:pt>
              <c:pt idx="1683">
                <c:v>0</c:v>
              </c:pt>
              <c:pt idx="1684">
                <c:v>0</c:v>
              </c:pt>
              <c:pt idx="1685">
                <c:v>0</c:v>
              </c:pt>
              <c:pt idx="1686">
                <c:v>0</c:v>
              </c:pt>
              <c:pt idx="1687">
                <c:v>0</c:v>
              </c:pt>
              <c:pt idx="1688">
                <c:v>0</c:v>
              </c:pt>
              <c:pt idx="1689">
                <c:v>0</c:v>
              </c:pt>
              <c:pt idx="1690">
                <c:v>0</c:v>
              </c:pt>
              <c:pt idx="1691">
                <c:v>0</c:v>
              </c:pt>
              <c:pt idx="1692">
                <c:v>0</c:v>
              </c:pt>
              <c:pt idx="1693">
                <c:v>0</c:v>
              </c:pt>
              <c:pt idx="1694">
                <c:v>0</c:v>
              </c:pt>
              <c:pt idx="1695">
                <c:v>0</c:v>
              </c:pt>
              <c:pt idx="1696">
                <c:v>0</c:v>
              </c:pt>
              <c:pt idx="1697">
                <c:v>0</c:v>
              </c:pt>
              <c:pt idx="1698">
                <c:v>0</c:v>
              </c:pt>
              <c:pt idx="1699">
                <c:v>0</c:v>
              </c:pt>
              <c:pt idx="1700">
                <c:v>0</c:v>
              </c:pt>
              <c:pt idx="1701">
                <c:v>0</c:v>
              </c:pt>
              <c:pt idx="1702">
                <c:v>0</c:v>
              </c:pt>
              <c:pt idx="1703">
                <c:v>0</c:v>
              </c:pt>
              <c:pt idx="1704">
                <c:v>0</c:v>
              </c:pt>
              <c:pt idx="1705">
                <c:v>0</c:v>
              </c:pt>
              <c:pt idx="1706">
                <c:v>0</c:v>
              </c:pt>
              <c:pt idx="1707">
                <c:v>0</c:v>
              </c:pt>
              <c:pt idx="1708">
                <c:v>0</c:v>
              </c:pt>
              <c:pt idx="1709">
                <c:v>0</c:v>
              </c:pt>
              <c:pt idx="1710">
                <c:v>0</c:v>
              </c:pt>
              <c:pt idx="1711">
                <c:v>0</c:v>
              </c:pt>
              <c:pt idx="1712">
                <c:v>0</c:v>
              </c:pt>
              <c:pt idx="1713">
                <c:v>0</c:v>
              </c:pt>
              <c:pt idx="1714">
                <c:v>0</c:v>
              </c:pt>
              <c:pt idx="1715">
                <c:v>0</c:v>
              </c:pt>
              <c:pt idx="1716">
                <c:v>0</c:v>
              </c:pt>
              <c:pt idx="1717">
                <c:v>0</c:v>
              </c:pt>
              <c:pt idx="1718">
                <c:v>0</c:v>
              </c:pt>
              <c:pt idx="1719">
                <c:v>0</c:v>
              </c:pt>
              <c:pt idx="1720">
                <c:v>0</c:v>
              </c:pt>
              <c:pt idx="1721">
                <c:v>0</c:v>
              </c:pt>
              <c:pt idx="1722">
                <c:v>0</c:v>
              </c:pt>
              <c:pt idx="1723">
                <c:v>0</c:v>
              </c:pt>
              <c:pt idx="1724">
                <c:v>0</c:v>
              </c:pt>
              <c:pt idx="1725">
                <c:v>0</c:v>
              </c:pt>
              <c:pt idx="1726">
                <c:v>0</c:v>
              </c:pt>
              <c:pt idx="1727">
                <c:v>0</c:v>
              </c:pt>
              <c:pt idx="1728">
                <c:v>0</c:v>
              </c:pt>
              <c:pt idx="1729">
                <c:v>0</c:v>
              </c:pt>
              <c:pt idx="1730">
                <c:v>0</c:v>
              </c:pt>
              <c:pt idx="1731">
                <c:v>0</c:v>
              </c:pt>
              <c:pt idx="1732">
                <c:v>0</c:v>
              </c:pt>
              <c:pt idx="1733">
                <c:v>0</c:v>
              </c:pt>
              <c:pt idx="1734">
                <c:v>0</c:v>
              </c:pt>
              <c:pt idx="1735">
                <c:v>0</c:v>
              </c:pt>
              <c:pt idx="1736">
                <c:v>0</c:v>
              </c:pt>
              <c:pt idx="1737">
                <c:v>0</c:v>
              </c:pt>
              <c:pt idx="1738">
                <c:v>0</c:v>
              </c:pt>
              <c:pt idx="1739">
                <c:v>0</c:v>
              </c:pt>
              <c:pt idx="1740">
                <c:v>0</c:v>
              </c:pt>
              <c:pt idx="1741">
                <c:v>0</c:v>
              </c:pt>
              <c:pt idx="1742">
                <c:v>0</c:v>
              </c:pt>
              <c:pt idx="1743">
                <c:v>0</c:v>
              </c:pt>
              <c:pt idx="1744">
                <c:v>0</c:v>
              </c:pt>
              <c:pt idx="1745">
                <c:v>0</c:v>
              </c:pt>
              <c:pt idx="1746">
                <c:v>0</c:v>
              </c:pt>
              <c:pt idx="1747">
                <c:v>0</c:v>
              </c:pt>
              <c:pt idx="1748">
                <c:v>0</c:v>
              </c:pt>
              <c:pt idx="1749">
                <c:v>0</c:v>
              </c:pt>
              <c:pt idx="1750">
                <c:v>0</c:v>
              </c:pt>
              <c:pt idx="1751">
                <c:v>0</c:v>
              </c:pt>
              <c:pt idx="1752">
                <c:v>0</c:v>
              </c:pt>
              <c:pt idx="1753">
                <c:v>0</c:v>
              </c:pt>
              <c:pt idx="1754">
                <c:v>0</c:v>
              </c:pt>
              <c:pt idx="1755">
                <c:v>0</c:v>
              </c:pt>
              <c:pt idx="1756">
                <c:v>0</c:v>
              </c:pt>
              <c:pt idx="1757">
                <c:v>0</c:v>
              </c:pt>
              <c:pt idx="1758">
                <c:v>0</c:v>
              </c:pt>
              <c:pt idx="1759">
                <c:v>0</c:v>
              </c:pt>
              <c:pt idx="1760">
                <c:v>0</c:v>
              </c:pt>
              <c:pt idx="1761">
                <c:v>0</c:v>
              </c:pt>
              <c:pt idx="1762">
                <c:v>0</c:v>
              </c:pt>
              <c:pt idx="1763">
                <c:v>0</c:v>
              </c:pt>
              <c:pt idx="1764">
                <c:v>0</c:v>
              </c:pt>
              <c:pt idx="1765">
                <c:v>0</c:v>
              </c:pt>
              <c:pt idx="1766">
                <c:v>0</c:v>
              </c:pt>
              <c:pt idx="1767">
                <c:v>0</c:v>
              </c:pt>
              <c:pt idx="1768">
                <c:v>0</c:v>
              </c:pt>
              <c:pt idx="1769">
                <c:v>0</c:v>
              </c:pt>
              <c:pt idx="1770">
                <c:v>0</c:v>
              </c:pt>
              <c:pt idx="1771">
                <c:v>0</c:v>
              </c:pt>
              <c:pt idx="1772">
                <c:v>0</c:v>
              </c:pt>
              <c:pt idx="1773">
                <c:v>0</c:v>
              </c:pt>
              <c:pt idx="1774">
                <c:v>0</c:v>
              </c:pt>
              <c:pt idx="1775">
                <c:v>0</c:v>
              </c:pt>
              <c:pt idx="1776">
                <c:v>0</c:v>
              </c:pt>
              <c:pt idx="1777">
                <c:v>0</c:v>
              </c:pt>
              <c:pt idx="1778">
                <c:v>0</c:v>
              </c:pt>
              <c:pt idx="1779">
                <c:v>0</c:v>
              </c:pt>
              <c:pt idx="1780">
                <c:v>0</c:v>
              </c:pt>
              <c:pt idx="1781">
                <c:v>0</c:v>
              </c:pt>
              <c:pt idx="1782">
                <c:v>0</c:v>
              </c:pt>
              <c:pt idx="1783">
                <c:v>0</c:v>
              </c:pt>
              <c:pt idx="1784">
                <c:v>0</c:v>
              </c:pt>
              <c:pt idx="1785">
                <c:v>0</c:v>
              </c:pt>
              <c:pt idx="1786">
                <c:v>0</c:v>
              </c:pt>
              <c:pt idx="1787">
                <c:v>0</c:v>
              </c:pt>
              <c:pt idx="1788">
                <c:v>0</c:v>
              </c:pt>
              <c:pt idx="1789">
                <c:v>0</c:v>
              </c:pt>
              <c:pt idx="1790">
                <c:v>0</c:v>
              </c:pt>
              <c:pt idx="1791">
                <c:v>0</c:v>
              </c:pt>
              <c:pt idx="1792">
                <c:v>0</c:v>
              </c:pt>
              <c:pt idx="1793">
                <c:v>0</c:v>
              </c:pt>
              <c:pt idx="1794">
                <c:v>0</c:v>
              </c:pt>
              <c:pt idx="1795">
                <c:v>0</c:v>
              </c:pt>
              <c:pt idx="1796">
                <c:v>0</c:v>
              </c:pt>
              <c:pt idx="1797">
                <c:v>0</c:v>
              </c:pt>
              <c:pt idx="1798">
                <c:v>0</c:v>
              </c:pt>
              <c:pt idx="1799">
                <c:v>0</c:v>
              </c:pt>
              <c:pt idx="1800">
                <c:v>0</c:v>
              </c:pt>
              <c:pt idx="1801">
                <c:v>0</c:v>
              </c:pt>
              <c:pt idx="1802">
                <c:v>0</c:v>
              </c:pt>
              <c:pt idx="1803">
                <c:v>0</c:v>
              </c:pt>
              <c:pt idx="1804">
                <c:v>0</c:v>
              </c:pt>
              <c:pt idx="1805">
                <c:v>0</c:v>
              </c:pt>
              <c:pt idx="1806">
                <c:v>0</c:v>
              </c:pt>
              <c:pt idx="1807">
                <c:v>0</c:v>
              </c:pt>
              <c:pt idx="1808">
                <c:v>0</c:v>
              </c:pt>
              <c:pt idx="1809">
                <c:v>0</c:v>
              </c:pt>
              <c:pt idx="1810">
                <c:v>0</c:v>
              </c:pt>
              <c:pt idx="1811">
                <c:v>0</c:v>
              </c:pt>
              <c:pt idx="1812">
                <c:v>0</c:v>
              </c:pt>
              <c:pt idx="1813">
                <c:v>0</c:v>
              </c:pt>
              <c:pt idx="1814">
                <c:v>0</c:v>
              </c:pt>
              <c:pt idx="1815">
                <c:v>0</c:v>
              </c:pt>
              <c:pt idx="1816">
                <c:v>0</c:v>
              </c:pt>
              <c:pt idx="1817">
                <c:v>0</c:v>
              </c:pt>
              <c:pt idx="1818">
                <c:v>0</c:v>
              </c:pt>
              <c:pt idx="1819">
                <c:v>0</c:v>
              </c:pt>
              <c:pt idx="1820">
                <c:v>0</c:v>
              </c:pt>
              <c:pt idx="1821">
                <c:v>0</c:v>
              </c:pt>
              <c:pt idx="1822">
                <c:v>0</c:v>
              </c:pt>
              <c:pt idx="1823">
                <c:v>0</c:v>
              </c:pt>
              <c:pt idx="1824">
                <c:v>0</c:v>
              </c:pt>
              <c:pt idx="1825">
                <c:v>0</c:v>
              </c:pt>
              <c:pt idx="1826">
                <c:v>0</c:v>
              </c:pt>
              <c:pt idx="1827">
                <c:v>0</c:v>
              </c:pt>
              <c:pt idx="1828">
                <c:v>0</c:v>
              </c:pt>
              <c:pt idx="1829">
                <c:v>0</c:v>
              </c:pt>
              <c:pt idx="1830">
                <c:v>0</c:v>
              </c:pt>
              <c:pt idx="1831">
                <c:v>0</c:v>
              </c:pt>
              <c:pt idx="1832">
                <c:v>0</c:v>
              </c:pt>
              <c:pt idx="1833">
                <c:v>0</c:v>
              </c:pt>
              <c:pt idx="1834">
                <c:v>0</c:v>
              </c:pt>
              <c:pt idx="1835">
                <c:v>0</c:v>
              </c:pt>
              <c:pt idx="1836">
                <c:v>0</c:v>
              </c:pt>
              <c:pt idx="1837">
                <c:v>0</c:v>
              </c:pt>
              <c:pt idx="1838">
                <c:v>0</c:v>
              </c:pt>
              <c:pt idx="1839">
                <c:v>0</c:v>
              </c:pt>
              <c:pt idx="1840">
                <c:v>0</c:v>
              </c:pt>
              <c:pt idx="1841">
                <c:v>0</c:v>
              </c:pt>
              <c:pt idx="1842">
                <c:v>0</c:v>
              </c:pt>
              <c:pt idx="1843">
                <c:v>0</c:v>
              </c:pt>
              <c:pt idx="1844">
                <c:v>0</c:v>
              </c:pt>
              <c:pt idx="1845">
                <c:v>0</c:v>
              </c:pt>
              <c:pt idx="1846">
                <c:v>0</c:v>
              </c:pt>
              <c:pt idx="1847">
                <c:v>0</c:v>
              </c:pt>
              <c:pt idx="1848">
                <c:v>0</c:v>
              </c:pt>
              <c:pt idx="1849">
                <c:v>0</c:v>
              </c:pt>
              <c:pt idx="1850">
                <c:v>0</c:v>
              </c:pt>
              <c:pt idx="1851">
                <c:v>0</c:v>
              </c:pt>
              <c:pt idx="1852">
                <c:v>0</c:v>
              </c:pt>
              <c:pt idx="1853">
                <c:v>0</c:v>
              </c:pt>
              <c:pt idx="1854">
                <c:v>0</c:v>
              </c:pt>
              <c:pt idx="1855">
                <c:v>0</c:v>
              </c:pt>
              <c:pt idx="1856">
                <c:v>0</c:v>
              </c:pt>
              <c:pt idx="1857">
                <c:v>0</c:v>
              </c:pt>
              <c:pt idx="1858">
                <c:v>0</c:v>
              </c:pt>
              <c:pt idx="1859">
                <c:v>0</c:v>
              </c:pt>
              <c:pt idx="1860">
                <c:v>0</c:v>
              </c:pt>
              <c:pt idx="1861">
                <c:v>0</c:v>
              </c:pt>
              <c:pt idx="1862">
                <c:v>0</c:v>
              </c:pt>
              <c:pt idx="1863">
                <c:v>0</c:v>
              </c:pt>
              <c:pt idx="1864">
                <c:v>0</c:v>
              </c:pt>
              <c:pt idx="1865">
                <c:v>0</c:v>
              </c:pt>
              <c:pt idx="1866">
                <c:v>0</c:v>
              </c:pt>
              <c:pt idx="1867">
                <c:v>0</c:v>
              </c:pt>
              <c:pt idx="1868">
                <c:v>0</c:v>
              </c:pt>
              <c:pt idx="1869">
                <c:v>0</c:v>
              </c:pt>
              <c:pt idx="1870">
                <c:v>0</c:v>
              </c:pt>
              <c:pt idx="1871">
                <c:v>0</c:v>
              </c:pt>
              <c:pt idx="1872">
                <c:v>0</c:v>
              </c:pt>
              <c:pt idx="1873">
                <c:v>0</c:v>
              </c:pt>
              <c:pt idx="1874">
                <c:v>0</c:v>
              </c:pt>
              <c:pt idx="1875">
                <c:v>0</c:v>
              </c:pt>
              <c:pt idx="1876">
                <c:v>0</c:v>
              </c:pt>
              <c:pt idx="1877">
                <c:v>0</c:v>
              </c:pt>
              <c:pt idx="1878">
                <c:v>0</c:v>
              </c:pt>
              <c:pt idx="1879">
                <c:v>0</c:v>
              </c:pt>
              <c:pt idx="1880">
                <c:v>0</c:v>
              </c:pt>
              <c:pt idx="1881">
                <c:v>0</c:v>
              </c:pt>
              <c:pt idx="1882">
                <c:v>0</c:v>
              </c:pt>
              <c:pt idx="1883">
                <c:v>0</c:v>
              </c:pt>
              <c:pt idx="1884">
                <c:v>0</c:v>
              </c:pt>
              <c:pt idx="1885">
                <c:v>0</c:v>
              </c:pt>
              <c:pt idx="1886">
                <c:v>0</c:v>
              </c:pt>
              <c:pt idx="1887">
                <c:v>0</c:v>
              </c:pt>
              <c:pt idx="1888">
                <c:v>0</c:v>
              </c:pt>
              <c:pt idx="1889">
                <c:v>0</c:v>
              </c:pt>
              <c:pt idx="1890">
                <c:v>0</c:v>
              </c:pt>
              <c:pt idx="1891">
                <c:v>0</c:v>
              </c:pt>
              <c:pt idx="1892">
                <c:v>0</c:v>
              </c:pt>
              <c:pt idx="1893">
                <c:v>0</c:v>
              </c:pt>
              <c:pt idx="1894">
                <c:v>0</c:v>
              </c:pt>
              <c:pt idx="1895">
                <c:v>0</c:v>
              </c:pt>
              <c:pt idx="1896">
                <c:v>0</c:v>
              </c:pt>
              <c:pt idx="1897">
                <c:v>0</c:v>
              </c:pt>
              <c:pt idx="1898">
                <c:v>0</c:v>
              </c:pt>
              <c:pt idx="1899">
                <c:v>0</c:v>
              </c:pt>
              <c:pt idx="1900">
                <c:v>0</c:v>
              </c:pt>
              <c:pt idx="1901">
                <c:v>0</c:v>
              </c:pt>
              <c:pt idx="1902">
                <c:v>0</c:v>
              </c:pt>
              <c:pt idx="1903">
                <c:v>0</c:v>
              </c:pt>
              <c:pt idx="1904">
                <c:v>0</c:v>
              </c:pt>
              <c:pt idx="1905">
                <c:v>0</c:v>
              </c:pt>
              <c:pt idx="1906">
                <c:v>0</c:v>
              </c:pt>
              <c:pt idx="1907">
                <c:v>0</c:v>
              </c:pt>
              <c:pt idx="1908">
                <c:v>0</c:v>
              </c:pt>
              <c:pt idx="1909">
                <c:v>0</c:v>
              </c:pt>
              <c:pt idx="1910">
                <c:v>0</c:v>
              </c:pt>
              <c:pt idx="1911">
                <c:v>0</c:v>
              </c:pt>
              <c:pt idx="1912">
                <c:v>0</c:v>
              </c:pt>
              <c:pt idx="1913">
                <c:v>0</c:v>
              </c:pt>
              <c:pt idx="1914">
                <c:v>0</c:v>
              </c:pt>
              <c:pt idx="1915">
                <c:v>0</c:v>
              </c:pt>
              <c:pt idx="1916">
                <c:v>0</c:v>
              </c:pt>
              <c:pt idx="1917">
                <c:v>0</c:v>
              </c:pt>
              <c:pt idx="1918">
                <c:v>0</c:v>
              </c:pt>
              <c:pt idx="1919">
                <c:v>0</c:v>
              </c:pt>
              <c:pt idx="1920">
                <c:v>0</c:v>
              </c:pt>
              <c:pt idx="1921">
                <c:v>0</c:v>
              </c:pt>
              <c:pt idx="1922">
                <c:v>0</c:v>
              </c:pt>
              <c:pt idx="1923">
                <c:v>0</c:v>
              </c:pt>
              <c:pt idx="1924">
                <c:v>0</c:v>
              </c:pt>
              <c:pt idx="1925">
                <c:v>0</c:v>
              </c:pt>
              <c:pt idx="1926">
                <c:v>0</c:v>
              </c:pt>
              <c:pt idx="1927">
                <c:v>0</c:v>
              </c:pt>
              <c:pt idx="1928">
                <c:v>0</c:v>
              </c:pt>
              <c:pt idx="1929">
                <c:v>0</c:v>
              </c:pt>
              <c:pt idx="1930">
                <c:v>0</c:v>
              </c:pt>
              <c:pt idx="1931">
                <c:v>0</c:v>
              </c:pt>
              <c:pt idx="1932">
                <c:v>0</c:v>
              </c:pt>
              <c:pt idx="1933">
                <c:v>0</c:v>
              </c:pt>
              <c:pt idx="1934">
                <c:v>0</c:v>
              </c:pt>
              <c:pt idx="1935">
                <c:v>0</c:v>
              </c:pt>
              <c:pt idx="1936">
                <c:v>0</c:v>
              </c:pt>
              <c:pt idx="1937">
                <c:v>0</c:v>
              </c:pt>
              <c:pt idx="1938">
                <c:v>0</c:v>
              </c:pt>
              <c:pt idx="1939">
                <c:v>0</c:v>
              </c:pt>
              <c:pt idx="1940">
                <c:v>0</c:v>
              </c:pt>
              <c:pt idx="1941">
                <c:v>0</c:v>
              </c:pt>
              <c:pt idx="1942">
                <c:v>0</c:v>
              </c:pt>
              <c:pt idx="1943">
                <c:v>0</c:v>
              </c:pt>
              <c:pt idx="1944">
                <c:v>0</c:v>
              </c:pt>
              <c:pt idx="1945">
                <c:v>0</c:v>
              </c:pt>
              <c:pt idx="1946">
                <c:v>0</c:v>
              </c:pt>
              <c:pt idx="1947">
                <c:v>0</c:v>
              </c:pt>
              <c:pt idx="1948">
                <c:v>0</c:v>
              </c:pt>
              <c:pt idx="1949">
                <c:v>0</c:v>
              </c:pt>
              <c:pt idx="1950">
                <c:v>0</c:v>
              </c:pt>
              <c:pt idx="1951">
                <c:v>0</c:v>
              </c:pt>
              <c:pt idx="1952">
                <c:v>0</c:v>
              </c:pt>
              <c:pt idx="1953">
                <c:v>0</c:v>
              </c:pt>
              <c:pt idx="1954">
                <c:v>0</c:v>
              </c:pt>
              <c:pt idx="1955">
                <c:v>0</c:v>
              </c:pt>
              <c:pt idx="1956">
                <c:v>0</c:v>
              </c:pt>
              <c:pt idx="1957">
                <c:v>0</c:v>
              </c:pt>
              <c:pt idx="1958">
                <c:v>0</c:v>
              </c:pt>
              <c:pt idx="1959">
                <c:v>0</c:v>
              </c:pt>
              <c:pt idx="1960">
                <c:v>0</c:v>
              </c:pt>
              <c:pt idx="1961">
                <c:v>0</c:v>
              </c:pt>
              <c:pt idx="1962">
                <c:v>0</c:v>
              </c:pt>
              <c:pt idx="1963">
                <c:v>0</c:v>
              </c:pt>
              <c:pt idx="1964">
                <c:v>0</c:v>
              </c:pt>
              <c:pt idx="1965">
                <c:v>0</c:v>
              </c:pt>
              <c:pt idx="1966">
                <c:v>0</c:v>
              </c:pt>
              <c:pt idx="1967">
                <c:v>0</c:v>
              </c:pt>
              <c:pt idx="1968">
                <c:v>0</c:v>
              </c:pt>
              <c:pt idx="1969">
                <c:v>0</c:v>
              </c:pt>
              <c:pt idx="1970">
                <c:v>0</c:v>
              </c:pt>
              <c:pt idx="1971">
                <c:v>0</c:v>
              </c:pt>
              <c:pt idx="1972">
                <c:v>0</c:v>
              </c:pt>
              <c:pt idx="1973">
                <c:v>0</c:v>
              </c:pt>
              <c:pt idx="1974">
                <c:v>0</c:v>
              </c:pt>
              <c:pt idx="1975">
                <c:v>0</c:v>
              </c:pt>
              <c:pt idx="1976">
                <c:v>0</c:v>
              </c:pt>
              <c:pt idx="1977">
                <c:v>0</c:v>
              </c:pt>
              <c:pt idx="1978">
                <c:v>0</c:v>
              </c:pt>
              <c:pt idx="1979">
                <c:v>0</c:v>
              </c:pt>
              <c:pt idx="1980">
                <c:v>0</c:v>
              </c:pt>
              <c:pt idx="1981">
                <c:v>0</c:v>
              </c:pt>
              <c:pt idx="1982">
                <c:v>0</c:v>
              </c:pt>
              <c:pt idx="1983">
                <c:v>0</c:v>
              </c:pt>
              <c:pt idx="1984">
                <c:v>0</c:v>
              </c:pt>
              <c:pt idx="1985">
                <c:v>0</c:v>
              </c:pt>
              <c:pt idx="1986">
                <c:v>0</c:v>
              </c:pt>
              <c:pt idx="1987">
                <c:v>0</c:v>
              </c:pt>
              <c:pt idx="1988">
                <c:v>0</c:v>
              </c:pt>
              <c:pt idx="1989">
                <c:v>0</c:v>
              </c:pt>
              <c:pt idx="1990">
                <c:v>0</c:v>
              </c:pt>
              <c:pt idx="1991">
                <c:v>0</c:v>
              </c:pt>
              <c:pt idx="1992">
                <c:v>0</c:v>
              </c:pt>
              <c:pt idx="1993">
                <c:v>0</c:v>
              </c:pt>
              <c:pt idx="1994">
                <c:v>0</c:v>
              </c:pt>
              <c:pt idx="1995">
                <c:v>0</c:v>
              </c:pt>
              <c:pt idx="1996">
                <c:v>0</c:v>
              </c:pt>
              <c:pt idx="1997">
                <c:v>0</c:v>
              </c:pt>
              <c:pt idx="1998">
                <c:v>0</c:v>
              </c:pt>
              <c:pt idx="1999">
                <c:v>0</c:v>
              </c:pt>
              <c:pt idx="2000">
                <c:v>0</c:v>
              </c:pt>
              <c:pt idx="2001">
                <c:v>0</c:v>
              </c:pt>
              <c:pt idx="2002">
                <c:v>0</c:v>
              </c:pt>
              <c:pt idx="2003">
                <c:v>0</c:v>
              </c:pt>
              <c:pt idx="2004">
                <c:v>0</c:v>
              </c:pt>
              <c:pt idx="2005">
                <c:v>0</c:v>
              </c:pt>
              <c:pt idx="2006">
                <c:v>0</c:v>
              </c:pt>
              <c:pt idx="2007">
                <c:v>0</c:v>
              </c:pt>
              <c:pt idx="2008">
                <c:v>0</c:v>
              </c:pt>
              <c:pt idx="2009">
                <c:v>0</c:v>
              </c:pt>
              <c:pt idx="2010">
                <c:v>0</c:v>
              </c:pt>
              <c:pt idx="2011">
                <c:v>0</c:v>
              </c:pt>
              <c:pt idx="2012">
                <c:v>0</c:v>
              </c:pt>
              <c:pt idx="2013">
                <c:v>0</c:v>
              </c:pt>
              <c:pt idx="2014">
                <c:v>0</c:v>
              </c:pt>
              <c:pt idx="2015">
                <c:v>0</c:v>
              </c:pt>
              <c:pt idx="2016">
                <c:v>0</c:v>
              </c:pt>
              <c:pt idx="2017">
                <c:v>0</c:v>
              </c:pt>
              <c:pt idx="2018">
                <c:v>0</c:v>
              </c:pt>
              <c:pt idx="2019">
                <c:v>0</c:v>
              </c:pt>
              <c:pt idx="2020">
                <c:v>0</c:v>
              </c:pt>
              <c:pt idx="2021">
                <c:v>0</c:v>
              </c:pt>
              <c:pt idx="2022">
                <c:v>0</c:v>
              </c:pt>
              <c:pt idx="2023">
                <c:v>0</c:v>
              </c:pt>
              <c:pt idx="2024">
                <c:v>0</c:v>
              </c:pt>
              <c:pt idx="2025">
                <c:v>0</c:v>
              </c:pt>
              <c:pt idx="2026">
                <c:v>0</c:v>
              </c:pt>
              <c:pt idx="2027">
                <c:v>0</c:v>
              </c:pt>
              <c:pt idx="2028">
                <c:v>0</c:v>
              </c:pt>
              <c:pt idx="2029">
                <c:v>0</c:v>
              </c:pt>
              <c:pt idx="2030">
                <c:v>0</c:v>
              </c:pt>
              <c:pt idx="2031">
                <c:v>0</c:v>
              </c:pt>
              <c:pt idx="2032">
                <c:v>0</c:v>
              </c:pt>
              <c:pt idx="2033">
                <c:v>0</c:v>
              </c:pt>
              <c:pt idx="2034">
                <c:v>0</c:v>
              </c:pt>
              <c:pt idx="2035">
                <c:v>0</c:v>
              </c:pt>
              <c:pt idx="2036">
                <c:v>0</c:v>
              </c:pt>
              <c:pt idx="2037">
                <c:v>0</c:v>
              </c:pt>
              <c:pt idx="2038">
                <c:v>0</c:v>
              </c:pt>
              <c:pt idx="2039">
                <c:v>0</c:v>
              </c:pt>
              <c:pt idx="2040">
                <c:v>0</c:v>
              </c:pt>
              <c:pt idx="2041">
                <c:v>0</c:v>
              </c:pt>
              <c:pt idx="2042">
                <c:v>0</c:v>
              </c:pt>
              <c:pt idx="2043">
                <c:v>0</c:v>
              </c:pt>
              <c:pt idx="2044">
                <c:v>0</c:v>
              </c:pt>
              <c:pt idx="2045">
                <c:v>0</c:v>
              </c:pt>
              <c:pt idx="2046">
                <c:v>0</c:v>
              </c:pt>
              <c:pt idx="2047">
                <c:v>0</c:v>
              </c:pt>
              <c:pt idx="2048">
                <c:v>0</c:v>
              </c:pt>
              <c:pt idx="2049">
                <c:v>0</c:v>
              </c:pt>
              <c:pt idx="2050">
                <c:v>0</c:v>
              </c:pt>
              <c:pt idx="2051">
                <c:v>0</c:v>
              </c:pt>
              <c:pt idx="2052">
                <c:v>0</c:v>
              </c:pt>
              <c:pt idx="2053">
                <c:v>0</c:v>
              </c:pt>
              <c:pt idx="2054">
                <c:v>0</c:v>
              </c:pt>
              <c:pt idx="2055">
                <c:v>0</c:v>
              </c:pt>
              <c:pt idx="2056">
                <c:v>0</c:v>
              </c:pt>
              <c:pt idx="2057">
                <c:v>0</c:v>
              </c:pt>
              <c:pt idx="2058">
                <c:v>0</c:v>
              </c:pt>
              <c:pt idx="2059">
                <c:v>0</c:v>
              </c:pt>
              <c:pt idx="2060">
                <c:v>0</c:v>
              </c:pt>
              <c:pt idx="2061">
                <c:v>0</c:v>
              </c:pt>
              <c:pt idx="2062">
                <c:v>0</c:v>
              </c:pt>
              <c:pt idx="2063">
                <c:v>0</c:v>
              </c:pt>
              <c:pt idx="2064">
                <c:v>0</c:v>
              </c:pt>
              <c:pt idx="2065">
                <c:v>0</c:v>
              </c:pt>
              <c:pt idx="2066">
                <c:v>0</c:v>
              </c:pt>
              <c:pt idx="2067">
                <c:v>0</c:v>
              </c:pt>
              <c:pt idx="2068">
                <c:v>0</c:v>
              </c:pt>
              <c:pt idx="2069">
                <c:v>0</c:v>
              </c:pt>
              <c:pt idx="2070">
                <c:v>0</c:v>
              </c:pt>
              <c:pt idx="2071">
                <c:v>0</c:v>
              </c:pt>
              <c:pt idx="2072">
                <c:v>0</c:v>
              </c:pt>
              <c:pt idx="2073">
                <c:v>0</c:v>
              </c:pt>
              <c:pt idx="2074">
                <c:v>0</c:v>
              </c:pt>
              <c:pt idx="2075">
                <c:v>0</c:v>
              </c:pt>
              <c:pt idx="2076">
                <c:v>0</c:v>
              </c:pt>
              <c:pt idx="2077">
                <c:v>0</c:v>
              </c:pt>
              <c:pt idx="2078">
                <c:v>0</c:v>
              </c:pt>
              <c:pt idx="2079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29FB-4D65-949B-9254AF2970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64360736"/>
        <c:axId val="1"/>
      </c:lineChart>
      <c:dateAx>
        <c:axId val="364360736"/>
        <c:scaling>
          <c:orientation val="minMax"/>
        </c:scaling>
        <c:delete val="0"/>
        <c:axPos val="b"/>
        <c:numFmt formatCode="[$-409]mmm\-yy;@" sourceLinked="0"/>
        <c:majorTickMark val="out"/>
        <c:minorTickMark val="none"/>
        <c:tickLblPos val="nextTo"/>
        <c:spPr>
          <a:ln w="9525">
            <a:noFill/>
          </a:ln>
        </c:spPr>
        <c:txPr>
          <a:bodyPr rot="-5400000" vert="horz"/>
          <a:lstStyle/>
          <a:p>
            <a:pPr>
              <a:defRPr sz="675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en-US"/>
          </a:p>
        </c:txPr>
        <c:crossAx val="1"/>
        <c:crosses val="autoZero"/>
        <c:auto val="1"/>
        <c:lblOffset val="100"/>
        <c:baseTimeUnit val="months"/>
        <c:majorUnit val="1"/>
        <c:majorTimeUnit val="years"/>
        <c:minorUnit val="6"/>
        <c:minorTimeUnit val="months"/>
      </c:date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[$$-409]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50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en-US"/>
          </a:p>
        </c:txPr>
        <c:crossAx val="364360736"/>
        <c:crosses val="autoZero"/>
        <c:crossBetween val="between"/>
      </c:valAx>
      <c:spPr>
        <a:solidFill>
          <a:srgbClr val="CC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37886193901722043"/>
          <c:y val="0.90607918130445531"/>
          <c:w val="0.33333346565892791"/>
          <c:h val="8.0110659322650019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85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en-US"/>
    </a:p>
  </c:txPr>
  <c:printSettings>
    <c:headerFooter alignWithMargins="0"/>
    <c:pageMargins b="1" l="0.75" r="0.75" t="1" header="0.5" footer="0.5"/>
    <c:pageSetup paperSize="9" orientation="landscape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3155980012012099E-2"/>
          <c:y val="8.6206896551724144E-2"/>
          <c:w val="0.88022895399105316"/>
          <c:h val="0.63103448275862073"/>
        </c:manualLayout>
      </c:layout>
      <c:lineChart>
        <c:grouping val="standard"/>
        <c:varyColors val="0"/>
        <c:ser>
          <c:idx val="1"/>
          <c:order val="0"/>
          <c:tx>
            <c:v>Principal</c:v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none"/>
          </c:marker>
          <c:cat>
            <c:strLit>
              <c:ptCount val="2080"/>
              <c:pt idx="0">
                <c:v>42095</c:v>
              </c:pt>
              <c:pt idx="1">
                <c:v>42125</c:v>
              </c:pt>
              <c:pt idx="2">
                <c:v>42156</c:v>
              </c:pt>
              <c:pt idx="3">
                <c:v>42186</c:v>
              </c:pt>
              <c:pt idx="4">
                <c:v>42217</c:v>
              </c:pt>
              <c:pt idx="5">
                <c:v>42248</c:v>
              </c:pt>
              <c:pt idx="6">
                <c:v>42278</c:v>
              </c:pt>
              <c:pt idx="7">
                <c:v>42309</c:v>
              </c:pt>
              <c:pt idx="8">
                <c:v>42339</c:v>
              </c:pt>
              <c:pt idx="9">
                <c:v>42370</c:v>
              </c:pt>
              <c:pt idx="10">
                <c:v>42401</c:v>
              </c:pt>
              <c:pt idx="11">
                <c:v>42430</c:v>
              </c:pt>
              <c:pt idx="12">
                <c:v>42461</c:v>
              </c:pt>
              <c:pt idx="13">
                <c:v>42491</c:v>
              </c:pt>
              <c:pt idx="14">
                <c:v>42522</c:v>
              </c:pt>
              <c:pt idx="15">
                <c:v>42552</c:v>
              </c:pt>
              <c:pt idx="16">
                <c:v>42583</c:v>
              </c:pt>
              <c:pt idx="17">
                <c:v>42614</c:v>
              </c:pt>
              <c:pt idx="18">
                <c:v>42644</c:v>
              </c:pt>
              <c:pt idx="19">
                <c:v>42675</c:v>
              </c:pt>
              <c:pt idx="20">
                <c:v>42705</c:v>
              </c:pt>
              <c:pt idx="21">
                <c:v>42736</c:v>
              </c:pt>
              <c:pt idx="22">
                <c:v>42767</c:v>
              </c:pt>
              <c:pt idx="23">
                <c:v>42795</c:v>
              </c:pt>
              <c:pt idx="24">
                <c:v>42826</c:v>
              </c:pt>
              <c:pt idx="25">
                <c:v>42856</c:v>
              </c:pt>
              <c:pt idx="26">
                <c:v>42887</c:v>
              </c:pt>
              <c:pt idx="27">
                <c:v>42917</c:v>
              </c:pt>
              <c:pt idx="28">
                <c:v>42948</c:v>
              </c:pt>
              <c:pt idx="29">
                <c:v>42979</c:v>
              </c:pt>
              <c:pt idx="30">
                <c:v>43009</c:v>
              </c:pt>
              <c:pt idx="31">
                <c:v>43040</c:v>
              </c:pt>
              <c:pt idx="32">
                <c:v>43070</c:v>
              </c:pt>
              <c:pt idx="33">
                <c:v>43101</c:v>
              </c:pt>
              <c:pt idx="34">
                <c:v>43132</c:v>
              </c:pt>
              <c:pt idx="35">
                <c:v>43160</c:v>
              </c:pt>
              <c:pt idx="36">
                <c:v>43191</c:v>
              </c:pt>
              <c:pt idx="37">
                <c:v>43221</c:v>
              </c:pt>
              <c:pt idx="38">
                <c:v>43252</c:v>
              </c:pt>
              <c:pt idx="39">
                <c:v>43282</c:v>
              </c:pt>
              <c:pt idx="40">
                <c:v>43313</c:v>
              </c:pt>
              <c:pt idx="41">
                <c:v>43344</c:v>
              </c:pt>
              <c:pt idx="42">
                <c:v>43374</c:v>
              </c:pt>
              <c:pt idx="43">
                <c:v>43405</c:v>
              </c:pt>
              <c:pt idx="44">
                <c:v>43435</c:v>
              </c:pt>
              <c:pt idx="45">
                <c:v>43466</c:v>
              </c:pt>
              <c:pt idx="46">
                <c:v>43497</c:v>
              </c:pt>
              <c:pt idx="47">
                <c:v>43525</c:v>
              </c:pt>
              <c:pt idx="48">
                <c:v>43556</c:v>
              </c:pt>
              <c:pt idx="49">
                <c:v>43586</c:v>
              </c:pt>
              <c:pt idx="50">
                <c:v>43617</c:v>
              </c:pt>
              <c:pt idx="51">
                <c:v>43647</c:v>
              </c:pt>
              <c:pt idx="52">
                <c:v>43678</c:v>
              </c:pt>
              <c:pt idx="53">
                <c:v>43709</c:v>
              </c:pt>
              <c:pt idx="54">
                <c:v>43739</c:v>
              </c:pt>
              <c:pt idx="55">
                <c:v>43770</c:v>
              </c:pt>
              <c:pt idx="56">
                <c:v>43800</c:v>
              </c:pt>
              <c:pt idx="57">
                <c:v>43831</c:v>
              </c:pt>
              <c:pt idx="58">
                <c:v>43862</c:v>
              </c:pt>
              <c:pt idx="59">
                <c:v>43891</c:v>
              </c:pt>
            </c:strLit>
          </c:cat>
          <c:val>
            <c:numLit>
              <c:formatCode>General</c:formatCode>
              <c:ptCount val="2080"/>
              <c:pt idx="0">
                <c:v>103.31</c:v>
              </c:pt>
              <c:pt idx="1">
                <c:v>103.35000000000001</c:v>
              </c:pt>
              <c:pt idx="2">
                <c:v>103.39</c:v>
              </c:pt>
              <c:pt idx="3">
                <c:v>103.43</c:v>
              </c:pt>
              <c:pt idx="4">
                <c:v>103.48</c:v>
              </c:pt>
              <c:pt idx="5">
                <c:v>103.52</c:v>
              </c:pt>
              <c:pt idx="6">
                <c:v>103.56</c:v>
              </c:pt>
              <c:pt idx="7">
                <c:v>103.61</c:v>
              </c:pt>
              <c:pt idx="8">
                <c:v>103.65</c:v>
              </c:pt>
              <c:pt idx="9">
                <c:v>103.69</c:v>
              </c:pt>
              <c:pt idx="10">
                <c:v>103.74</c:v>
              </c:pt>
              <c:pt idx="11">
                <c:v>103.78</c:v>
              </c:pt>
              <c:pt idx="12">
                <c:v>103.82000000000001</c:v>
              </c:pt>
              <c:pt idx="13">
                <c:v>103.87</c:v>
              </c:pt>
              <c:pt idx="14">
                <c:v>103.91</c:v>
              </c:pt>
              <c:pt idx="15">
                <c:v>103.95</c:v>
              </c:pt>
              <c:pt idx="16">
                <c:v>104</c:v>
              </c:pt>
              <c:pt idx="17">
                <c:v>104.04</c:v>
              </c:pt>
              <c:pt idx="18">
                <c:v>104.08</c:v>
              </c:pt>
              <c:pt idx="19">
                <c:v>104.13</c:v>
              </c:pt>
              <c:pt idx="20">
                <c:v>104.17</c:v>
              </c:pt>
              <c:pt idx="21">
                <c:v>104.21000000000001</c:v>
              </c:pt>
              <c:pt idx="22">
                <c:v>104.26</c:v>
              </c:pt>
              <c:pt idx="23">
                <c:v>104.3</c:v>
              </c:pt>
              <c:pt idx="24">
                <c:v>104.34</c:v>
              </c:pt>
              <c:pt idx="25">
                <c:v>104.39</c:v>
              </c:pt>
              <c:pt idx="26">
                <c:v>104.43</c:v>
              </c:pt>
              <c:pt idx="27">
                <c:v>104.47</c:v>
              </c:pt>
              <c:pt idx="28">
                <c:v>104.52</c:v>
              </c:pt>
              <c:pt idx="29">
                <c:v>104.56</c:v>
              </c:pt>
              <c:pt idx="30">
                <c:v>104.60000000000001</c:v>
              </c:pt>
              <c:pt idx="31">
                <c:v>104.65</c:v>
              </c:pt>
              <c:pt idx="32">
                <c:v>104.69</c:v>
              </c:pt>
              <c:pt idx="33">
                <c:v>104.74</c:v>
              </c:pt>
              <c:pt idx="34">
                <c:v>104.78</c:v>
              </c:pt>
              <c:pt idx="35">
                <c:v>104.82000000000001</c:v>
              </c:pt>
              <c:pt idx="36">
                <c:v>104.87</c:v>
              </c:pt>
              <c:pt idx="37">
                <c:v>104.91</c:v>
              </c:pt>
              <c:pt idx="38">
                <c:v>104.95</c:v>
              </c:pt>
              <c:pt idx="39">
                <c:v>105</c:v>
              </c:pt>
              <c:pt idx="40">
                <c:v>105.04</c:v>
              </c:pt>
              <c:pt idx="41">
                <c:v>105.09</c:v>
              </c:pt>
              <c:pt idx="42">
                <c:v>105.13</c:v>
              </c:pt>
              <c:pt idx="43">
                <c:v>105.17</c:v>
              </c:pt>
              <c:pt idx="44">
                <c:v>105.22</c:v>
              </c:pt>
              <c:pt idx="45">
                <c:v>105.26</c:v>
              </c:pt>
              <c:pt idx="46">
                <c:v>105.3</c:v>
              </c:pt>
              <c:pt idx="47">
                <c:v>105.35000000000001</c:v>
              </c:pt>
              <c:pt idx="48">
                <c:v>105.39</c:v>
              </c:pt>
              <c:pt idx="49">
                <c:v>105.44</c:v>
              </c:pt>
              <c:pt idx="50">
                <c:v>105.48</c:v>
              </c:pt>
              <c:pt idx="51">
                <c:v>105.52</c:v>
              </c:pt>
              <c:pt idx="52">
                <c:v>105.57000000000001</c:v>
              </c:pt>
              <c:pt idx="53">
                <c:v>105.61</c:v>
              </c:pt>
              <c:pt idx="54">
                <c:v>105.66</c:v>
              </c:pt>
              <c:pt idx="55">
                <c:v>105.7</c:v>
              </c:pt>
              <c:pt idx="56">
                <c:v>105.74</c:v>
              </c:pt>
              <c:pt idx="57">
                <c:v>105.79</c:v>
              </c:pt>
              <c:pt idx="58">
                <c:v>105.83</c:v>
              </c:pt>
              <c:pt idx="59">
                <c:v>105.74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  <c:pt idx="182">
                <c:v>0</c:v>
              </c:pt>
              <c:pt idx="183">
                <c:v>0</c:v>
              </c:pt>
              <c:pt idx="184">
                <c:v>0</c:v>
              </c:pt>
              <c:pt idx="185">
                <c:v>0</c:v>
              </c:pt>
              <c:pt idx="186">
                <c:v>0</c:v>
              </c:pt>
              <c:pt idx="187">
                <c:v>0</c:v>
              </c:pt>
              <c:pt idx="188">
                <c:v>0</c:v>
              </c:pt>
              <c:pt idx="189">
                <c:v>0</c:v>
              </c:pt>
              <c:pt idx="190">
                <c:v>0</c:v>
              </c:pt>
              <c:pt idx="191">
                <c:v>0</c:v>
              </c:pt>
              <c:pt idx="192">
                <c:v>0</c:v>
              </c:pt>
              <c:pt idx="193">
                <c:v>0</c:v>
              </c:pt>
              <c:pt idx="194">
                <c:v>0</c:v>
              </c:pt>
              <c:pt idx="195">
                <c:v>0</c:v>
              </c:pt>
              <c:pt idx="196">
                <c:v>0</c:v>
              </c:pt>
              <c:pt idx="197">
                <c:v>0</c:v>
              </c:pt>
              <c:pt idx="198">
                <c:v>0</c:v>
              </c:pt>
              <c:pt idx="199">
                <c:v>0</c:v>
              </c:pt>
              <c:pt idx="200">
                <c:v>0</c:v>
              </c:pt>
              <c:pt idx="201">
                <c:v>0</c:v>
              </c:pt>
              <c:pt idx="202">
                <c:v>0</c:v>
              </c:pt>
              <c:pt idx="203">
                <c:v>0</c:v>
              </c:pt>
              <c:pt idx="204">
                <c:v>0</c:v>
              </c:pt>
              <c:pt idx="205">
                <c:v>0</c:v>
              </c:pt>
              <c:pt idx="206">
                <c:v>0</c:v>
              </c:pt>
              <c:pt idx="207">
                <c:v>0</c:v>
              </c:pt>
              <c:pt idx="208">
                <c:v>0</c:v>
              </c:pt>
              <c:pt idx="209">
                <c:v>0</c:v>
              </c:pt>
              <c:pt idx="210">
                <c:v>0</c:v>
              </c:pt>
              <c:pt idx="211">
                <c:v>0</c:v>
              </c:pt>
              <c:pt idx="212">
                <c:v>0</c:v>
              </c:pt>
              <c:pt idx="213">
                <c:v>0</c:v>
              </c:pt>
              <c:pt idx="214">
                <c:v>0</c:v>
              </c:pt>
              <c:pt idx="215">
                <c:v>0</c:v>
              </c:pt>
              <c:pt idx="216">
                <c:v>0</c:v>
              </c:pt>
              <c:pt idx="217">
                <c:v>0</c:v>
              </c:pt>
              <c:pt idx="218">
                <c:v>0</c:v>
              </c:pt>
              <c:pt idx="219">
                <c:v>0</c:v>
              </c:pt>
              <c:pt idx="220">
                <c:v>0</c:v>
              </c:pt>
              <c:pt idx="221">
                <c:v>0</c:v>
              </c:pt>
              <c:pt idx="222">
                <c:v>0</c:v>
              </c:pt>
              <c:pt idx="223">
                <c:v>0</c:v>
              </c:pt>
              <c:pt idx="224">
                <c:v>0</c:v>
              </c:pt>
              <c:pt idx="225">
                <c:v>0</c:v>
              </c:pt>
              <c:pt idx="226">
                <c:v>0</c:v>
              </c:pt>
              <c:pt idx="227">
                <c:v>0</c:v>
              </c:pt>
              <c:pt idx="228">
                <c:v>0</c:v>
              </c:pt>
              <c:pt idx="229">
                <c:v>0</c:v>
              </c:pt>
              <c:pt idx="230">
                <c:v>0</c:v>
              </c:pt>
              <c:pt idx="231">
                <c:v>0</c:v>
              </c:pt>
              <c:pt idx="232">
                <c:v>0</c:v>
              </c:pt>
              <c:pt idx="233">
                <c:v>0</c:v>
              </c:pt>
              <c:pt idx="234">
                <c:v>0</c:v>
              </c:pt>
              <c:pt idx="235">
                <c:v>0</c:v>
              </c:pt>
              <c:pt idx="236">
                <c:v>0</c:v>
              </c:pt>
              <c:pt idx="237">
                <c:v>0</c:v>
              </c:pt>
              <c:pt idx="238">
                <c:v>0</c:v>
              </c:pt>
              <c:pt idx="239">
                <c:v>0</c:v>
              </c:pt>
              <c:pt idx="240">
                <c:v>0</c:v>
              </c:pt>
              <c:pt idx="241">
                <c:v>0</c:v>
              </c:pt>
              <c:pt idx="242">
                <c:v>0</c:v>
              </c:pt>
              <c:pt idx="243">
                <c:v>0</c:v>
              </c:pt>
              <c:pt idx="244">
                <c:v>0</c:v>
              </c:pt>
              <c:pt idx="245">
                <c:v>0</c:v>
              </c:pt>
              <c:pt idx="246">
                <c:v>0</c:v>
              </c:pt>
              <c:pt idx="247">
                <c:v>0</c:v>
              </c:pt>
              <c:pt idx="248">
                <c:v>0</c:v>
              </c:pt>
              <c:pt idx="249">
                <c:v>0</c:v>
              </c:pt>
              <c:pt idx="250">
                <c:v>0</c:v>
              </c:pt>
              <c:pt idx="251">
                <c:v>0</c:v>
              </c:pt>
              <c:pt idx="252">
                <c:v>0</c:v>
              </c:pt>
              <c:pt idx="253">
                <c:v>0</c:v>
              </c:pt>
              <c:pt idx="254">
                <c:v>0</c:v>
              </c:pt>
              <c:pt idx="255">
                <c:v>0</c:v>
              </c:pt>
              <c:pt idx="256">
                <c:v>0</c:v>
              </c:pt>
              <c:pt idx="257">
                <c:v>0</c:v>
              </c:pt>
              <c:pt idx="258">
                <c:v>0</c:v>
              </c:pt>
              <c:pt idx="259">
                <c:v>0</c:v>
              </c:pt>
              <c:pt idx="260">
                <c:v>0</c:v>
              </c:pt>
              <c:pt idx="261">
                <c:v>0</c:v>
              </c:pt>
              <c:pt idx="262">
                <c:v>0</c:v>
              </c:pt>
              <c:pt idx="263">
                <c:v>0</c:v>
              </c:pt>
              <c:pt idx="264">
                <c:v>0</c:v>
              </c:pt>
              <c:pt idx="265">
                <c:v>0</c:v>
              </c:pt>
              <c:pt idx="266">
                <c:v>0</c:v>
              </c:pt>
              <c:pt idx="267">
                <c:v>0</c:v>
              </c:pt>
              <c:pt idx="268">
                <c:v>0</c:v>
              </c:pt>
              <c:pt idx="269">
                <c:v>0</c:v>
              </c:pt>
              <c:pt idx="270">
                <c:v>0</c:v>
              </c:pt>
              <c:pt idx="271">
                <c:v>0</c:v>
              </c:pt>
              <c:pt idx="272">
                <c:v>0</c:v>
              </c:pt>
              <c:pt idx="273">
                <c:v>0</c:v>
              </c:pt>
              <c:pt idx="274">
                <c:v>0</c:v>
              </c:pt>
              <c:pt idx="275">
                <c:v>0</c:v>
              </c:pt>
              <c:pt idx="276">
                <c:v>0</c:v>
              </c:pt>
              <c:pt idx="277">
                <c:v>0</c:v>
              </c:pt>
              <c:pt idx="278">
                <c:v>0</c:v>
              </c:pt>
              <c:pt idx="279">
                <c:v>0</c:v>
              </c:pt>
              <c:pt idx="280">
                <c:v>0</c:v>
              </c:pt>
              <c:pt idx="281">
                <c:v>0</c:v>
              </c:pt>
              <c:pt idx="282">
                <c:v>0</c:v>
              </c:pt>
              <c:pt idx="283">
                <c:v>0</c:v>
              </c:pt>
              <c:pt idx="284">
                <c:v>0</c:v>
              </c:pt>
              <c:pt idx="285">
                <c:v>0</c:v>
              </c:pt>
              <c:pt idx="286">
                <c:v>0</c:v>
              </c:pt>
              <c:pt idx="287">
                <c:v>0</c:v>
              </c:pt>
              <c:pt idx="288">
                <c:v>0</c:v>
              </c:pt>
              <c:pt idx="289">
                <c:v>0</c:v>
              </c:pt>
              <c:pt idx="290">
                <c:v>0</c:v>
              </c:pt>
              <c:pt idx="291">
                <c:v>0</c:v>
              </c:pt>
              <c:pt idx="292">
                <c:v>0</c:v>
              </c:pt>
              <c:pt idx="293">
                <c:v>0</c:v>
              </c:pt>
              <c:pt idx="294">
                <c:v>0</c:v>
              </c:pt>
              <c:pt idx="295">
                <c:v>0</c:v>
              </c:pt>
              <c:pt idx="296">
                <c:v>0</c:v>
              </c:pt>
              <c:pt idx="297">
                <c:v>0</c:v>
              </c:pt>
              <c:pt idx="298">
                <c:v>0</c:v>
              </c:pt>
              <c:pt idx="299">
                <c:v>0</c:v>
              </c:pt>
              <c:pt idx="300">
                <c:v>0</c:v>
              </c:pt>
              <c:pt idx="301">
                <c:v>0</c:v>
              </c:pt>
              <c:pt idx="302">
                <c:v>0</c:v>
              </c:pt>
              <c:pt idx="303">
                <c:v>0</c:v>
              </c:pt>
              <c:pt idx="304">
                <c:v>0</c:v>
              </c:pt>
              <c:pt idx="305">
                <c:v>0</c:v>
              </c:pt>
              <c:pt idx="306">
                <c:v>0</c:v>
              </c:pt>
              <c:pt idx="307">
                <c:v>0</c:v>
              </c:pt>
              <c:pt idx="308">
                <c:v>0</c:v>
              </c:pt>
              <c:pt idx="309">
                <c:v>0</c:v>
              </c:pt>
              <c:pt idx="310">
                <c:v>0</c:v>
              </c:pt>
              <c:pt idx="311">
                <c:v>0</c:v>
              </c:pt>
              <c:pt idx="312">
                <c:v>0</c:v>
              </c:pt>
              <c:pt idx="313">
                <c:v>0</c:v>
              </c:pt>
              <c:pt idx="314">
                <c:v>0</c:v>
              </c:pt>
              <c:pt idx="315">
                <c:v>0</c:v>
              </c:pt>
              <c:pt idx="316">
                <c:v>0</c:v>
              </c:pt>
              <c:pt idx="317">
                <c:v>0</c:v>
              </c:pt>
              <c:pt idx="318">
                <c:v>0</c:v>
              </c:pt>
              <c:pt idx="319">
                <c:v>0</c:v>
              </c:pt>
              <c:pt idx="320">
                <c:v>0</c:v>
              </c:pt>
              <c:pt idx="321">
                <c:v>0</c:v>
              </c:pt>
              <c:pt idx="322">
                <c:v>0</c:v>
              </c:pt>
              <c:pt idx="323">
                <c:v>0</c:v>
              </c:pt>
              <c:pt idx="324">
                <c:v>0</c:v>
              </c:pt>
              <c:pt idx="325">
                <c:v>0</c:v>
              </c:pt>
              <c:pt idx="326">
                <c:v>0</c:v>
              </c:pt>
              <c:pt idx="327">
                <c:v>0</c:v>
              </c:pt>
              <c:pt idx="328">
                <c:v>0</c:v>
              </c:pt>
              <c:pt idx="329">
                <c:v>0</c:v>
              </c:pt>
              <c:pt idx="330">
                <c:v>0</c:v>
              </c:pt>
              <c:pt idx="331">
                <c:v>0</c:v>
              </c:pt>
              <c:pt idx="332">
                <c:v>0</c:v>
              </c:pt>
              <c:pt idx="333">
                <c:v>0</c:v>
              </c:pt>
              <c:pt idx="334">
                <c:v>0</c:v>
              </c:pt>
              <c:pt idx="335">
                <c:v>0</c:v>
              </c:pt>
              <c:pt idx="336">
                <c:v>0</c:v>
              </c:pt>
              <c:pt idx="337">
                <c:v>0</c:v>
              </c:pt>
              <c:pt idx="338">
                <c:v>0</c:v>
              </c:pt>
              <c:pt idx="339">
                <c:v>0</c:v>
              </c:pt>
              <c:pt idx="340">
                <c:v>0</c:v>
              </c:pt>
              <c:pt idx="341">
                <c:v>0</c:v>
              </c:pt>
              <c:pt idx="342">
                <c:v>0</c:v>
              </c:pt>
              <c:pt idx="343">
                <c:v>0</c:v>
              </c:pt>
              <c:pt idx="344">
                <c:v>0</c:v>
              </c:pt>
              <c:pt idx="345">
                <c:v>0</c:v>
              </c:pt>
              <c:pt idx="346">
                <c:v>0</c:v>
              </c:pt>
              <c:pt idx="347">
                <c:v>0</c:v>
              </c:pt>
              <c:pt idx="348">
                <c:v>0</c:v>
              </c:pt>
              <c:pt idx="349">
                <c:v>0</c:v>
              </c:pt>
              <c:pt idx="350">
                <c:v>0</c:v>
              </c:pt>
              <c:pt idx="351">
                <c:v>0</c:v>
              </c:pt>
              <c:pt idx="352">
                <c:v>0</c:v>
              </c:pt>
              <c:pt idx="353">
                <c:v>0</c:v>
              </c:pt>
              <c:pt idx="354">
                <c:v>0</c:v>
              </c:pt>
              <c:pt idx="355">
                <c:v>0</c:v>
              </c:pt>
              <c:pt idx="356">
                <c:v>0</c:v>
              </c:pt>
              <c:pt idx="357">
                <c:v>0</c:v>
              </c:pt>
              <c:pt idx="358">
                <c:v>0</c:v>
              </c:pt>
              <c:pt idx="359">
                <c:v>0</c:v>
              </c:pt>
              <c:pt idx="360">
                <c:v>0</c:v>
              </c:pt>
              <c:pt idx="361">
                <c:v>0</c:v>
              </c:pt>
              <c:pt idx="362">
                <c:v>0</c:v>
              </c:pt>
              <c:pt idx="363">
                <c:v>0</c:v>
              </c:pt>
              <c:pt idx="364">
                <c:v>0</c:v>
              </c:pt>
              <c:pt idx="365">
                <c:v>0</c:v>
              </c:pt>
              <c:pt idx="366">
                <c:v>0</c:v>
              </c:pt>
              <c:pt idx="367">
                <c:v>0</c:v>
              </c:pt>
              <c:pt idx="368">
                <c:v>0</c:v>
              </c:pt>
              <c:pt idx="369">
                <c:v>0</c:v>
              </c:pt>
              <c:pt idx="370">
                <c:v>0</c:v>
              </c:pt>
              <c:pt idx="371">
                <c:v>0</c:v>
              </c:pt>
              <c:pt idx="372">
                <c:v>0</c:v>
              </c:pt>
              <c:pt idx="373">
                <c:v>0</c:v>
              </c:pt>
              <c:pt idx="374">
                <c:v>0</c:v>
              </c:pt>
              <c:pt idx="375">
                <c:v>0</c:v>
              </c:pt>
              <c:pt idx="376">
                <c:v>0</c:v>
              </c:pt>
              <c:pt idx="377">
                <c:v>0</c:v>
              </c:pt>
              <c:pt idx="378">
                <c:v>0</c:v>
              </c:pt>
              <c:pt idx="379">
                <c:v>0</c:v>
              </c:pt>
              <c:pt idx="380">
                <c:v>0</c:v>
              </c:pt>
              <c:pt idx="381">
                <c:v>0</c:v>
              </c:pt>
              <c:pt idx="382">
                <c:v>0</c:v>
              </c:pt>
              <c:pt idx="383">
                <c:v>0</c:v>
              </c:pt>
              <c:pt idx="384">
                <c:v>0</c:v>
              </c:pt>
              <c:pt idx="385">
                <c:v>0</c:v>
              </c:pt>
              <c:pt idx="386">
                <c:v>0</c:v>
              </c:pt>
              <c:pt idx="387">
                <c:v>0</c:v>
              </c:pt>
              <c:pt idx="388">
                <c:v>0</c:v>
              </c:pt>
              <c:pt idx="389">
                <c:v>0</c:v>
              </c:pt>
              <c:pt idx="390">
                <c:v>0</c:v>
              </c:pt>
              <c:pt idx="391">
                <c:v>0</c:v>
              </c:pt>
              <c:pt idx="392">
                <c:v>0</c:v>
              </c:pt>
              <c:pt idx="393">
                <c:v>0</c:v>
              </c:pt>
              <c:pt idx="394">
                <c:v>0</c:v>
              </c:pt>
              <c:pt idx="395">
                <c:v>0</c:v>
              </c:pt>
              <c:pt idx="396">
                <c:v>0</c:v>
              </c:pt>
              <c:pt idx="397">
                <c:v>0</c:v>
              </c:pt>
              <c:pt idx="398">
                <c:v>0</c:v>
              </c:pt>
              <c:pt idx="399">
                <c:v>0</c:v>
              </c:pt>
              <c:pt idx="400">
                <c:v>0</c:v>
              </c:pt>
              <c:pt idx="401">
                <c:v>0</c:v>
              </c:pt>
              <c:pt idx="402">
                <c:v>0</c:v>
              </c:pt>
              <c:pt idx="403">
                <c:v>0</c:v>
              </c:pt>
              <c:pt idx="404">
                <c:v>0</c:v>
              </c:pt>
              <c:pt idx="405">
                <c:v>0</c:v>
              </c:pt>
              <c:pt idx="406">
                <c:v>0</c:v>
              </c:pt>
              <c:pt idx="407">
                <c:v>0</c:v>
              </c:pt>
              <c:pt idx="408">
                <c:v>0</c:v>
              </c:pt>
              <c:pt idx="409">
                <c:v>0</c:v>
              </c:pt>
              <c:pt idx="410">
                <c:v>0</c:v>
              </c:pt>
              <c:pt idx="411">
                <c:v>0</c:v>
              </c:pt>
              <c:pt idx="412">
                <c:v>0</c:v>
              </c:pt>
              <c:pt idx="413">
                <c:v>0</c:v>
              </c:pt>
              <c:pt idx="414">
                <c:v>0</c:v>
              </c:pt>
              <c:pt idx="415">
                <c:v>0</c:v>
              </c:pt>
              <c:pt idx="416">
                <c:v>0</c:v>
              </c:pt>
              <c:pt idx="417">
                <c:v>0</c:v>
              </c:pt>
              <c:pt idx="418">
                <c:v>0</c:v>
              </c:pt>
              <c:pt idx="419">
                <c:v>0</c:v>
              </c:pt>
              <c:pt idx="420">
                <c:v>0</c:v>
              </c:pt>
              <c:pt idx="421">
                <c:v>0</c:v>
              </c:pt>
              <c:pt idx="422">
                <c:v>0</c:v>
              </c:pt>
              <c:pt idx="423">
                <c:v>0</c:v>
              </c:pt>
              <c:pt idx="424">
                <c:v>0</c:v>
              </c:pt>
              <c:pt idx="425">
                <c:v>0</c:v>
              </c:pt>
              <c:pt idx="426">
                <c:v>0</c:v>
              </c:pt>
              <c:pt idx="427">
                <c:v>0</c:v>
              </c:pt>
              <c:pt idx="428">
                <c:v>0</c:v>
              </c:pt>
              <c:pt idx="429">
                <c:v>0</c:v>
              </c:pt>
              <c:pt idx="430">
                <c:v>0</c:v>
              </c:pt>
              <c:pt idx="431">
                <c:v>0</c:v>
              </c:pt>
              <c:pt idx="432">
                <c:v>0</c:v>
              </c:pt>
              <c:pt idx="433">
                <c:v>0</c:v>
              </c:pt>
              <c:pt idx="434">
                <c:v>0</c:v>
              </c:pt>
              <c:pt idx="435">
                <c:v>0</c:v>
              </c:pt>
              <c:pt idx="436">
                <c:v>0</c:v>
              </c:pt>
              <c:pt idx="437">
                <c:v>0</c:v>
              </c:pt>
              <c:pt idx="438">
                <c:v>0</c:v>
              </c:pt>
              <c:pt idx="439">
                <c:v>0</c:v>
              </c:pt>
              <c:pt idx="440">
                <c:v>0</c:v>
              </c:pt>
              <c:pt idx="441">
                <c:v>0</c:v>
              </c:pt>
              <c:pt idx="442">
                <c:v>0</c:v>
              </c:pt>
              <c:pt idx="443">
                <c:v>0</c:v>
              </c:pt>
              <c:pt idx="444">
                <c:v>0</c:v>
              </c:pt>
              <c:pt idx="445">
                <c:v>0</c:v>
              </c:pt>
              <c:pt idx="446">
                <c:v>0</c:v>
              </c:pt>
              <c:pt idx="447">
                <c:v>0</c:v>
              </c:pt>
              <c:pt idx="448">
                <c:v>0</c:v>
              </c:pt>
              <c:pt idx="449">
                <c:v>0</c:v>
              </c:pt>
              <c:pt idx="450">
                <c:v>0</c:v>
              </c:pt>
              <c:pt idx="451">
                <c:v>0</c:v>
              </c:pt>
              <c:pt idx="452">
                <c:v>0</c:v>
              </c:pt>
              <c:pt idx="453">
                <c:v>0</c:v>
              </c:pt>
              <c:pt idx="454">
                <c:v>0</c:v>
              </c:pt>
              <c:pt idx="455">
                <c:v>0</c:v>
              </c:pt>
              <c:pt idx="456">
                <c:v>0</c:v>
              </c:pt>
              <c:pt idx="457">
                <c:v>0</c:v>
              </c:pt>
              <c:pt idx="458">
                <c:v>0</c:v>
              </c:pt>
              <c:pt idx="459">
                <c:v>0</c:v>
              </c:pt>
              <c:pt idx="460">
                <c:v>0</c:v>
              </c:pt>
              <c:pt idx="461">
                <c:v>0</c:v>
              </c:pt>
              <c:pt idx="462">
                <c:v>0</c:v>
              </c:pt>
              <c:pt idx="463">
                <c:v>0</c:v>
              </c:pt>
              <c:pt idx="464">
                <c:v>0</c:v>
              </c:pt>
              <c:pt idx="465">
                <c:v>0</c:v>
              </c:pt>
              <c:pt idx="466">
                <c:v>0</c:v>
              </c:pt>
              <c:pt idx="467">
                <c:v>0</c:v>
              </c:pt>
              <c:pt idx="468">
                <c:v>0</c:v>
              </c:pt>
              <c:pt idx="469">
                <c:v>0</c:v>
              </c:pt>
              <c:pt idx="470">
                <c:v>0</c:v>
              </c:pt>
              <c:pt idx="471">
                <c:v>0</c:v>
              </c:pt>
              <c:pt idx="472">
                <c:v>0</c:v>
              </c:pt>
              <c:pt idx="473">
                <c:v>0</c:v>
              </c:pt>
              <c:pt idx="474">
                <c:v>0</c:v>
              </c:pt>
              <c:pt idx="475">
                <c:v>0</c:v>
              </c:pt>
              <c:pt idx="476">
                <c:v>0</c:v>
              </c:pt>
              <c:pt idx="477">
                <c:v>0</c:v>
              </c:pt>
              <c:pt idx="478">
                <c:v>0</c:v>
              </c:pt>
              <c:pt idx="479">
                <c:v>0</c:v>
              </c:pt>
              <c:pt idx="480">
                <c:v>0</c:v>
              </c:pt>
              <c:pt idx="481">
                <c:v>0</c:v>
              </c:pt>
              <c:pt idx="482">
                <c:v>0</c:v>
              </c:pt>
              <c:pt idx="483">
                <c:v>0</c:v>
              </c:pt>
              <c:pt idx="484">
                <c:v>0</c:v>
              </c:pt>
              <c:pt idx="485">
                <c:v>0</c:v>
              </c:pt>
              <c:pt idx="486">
                <c:v>0</c:v>
              </c:pt>
              <c:pt idx="487">
                <c:v>0</c:v>
              </c:pt>
              <c:pt idx="488">
                <c:v>0</c:v>
              </c:pt>
              <c:pt idx="489">
                <c:v>0</c:v>
              </c:pt>
              <c:pt idx="490">
                <c:v>0</c:v>
              </c:pt>
              <c:pt idx="491">
                <c:v>0</c:v>
              </c:pt>
              <c:pt idx="492">
                <c:v>0</c:v>
              </c:pt>
              <c:pt idx="493">
                <c:v>0</c:v>
              </c:pt>
              <c:pt idx="494">
                <c:v>0</c:v>
              </c:pt>
              <c:pt idx="495">
                <c:v>0</c:v>
              </c:pt>
              <c:pt idx="496">
                <c:v>0</c:v>
              </c:pt>
              <c:pt idx="497">
                <c:v>0</c:v>
              </c:pt>
              <c:pt idx="498">
                <c:v>0</c:v>
              </c:pt>
              <c:pt idx="499">
                <c:v>0</c:v>
              </c:pt>
              <c:pt idx="500">
                <c:v>0</c:v>
              </c:pt>
              <c:pt idx="501">
                <c:v>0</c:v>
              </c:pt>
              <c:pt idx="502">
                <c:v>0</c:v>
              </c:pt>
              <c:pt idx="503">
                <c:v>0</c:v>
              </c:pt>
              <c:pt idx="504">
                <c:v>0</c:v>
              </c:pt>
              <c:pt idx="505">
                <c:v>0</c:v>
              </c:pt>
              <c:pt idx="506">
                <c:v>0</c:v>
              </c:pt>
              <c:pt idx="507">
                <c:v>0</c:v>
              </c:pt>
              <c:pt idx="508">
                <c:v>0</c:v>
              </c:pt>
              <c:pt idx="509">
                <c:v>0</c:v>
              </c:pt>
              <c:pt idx="510">
                <c:v>0</c:v>
              </c:pt>
              <c:pt idx="511">
                <c:v>0</c:v>
              </c:pt>
              <c:pt idx="512">
                <c:v>0</c:v>
              </c:pt>
              <c:pt idx="513">
                <c:v>0</c:v>
              </c:pt>
              <c:pt idx="514">
                <c:v>0</c:v>
              </c:pt>
              <c:pt idx="515">
                <c:v>0</c:v>
              </c:pt>
              <c:pt idx="516">
                <c:v>0</c:v>
              </c:pt>
              <c:pt idx="517">
                <c:v>0</c:v>
              </c:pt>
              <c:pt idx="518">
                <c:v>0</c:v>
              </c:pt>
              <c:pt idx="519">
                <c:v>0</c:v>
              </c:pt>
              <c:pt idx="520">
                <c:v>0</c:v>
              </c:pt>
              <c:pt idx="521">
                <c:v>0</c:v>
              </c:pt>
              <c:pt idx="522">
                <c:v>0</c:v>
              </c:pt>
              <c:pt idx="523">
                <c:v>0</c:v>
              </c:pt>
              <c:pt idx="524">
                <c:v>0</c:v>
              </c:pt>
              <c:pt idx="525">
                <c:v>0</c:v>
              </c:pt>
              <c:pt idx="526">
                <c:v>0</c:v>
              </c:pt>
              <c:pt idx="527">
                <c:v>0</c:v>
              </c:pt>
              <c:pt idx="528">
                <c:v>0</c:v>
              </c:pt>
              <c:pt idx="529">
                <c:v>0</c:v>
              </c:pt>
              <c:pt idx="530">
                <c:v>0</c:v>
              </c:pt>
              <c:pt idx="531">
                <c:v>0</c:v>
              </c:pt>
              <c:pt idx="532">
                <c:v>0</c:v>
              </c:pt>
              <c:pt idx="533">
                <c:v>0</c:v>
              </c:pt>
              <c:pt idx="534">
                <c:v>0</c:v>
              </c:pt>
              <c:pt idx="535">
                <c:v>0</c:v>
              </c:pt>
              <c:pt idx="536">
                <c:v>0</c:v>
              </c:pt>
              <c:pt idx="537">
                <c:v>0</c:v>
              </c:pt>
              <c:pt idx="538">
                <c:v>0</c:v>
              </c:pt>
              <c:pt idx="539">
                <c:v>0</c:v>
              </c:pt>
              <c:pt idx="540">
                <c:v>0</c:v>
              </c:pt>
              <c:pt idx="541">
                <c:v>0</c:v>
              </c:pt>
              <c:pt idx="542">
                <c:v>0</c:v>
              </c:pt>
              <c:pt idx="543">
                <c:v>0</c:v>
              </c:pt>
              <c:pt idx="544">
                <c:v>0</c:v>
              </c:pt>
              <c:pt idx="545">
                <c:v>0</c:v>
              </c:pt>
              <c:pt idx="546">
                <c:v>0</c:v>
              </c:pt>
              <c:pt idx="547">
                <c:v>0</c:v>
              </c:pt>
              <c:pt idx="548">
                <c:v>0</c:v>
              </c:pt>
              <c:pt idx="549">
                <c:v>0</c:v>
              </c:pt>
              <c:pt idx="550">
                <c:v>0</c:v>
              </c:pt>
              <c:pt idx="551">
                <c:v>0</c:v>
              </c:pt>
              <c:pt idx="552">
                <c:v>0</c:v>
              </c:pt>
              <c:pt idx="553">
                <c:v>0</c:v>
              </c:pt>
              <c:pt idx="554">
                <c:v>0</c:v>
              </c:pt>
              <c:pt idx="555">
                <c:v>0</c:v>
              </c:pt>
              <c:pt idx="556">
                <c:v>0</c:v>
              </c:pt>
              <c:pt idx="557">
                <c:v>0</c:v>
              </c:pt>
              <c:pt idx="558">
                <c:v>0</c:v>
              </c:pt>
              <c:pt idx="559">
                <c:v>0</c:v>
              </c:pt>
              <c:pt idx="560">
                <c:v>0</c:v>
              </c:pt>
              <c:pt idx="561">
                <c:v>0</c:v>
              </c:pt>
              <c:pt idx="562">
                <c:v>0</c:v>
              </c:pt>
              <c:pt idx="563">
                <c:v>0</c:v>
              </c:pt>
              <c:pt idx="564">
                <c:v>0</c:v>
              </c:pt>
              <c:pt idx="565">
                <c:v>0</c:v>
              </c:pt>
              <c:pt idx="566">
                <c:v>0</c:v>
              </c:pt>
              <c:pt idx="567">
                <c:v>0</c:v>
              </c:pt>
              <c:pt idx="568">
                <c:v>0</c:v>
              </c:pt>
              <c:pt idx="569">
                <c:v>0</c:v>
              </c:pt>
              <c:pt idx="570">
                <c:v>0</c:v>
              </c:pt>
              <c:pt idx="571">
                <c:v>0</c:v>
              </c:pt>
              <c:pt idx="572">
                <c:v>0</c:v>
              </c:pt>
              <c:pt idx="573">
                <c:v>0</c:v>
              </c:pt>
              <c:pt idx="574">
                <c:v>0</c:v>
              </c:pt>
              <c:pt idx="575">
                <c:v>0</c:v>
              </c:pt>
              <c:pt idx="576">
                <c:v>0</c:v>
              </c:pt>
              <c:pt idx="577">
                <c:v>0</c:v>
              </c:pt>
              <c:pt idx="578">
                <c:v>0</c:v>
              </c:pt>
              <c:pt idx="579">
                <c:v>0</c:v>
              </c:pt>
              <c:pt idx="580">
                <c:v>0</c:v>
              </c:pt>
              <c:pt idx="581">
                <c:v>0</c:v>
              </c:pt>
              <c:pt idx="582">
                <c:v>0</c:v>
              </c:pt>
              <c:pt idx="583">
                <c:v>0</c:v>
              </c:pt>
              <c:pt idx="584">
                <c:v>0</c:v>
              </c:pt>
              <c:pt idx="585">
                <c:v>0</c:v>
              </c:pt>
              <c:pt idx="586">
                <c:v>0</c:v>
              </c:pt>
              <c:pt idx="587">
                <c:v>0</c:v>
              </c:pt>
              <c:pt idx="588">
                <c:v>0</c:v>
              </c:pt>
              <c:pt idx="589">
                <c:v>0</c:v>
              </c:pt>
              <c:pt idx="590">
                <c:v>0</c:v>
              </c:pt>
              <c:pt idx="591">
                <c:v>0</c:v>
              </c:pt>
              <c:pt idx="592">
                <c:v>0</c:v>
              </c:pt>
              <c:pt idx="593">
                <c:v>0</c:v>
              </c:pt>
              <c:pt idx="594">
                <c:v>0</c:v>
              </c:pt>
              <c:pt idx="595">
                <c:v>0</c:v>
              </c:pt>
              <c:pt idx="596">
                <c:v>0</c:v>
              </c:pt>
              <c:pt idx="597">
                <c:v>0</c:v>
              </c:pt>
              <c:pt idx="598">
                <c:v>0</c:v>
              </c:pt>
              <c:pt idx="599">
                <c:v>0</c:v>
              </c:pt>
              <c:pt idx="600">
                <c:v>0</c:v>
              </c:pt>
              <c:pt idx="601">
                <c:v>0</c:v>
              </c:pt>
              <c:pt idx="602">
                <c:v>0</c:v>
              </c:pt>
              <c:pt idx="603">
                <c:v>0</c:v>
              </c:pt>
              <c:pt idx="604">
                <c:v>0</c:v>
              </c:pt>
              <c:pt idx="605">
                <c:v>0</c:v>
              </c:pt>
              <c:pt idx="606">
                <c:v>0</c:v>
              </c:pt>
              <c:pt idx="607">
                <c:v>0</c:v>
              </c:pt>
              <c:pt idx="608">
                <c:v>0</c:v>
              </c:pt>
              <c:pt idx="609">
                <c:v>0</c:v>
              </c:pt>
              <c:pt idx="610">
                <c:v>0</c:v>
              </c:pt>
              <c:pt idx="611">
                <c:v>0</c:v>
              </c:pt>
              <c:pt idx="612">
                <c:v>0</c:v>
              </c:pt>
              <c:pt idx="613">
                <c:v>0</c:v>
              </c:pt>
              <c:pt idx="614">
                <c:v>0</c:v>
              </c:pt>
              <c:pt idx="615">
                <c:v>0</c:v>
              </c:pt>
              <c:pt idx="616">
                <c:v>0</c:v>
              </c:pt>
              <c:pt idx="617">
                <c:v>0</c:v>
              </c:pt>
              <c:pt idx="618">
                <c:v>0</c:v>
              </c:pt>
              <c:pt idx="619">
                <c:v>0</c:v>
              </c:pt>
              <c:pt idx="620">
                <c:v>0</c:v>
              </c:pt>
              <c:pt idx="621">
                <c:v>0</c:v>
              </c:pt>
              <c:pt idx="622">
                <c:v>0</c:v>
              </c:pt>
              <c:pt idx="623">
                <c:v>0</c:v>
              </c:pt>
              <c:pt idx="624">
                <c:v>0</c:v>
              </c:pt>
              <c:pt idx="625">
                <c:v>0</c:v>
              </c:pt>
              <c:pt idx="626">
                <c:v>0</c:v>
              </c:pt>
              <c:pt idx="627">
                <c:v>0</c:v>
              </c:pt>
              <c:pt idx="628">
                <c:v>0</c:v>
              </c:pt>
              <c:pt idx="629">
                <c:v>0</c:v>
              </c:pt>
              <c:pt idx="630">
                <c:v>0</c:v>
              </c:pt>
              <c:pt idx="631">
                <c:v>0</c:v>
              </c:pt>
              <c:pt idx="632">
                <c:v>0</c:v>
              </c:pt>
              <c:pt idx="633">
                <c:v>0</c:v>
              </c:pt>
              <c:pt idx="634">
                <c:v>0</c:v>
              </c:pt>
              <c:pt idx="635">
                <c:v>0</c:v>
              </c:pt>
              <c:pt idx="636">
                <c:v>0</c:v>
              </c:pt>
              <c:pt idx="637">
                <c:v>0</c:v>
              </c:pt>
              <c:pt idx="638">
                <c:v>0</c:v>
              </c:pt>
              <c:pt idx="639">
                <c:v>0</c:v>
              </c:pt>
              <c:pt idx="640">
                <c:v>0</c:v>
              </c:pt>
              <c:pt idx="641">
                <c:v>0</c:v>
              </c:pt>
              <c:pt idx="642">
                <c:v>0</c:v>
              </c:pt>
              <c:pt idx="643">
                <c:v>0</c:v>
              </c:pt>
              <c:pt idx="644">
                <c:v>0</c:v>
              </c:pt>
              <c:pt idx="645">
                <c:v>0</c:v>
              </c:pt>
              <c:pt idx="646">
                <c:v>0</c:v>
              </c:pt>
              <c:pt idx="647">
                <c:v>0</c:v>
              </c:pt>
              <c:pt idx="648">
                <c:v>0</c:v>
              </c:pt>
              <c:pt idx="649">
                <c:v>0</c:v>
              </c:pt>
              <c:pt idx="650">
                <c:v>0</c:v>
              </c:pt>
              <c:pt idx="651">
                <c:v>0</c:v>
              </c:pt>
              <c:pt idx="652">
                <c:v>0</c:v>
              </c:pt>
              <c:pt idx="653">
                <c:v>0</c:v>
              </c:pt>
              <c:pt idx="654">
                <c:v>0</c:v>
              </c:pt>
              <c:pt idx="655">
                <c:v>0</c:v>
              </c:pt>
              <c:pt idx="656">
                <c:v>0</c:v>
              </c:pt>
              <c:pt idx="657">
                <c:v>0</c:v>
              </c:pt>
              <c:pt idx="658">
                <c:v>0</c:v>
              </c:pt>
              <c:pt idx="659">
                <c:v>0</c:v>
              </c:pt>
              <c:pt idx="660">
                <c:v>0</c:v>
              </c:pt>
              <c:pt idx="661">
                <c:v>0</c:v>
              </c:pt>
              <c:pt idx="662">
                <c:v>0</c:v>
              </c:pt>
              <c:pt idx="663">
                <c:v>0</c:v>
              </c:pt>
              <c:pt idx="664">
                <c:v>0</c:v>
              </c:pt>
              <c:pt idx="665">
                <c:v>0</c:v>
              </c:pt>
              <c:pt idx="666">
                <c:v>0</c:v>
              </c:pt>
              <c:pt idx="667">
                <c:v>0</c:v>
              </c:pt>
              <c:pt idx="668">
                <c:v>0</c:v>
              </c:pt>
              <c:pt idx="669">
                <c:v>0</c:v>
              </c:pt>
              <c:pt idx="670">
                <c:v>0</c:v>
              </c:pt>
              <c:pt idx="671">
                <c:v>0</c:v>
              </c:pt>
              <c:pt idx="672">
                <c:v>0</c:v>
              </c:pt>
              <c:pt idx="673">
                <c:v>0</c:v>
              </c:pt>
              <c:pt idx="674">
                <c:v>0</c:v>
              </c:pt>
              <c:pt idx="675">
                <c:v>0</c:v>
              </c:pt>
              <c:pt idx="676">
                <c:v>0</c:v>
              </c:pt>
              <c:pt idx="677">
                <c:v>0</c:v>
              </c:pt>
              <c:pt idx="678">
                <c:v>0</c:v>
              </c:pt>
              <c:pt idx="679">
                <c:v>0</c:v>
              </c:pt>
              <c:pt idx="680">
                <c:v>0</c:v>
              </c:pt>
              <c:pt idx="681">
                <c:v>0</c:v>
              </c:pt>
              <c:pt idx="682">
                <c:v>0</c:v>
              </c:pt>
              <c:pt idx="683">
                <c:v>0</c:v>
              </c:pt>
              <c:pt idx="684">
                <c:v>0</c:v>
              </c:pt>
              <c:pt idx="685">
                <c:v>0</c:v>
              </c:pt>
              <c:pt idx="686">
                <c:v>0</c:v>
              </c:pt>
              <c:pt idx="687">
                <c:v>0</c:v>
              </c:pt>
              <c:pt idx="688">
                <c:v>0</c:v>
              </c:pt>
              <c:pt idx="689">
                <c:v>0</c:v>
              </c:pt>
              <c:pt idx="690">
                <c:v>0</c:v>
              </c:pt>
              <c:pt idx="691">
                <c:v>0</c:v>
              </c:pt>
              <c:pt idx="692">
                <c:v>0</c:v>
              </c:pt>
              <c:pt idx="693">
                <c:v>0</c:v>
              </c:pt>
              <c:pt idx="694">
                <c:v>0</c:v>
              </c:pt>
              <c:pt idx="695">
                <c:v>0</c:v>
              </c:pt>
              <c:pt idx="696">
                <c:v>0</c:v>
              </c:pt>
              <c:pt idx="697">
                <c:v>0</c:v>
              </c:pt>
              <c:pt idx="698">
                <c:v>0</c:v>
              </c:pt>
              <c:pt idx="699">
                <c:v>0</c:v>
              </c:pt>
              <c:pt idx="700">
                <c:v>0</c:v>
              </c:pt>
              <c:pt idx="701">
                <c:v>0</c:v>
              </c:pt>
              <c:pt idx="702">
                <c:v>0</c:v>
              </c:pt>
              <c:pt idx="703">
                <c:v>0</c:v>
              </c:pt>
              <c:pt idx="704">
                <c:v>0</c:v>
              </c:pt>
              <c:pt idx="705">
                <c:v>0</c:v>
              </c:pt>
              <c:pt idx="706">
                <c:v>0</c:v>
              </c:pt>
              <c:pt idx="707">
                <c:v>0</c:v>
              </c:pt>
              <c:pt idx="708">
                <c:v>0</c:v>
              </c:pt>
              <c:pt idx="709">
                <c:v>0</c:v>
              </c:pt>
              <c:pt idx="710">
                <c:v>0</c:v>
              </c:pt>
              <c:pt idx="711">
                <c:v>0</c:v>
              </c:pt>
              <c:pt idx="712">
                <c:v>0</c:v>
              </c:pt>
              <c:pt idx="713">
                <c:v>0</c:v>
              </c:pt>
              <c:pt idx="714">
                <c:v>0</c:v>
              </c:pt>
              <c:pt idx="715">
                <c:v>0</c:v>
              </c:pt>
              <c:pt idx="716">
                <c:v>0</c:v>
              </c:pt>
              <c:pt idx="717">
                <c:v>0</c:v>
              </c:pt>
              <c:pt idx="718">
                <c:v>0</c:v>
              </c:pt>
              <c:pt idx="719">
                <c:v>0</c:v>
              </c:pt>
              <c:pt idx="720">
                <c:v>0</c:v>
              </c:pt>
              <c:pt idx="721">
                <c:v>0</c:v>
              </c:pt>
              <c:pt idx="722">
                <c:v>0</c:v>
              </c:pt>
              <c:pt idx="723">
                <c:v>0</c:v>
              </c:pt>
              <c:pt idx="724">
                <c:v>0</c:v>
              </c:pt>
              <c:pt idx="725">
                <c:v>0</c:v>
              </c:pt>
              <c:pt idx="726">
                <c:v>0</c:v>
              </c:pt>
              <c:pt idx="727">
                <c:v>0</c:v>
              </c:pt>
              <c:pt idx="728">
                <c:v>0</c:v>
              </c:pt>
              <c:pt idx="729">
                <c:v>0</c:v>
              </c:pt>
              <c:pt idx="730">
                <c:v>0</c:v>
              </c:pt>
              <c:pt idx="731">
                <c:v>0</c:v>
              </c:pt>
              <c:pt idx="732">
                <c:v>0</c:v>
              </c:pt>
              <c:pt idx="733">
                <c:v>0</c:v>
              </c:pt>
              <c:pt idx="734">
                <c:v>0</c:v>
              </c:pt>
              <c:pt idx="735">
                <c:v>0</c:v>
              </c:pt>
              <c:pt idx="736">
                <c:v>0</c:v>
              </c:pt>
              <c:pt idx="737">
                <c:v>0</c:v>
              </c:pt>
              <c:pt idx="738">
                <c:v>0</c:v>
              </c:pt>
              <c:pt idx="739">
                <c:v>0</c:v>
              </c:pt>
              <c:pt idx="740">
                <c:v>0</c:v>
              </c:pt>
              <c:pt idx="741">
                <c:v>0</c:v>
              </c:pt>
              <c:pt idx="742">
                <c:v>0</c:v>
              </c:pt>
              <c:pt idx="743">
                <c:v>0</c:v>
              </c:pt>
              <c:pt idx="744">
                <c:v>0</c:v>
              </c:pt>
              <c:pt idx="745">
                <c:v>0</c:v>
              </c:pt>
              <c:pt idx="746">
                <c:v>0</c:v>
              </c:pt>
              <c:pt idx="747">
                <c:v>0</c:v>
              </c:pt>
              <c:pt idx="748">
                <c:v>0</c:v>
              </c:pt>
              <c:pt idx="749">
                <c:v>0</c:v>
              </c:pt>
              <c:pt idx="750">
                <c:v>0</c:v>
              </c:pt>
              <c:pt idx="751">
                <c:v>0</c:v>
              </c:pt>
              <c:pt idx="752">
                <c:v>0</c:v>
              </c:pt>
              <c:pt idx="753">
                <c:v>0</c:v>
              </c:pt>
              <c:pt idx="754">
                <c:v>0</c:v>
              </c:pt>
              <c:pt idx="755">
                <c:v>0</c:v>
              </c:pt>
              <c:pt idx="756">
                <c:v>0</c:v>
              </c:pt>
              <c:pt idx="757">
                <c:v>0</c:v>
              </c:pt>
              <c:pt idx="758">
                <c:v>0</c:v>
              </c:pt>
              <c:pt idx="759">
                <c:v>0</c:v>
              </c:pt>
              <c:pt idx="760">
                <c:v>0</c:v>
              </c:pt>
              <c:pt idx="761">
                <c:v>0</c:v>
              </c:pt>
              <c:pt idx="762">
                <c:v>0</c:v>
              </c:pt>
              <c:pt idx="763">
                <c:v>0</c:v>
              </c:pt>
              <c:pt idx="764">
                <c:v>0</c:v>
              </c:pt>
              <c:pt idx="765">
                <c:v>0</c:v>
              </c:pt>
              <c:pt idx="766">
                <c:v>0</c:v>
              </c:pt>
              <c:pt idx="767">
                <c:v>0</c:v>
              </c:pt>
              <c:pt idx="768">
                <c:v>0</c:v>
              </c:pt>
              <c:pt idx="769">
                <c:v>0</c:v>
              </c:pt>
              <c:pt idx="770">
                <c:v>0</c:v>
              </c:pt>
              <c:pt idx="771">
                <c:v>0</c:v>
              </c:pt>
              <c:pt idx="772">
                <c:v>0</c:v>
              </c:pt>
              <c:pt idx="773">
                <c:v>0</c:v>
              </c:pt>
              <c:pt idx="774">
                <c:v>0</c:v>
              </c:pt>
              <c:pt idx="775">
                <c:v>0</c:v>
              </c:pt>
              <c:pt idx="776">
                <c:v>0</c:v>
              </c:pt>
              <c:pt idx="777">
                <c:v>0</c:v>
              </c:pt>
              <c:pt idx="778">
                <c:v>0</c:v>
              </c:pt>
              <c:pt idx="779">
                <c:v>0</c:v>
              </c:pt>
              <c:pt idx="780">
                <c:v>0</c:v>
              </c:pt>
              <c:pt idx="781">
                <c:v>0</c:v>
              </c:pt>
              <c:pt idx="782">
                <c:v>0</c:v>
              </c:pt>
              <c:pt idx="783">
                <c:v>0</c:v>
              </c:pt>
              <c:pt idx="784">
                <c:v>0</c:v>
              </c:pt>
              <c:pt idx="785">
                <c:v>0</c:v>
              </c:pt>
              <c:pt idx="786">
                <c:v>0</c:v>
              </c:pt>
              <c:pt idx="787">
                <c:v>0</c:v>
              </c:pt>
              <c:pt idx="788">
                <c:v>0</c:v>
              </c:pt>
              <c:pt idx="789">
                <c:v>0</c:v>
              </c:pt>
              <c:pt idx="790">
                <c:v>0</c:v>
              </c:pt>
              <c:pt idx="791">
                <c:v>0</c:v>
              </c:pt>
              <c:pt idx="792">
                <c:v>0</c:v>
              </c:pt>
              <c:pt idx="793">
                <c:v>0</c:v>
              </c:pt>
              <c:pt idx="794">
                <c:v>0</c:v>
              </c:pt>
              <c:pt idx="795">
                <c:v>0</c:v>
              </c:pt>
              <c:pt idx="796">
                <c:v>0</c:v>
              </c:pt>
              <c:pt idx="797">
                <c:v>0</c:v>
              </c:pt>
              <c:pt idx="798">
                <c:v>0</c:v>
              </c:pt>
              <c:pt idx="799">
                <c:v>0</c:v>
              </c:pt>
              <c:pt idx="800">
                <c:v>0</c:v>
              </c:pt>
              <c:pt idx="801">
                <c:v>0</c:v>
              </c:pt>
              <c:pt idx="802">
                <c:v>0</c:v>
              </c:pt>
              <c:pt idx="803">
                <c:v>0</c:v>
              </c:pt>
              <c:pt idx="804">
                <c:v>0</c:v>
              </c:pt>
              <c:pt idx="805">
                <c:v>0</c:v>
              </c:pt>
              <c:pt idx="806">
                <c:v>0</c:v>
              </c:pt>
              <c:pt idx="807">
                <c:v>0</c:v>
              </c:pt>
              <c:pt idx="808">
                <c:v>0</c:v>
              </c:pt>
              <c:pt idx="809">
                <c:v>0</c:v>
              </c:pt>
              <c:pt idx="810">
                <c:v>0</c:v>
              </c:pt>
              <c:pt idx="811">
                <c:v>0</c:v>
              </c:pt>
              <c:pt idx="812">
                <c:v>0</c:v>
              </c:pt>
              <c:pt idx="813">
                <c:v>0</c:v>
              </c:pt>
              <c:pt idx="814">
                <c:v>0</c:v>
              </c:pt>
              <c:pt idx="815">
                <c:v>0</c:v>
              </c:pt>
              <c:pt idx="816">
                <c:v>0</c:v>
              </c:pt>
              <c:pt idx="817">
                <c:v>0</c:v>
              </c:pt>
              <c:pt idx="818">
                <c:v>0</c:v>
              </c:pt>
              <c:pt idx="819">
                <c:v>0</c:v>
              </c:pt>
              <c:pt idx="820">
                <c:v>0</c:v>
              </c:pt>
              <c:pt idx="821">
                <c:v>0</c:v>
              </c:pt>
              <c:pt idx="822">
                <c:v>0</c:v>
              </c:pt>
              <c:pt idx="823">
                <c:v>0</c:v>
              </c:pt>
              <c:pt idx="824">
                <c:v>0</c:v>
              </c:pt>
              <c:pt idx="825">
                <c:v>0</c:v>
              </c:pt>
              <c:pt idx="826">
                <c:v>0</c:v>
              </c:pt>
              <c:pt idx="827">
                <c:v>0</c:v>
              </c:pt>
              <c:pt idx="828">
                <c:v>0</c:v>
              </c:pt>
              <c:pt idx="829">
                <c:v>0</c:v>
              </c:pt>
              <c:pt idx="830">
                <c:v>0</c:v>
              </c:pt>
              <c:pt idx="831">
                <c:v>0</c:v>
              </c:pt>
              <c:pt idx="832">
                <c:v>0</c:v>
              </c:pt>
              <c:pt idx="833">
                <c:v>0</c:v>
              </c:pt>
              <c:pt idx="834">
                <c:v>0</c:v>
              </c:pt>
              <c:pt idx="835">
                <c:v>0</c:v>
              </c:pt>
              <c:pt idx="836">
                <c:v>0</c:v>
              </c:pt>
              <c:pt idx="837">
                <c:v>0</c:v>
              </c:pt>
              <c:pt idx="838">
                <c:v>0</c:v>
              </c:pt>
              <c:pt idx="839">
                <c:v>0</c:v>
              </c:pt>
              <c:pt idx="840">
                <c:v>0</c:v>
              </c:pt>
              <c:pt idx="841">
                <c:v>0</c:v>
              </c:pt>
              <c:pt idx="842">
                <c:v>0</c:v>
              </c:pt>
              <c:pt idx="843">
                <c:v>0</c:v>
              </c:pt>
              <c:pt idx="844">
                <c:v>0</c:v>
              </c:pt>
              <c:pt idx="845">
                <c:v>0</c:v>
              </c:pt>
              <c:pt idx="846">
                <c:v>0</c:v>
              </c:pt>
              <c:pt idx="847">
                <c:v>0</c:v>
              </c:pt>
              <c:pt idx="848">
                <c:v>0</c:v>
              </c:pt>
              <c:pt idx="849">
                <c:v>0</c:v>
              </c:pt>
              <c:pt idx="850">
                <c:v>0</c:v>
              </c:pt>
              <c:pt idx="851">
                <c:v>0</c:v>
              </c:pt>
              <c:pt idx="852">
                <c:v>0</c:v>
              </c:pt>
              <c:pt idx="853">
                <c:v>0</c:v>
              </c:pt>
              <c:pt idx="854">
                <c:v>0</c:v>
              </c:pt>
              <c:pt idx="855">
                <c:v>0</c:v>
              </c:pt>
              <c:pt idx="856">
                <c:v>0</c:v>
              </c:pt>
              <c:pt idx="857">
                <c:v>0</c:v>
              </c:pt>
              <c:pt idx="858">
                <c:v>0</c:v>
              </c:pt>
              <c:pt idx="859">
                <c:v>0</c:v>
              </c:pt>
              <c:pt idx="860">
                <c:v>0</c:v>
              </c:pt>
              <c:pt idx="861">
                <c:v>0</c:v>
              </c:pt>
              <c:pt idx="862">
                <c:v>0</c:v>
              </c:pt>
              <c:pt idx="863">
                <c:v>0</c:v>
              </c:pt>
              <c:pt idx="864">
                <c:v>0</c:v>
              </c:pt>
              <c:pt idx="865">
                <c:v>0</c:v>
              </c:pt>
              <c:pt idx="866">
                <c:v>0</c:v>
              </c:pt>
              <c:pt idx="867">
                <c:v>0</c:v>
              </c:pt>
              <c:pt idx="868">
                <c:v>0</c:v>
              </c:pt>
              <c:pt idx="869">
                <c:v>0</c:v>
              </c:pt>
              <c:pt idx="870">
                <c:v>0</c:v>
              </c:pt>
              <c:pt idx="871">
                <c:v>0</c:v>
              </c:pt>
              <c:pt idx="872">
                <c:v>0</c:v>
              </c:pt>
              <c:pt idx="873">
                <c:v>0</c:v>
              </c:pt>
              <c:pt idx="874">
                <c:v>0</c:v>
              </c:pt>
              <c:pt idx="875">
                <c:v>0</c:v>
              </c:pt>
              <c:pt idx="876">
                <c:v>0</c:v>
              </c:pt>
              <c:pt idx="877">
                <c:v>0</c:v>
              </c:pt>
              <c:pt idx="878">
                <c:v>0</c:v>
              </c:pt>
              <c:pt idx="879">
                <c:v>0</c:v>
              </c:pt>
              <c:pt idx="880">
                <c:v>0</c:v>
              </c:pt>
              <c:pt idx="881">
                <c:v>0</c:v>
              </c:pt>
              <c:pt idx="882">
                <c:v>0</c:v>
              </c:pt>
              <c:pt idx="883">
                <c:v>0</c:v>
              </c:pt>
              <c:pt idx="884">
                <c:v>0</c:v>
              </c:pt>
              <c:pt idx="885">
                <c:v>0</c:v>
              </c:pt>
              <c:pt idx="886">
                <c:v>0</c:v>
              </c:pt>
              <c:pt idx="887">
                <c:v>0</c:v>
              </c:pt>
              <c:pt idx="888">
                <c:v>0</c:v>
              </c:pt>
              <c:pt idx="889">
                <c:v>0</c:v>
              </c:pt>
              <c:pt idx="890">
                <c:v>0</c:v>
              </c:pt>
              <c:pt idx="891">
                <c:v>0</c:v>
              </c:pt>
              <c:pt idx="892">
                <c:v>0</c:v>
              </c:pt>
              <c:pt idx="893">
                <c:v>0</c:v>
              </c:pt>
              <c:pt idx="894">
                <c:v>0</c:v>
              </c:pt>
              <c:pt idx="895">
                <c:v>0</c:v>
              </c:pt>
              <c:pt idx="896">
                <c:v>0</c:v>
              </c:pt>
              <c:pt idx="897">
                <c:v>0</c:v>
              </c:pt>
              <c:pt idx="898">
                <c:v>0</c:v>
              </c:pt>
              <c:pt idx="899">
                <c:v>0</c:v>
              </c:pt>
              <c:pt idx="900">
                <c:v>0</c:v>
              </c:pt>
              <c:pt idx="901">
                <c:v>0</c:v>
              </c:pt>
              <c:pt idx="902">
                <c:v>0</c:v>
              </c:pt>
              <c:pt idx="903">
                <c:v>0</c:v>
              </c:pt>
              <c:pt idx="904">
                <c:v>0</c:v>
              </c:pt>
              <c:pt idx="905">
                <c:v>0</c:v>
              </c:pt>
              <c:pt idx="906">
                <c:v>0</c:v>
              </c:pt>
              <c:pt idx="907">
                <c:v>0</c:v>
              </c:pt>
              <c:pt idx="908">
                <c:v>0</c:v>
              </c:pt>
              <c:pt idx="909">
                <c:v>0</c:v>
              </c:pt>
              <c:pt idx="910">
                <c:v>0</c:v>
              </c:pt>
              <c:pt idx="911">
                <c:v>0</c:v>
              </c:pt>
              <c:pt idx="912">
                <c:v>0</c:v>
              </c:pt>
              <c:pt idx="913">
                <c:v>0</c:v>
              </c:pt>
              <c:pt idx="914">
                <c:v>0</c:v>
              </c:pt>
              <c:pt idx="915">
                <c:v>0</c:v>
              </c:pt>
              <c:pt idx="916">
                <c:v>0</c:v>
              </c:pt>
              <c:pt idx="917">
                <c:v>0</c:v>
              </c:pt>
              <c:pt idx="918">
                <c:v>0</c:v>
              </c:pt>
              <c:pt idx="919">
                <c:v>0</c:v>
              </c:pt>
              <c:pt idx="920">
                <c:v>0</c:v>
              </c:pt>
              <c:pt idx="921">
                <c:v>0</c:v>
              </c:pt>
              <c:pt idx="922">
                <c:v>0</c:v>
              </c:pt>
              <c:pt idx="923">
                <c:v>0</c:v>
              </c:pt>
              <c:pt idx="924">
                <c:v>0</c:v>
              </c:pt>
              <c:pt idx="925">
                <c:v>0</c:v>
              </c:pt>
              <c:pt idx="926">
                <c:v>0</c:v>
              </c:pt>
              <c:pt idx="927">
                <c:v>0</c:v>
              </c:pt>
              <c:pt idx="928">
                <c:v>0</c:v>
              </c:pt>
              <c:pt idx="929">
                <c:v>0</c:v>
              </c:pt>
              <c:pt idx="930">
                <c:v>0</c:v>
              </c:pt>
              <c:pt idx="931">
                <c:v>0</c:v>
              </c:pt>
              <c:pt idx="932">
                <c:v>0</c:v>
              </c:pt>
              <c:pt idx="933">
                <c:v>0</c:v>
              </c:pt>
              <c:pt idx="934">
                <c:v>0</c:v>
              </c:pt>
              <c:pt idx="935">
                <c:v>0</c:v>
              </c:pt>
              <c:pt idx="936">
                <c:v>0</c:v>
              </c:pt>
              <c:pt idx="937">
                <c:v>0</c:v>
              </c:pt>
              <c:pt idx="938">
                <c:v>0</c:v>
              </c:pt>
              <c:pt idx="939">
                <c:v>0</c:v>
              </c:pt>
              <c:pt idx="940">
                <c:v>0</c:v>
              </c:pt>
              <c:pt idx="941">
                <c:v>0</c:v>
              </c:pt>
              <c:pt idx="942">
                <c:v>0</c:v>
              </c:pt>
              <c:pt idx="943">
                <c:v>0</c:v>
              </c:pt>
              <c:pt idx="944">
                <c:v>0</c:v>
              </c:pt>
              <c:pt idx="945">
                <c:v>0</c:v>
              </c:pt>
              <c:pt idx="946">
                <c:v>0</c:v>
              </c:pt>
              <c:pt idx="947">
                <c:v>0</c:v>
              </c:pt>
              <c:pt idx="948">
                <c:v>0</c:v>
              </c:pt>
              <c:pt idx="949">
                <c:v>0</c:v>
              </c:pt>
              <c:pt idx="950">
                <c:v>0</c:v>
              </c:pt>
              <c:pt idx="951">
                <c:v>0</c:v>
              </c:pt>
              <c:pt idx="952">
                <c:v>0</c:v>
              </c:pt>
              <c:pt idx="953">
                <c:v>0</c:v>
              </c:pt>
              <c:pt idx="954">
                <c:v>0</c:v>
              </c:pt>
              <c:pt idx="955">
                <c:v>0</c:v>
              </c:pt>
              <c:pt idx="956">
                <c:v>0</c:v>
              </c:pt>
              <c:pt idx="957">
                <c:v>0</c:v>
              </c:pt>
              <c:pt idx="958">
                <c:v>0</c:v>
              </c:pt>
              <c:pt idx="959">
                <c:v>0</c:v>
              </c:pt>
              <c:pt idx="960">
                <c:v>0</c:v>
              </c:pt>
              <c:pt idx="961">
                <c:v>0</c:v>
              </c:pt>
              <c:pt idx="962">
                <c:v>0</c:v>
              </c:pt>
              <c:pt idx="963">
                <c:v>0</c:v>
              </c:pt>
              <c:pt idx="964">
                <c:v>0</c:v>
              </c:pt>
              <c:pt idx="965">
                <c:v>0</c:v>
              </c:pt>
              <c:pt idx="966">
                <c:v>0</c:v>
              </c:pt>
              <c:pt idx="967">
                <c:v>0</c:v>
              </c:pt>
              <c:pt idx="968">
                <c:v>0</c:v>
              </c:pt>
              <c:pt idx="969">
                <c:v>0</c:v>
              </c:pt>
              <c:pt idx="970">
                <c:v>0</c:v>
              </c:pt>
              <c:pt idx="971">
                <c:v>0</c:v>
              </c:pt>
              <c:pt idx="972">
                <c:v>0</c:v>
              </c:pt>
              <c:pt idx="973">
                <c:v>0</c:v>
              </c:pt>
              <c:pt idx="974">
                <c:v>0</c:v>
              </c:pt>
              <c:pt idx="975">
                <c:v>0</c:v>
              </c:pt>
              <c:pt idx="976">
                <c:v>0</c:v>
              </c:pt>
              <c:pt idx="977">
                <c:v>0</c:v>
              </c:pt>
              <c:pt idx="978">
                <c:v>0</c:v>
              </c:pt>
              <c:pt idx="979">
                <c:v>0</c:v>
              </c:pt>
              <c:pt idx="980">
                <c:v>0</c:v>
              </c:pt>
              <c:pt idx="981">
                <c:v>0</c:v>
              </c:pt>
              <c:pt idx="982">
                <c:v>0</c:v>
              </c:pt>
              <c:pt idx="983">
                <c:v>0</c:v>
              </c:pt>
              <c:pt idx="984">
                <c:v>0</c:v>
              </c:pt>
              <c:pt idx="985">
                <c:v>0</c:v>
              </c:pt>
              <c:pt idx="986">
                <c:v>0</c:v>
              </c:pt>
              <c:pt idx="987">
                <c:v>0</c:v>
              </c:pt>
              <c:pt idx="988">
                <c:v>0</c:v>
              </c:pt>
              <c:pt idx="989">
                <c:v>0</c:v>
              </c:pt>
              <c:pt idx="990">
                <c:v>0</c:v>
              </c:pt>
              <c:pt idx="991">
                <c:v>0</c:v>
              </c:pt>
              <c:pt idx="992">
                <c:v>0</c:v>
              </c:pt>
              <c:pt idx="993">
                <c:v>0</c:v>
              </c:pt>
              <c:pt idx="994">
                <c:v>0</c:v>
              </c:pt>
              <c:pt idx="995">
                <c:v>0</c:v>
              </c:pt>
              <c:pt idx="996">
                <c:v>0</c:v>
              </c:pt>
              <c:pt idx="997">
                <c:v>0</c:v>
              </c:pt>
              <c:pt idx="998">
                <c:v>0</c:v>
              </c:pt>
              <c:pt idx="999">
                <c:v>0</c:v>
              </c:pt>
              <c:pt idx="1000">
                <c:v>0</c:v>
              </c:pt>
              <c:pt idx="1001">
                <c:v>0</c:v>
              </c:pt>
              <c:pt idx="1002">
                <c:v>0</c:v>
              </c:pt>
              <c:pt idx="1003">
                <c:v>0</c:v>
              </c:pt>
              <c:pt idx="1004">
                <c:v>0</c:v>
              </c:pt>
              <c:pt idx="1005">
                <c:v>0</c:v>
              </c:pt>
              <c:pt idx="1006">
                <c:v>0</c:v>
              </c:pt>
              <c:pt idx="1007">
                <c:v>0</c:v>
              </c:pt>
              <c:pt idx="1008">
                <c:v>0</c:v>
              </c:pt>
              <c:pt idx="1009">
                <c:v>0</c:v>
              </c:pt>
              <c:pt idx="1010">
                <c:v>0</c:v>
              </c:pt>
              <c:pt idx="1011">
                <c:v>0</c:v>
              </c:pt>
              <c:pt idx="1012">
                <c:v>0</c:v>
              </c:pt>
              <c:pt idx="1013">
                <c:v>0</c:v>
              </c:pt>
              <c:pt idx="1014">
                <c:v>0</c:v>
              </c:pt>
              <c:pt idx="1015">
                <c:v>0</c:v>
              </c:pt>
              <c:pt idx="1016">
                <c:v>0</c:v>
              </c:pt>
              <c:pt idx="1017">
                <c:v>0</c:v>
              </c:pt>
              <c:pt idx="1018">
                <c:v>0</c:v>
              </c:pt>
              <c:pt idx="1019">
                <c:v>0</c:v>
              </c:pt>
              <c:pt idx="1020">
                <c:v>0</c:v>
              </c:pt>
              <c:pt idx="1021">
                <c:v>0</c:v>
              </c:pt>
              <c:pt idx="1022">
                <c:v>0</c:v>
              </c:pt>
              <c:pt idx="1023">
                <c:v>0</c:v>
              </c:pt>
              <c:pt idx="1024">
                <c:v>0</c:v>
              </c:pt>
              <c:pt idx="1025">
                <c:v>0</c:v>
              </c:pt>
              <c:pt idx="1026">
                <c:v>0</c:v>
              </c:pt>
              <c:pt idx="1027">
                <c:v>0</c:v>
              </c:pt>
              <c:pt idx="1028">
                <c:v>0</c:v>
              </c:pt>
              <c:pt idx="1029">
                <c:v>0</c:v>
              </c:pt>
              <c:pt idx="1030">
                <c:v>0</c:v>
              </c:pt>
              <c:pt idx="1031">
                <c:v>0</c:v>
              </c:pt>
              <c:pt idx="1032">
                <c:v>0</c:v>
              </c:pt>
              <c:pt idx="1033">
                <c:v>0</c:v>
              </c:pt>
              <c:pt idx="1034">
                <c:v>0</c:v>
              </c:pt>
              <c:pt idx="1035">
                <c:v>0</c:v>
              </c:pt>
              <c:pt idx="1036">
                <c:v>0</c:v>
              </c:pt>
              <c:pt idx="1037">
                <c:v>0</c:v>
              </c:pt>
              <c:pt idx="1038">
                <c:v>0</c:v>
              </c:pt>
              <c:pt idx="1039">
                <c:v>0</c:v>
              </c:pt>
              <c:pt idx="1040">
                <c:v>0</c:v>
              </c:pt>
              <c:pt idx="1041">
                <c:v>0</c:v>
              </c:pt>
              <c:pt idx="1042">
                <c:v>0</c:v>
              </c:pt>
              <c:pt idx="1043">
                <c:v>0</c:v>
              </c:pt>
              <c:pt idx="1044">
                <c:v>0</c:v>
              </c:pt>
              <c:pt idx="1045">
                <c:v>0</c:v>
              </c:pt>
              <c:pt idx="1046">
                <c:v>0</c:v>
              </c:pt>
              <c:pt idx="1047">
                <c:v>0</c:v>
              </c:pt>
              <c:pt idx="1048">
                <c:v>0</c:v>
              </c:pt>
              <c:pt idx="1049">
                <c:v>0</c:v>
              </c:pt>
              <c:pt idx="1050">
                <c:v>0</c:v>
              </c:pt>
              <c:pt idx="1051">
                <c:v>0</c:v>
              </c:pt>
              <c:pt idx="1052">
                <c:v>0</c:v>
              </c:pt>
              <c:pt idx="1053">
                <c:v>0</c:v>
              </c:pt>
              <c:pt idx="1054">
                <c:v>0</c:v>
              </c:pt>
              <c:pt idx="1055">
                <c:v>0</c:v>
              </c:pt>
              <c:pt idx="1056">
                <c:v>0</c:v>
              </c:pt>
              <c:pt idx="1057">
                <c:v>0</c:v>
              </c:pt>
              <c:pt idx="1058">
                <c:v>0</c:v>
              </c:pt>
              <c:pt idx="1059">
                <c:v>0</c:v>
              </c:pt>
              <c:pt idx="1060">
                <c:v>0</c:v>
              </c:pt>
              <c:pt idx="1061">
                <c:v>0</c:v>
              </c:pt>
              <c:pt idx="1062">
                <c:v>0</c:v>
              </c:pt>
              <c:pt idx="1063">
                <c:v>0</c:v>
              </c:pt>
              <c:pt idx="1064">
                <c:v>0</c:v>
              </c:pt>
              <c:pt idx="1065">
                <c:v>0</c:v>
              </c:pt>
              <c:pt idx="1066">
                <c:v>0</c:v>
              </c:pt>
              <c:pt idx="1067">
                <c:v>0</c:v>
              </c:pt>
              <c:pt idx="1068">
                <c:v>0</c:v>
              </c:pt>
              <c:pt idx="1069">
                <c:v>0</c:v>
              </c:pt>
              <c:pt idx="1070">
                <c:v>0</c:v>
              </c:pt>
              <c:pt idx="1071">
                <c:v>0</c:v>
              </c:pt>
              <c:pt idx="1072">
                <c:v>0</c:v>
              </c:pt>
              <c:pt idx="1073">
                <c:v>0</c:v>
              </c:pt>
              <c:pt idx="1074">
                <c:v>0</c:v>
              </c:pt>
              <c:pt idx="1075">
                <c:v>0</c:v>
              </c:pt>
              <c:pt idx="1076">
                <c:v>0</c:v>
              </c:pt>
              <c:pt idx="1077">
                <c:v>0</c:v>
              </c:pt>
              <c:pt idx="1078">
                <c:v>0</c:v>
              </c:pt>
              <c:pt idx="1079">
                <c:v>0</c:v>
              </c:pt>
              <c:pt idx="1080">
                <c:v>0</c:v>
              </c:pt>
              <c:pt idx="1081">
                <c:v>0</c:v>
              </c:pt>
              <c:pt idx="1082">
                <c:v>0</c:v>
              </c:pt>
              <c:pt idx="1083">
                <c:v>0</c:v>
              </c:pt>
              <c:pt idx="1084">
                <c:v>0</c:v>
              </c:pt>
              <c:pt idx="1085">
                <c:v>0</c:v>
              </c:pt>
              <c:pt idx="1086">
                <c:v>0</c:v>
              </c:pt>
              <c:pt idx="1087">
                <c:v>0</c:v>
              </c:pt>
              <c:pt idx="1088">
                <c:v>0</c:v>
              </c:pt>
              <c:pt idx="1089">
                <c:v>0</c:v>
              </c:pt>
              <c:pt idx="1090">
                <c:v>0</c:v>
              </c:pt>
              <c:pt idx="1091">
                <c:v>0</c:v>
              </c:pt>
              <c:pt idx="1092">
                <c:v>0</c:v>
              </c:pt>
              <c:pt idx="1093">
                <c:v>0</c:v>
              </c:pt>
              <c:pt idx="1094">
                <c:v>0</c:v>
              </c:pt>
              <c:pt idx="1095">
                <c:v>0</c:v>
              </c:pt>
              <c:pt idx="1096">
                <c:v>0</c:v>
              </c:pt>
              <c:pt idx="1097">
                <c:v>0</c:v>
              </c:pt>
              <c:pt idx="1098">
                <c:v>0</c:v>
              </c:pt>
              <c:pt idx="1099">
                <c:v>0</c:v>
              </c:pt>
              <c:pt idx="1100">
                <c:v>0</c:v>
              </c:pt>
              <c:pt idx="1101">
                <c:v>0</c:v>
              </c:pt>
              <c:pt idx="1102">
                <c:v>0</c:v>
              </c:pt>
              <c:pt idx="1103">
                <c:v>0</c:v>
              </c:pt>
              <c:pt idx="1104">
                <c:v>0</c:v>
              </c:pt>
              <c:pt idx="1105">
                <c:v>0</c:v>
              </c:pt>
              <c:pt idx="1106">
                <c:v>0</c:v>
              </c:pt>
              <c:pt idx="1107">
                <c:v>0</c:v>
              </c:pt>
              <c:pt idx="1108">
                <c:v>0</c:v>
              </c:pt>
              <c:pt idx="1109">
                <c:v>0</c:v>
              </c:pt>
              <c:pt idx="1110">
                <c:v>0</c:v>
              </c:pt>
              <c:pt idx="1111">
                <c:v>0</c:v>
              </c:pt>
              <c:pt idx="1112">
                <c:v>0</c:v>
              </c:pt>
              <c:pt idx="1113">
                <c:v>0</c:v>
              </c:pt>
              <c:pt idx="1114">
                <c:v>0</c:v>
              </c:pt>
              <c:pt idx="1115">
                <c:v>0</c:v>
              </c:pt>
              <c:pt idx="1116">
                <c:v>0</c:v>
              </c:pt>
              <c:pt idx="1117">
                <c:v>0</c:v>
              </c:pt>
              <c:pt idx="1118">
                <c:v>0</c:v>
              </c:pt>
              <c:pt idx="1119">
                <c:v>0</c:v>
              </c:pt>
              <c:pt idx="1120">
                <c:v>0</c:v>
              </c:pt>
              <c:pt idx="1121">
                <c:v>0</c:v>
              </c:pt>
              <c:pt idx="1122">
                <c:v>0</c:v>
              </c:pt>
              <c:pt idx="1123">
                <c:v>0</c:v>
              </c:pt>
              <c:pt idx="1124">
                <c:v>0</c:v>
              </c:pt>
              <c:pt idx="1125">
                <c:v>0</c:v>
              </c:pt>
              <c:pt idx="1126">
                <c:v>0</c:v>
              </c:pt>
              <c:pt idx="1127">
                <c:v>0</c:v>
              </c:pt>
              <c:pt idx="1128">
                <c:v>0</c:v>
              </c:pt>
              <c:pt idx="1129">
                <c:v>0</c:v>
              </c:pt>
              <c:pt idx="1130">
                <c:v>0</c:v>
              </c:pt>
              <c:pt idx="1131">
                <c:v>0</c:v>
              </c:pt>
              <c:pt idx="1132">
                <c:v>0</c:v>
              </c:pt>
              <c:pt idx="1133">
                <c:v>0</c:v>
              </c:pt>
              <c:pt idx="1134">
                <c:v>0</c:v>
              </c:pt>
              <c:pt idx="1135">
                <c:v>0</c:v>
              </c:pt>
              <c:pt idx="1136">
                <c:v>0</c:v>
              </c:pt>
              <c:pt idx="1137">
                <c:v>0</c:v>
              </c:pt>
              <c:pt idx="1138">
                <c:v>0</c:v>
              </c:pt>
              <c:pt idx="1139">
                <c:v>0</c:v>
              </c:pt>
              <c:pt idx="1140">
                <c:v>0</c:v>
              </c:pt>
              <c:pt idx="1141">
                <c:v>0</c:v>
              </c:pt>
              <c:pt idx="1142">
                <c:v>0</c:v>
              </c:pt>
              <c:pt idx="1143">
                <c:v>0</c:v>
              </c:pt>
              <c:pt idx="1144">
                <c:v>0</c:v>
              </c:pt>
              <c:pt idx="1145">
                <c:v>0</c:v>
              </c:pt>
              <c:pt idx="1146">
                <c:v>0</c:v>
              </c:pt>
              <c:pt idx="1147">
                <c:v>0</c:v>
              </c:pt>
              <c:pt idx="1148">
                <c:v>0</c:v>
              </c:pt>
              <c:pt idx="1149">
                <c:v>0</c:v>
              </c:pt>
              <c:pt idx="1150">
                <c:v>0</c:v>
              </c:pt>
              <c:pt idx="1151">
                <c:v>0</c:v>
              </c:pt>
              <c:pt idx="1152">
                <c:v>0</c:v>
              </c:pt>
              <c:pt idx="1153">
                <c:v>0</c:v>
              </c:pt>
              <c:pt idx="1154">
                <c:v>0</c:v>
              </c:pt>
              <c:pt idx="1155">
                <c:v>0</c:v>
              </c:pt>
              <c:pt idx="1156">
                <c:v>0</c:v>
              </c:pt>
              <c:pt idx="1157">
                <c:v>0</c:v>
              </c:pt>
              <c:pt idx="1158">
                <c:v>0</c:v>
              </c:pt>
              <c:pt idx="1159">
                <c:v>0</c:v>
              </c:pt>
              <c:pt idx="1160">
                <c:v>0</c:v>
              </c:pt>
              <c:pt idx="1161">
                <c:v>0</c:v>
              </c:pt>
              <c:pt idx="1162">
                <c:v>0</c:v>
              </c:pt>
              <c:pt idx="1163">
                <c:v>0</c:v>
              </c:pt>
              <c:pt idx="1164">
                <c:v>0</c:v>
              </c:pt>
              <c:pt idx="1165">
                <c:v>0</c:v>
              </c:pt>
              <c:pt idx="1166">
                <c:v>0</c:v>
              </c:pt>
              <c:pt idx="1167">
                <c:v>0</c:v>
              </c:pt>
              <c:pt idx="1168">
                <c:v>0</c:v>
              </c:pt>
              <c:pt idx="1169">
                <c:v>0</c:v>
              </c:pt>
              <c:pt idx="1170">
                <c:v>0</c:v>
              </c:pt>
              <c:pt idx="1171">
                <c:v>0</c:v>
              </c:pt>
              <c:pt idx="1172">
                <c:v>0</c:v>
              </c:pt>
              <c:pt idx="1173">
                <c:v>0</c:v>
              </c:pt>
              <c:pt idx="1174">
                <c:v>0</c:v>
              </c:pt>
              <c:pt idx="1175">
                <c:v>0</c:v>
              </c:pt>
              <c:pt idx="1176">
                <c:v>0</c:v>
              </c:pt>
              <c:pt idx="1177">
                <c:v>0</c:v>
              </c:pt>
              <c:pt idx="1178">
                <c:v>0</c:v>
              </c:pt>
              <c:pt idx="1179">
                <c:v>0</c:v>
              </c:pt>
              <c:pt idx="1180">
                <c:v>0</c:v>
              </c:pt>
              <c:pt idx="1181">
                <c:v>0</c:v>
              </c:pt>
              <c:pt idx="1182">
                <c:v>0</c:v>
              </c:pt>
              <c:pt idx="1183">
                <c:v>0</c:v>
              </c:pt>
              <c:pt idx="1184">
                <c:v>0</c:v>
              </c:pt>
              <c:pt idx="1185">
                <c:v>0</c:v>
              </c:pt>
              <c:pt idx="1186">
                <c:v>0</c:v>
              </c:pt>
              <c:pt idx="1187">
                <c:v>0</c:v>
              </c:pt>
              <c:pt idx="1188">
                <c:v>0</c:v>
              </c:pt>
              <c:pt idx="1189">
                <c:v>0</c:v>
              </c:pt>
              <c:pt idx="1190">
                <c:v>0</c:v>
              </c:pt>
              <c:pt idx="1191">
                <c:v>0</c:v>
              </c:pt>
              <c:pt idx="1192">
                <c:v>0</c:v>
              </c:pt>
              <c:pt idx="1193">
                <c:v>0</c:v>
              </c:pt>
              <c:pt idx="1194">
                <c:v>0</c:v>
              </c:pt>
              <c:pt idx="1195">
                <c:v>0</c:v>
              </c:pt>
              <c:pt idx="1196">
                <c:v>0</c:v>
              </c:pt>
              <c:pt idx="1197">
                <c:v>0</c:v>
              </c:pt>
              <c:pt idx="1198">
                <c:v>0</c:v>
              </c:pt>
              <c:pt idx="1199">
                <c:v>0</c:v>
              </c:pt>
              <c:pt idx="1200">
                <c:v>0</c:v>
              </c:pt>
              <c:pt idx="1201">
                <c:v>0</c:v>
              </c:pt>
              <c:pt idx="1202">
                <c:v>0</c:v>
              </c:pt>
              <c:pt idx="1203">
                <c:v>0</c:v>
              </c:pt>
              <c:pt idx="1204">
                <c:v>0</c:v>
              </c:pt>
              <c:pt idx="1205">
                <c:v>0</c:v>
              </c:pt>
              <c:pt idx="1206">
                <c:v>0</c:v>
              </c:pt>
              <c:pt idx="1207">
                <c:v>0</c:v>
              </c:pt>
              <c:pt idx="1208">
                <c:v>0</c:v>
              </c:pt>
              <c:pt idx="1209">
                <c:v>0</c:v>
              </c:pt>
              <c:pt idx="1210">
                <c:v>0</c:v>
              </c:pt>
              <c:pt idx="1211">
                <c:v>0</c:v>
              </c:pt>
              <c:pt idx="1212">
                <c:v>0</c:v>
              </c:pt>
              <c:pt idx="1213">
                <c:v>0</c:v>
              </c:pt>
              <c:pt idx="1214">
                <c:v>0</c:v>
              </c:pt>
              <c:pt idx="1215">
                <c:v>0</c:v>
              </c:pt>
              <c:pt idx="1216">
                <c:v>0</c:v>
              </c:pt>
              <c:pt idx="1217">
                <c:v>0</c:v>
              </c:pt>
              <c:pt idx="1218">
                <c:v>0</c:v>
              </c:pt>
              <c:pt idx="1219">
                <c:v>0</c:v>
              </c:pt>
              <c:pt idx="1220">
                <c:v>0</c:v>
              </c:pt>
              <c:pt idx="1221">
                <c:v>0</c:v>
              </c:pt>
              <c:pt idx="1222">
                <c:v>0</c:v>
              </c:pt>
              <c:pt idx="1223">
                <c:v>0</c:v>
              </c:pt>
              <c:pt idx="1224">
                <c:v>0</c:v>
              </c:pt>
              <c:pt idx="1225">
                <c:v>0</c:v>
              </c:pt>
              <c:pt idx="1226">
                <c:v>0</c:v>
              </c:pt>
              <c:pt idx="1227">
                <c:v>0</c:v>
              </c:pt>
              <c:pt idx="1228">
                <c:v>0</c:v>
              </c:pt>
              <c:pt idx="1229">
                <c:v>0</c:v>
              </c:pt>
              <c:pt idx="1230">
                <c:v>0</c:v>
              </c:pt>
              <c:pt idx="1231">
                <c:v>0</c:v>
              </c:pt>
              <c:pt idx="1232">
                <c:v>0</c:v>
              </c:pt>
              <c:pt idx="1233">
                <c:v>0</c:v>
              </c:pt>
              <c:pt idx="1234">
                <c:v>0</c:v>
              </c:pt>
              <c:pt idx="1235">
                <c:v>0</c:v>
              </c:pt>
              <c:pt idx="1236">
                <c:v>0</c:v>
              </c:pt>
              <c:pt idx="1237">
                <c:v>0</c:v>
              </c:pt>
              <c:pt idx="1238">
                <c:v>0</c:v>
              </c:pt>
              <c:pt idx="1239">
                <c:v>0</c:v>
              </c:pt>
              <c:pt idx="1240">
                <c:v>0</c:v>
              </c:pt>
              <c:pt idx="1241">
                <c:v>0</c:v>
              </c:pt>
              <c:pt idx="1242">
                <c:v>0</c:v>
              </c:pt>
              <c:pt idx="1243">
                <c:v>0</c:v>
              </c:pt>
              <c:pt idx="1244">
                <c:v>0</c:v>
              </c:pt>
              <c:pt idx="1245">
                <c:v>0</c:v>
              </c:pt>
              <c:pt idx="1246">
                <c:v>0</c:v>
              </c:pt>
              <c:pt idx="1247">
                <c:v>0</c:v>
              </c:pt>
              <c:pt idx="1248">
                <c:v>0</c:v>
              </c:pt>
              <c:pt idx="1249">
                <c:v>0</c:v>
              </c:pt>
              <c:pt idx="1250">
                <c:v>0</c:v>
              </c:pt>
              <c:pt idx="1251">
                <c:v>0</c:v>
              </c:pt>
              <c:pt idx="1252">
                <c:v>0</c:v>
              </c:pt>
              <c:pt idx="1253">
                <c:v>0</c:v>
              </c:pt>
              <c:pt idx="1254">
                <c:v>0</c:v>
              </c:pt>
              <c:pt idx="1255">
                <c:v>0</c:v>
              </c:pt>
              <c:pt idx="1256">
                <c:v>0</c:v>
              </c:pt>
              <c:pt idx="1257">
                <c:v>0</c:v>
              </c:pt>
              <c:pt idx="1258">
                <c:v>0</c:v>
              </c:pt>
              <c:pt idx="1259">
                <c:v>0</c:v>
              </c:pt>
              <c:pt idx="1260">
                <c:v>0</c:v>
              </c:pt>
              <c:pt idx="1261">
                <c:v>0</c:v>
              </c:pt>
              <c:pt idx="1262">
                <c:v>0</c:v>
              </c:pt>
              <c:pt idx="1263">
                <c:v>0</c:v>
              </c:pt>
              <c:pt idx="1264">
                <c:v>0</c:v>
              </c:pt>
              <c:pt idx="1265">
                <c:v>0</c:v>
              </c:pt>
              <c:pt idx="1266">
                <c:v>0</c:v>
              </c:pt>
              <c:pt idx="1267">
                <c:v>0</c:v>
              </c:pt>
              <c:pt idx="1268">
                <c:v>0</c:v>
              </c:pt>
              <c:pt idx="1269">
                <c:v>0</c:v>
              </c:pt>
              <c:pt idx="1270">
                <c:v>0</c:v>
              </c:pt>
              <c:pt idx="1271">
                <c:v>0</c:v>
              </c:pt>
              <c:pt idx="1272">
                <c:v>0</c:v>
              </c:pt>
              <c:pt idx="1273">
                <c:v>0</c:v>
              </c:pt>
              <c:pt idx="1274">
                <c:v>0</c:v>
              </c:pt>
              <c:pt idx="1275">
                <c:v>0</c:v>
              </c:pt>
              <c:pt idx="1276">
                <c:v>0</c:v>
              </c:pt>
              <c:pt idx="1277">
                <c:v>0</c:v>
              </c:pt>
              <c:pt idx="1278">
                <c:v>0</c:v>
              </c:pt>
              <c:pt idx="1279">
                <c:v>0</c:v>
              </c:pt>
              <c:pt idx="1280">
                <c:v>0</c:v>
              </c:pt>
              <c:pt idx="1281">
                <c:v>0</c:v>
              </c:pt>
              <c:pt idx="1282">
                <c:v>0</c:v>
              </c:pt>
              <c:pt idx="1283">
                <c:v>0</c:v>
              </c:pt>
              <c:pt idx="1284">
                <c:v>0</c:v>
              </c:pt>
              <c:pt idx="1285">
                <c:v>0</c:v>
              </c:pt>
              <c:pt idx="1286">
                <c:v>0</c:v>
              </c:pt>
              <c:pt idx="1287">
                <c:v>0</c:v>
              </c:pt>
              <c:pt idx="1288">
                <c:v>0</c:v>
              </c:pt>
              <c:pt idx="1289">
                <c:v>0</c:v>
              </c:pt>
              <c:pt idx="1290">
                <c:v>0</c:v>
              </c:pt>
              <c:pt idx="1291">
                <c:v>0</c:v>
              </c:pt>
              <c:pt idx="1292">
                <c:v>0</c:v>
              </c:pt>
              <c:pt idx="1293">
                <c:v>0</c:v>
              </c:pt>
              <c:pt idx="1294">
                <c:v>0</c:v>
              </c:pt>
              <c:pt idx="1295">
                <c:v>0</c:v>
              </c:pt>
              <c:pt idx="1296">
                <c:v>0</c:v>
              </c:pt>
              <c:pt idx="1297">
                <c:v>0</c:v>
              </c:pt>
              <c:pt idx="1298">
                <c:v>0</c:v>
              </c:pt>
              <c:pt idx="1299">
                <c:v>0</c:v>
              </c:pt>
              <c:pt idx="1300">
                <c:v>0</c:v>
              </c:pt>
              <c:pt idx="1301">
                <c:v>0</c:v>
              </c:pt>
              <c:pt idx="1302">
                <c:v>0</c:v>
              </c:pt>
              <c:pt idx="1303">
                <c:v>0</c:v>
              </c:pt>
              <c:pt idx="1304">
                <c:v>0</c:v>
              </c:pt>
              <c:pt idx="1305">
                <c:v>0</c:v>
              </c:pt>
              <c:pt idx="1306">
                <c:v>0</c:v>
              </c:pt>
              <c:pt idx="1307">
                <c:v>0</c:v>
              </c:pt>
              <c:pt idx="1308">
                <c:v>0</c:v>
              </c:pt>
              <c:pt idx="1309">
                <c:v>0</c:v>
              </c:pt>
              <c:pt idx="1310">
                <c:v>0</c:v>
              </c:pt>
              <c:pt idx="1311">
                <c:v>0</c:v>
              </c:pt>
              <c:pt idx="1312">
                <c:v>0</c:v>
              </c:pt>
              <c:pt idx="1313">
                <c:v>0</c:v>
              </c:pt>
              <c:pt idx="1314">
                <c:v>0</c:v>
              </c:pt>
              <c:pt idx="1315">
                <c:v>0</c:v>
              </c:pt>
              <c:pt idx="1316">
                <c:v>0</c:v>
              </c:pt>
              <c:pt idx="1317">
                <c:v>0</c:v>
              </c:pt>
              <c:pt idx="1318">
                <c:v>0</c:v>
              </c:pt>
              <c:pt idx="1319">
                <c:v>0</c:v>
              </c:pt>
              <c:pt idx="1320">
                <c:v>0</c:v>
              </c:pt>
              <c:pt idx="1321">
                <c:v>0</c:v>
              </c:pt>
              <c:pt idx="1322">
                <c:v>0</c:v>
              </c:pt>
              <c:pt idx="1323">
                <c:v>0</c:v>
              </c:pt>
              <c:pt idx="1324">
                <c:v>0</c:v>
              </c:pt>
              <c:pt idx="1325">
                <c:v>0</c:v>
              </c:pt>
              <c:pt idx="1326">
                <c:v>0</c:v>
              </c:pt>
              <c:pt idx="1327">
                <c:v>0</c:v>
              </c:pt>
              <c:pt idx="1328">
                <c:v>0</c:v>
              </c:pt>
              <c:pt idx="1329">
                <c:v>0</c:v>
              </c:pt>
              <c:pt idx="1330">
                <c:v>0</c:v>
              </c:pt>
              <c:pt idx="1331">
                <c:v>0</c:v>
              </c:pt>
              <c:pt idx="1332">
                <c:v>0</c:v>
              </c:pt>
              <c:pt idx="1333">
                <c:v>0</c:v>
              </c:pt>
              <c:pt idx="1334">
                <c:v>0</c:v>
              </c:pt>
              <c:pt idx="1335">
                <c:v>0</c:v>
              </c:pt>
              <c:pt idx="1336">
                <c:v>0</c:v>
              </c:pt>
              <c:pt idx="1337">
                <c:v>0</c:v>
              </c:pt>
              <c:pt idx="1338">
                <c:v>0</c:v>
              </c:pt>
              <c:pt idx="1339">
                <c:v>0</c:v>
              </c:pt>
              <c:pt idx="1340">
                <c:v>0</c:v>
              </c:pt>
              <c:pt idx="1341">
                <c:v>0</c:v>
              </c:pt>
              <c:pt idx="1342">
                <c:v>0</c:v>
              </c:pt>
              <c:pt idx="1343">
                <c:v>0</c:v>
              </c:pt>
              <c:pt idx="1344">
                <c:v>0</c:v>
              </c:pt>
              <c:pt idx="1345">
                <c:v>0</c:v>
              </c:pt>
              <c:pt idx="1346">
                <c:v>0</c:v>
              </c:pt>
              <c:pt idx="1347">
                <c:v>0</c:v>
              </c:pt>
              <c:pt idx="1348">
                <c:v>0</c:v>
              </c:pt>
              <c:pt idx="1349">
                <c:v>0</c:v>
              </c:pt>
              <c:pt idx="1350">
                <c:v>0</c:v>
              </c:pt>
              <c:pt idx="1351">
                <c:v>0</c:v>
              </c:pt>
              <c:pt idx="1352">
                <c:v>0</c:v>
              </c:pt>
              <c:pt idx="1353">
                <c:v>0</c:v>
              </c:pt>
              <c:pt idx="1354">
                <c:v>0</c:v>
              </c:pt>
              <c:pt idx="1355">
                <c:v>0</c:v>
              </c:pt>
              <c:pt idx="1356">
                <c:v>0</c:v>
              </c:pt>
              <c:pt idx="1357">
                <c:v>0</c:v>
              </c:pt>
              <c:pt idx="1358">
                <c:v>0</c:v>
              </c:pt>
              <c:pt idx="1359">
                <c:v>0</c:v>
              </c:pt>
              <c:pt idx="1360">
                <c:v>0</c:v>
              </c:pt>
              <c:pt idx="1361">
                <c:v>0</c:v>
              </c:pt>
              <c:pt idx="1362">
                <c:v>0</c:v>
              </c:pt>
              <c:pt idx="1363">
                <c:v>0</c:v>
              </c:pt>
              <c:pt idx="1364">
                <c:v>0</c:v>
              </c:pt>
              <c:pt idx="1365">
                <c:v>0</c:v>
              </c:pt>
              <c:pt idx="1366">
                <c:v>0</c:v>
              </c:pt>
              <c:pt idx="1367">
                <c:v>0</c:v>
              </c:pt>
              <c:pt idx="1368">
                <c:v>0</c:v>
              </c:pt>
              <c:pt idx="1369">
                <c:v>0</c:v>
              </c:pt>
              <c:pt idx="1370">
                <c:v>0</c:v>
              </c:pt>
              <c:pt idx="1371">
                <c:v>0</c:v>
              </c:pt>
              <c:pt idx="1372">
                <c:v>0</c:v>
              </c:pt>
              <c:pt idx="1373">
                <c:v>0</c:v>
              </c:pt>
              <c:pt idx="1374">
                <c:v>0</c:v>
              </c:pt>
              <c:pt idx="1375">
                <c:v>0</c:v>
              </c:pt>
              <c:pt idx="1376">
                <c:v>0</c:v>
              </c:pt>
              <c:pt idx="1377">
                <c:v>0</c:v>
              </c:pt>
              <c:pt idx="1378">
                <c:v>0</c:v>
              </c:pt>
              <c:pt idx="1379">
                <c:v>0</c:v>
              </c:pt>
              <c:pt idx="1380">
                <c:v>0</c:v>
              </c:pt>
              <c:pt idx="1381">
                <c:v>0</c:v>
              </c:pt>
              <c:pt idx="1382">
                <c:v>0</c:v>
              </c:pt>
              <c:pt idx="1383">
                <c:v>0</c:v>
              </c:pt>
              <c:pt idx="1384">
                <c:v>0</c:v>
              </c:pt>
              <c:pt idx="1385">
                <c:v>0</c:v>
              </c:pt>
              <c:pt idx="1386">
                <c:v>0</c:v>
              </c:pt>
              <c:pt idx="1387">
                <c:v>0</c:v>
              </c:pt>
              <c:pt idx="1388">
                <c:v>0</c:v>
              </c:pt>
              <c:pt idx="1389">
                <c:v>0</c:v>
              </c:pt>
              <c:pt idx="1390">
                <c:v>0</c:v>
              </c:pt>
              <c:pt idx="1391">
                <c:v>0</c:v>
              </c:pt>
              <c:pt idx="1392">
                <c:v>0</c:v>
              </c:pt>
              <c:pt idx="1393">
                <c:v>0</c:v>
              </c:pt>
              <c:pt idx="1394">
                <c:v>0</c:v>
              </c:pt>
              <c:pt idx="1395">
                <c:v>0</c:v>
              </c:pt>
              <c:pt idx="1396">
                <c:v>0</c:v>
              </c:pt>
              <c:pt idx="1397">
                <c:v>0</c:v>
              </c:pt>
              <c:pt idx="1398">
                <c:v>0</c:v>
              </c:pt>
              <c:pt idx="1399">
                <c:v>0</c:v>
              </c:pt>
              <c:pt idx="1400">
                <c:v>0</c:v>
              </c:pt>
              <c:pt idx="1401">
                <c:v>0</c:v>
              </c:pt>
              <c:pt idx="1402">
                <c:v>0</c:v>
              </c:pt>
              <c:pt idx="1403">
                <c:v>0</c:v>
              </c:pt>
              <c:pt idx="1404">
                <c:v>0</c:v>
              </c:pt>
              <c:pt idx="1405">
                <c:v>0</c:v>
              </c:pt>
              <c:pt idx="1406">
                <c:v>0</c:v>
              </c:pt>
              <c:pt idx="1407">
                <c:v>0</c:v>
              </c:pt>
              <c:pt idx="1408">
                <c:v>0</c:v>
              </c:pt>
              <c:pt idx="1409">
                <c:v>0</c:v>
              </c:pt>
              <c:pt idx="1410">
                <c:v>0</c:v>
              </c:pt>
              <c:pt idx="1411">
                <c:v>0</c:v>
              </c:pt>
              <c:pt idx="1412">
                <c:v>0</c:v>
              </c:pt>
              <c:pt idx="1413">
                <c:v>0</c:v>
              </c:pt>
              <c:pt idx="1414">
                <c:v>0</c:v>
              </c:pt>
              <c:pt idx="1415">
                <c:v>0</c:v>
              </c:pt>
              <c:pt idx="1416">
                <c:v>0</c:v>
              </c:pt>
              <c:pt idx="1417">
                <c:v>0</c:v>
              </c:pt>
              <c:pt idx="1418">
                <c:v>0</c:v>
              </c:pt>
              <c:pt idx="1419">
                <c:v>0</c:v>
              </c:pt>
              <c:pt idx="1420">
                <c:v>0</c:v>
              </c:pt>
              <c:pt idx="1421">
                <c:v>0</c:v>
              </c:pt>
              <c:pt idx="1422">
                <c:v>0</c:v>
              </c:pt>
              <c:pt idx="1423">
                <c:v>0</c:v>
              </c:pt>
              <c:pt idx="1424">
                <c:v>0</c:v>
              </c:pt>
              <c:pt idx="1425">
                <c:v>0</c:v>
              </c:pt>
              <c:pt idx="1426">
                <c:v>0</c:v>
              </c:pt>
              <c:pt idx="1427">
                <c:v>0</c:v>
              </c:pt>
              <c:pt idx="1428">
                <c:v>0</c:v>
              </c:pt>
              <c:pt idx="1429">
                <c:v>0</c:v>
              </c:pt>
              <c:pt idx="1430">
                <c:v>0</c:v>
              </c:pt>
              <c:pt idx="1431">
                <c:v>0</c:v>
              </c:pt>
              <c:pt idx="1432">
                <c:v>0</c:v>
              </c:pt>
              <c:pt idx="1433">
                <c:v>0</c:v>
              </c:pt>
              <c:pt idx="1434">
                <c:v>0</c:v>
              </c:pt>
              <c:pt idx="1435">
                <c:v>0</c:v>
              </c:pt>
              <c:pt idx="1436">
                <c:v>0</c:v>
              </c:pt>
              <c:pt idx="1437">
                <c:v>0</c:v>
              </c:pt>
              <c:pt idx="1438">
                <c:v>0</c:v>
              </c:pt>
              <c:pt idx="1439">
                <c:v>0</c:v>
              </c:pt>
              <c:pt idx="1440">
                <c:v>0</c:v>
              </c:pt>
              <c:pt idx="1441">
                <c:v>0</c:v>
              </c:pt>
              <c:pt idx="1442">
                <c:v>0</c:v>
              </c:pt>
              <c:pt idx="1443">
                <c:v>0</c:v>
              </c:pt>
              <c:pt idx="1444">
                <c:v>0</c:v>
              </c:pt>
              <c:pt idx="1445">
                <c:v>0</c:v>
              </c:pt>
              <c:pt idx="1446">
                <c:v>0</c:v>
              </c:pt>
              <c:pt idx="1447">
                <c:v>0</c:v>
              </c:pt>
              <c:pt idx="1448">
                <c:v>0</c:v>
              </c:pt>
              <c:pt idx="1449">
                <c:v>0</c:v>
              </c:pt>
              <c:pt idx="1450">
                <c:v>0</c:v>
              </c:pt>
              <c:pt idx="1451">
                <c:v>0</c:v>
              </c:pt>
              <c:pt idx="1452">
                <c:v>0</c:v>
              </c:pt>
              <c:pt idx="1453">
                <c:v>0</c:v>
              </c:pt>
              <c:pt idx="1454">
                <c:v>0</c:v>
              </c:pt>
              <c:pt idx="1455">
                <c:v>0</c:v>
              </c:pt>
              <c:pt idx="1456">
                <c:v>0</c:v>
              </c:pt>
              <c:pt idx="1457">
                <c:v>0</c:v>
              </c:pt>
              <c:pt idx="1458">
                <c:v>0</c:v>
              </c:pt>
              <c:pt idx="1459">
                <c:v>0</c:v>
              </c:pt>
              <c:pt idx="1460">
                <c:v>0</c:v>
              </c:pt>
              <c:pt idx="1461">
                <c:v>0</c:v>
              </c:pt>
              <c:pt idx="1462">
                <c:v>0</c:v>
              </c:pt>
              <c:pt idx="1463">
                <c:v>0</c:v>
              </c:pt>
              <c:pt idx="1464">
                <c:v>0</c:v>
              </c:pt>
              <c:pt idx="1465">
                <c:v>0</c:v>
              </c:pt>
              <c:pt idx="1466">
                <c:v>0</c:v>
              </c:pt>
              <c:pt idx="1467">
                <c:v>0</c:v>
              </c:pt>
              <c:pt idx="1468">
                <c:v>0</c:v>
              </c:pt>
              <c:pt idx="1469">
                <c:v>0</c:v>
              </c:pt>
              <c:pt idx="1470">
                <c:v>0</c:v>
              </c:pt>
              <c:pt idx="1471">
                <c:v>0</c:v>
              </c:pt>
              <c:pt idx="1472">
                <c:v>0</c:v>
              </c:pt>
              <c:pt idx="1473">
                <c:v>0</c:v>
              </c:pt>
              <c:pt idx="1474">
                <c:v>0</c:v>
              </c:pt>
              <c:pt idx="1475">
                <c:v>0</c:v>
              </c:pt>
              <c:pt idx="1476">
                <c:v>0</c:v>
              </c:pt>
              <c:pt idx="1477">
                <c:v>0</c:v>
              </c:pt>
              <c:pt idx="1478">
                <c:v>0</c:v>
              </c:pt>
              <c:pt idx="1479">
                <c:v>0</c:v>
              </c:pt>
              <c:pt idx="1480">
                <c:v>0</c:v>
              </c:pt>
              <c:pt idx="1481">
                <c:v>0</c:v>
              </c:pt>
              <c:pt idx="1482">
                <c:v>0</c:v>
              </c:pt>
              <c:pt idx="1483">
                <c:v>0</c:v>
              </c:pt>
              <c:pt idx="1484">
                <c:v>0</c:v>
              </c:pt>
              <c:pt idx="1485">
                <c:v>0</c:v>
              </c:pt>
              <c:pt idx="1486">
                <c:v>0</c:v>
              </c:pt>
              <c:pt idx="1487">
                <c:v>0</c:v>
              </c:pt>
              <c:pt idx="1488">
                <c:v>0</c:v>
              </c:pt>
              <c:pt idx="1489">
                <c:v>0</c:v>
              </c:pt>
              <c:pt idx="1490">
                <c:v>0</c:v>
              </c:pt>
              <c:pt idx="1491">
                <c:v>0</c:v>
              </c:pt>
              <c:pt idx="1492">
                <c:v>0</c:v>
              </c:pt>
              <c:pt idx="1493">
                <c:v>0</c:v>
              </c:pt>
              <c:pt idx="1494">
                <c:v>0</c:v>
              </c:pt>
              <c:pt idx="1495">
                <c:v>0</c:v>
              </c:pt>
              <c:pt idx="1496">
                <c:v>0</c:v>
              </c:pt>
              <c:pt idx="1497">
                <c:v>0</c:v>
              </c:pt>
              <c:pt idx="1498">
                <c:v>0</c:v>
              </c:pt>
              <c:pt idx="1499">
                <c:v>0</c:v>
              </c:pt>
              <c:pt idx="1500">
                <c:v>0</c:v>
              </c:pt>
              <c:pt idx="1501">
                <c:v>0</c:v>
              </c:pt>
              <c:pt idx="1502">
                <c:v>0</c:v>
              </c:pt>
              <c:pt idx="1503">
                <c:v>0</c:v>
              </c:pt>
              <c:pt idx="1504">
                <c:v>0</c:v>
              </c:pt>
              <c:pt idx="1505">
                <c:v>0</c:v>
              </c:pt>
              <c:pt idx="1506">
                <c:v>0</c:v>
              </c:pt>
              <c:pt idx="1507">
                <c:v>0</c:v>
              </c:pt>
              <c:pt idx="1508">
                <c:v>0</c:v>
              </c:pt>
              <c:pt idx="1509">
                <c:v>0</c:v>
              </c:pt>
              <c:pt idx="1510">
                <c:v>0</c:v>
              </c:pt>
              <c:pt idx="1511">
                <c:v>0</c:v>
              </c:pt>
              <c:pt idx="1512">
                <c:v>0</c:v>
              </c:pt>
              <c:pt idx="1513">
                <c:v>0</c:v>
              </c:pt>
              <c:pt idx="1514">
                <c:v>0</c:v>
              </c:pt>
              <c:pt idx="1515">
                <c:v>0</c:v>
              </c:pt>
              <c:pt idx="1516">
                <c:v>0</c:v>
              </c:pt>
              <c:pt idx="1517">
                <c:v>0</c:v>
              </c:pt>
              <c:pt idx="1518">
                <c:v>0</c:v>
              </c:pt>
              <c:pt idx="1519">
                <c:v>0</c:v>
              </c:pt>
              <c:pt idx="1520">
                <c:v>0</c:v>
              </c:pt>
              <c:pt idx="1521">
                <c:v>0</c:v>
              </c:pt>
              <c:pt idx="1522">
                <c:v>0</c:v>
              </c:pt>
              <c:pt idx="1523">
                <c:v>0</c:v>
              </c:pt>
              <c:pt idx="1524">
                <c:v>0</c:v>
              </c:pt>
              <c:pt idx="1525">
                <c:v>0</c:v>
              </c:pt>
              <c:pt idx="1526">
                <c:v>0</c:v>
              </c:pt>
              <c:pt idx="1527">
                <c:v>0</c:v>
              </c:pt>
              <c:pt idx="1528">
                <c:v>0</c:v>
              </c:pt>
              <c:pt idx="1529">
                <c:v>0</c:v>
              </c:pt>
              <c:pt idx="1530">
                <c:v>0</c:v>
              </c:pt>
              <c:pt idx="1531">
                <c:v>0</c:v>
              </c:pt>
              <c:pt idx="1532">
                <c:v>0</c:v>
              </c:pt>
              <c:pt idx="1533">
                <c:v>0</c:v>
              </c:pt>
              <c:pt idx="1534">
                <c:v>0</c:v>
              </c:pt>
              <c:pt idx="1535">
                <c:v>0</c:v>
              </c:pt>
              <c:pt idx="1536">
                <c:v>0</c:v>
              </c:pt>
              <c:pt idx="1537">
                <c:v>0</c:v>
              </c:pt>
              <c:pt idx="1538">
                <c:v>0</c:v>
              </c:pt>
              <c:pt idx="1539">
                <c:v>0</c:v>
              </c:pt>
              <c:pt idx="1540">
                <c:v>0</c:v>
              </c:pt>
              <c:pt idx="1541">
                <c:v>0</c:v>
              </c:pt>
              <c:pt idx="1542">
                <c:v>0</c:v>
              </c:pt>
              <c:pt idx="1543">
                <c:v>0</c:v>
              </c:pt>
              <c:pt idx="1544">
                <c:v>0</c:v>
              </c:pt>
              <c:pt idx="1545">
                <c:v>0</c:v>
              </c:pt>
              <c:pt idx="1546">
                <c:v>0</c:v>
              </c:pt>
              <c:pt idx="1547">
                <c:v>0</c:v>
              </c:pt>
              <c:pt idx="1548">
                <c:v>0</c:v>
              </c:pt>
              <c:pt idx="1549">
                <c:v>0</c:v>
              </c:pt>
              <c:pt idx="1550">
                <c:v>0</c:v>
              </c:pt>
              <c:pt idx="1551">
                <c:v>0</c:v>
              </c:pt>
              <c:pt idx="1552">
                <c:v>0</c:v>
              </c:pt>
              <c:pt idx="1553">
                <c:v>0</c:v>
              </c:pt>
              <c:pt idx="1554">
                <c:v>0</c:v>
              </c:pt>
              <c:pt idx="1555">
                <c:v>0</c:v>
              </c:pt>
              <c:pt idx="1556">
                <c:v>0</c:v>
              </c:pt>
              <c:pt idx="1557">
                <c:v>0</c:v>
              </c:pt>
              <c:pt idx="1558">
                <c:v>0</c:v>
              </c:pt>
              <c:pt idx="1559">
                <c:v>0</c:v>
              </c:pt>
              <c:pt idx="1560">
                <c:v>0</c:v>
              </c:pt>
              <c:pt idx="1561">
                <c:v>0</c:v>
              </c:pt>
              <c:pt idx="1562">
                <c:v>0</c:v>
              </c:pt>
              <c:pt idx="1563">
                <c:v>0</c:v>
              </c:pt>
              <c:pt idx="1564">
                <c:v>0</c:v>
              </c:pt>
              <c:pt idx="1565">
                <c:v>0</c:v>
              </c:pt>
              <c:pt idx="1566">
                <c:v>0</c:v>
              </c:pt>
              <c:pt idx="1567">
                <c:v>0</c:v>
              </c:pt>
              <c:pt idx="1568">
                <c:v>0</c:v>
              </c:pt>
              <c:pt idx="1569">
                <c:v>0</c:v>
              </c:pt>
              <c:pt idx="1570">
                <c:v>0</c:v>
              </c:pt>
              <c:pt idx="1571">
                <c:v>0</c:v>
              </c:pt>
              <c:pt idx="1572">
                <c:v>0</c:v>
              </c:pt>
              <c:pt idx="1573">
                <c:v>0</c:v>
              </c:pt>
              <c:pt idx="1574">
                <c:v>0</c:v>
              </c:pt>
              <c:pt idx="1575">
                <c:v>0</c:v>
              </c:pt>
              <c:pt idx="1576">
                <c:v>0</c:v>
              </c:pt>
              <c:pt idx="1577">
                <c:v>0</c:v>
              </c:pt>
              <c:pt idx="1578">
                <c:v>0</c:v>
              </c:pt>
              <c:pt idx="1579">
                <c:v>0</c:v>
              </c:pt>
              <c:pt idx="1580">
                <c:v>0</c:v>
              </c:pt>
              <c:pt idx="1581">
                <c:v>0</c:v>
              </c:pt>
              <c:pt idx="1582">
                <c:v>0</c:v>
              </c:pt>
              <c:pt idx="1583">
                <c:v>0</c:v>
              </c:pt>
              <c:pt idx="1584">
                <c:v>0</c:v>
              </c:pt>
              <c:pt idx="1585">
                <c:v>0</c:v>
              </c:pt>
              <c:pt idx="1586">
                <c:v>0</c:v>
              </c:pt>
              <c:pt idx="1587">
                <c:v>0</c:v>
              </c:pt>
              <c:pt idx="1588">
                <c:v>0</c:v>
              </c:pt>
              <c:pt idx="1589">
                <c:v>0</c:v>
              </c:pt>
              <c:pt idx="1590">
                <c:v>0</c:v>
              </c:pt>
              <c:pt idx="1591">
                <c:v>0</c:v>
              </c:pt>
              <c:pt idx="1592">
                <c:v>0</c:v>
              </c:pt>
              <c:pt idx="1593">
                <c:v>0</c:v>
              </c:pt>
              <c:pt idx="1594">
                <c:v>0</c:v>
              </c:pt>
              <c:pt idx="1595">
                <c:v>0</c:v>
              </c:pt>
              <c:pt idx="1596">
                <c:v>0</c:v>
              </c:pt>
              <c:pt idx="1597">
                <c:v>0</c:v>
              </c:pt>
              <c:pt idx="1598">
                <c:v>0</c:v>
              </c:pt>
              <c:pt idx="1599">
                <c:v>0</c:v>
              </c:pt>
              <c:pt idx="1600">
                <c:v>0</c:v>
              </c:pt>
              <c:pt idx="1601">
                <c:v>0</c:v>
              </c:pt>
              <c:pt idx="1602">
                <c:v>0</c:v>
              </c:pt>
              <c:pt idx="1603">
                <c:v>0</c:v>
              </c:pt>
              <c:pt idx="1604">
                <c:v>0</c:v>
              </c:pt>
              <c:pt idx="1605">
                <c:v>0</c:v>
              </c:pt>
              <c:pt idx="1606">
                <c:v>0</c:v>
              </c:pt>
              <c:pt idx="1607">
                <c:v>0</c:v>
              </c:pt>
              <c:pt idx="1608">
                <c:v>0</c:v>
              </c:pt>
              <c:pt idx="1609">
                <c:v>0</c:v>
              </c:pt>
              <c:pt idx="1610">
                <c:v>0</c:v>
              </c:pt>
              <c:pt idx="1611">
                <c:v>0</c:v>
              </c:pt>
              <c:pt idx="1612">
                <c:v>0</c:v>
              </c:pt>
              <c:pt idx="1613">
                <c:v>0</c:v>
              </c:pt>
              <c:pt idx="1614">
                <c:v>0</c:v>
              </c:pt>
              <c:pt idx="1615">
                <c:v>0</c:v>
              </c:pt>
              <c:pt idx="1616">
                <c:v>0</c:v>
              </c:pt>
              <c:pt idx="1617">
                <c:v>0</c:v>
              </c:pt>
              <c:pt idx="1618">
                <c:v>0</c:v>
              </c:pt>
              <c:pt idx="1619">
                <c:v>0</c:v>
              </c:pt>
              <c:pt idx="1620">
                <c:v>0</c:v>
              </c:pt>
              <c:pt idx="1621">
                <c:v>0</c:v>
              </c:pt>
              <c:pt idx="1622">
                <c:v>0</c:v>
              </c:pt>
              <c:pt idx="1623">
                <c:v>0</c:v>
              </c:pt>
              <c:pt idx="1624">
                <c:v>0</c:v>
              </c:pt>
              <c:pt idx="1625">
                <c:v>0</c:v>
              </c:pt>
              <c:pt idx="1626">
                <c:v>0</c:v>
              </c:pt>
              <c:pt idx="1627">
                <c:v>0</c:v>
              </c:pt>
              <c:pt idx="1628">
                <c:v>0</c:v>
              </c:pt>
              <c:pt idx="1629">
                <c:v>0</c:v>
              </c:pt>
              <c:pt idx="1630">
                <c:v>0</c:v>
              </c:pt>
              <c:pt idx="1631">
                <c:v>0</c:v>
              </c:pt>
              <c:pt idx="1632">
                <c:v>0</c:v>
              </c:pt>
              <c:pt idx="1633">
                <c:v>0</c:v>
              </c:pt>
              <c:pt idx="1634">
                <c:v>0</c:v>
              </c:pt>
              <c:pt idx="1635">
                <c:v>0</c:v>
              </c:pt>
              <c:pt idx="1636">
                <c:v>0</c:v>
              </c:pt>
              <c:pt idx="1637">
                <c:v>0</c:v>
              </c:pt>
              <c:pt idx="1638">
                <c:v>0</c:v>
              </c:pt>
              <c:pt idx="1639">
                <c:v>0</c:v>
              </c:pt>
              <c:pt idx="1640">
                <c:v>0</c:v>
              </c:pt>
              <c:pt idx="1641">
                <c:v>0</c:v>
              </c:pt>
              <c:pt idx="1642">
                <c:v>0</c:v>
              </c:pt>
              <c:pt idx="1643">
                <c:v>0</c:v>
              </c:pt>
              <c:pt idx="1644">
                <c:v>0</c:v>
              </c:pt>
              <c:pt idx="1645">
                <c:v>0</c:v>
              </c:pt>
              <c:pt idx="1646">
                <c:v>0</c:v>
              </c:pt>
              <c:pt idx="1647">
                <c:v>0</c:v>
              </c:pt>
              <c:pt idx="1648">
                <c:v>0</c:v>
              </c:pt>
              <c:pt idx="1649">
                <c:v>0</c:v>
              </c:pt>
              <c:pt idx="1650">
                <c:v>0</c:v>
              </c:pt>
              <c:pt idx="1651">
                <c:v>0</c:v>
              </c:pt>
              <c:pt idx="1652">
                <c:v>0</c:v>
              </c:pt>
              <c:pt idx="1653">
                <c:v>0</c:v>
              </c:pt>
              <c:pt idx="1654">
                <c:v>0</c:v>
              </c:pt>
              <c:pt idx="1655">
                <c:v>0</c:v>
              </c:pt>
              <c:pt idx="1656">
                <c:v>0</c:v>
              </c:pt>
              <c:pt idx="1657">
                <c:v>0</c:v>
              </c:pt>
              <c:pt idx="1658">
                <c:v>0</c:v>
              </c:pt>
              <c:pt idx="1659">
                <c:v>0</c:v>
              </c:pt>
              <c:pt idx="1660">
                <c:v>0</c:v>
              </c:pt>
              <c:pt idx="1661">
                <c:v>0</c:v>
              </c:pt>
              <c:pt idx="1662">
                <c:v>0</c:v>
              </c:pt>
              <c:pt idx="1663">
                <c:v>0</c:v>
              </c:pt>
              <c:pt idx="1664">
                <c:v>0</c:v>
              </c:pt>
              <c:pt idx="1665">
                <c:v>0</c:v>
              </c:pt>
              <c:pt idx="1666">
                <c:v>0</c:v>
              </c:pt>
              <c:pt idx="1667">
                <c:v>0</c:v>
              </c:pt>
              <c:pt idx="1668">
                <c:v>0</c:v>
              </c:pt>
              <c:pt idx="1669">
                <c:v>0</c:v>
              </c:pt>
              <c:pt idx="1670">
                <c:v>0</c:v>
              </c:pt>
              <c:pt idx="1671">
                <c:v>0</c:v>
              </c:pt>
              <c:pt idx="1672">
                <c:v>0</c:v>
              </c:pt>
              <c:pt idx="1673">
                <c:v>0</c:v>
              </c:pt>
              <c:pt idx="1674">
                <c:v>0</c:v>
              </c:pt>
              <c:pt idx="1675">
                <c:v>0</c:v>
              </c:pt>
              <c:pt idx="1676">
                <c:v>0</c:v>
              </c:pt>
              <c:pt idx="1677">
                <c:v>0</c:v>
              </c:pt>
              <c:pt idx="1678">
                <c:v>0</c:v>
              </c:pt>
              <c:pt idx="1679">
                <c:v>0</c:v>
              </c:pt>
              <c:pt idx="1680">
                <c:v>0</c:v>
              </c:pt>
              <c:pt idx="1681">
                <c:v>0</c:v>
              </c:pt>
              <c:pt idx="1682">
                <c:v>0</c:v>
              </c:pt>
              <c:pt idx="1683">
                <c:v>0</c:v>
              </c:pt>
              <c:pt idx="1684">
                <c:v>0</c:v>
              </c:pt>
              <c:pt idx="1685">
                <c:v>0</c:v>
              </c:pt>
              <c:pt idx="1686">
                <c:v>0</c:v>
              </c:pt>
              <c:pt idx="1687">
                <c:v>0</c:v>
              </c:pt>
              <c:pt idx="1688">
                <c:v>0</c:v>
              </c:pt>
              <c:pt idx="1689">
                <c:v>0</c:v>
              </c:pt>
              <c:pt idx="1690">
                <c:v>0</c:v>
              </c:pt>
              <c:pt idx="1691">
                <c:v>0</c:v>
              </c:pt>
              <c:pt idx="1692">
                <c:v>0</c:v>
              </c:pt>
              <c:pt idx="1693">
                <c:v>0</c:v>
              </c:pt>
              <c:pt idx="1694">
                <c:v>0</c:v>
              </c:pt>
              <c:pt idx="1695">
                <c:v>0</c:v>
              </c:pt>
              <c:pt idx="1696">
                <c:v>0</c:v>
              </c:pt>
              <c:pt idx="1697">
                <c:v>0</c:v>
              </c:pt>
              <c:pt idx="1698">
                <c:v>0</c:v>
              </c:pt>
              <c:pt idx="1699">
                <c:v>0</c:v>
              </c:pt>
              <c:pt idx="1700">
                <c:v>0</c:v>
              </c:pt>
              <c:pt idx="1701">
                <c:v>0</c:v>
              </c:pt>
              <c:pt idx="1702">
                <c:v>0</c:v>
              </c:pt>
              <c:pt idx="1703">
                <c:v>0</c:v>
              </c:pt>
              <c:pt idx="1704">
                <c:v>0</c:v>
              </c:pt>
              <c:pt idx="1705">
                <c:v>0</c:v>
              </c:pt>
              <c:pt idx="1706">
                <c:v>0</c:v>
              </c:pt>
              <c:pt idx="1707">
                <c:v>0</c:v>
              </c:pt>
              <c:pt idx="1708">
                <c:v>0</c:v>
              </c:pt>
              <c:pt idx="1709">
                <c:v>0</c:v>
              </c:pt>
              <c:pt idx="1710">
                <c:v>0</c:v>
              </c:pt>
              <c:pt idx="1711">
                <c:v>0</c:v>
              </c:pt>
              <c:pt idx="1712">
                <c:v>0</c:v>
              </c:pt>
              <c:pt idx="1713">
                <c:v>0</c:v>
              </c:pt>
              <c:pt idx="1714">
                <c:v>0</c:v>
              </c:pt>
              <c:pt idx="1715">
                <c:v>0</c:v>
              </c:pt>
              <c:pt idx="1716">
                <c:v>0</c:v>
              </c:pt>
              <c:pt idx="1717">
                <c:v>0</c:v>
              </c:pt>
              <c:pt idx="1718">
                <c:v>0</c:v>
              </c:pt>
              <c:pt idx="1719">
                <c:v>0</c:v>
              </c:pt>
              <c:pt idx="1720">
                <c:v>0</c:v>
              </c:pt>
              <c:pt idx="1721">
                <c:v>0</c:v>
              </c:pt>
              <c:pt idx="1722">
                <c:v>0</c:v>
              </c:pt>
              <c:pt idx="1723">
                <c:v>0</c:v>
              </c:pt>
              <c:pt idx="1724">
                <c:v>0</c:v>
              </c:pt>
              <c:pt idx="1725">
                <c:v>0</c:v>
              </c:pt>
              <c:pt idx="1726">
                <c:v>0</c:v>
              </c:pt>
              <c:pt idx="1727">
                <c:v>0</c:v>
              </c:pt>
              <c:pt idx="1728">
                <c:v>0</c:v>
              </c:pt>
              <c:pt idx="1729">
                <c:v>0</c:v>
              </c:pt>
              <c:pt idx="1730">
                <c:v>0</c:v>
              </c:pt>
              <c:pt idx="1731">
                <c:v>0</c:v>
              </c:pt>
              <c:pt idx="1732">
                <c:v>0</c:v>
              </c:pt>
              <c:pt idx="1733">
                <c:v>0</c:v>
              </c:pt>
              <c:pt idx="1734">
                <c:v>0</c:v>
              </c:pt>
              <c:pt idx="1735">
                <c:v>0</c:v>
              </c:pt>
              <c:pt idx="1736">
                <c:v>0</c:v>
              </c:pt>
              <c:pt idx="1737">
                <c:v>0</c:v>
              </c:pt>
              <c:pt idx="1738">
                <c:v>0</c:v>
              </c:pt>
              <c:pt idx="1739">
                <c:v>0</c:v>
              </c:pt>
              <c:pt idx="1740">
                <c:v>0</c:v>
              </c:pt>
              <c:pt idx="1741">
                <c:v>0</c:v>
              </c:pt>
              <c:pt idx="1742">
                <c:v>0</c:v>
              </c:pt>
              <c:pt idx="1743">
                <c:v>0</c:v>
              </c:pt>
              <c:pt idx="1744">
                <c:v>0</c:v>
              </c:pt>
              <c:pt idx="1745">
                <c:v>0</c:v>
              </c:pt>
              <c:pt idx="1746">
                <c:v>0</c:v>
              </c:pt>
              <c:pt idx="1747">
                <c:v>0</c:v>
              </c:pt>
              <c:pt idx="1748">
                <c:v>0</c:v>
              </c:pt>
              <c:pt idx="1749">
                <c:v>0</c:v>
              </c:pt>
              <c:pt idx="1750">
                <c:v>0</c:v>
              </c:pt>
              <c:pt idx="1751">
                <c:v>0</c:v>
              </c:pt>
              <c:pt idx="1752">
                <c:v>0</c:v>
              </c:pt>
              <c:pt idx="1753">
                <c:v>0</c:v>
              </c:pt>
              <c:pt idx="1754">
                <c:v>0</c:v>
              </c:pt>
              <c:pt idx="1755">
                <c:v>0</c:v>
              </c:pt>
              <c:pt idx="1756">
                <c:v>0</c:v>
              </c:pt>
              <c:pt idx="1757">
                <c:v>0</c:v>
              </c:pt>
              <c:pt idx="1758">
                <c:v>0</c:v>
              </c:pt>
              <c:pt idx="1759">
                <c:v>0</c:v>
              </c:pt>
              <c:pt idx="1760">
                <c:v>0</c:v>
              </c:pt>
              <c:pt idx="1761">
                <c:v>0</c:v>
              </c:pt>
              <c:pt idx="1762">
                <c:v>0</c:v>
              </c:pt>
              <c:pt idx="1763">
                <c:v>0</c:v>
              </c:pt>
              <c:pt idx="1764">
                <c:v>0</c:v>
              </c:pt>
              <c:pt idx="1765">
                <c:v>0</c:v>
              </c:pt>
              <c:pt idx="1766">
                <c:v>0</c:v>
              </c:pt>
              <c:pt idx="1767">
                <c:v>0</c:v>
              </c:pt>
              <c:pt idx="1768">
                <c:v>0</c:v>
              </c:pt>
              <c:pt idx="1769">
                <c:v>0</c:v>
              </c:pt>
              <c:pt idx="1770">
                <c:v>0</c:v>
              </c:pt>
              <c:pt idx="1771">
                <c:v>0</c:v>
              </c:pt>
              <c:pt idx="1772">
                <c:v>0</c:v>
              </c:pt>
              <c:pt idx="1773">
                <c:v>0</c:v>
              </c:pt>
              <c:pt idx="1774">
                <c:v>0</c:v>
              </c:pt>
              <c:pt idx="1775">
                <c:v>0</c:v>
              </c:pt>
              <c:pt idx="1776">
                <c:v>0</c:v>
              </c:pt>
              <c:pt idx="1777">
                <c:v>0</c:v>
              </c:pt>
              <c:pt idx="1778">
                <c:v>0</c:v>
              </c:pt>
              <c:pt idx="1779">
                <c:v>0</c:v>
              </c:pt>
              <c:pt idx="1780">
                <c:v>0</c:v>
              </c:pt>
              <c:pt idx="1781">
                <c:v>0</c:v>
              </c:pt>
              <c:pt idx="1782">
                <c:v>0</c:v>
              </c:pt>
              <c:pt idx="1783">
                <c:v>0</c:v>
              </c:pt>
              <c:pt idx="1784">
                <c:v>0</c:v>
              </c:pt>
              <c:pt idx="1785">
                <c:v>0</c:v>
              </c:pt>
              <c:pt idx="1786">
                <c:v>0</c:v>
              </c:pt>
              <c:pt idx="1787">
                <c:v>0</c:v>
              </c:pt>
              <c:pt idx="1788">
                <c:v>0</c:v>
              </c:pt>
              <c:pt idx="1789">
                <c:v>0</c:v>
              </c:pt>
              <c:pt idx="1790">
                <c:v>0</c:v>
              </c:pt>
              <c:pt idx="1791">
                <c:v>0</c:v>
              </c:pt>
              <c:pt idx="1792">
                <c:v>0</c:v>
              </c:pt>
              <c:pt idx="1793">
                <c:v>0</c:v>
              </c:pt>
              <c:pt idx="1794">
                <c:v>0</c:v>
              </c:pt>
              <c:pt idx="1795">
                <c:v>0</c:v>
              </c:pt>
              <c:pt idx="1796">
                <c:v>0</c:v>
              </c:pt>
              <c:pt idx="1797">
                <c:v>0</c:v>
              </c:pt>
              <c:pt idx="1798">
                <c:v>0</c:v>
              </c:pt>
              <c:pt idx="1799">
                <c:v>0</c:v>
              </c:pt>
              <c:pt idx="1800">
                <c:v>0</c:v>
              </c:pt>
              <c:pt idx="1801">
                <c:v>0</c:v>
              </c:pt>
              <c:pt idx="1802">
                <c:v>0</c:v>
              </c:pt>
              <c:pt idx="1803">
                <c:v>0</c:v>
              </c:pt>
              <c:pt idx="1804">
                <c:v>0</c:v>
              </c:pt>
              <c:pt idx="1805">
                <c:v>0</c:v>
              </c:pt>
              <c:pt idx="1806">
                <c:v>0</c:v>
              </c:pt>
              <c:pt idx="1807">
                <c:v>0</c:v>
              </c:pt>
              <c:pt idx="1808">
                <c:v>0</c:v>
              </c:pt>
              <c:pt idx="1809">
                <c:v>0</c:v>
              </c:pt>
              <c:pt idx="1810">
                <c:v>0</c:v>
              </c:pt>
              <c:pt idx="1811">
                <c:v>0</c:v>
              </c:pt>
              <c:pt idx="1812">
                <c:v>0</c:v>
              </c:pt>
              <c:pt idx="1813">
                <c:v>0</c:v>
              </c:pt>
              <c:pt idx="1814">
                <c:v>0</c:v>
              </c:pt>
              <c:pt idx="1815">
                <c:v>0</c:v>
              </c:pt>
              <c:pt idx="1816">
                <c:v>0</c:v>
              </c:pt>
              <c:pt idx="1817">
                <c:v>0</c:v>
              </c:pt>
              <c:pt idx="1818">
                <c:v>0</c:v>
              </c:pt>
              <c:pt idx="1819">
                <c:v>0</c:v>
              </c:pt>
              <c:pt idx="1820">
                <c:v>0</c:v>
              </c:pt>
              <c:pt idx="1821">
                <c:v>0</c:v>
              </c:pt>
              <c:pt idx="1822">
                <c:v>0</c:v>
              </c:pt>
              <c:pt idx="1823">
                <c:v>0</c:v>
              </c:pt>
              <c:pt idx="1824">
                <c:v>0</c:v>
              </c:pt>
              <c:pt idx="1825">
                <c:v>0</c:v>
              </c:pt>
              <c:pt idx="1826">
                <c:v>0</c:v>
              </c:pt>
              <c:pt idx="1827">
                <c:v>0</c:v>
              </c:pt>
              <c:pt idx="1828">
                <c:v>0</c:v>
              </c:pt>
              <c:pt idx="1829">
                <c:v>0</c:v>
              </c:pt>
              <c:pt idx="1830">
                <c:v>0</c:v>
              </c:pt>
              <c:pt idx="1831">
                <c:v>0</c:v>
              </c:pt>
              <c:pt idx="1832">
                <c:v>0</c:v>
              </c:pt>
              <c:pt idx="1833">
                <c:v>0</c:v>
              </c:pt>
              <c:pt idx="1834">
                <c:v>0</c:v>
              </c:pt>
              <c:pt idx="1835">
                <c:v>0</c:v>
              </c:pt>
              <c:pt idx="1836">
                <c:v>0</c:v>
              </c:pt>
              <c:pt idx="1837">
                <c:v>0</c:v>
              </c:pt>
              <c:pt idx="1838">
                <c:v>0</c:v>
              </c:pt>
              <c:pt idx="1839">
                <c:v>0</c:v>
              </c:pt>
              <c:pt idx="1840">
                <c:v>0</c:v>
              </c:pt>
              <c:pt idx="1841">
                <c:v>0</c:v>
              </c:pt>
              <c:pt idx="1842">
                <c:v>0</c:v>
              </c:pt>
              <c:pt idx="1843">
                <c:v>0</c:v>
              </c:pt>
              <c:pt idx="1844">
                <c:v>0</c:v>
              </c:pt>
              <c:pt idx="1845">
                <c:v>0</c:v>
              </c:pt>
              <c:pt idx="1846">
                <c:v>0</c:v>
              </c:pt>
              <c:pt idx="1847">
                <c:v>0</c:v>
              </c:pt>
              <c:pt idx="1848">
                <c:v>0</c:v>
              </c:pt>
              <c:pt idx="1849">
                <c:v>0</c:v>
              </c:pt>
              <c:pt idx="1850">
                <c:v>0</c:v>
              </c:pt>
              <c:pt idx="1851">
                <c:v>0</c:v>
              </c:pt>
              <c:pt idx="1852">
                <c:v>0</c:v>
              </c:pt>
              <c:pt idx="1853">
                <c:v>0</c:v>
              </c:pt>
              <c:pt idx="1854">
                <c:v>0</c:v>
              </c:pt>
              <c:pt idx="1855">
                <c:v>0</c:v>
              </c:pt>
              <c:pt idx="1856">
                <c:v>0</c:v>
              </c:pt>
              <c:pt idx="1857">
                <c:v>0</c:v>
              </c:pt>
              <c:pt idx="1858">
                <c:v>0</c:v>
              </c:pt>
              <c:pt idx="1859">
                <c:v>0</c:v>
              </c:pt>
              <c:pt idx="1860">
                <c:v>0</c:v>
              </c:pt>
              <c:pt idx="1861">
                <c:v>0</c:v>
              </c:pt>
              <c:pt idx="1862">
                <c:v>0</c:v>
              </c:pt>
              <c:pt idx="1863">
                <c:v>0</c:v>
              </c:pt>
              <c:pt idx="1864">
                <c:v>0</c:v>
              </c:pt>
              <c:pt idx="1865">
                <c:v>0</c:v>
              </c:pt>
              <c:pt idx="1866">
                <c:v>0</c:v>
              </c:pt>
              <c:pt idx="1867">
                <c:v>0</c:v>
              </c:pt>
              <c:pt idx="1868">
                <c:v>0</c:v>
              </c:pt>
              <c:pt idx="1869">
                <c:v>0</c:v>
              </c:pt>
              <c:pt idx="1870">
                <c:v>0</c:v>
              </c:pt>
              <c:pt idx="1871">
                <c:v>0</c:v>
              </c:pt>
              <c:pt idx="1872">
                <c:v>0</c:v>
              </c:pt>
              <c:pt idx="1873">
                <c:v>0</c:v>
              </c:pt>
              <c:pt idx="1874">
                <c:v>0</c:v>
              </c:pt>
              <c:pt idx="1875">
                <c:v>0</c:v>
              </c:pt>
              <c:pt idx="1876">
                <c:v>0</c:v>
              </c:pt>
              <c:pt idx="1877">
                <c:v>0</c:v>
              </c:pt>
              <c:pt idx="1878">
                <c:v>0</c:v>
              </c:pt>
              <c:pt idx="1879">
                <c:v>0</c:v>
              </c:pt>
              <c:pt idx="1880">
                <c:v>0</c:v>
              </c:pt>
              <c:pt idx="1881">
                <c:v>0</c:v>
              </c:pt>
              <c:pt idx="1882">
                <c:v>0</c:v>
              </c:pt>
              <c:pt idx="1883">
                <c:v>0</c:v>
              </c:pt>
              <c:pt idx="1884">
                <c:v>0</c:v>
              </c:pt>
              <c:pt idx="1885">
                <c:v>0</c:v>
              </c:pt>
              <c:pt idx="1886">
                <c:v>0</c:v>
              </c:pt>
              <c:pt idx="1887">
                <c:v>0</c:v>
              </c:pt>
              <c:pt idx="1888">
                <c:v>0</c:v>
              </c:pt>
              <c:pt idx="1889">
                <c:v>0</c:v>
              </c:pt>
              <c:pt idx="1890">
                <c:v>0</c:v>
              </c:pt>
              <c:pt idx="1891">
                <c:v>0</c:v>
              </c:pt>
              <c:pt idx="1892">
                <c:v>0</c:v>
              </c:pt>
              <c:pt idx="1893">
                <c:v>0</c:v>
              </c:pt>
              <c:pt idx="1894">
                <c:v>0</c:v>
              </c:pt>
              <c:pt idx="1895">
                <c:v>0</c:v>
              </c:pt>
              <c:pt idx="1896">
                <c:v>0</c:v>
              </c:pt>
              <c:pt idx="1897">
                <c:v>0</c:v>
              </c:pt>
              <c:pt idx="1898">
                <c:v>0</c:v>
              </c:pt>
              <c:pt idx="1899">
                <c:v>0</c:v>
              </c:pt>
              <c:pt idx="1900">
                <c:v>0</c:v>
              </c:pt>
              <c:pt idx="1901">
                <c:v>0</c:v>
              </c:pt>
              <c:pt idx="1902">
                <c:v>0</c:v>
              </c:pt>
              <c:pt idx="1903">
                <c:v>0</c:v>
              </c:pt>
              <c:pt idx="1904">
                <c:v>0</c:v>
              </c:pt>
              <c:pt idx="1905">
                <c:v>0</c:v>
              </c:pt>
              <c:pt idx="1906">
                <c:v>0</c:v>
              </c:pt>
              <c:pt idx="1907">
                <c:v>0</c:v>
              </c:pt>
              <c:pt idx="1908">
                <c:v>0</c:v>
              </c:pt>
              <c:pt idx="1909">
                <c:v>0</c:v>
              </c:pt>
              <c:pt idx="1910">
                <c:v>0</c:v>
              </c:pt>
              <c:pt idx="1911">
                <c:v>0</c:v>
              </c:pt>
              <c:pt idx="1912">
                <c:v>0</c:v>
              </c:pt>
              <c:pt idx="1913">
                <c:v>0</c:v>
              </c:pt>
              <c:pt idx="1914">
                <c:v>0</c:v>
              </c:pt>
              <c:pt idx="1915">
                <c:v>0</c:v>
              </c:pt>
              <c:pt idx="1916">
                <c:v>0</c:v>
              </c:pt>
              <c:pt idx="1917">
                <c:v>0</c:v>
              </c:pt>
              <c:pt idx="1918">
                <c:v>0</c:v>
              </c:pt>
              <c:pt idx="1919">
                <c:v>0</c:v>
              </c:pt>
              <c:pt idx="1920">
                <c:v>0</c:v>
              </c:pt>
              <c:pt idx="1921">
                <c:v>0</c:v>
              </c:pt>
              <c:pt idx="1922">
                <c:v>0</c:v>
              </c:pt>
              <c:pt idx="1923">
                <c:v>0</c:v>
              </c:pt>
              <c:pt idx="1924">
                <c:v>0</c:v>
              </c:pt>
              <c:pt idx="1925">
                <c:v>0</c:v>
              </c:pt>
              <c:pt idx="1926">
                <c:v>0</c:v>
              </c:pt>
              <c:pt idx="1927">
                <c:v>0</c:v>
              </c:pt>
              <c:pt idx="1928">
                <c:v>0</c:v>
              </c:pt>
              <c:pt idx="1929">
                <c:v>0</c:v>
              </c:pt>
              <c:pt idx="1930">
                <c:v>0</c:v>
              </c:pt>
              <c:pt idx="1931">
                <c:v>0</c:v>
              </c:pt>
              <c:pt idx="1932">
                <c:v>0</c:v>
              </c:pt>
              <c:pt idx="1933">
                <c:v>0</c:v>
              </c:pt>
              <c:pt idx="1934">
                <c:v>0</c:v>
              </c:pt>
              <c:pt idx="1935">
                <c:v>0</c:v>
              </c:pt>
              <c:pt idx="1936">
                <c:v>0</c:v>
              </c:pt>
              <c:pt idx="1937">
                <c:v>0</c:v>
              </c:pt>
              <c:pt idx="1938">
                <c:v>0</c:v>
              </c:pt>
              <c:pt idx="1939">
                <c:v>0</c:v>
              </c:pt>
              <c:pt idx="1940">
                <c:v>0</c:v>
              </c:pt>
              <c:pt idx="1941">
                <c:v>0</c:v>
              </c:pt>
              <c:pt idx="1942">
                <c:v>0</c:v>
              </c:pt>
              <c:pt idx="1943">
                <c:v>0</c:v>
              </c:pt>
              <c:pt idx="1944">
                <c:v>0</c:v>
              </c:pt>
              <c:pt idx="1945">
                <c:v>0</c:v>
              </c:pt>
              <c:pt idx="1946">
                <c:v>0</c:v>
              </c:pt>
              <c:pt idx="1947">
                <c:v>0</c:v>
              </c:pt>
              <c:pt idx="1948">
                <c:v>0</c:v>
              </c:pt>
              <c:pt idx="1949">
                <c:v>0</c:v>
              </c:pt>
              <c:pt idx="1950">
                <c:v>0</c:v>
              </c:pt>
              <c:pt idx="1951">
                <c:v>0</c:v>
              </c:pt>
              <c:pt idx="1952">
                <c:v>0</c:v>
              </c:pt>
              <c:pt idx="1953">
                <c:v>0</c:v>
              </c:pt>
              <c:pt idx="1954">
                <c:v>0</c:v>
              </c:pt>
              <c:pt idx="1955">
                <c:v>0</c:v>
              </c:pt>
              <c:pt idx="1956">
                <c:v>0</c:v>
              </c:pt>
              <c:pt idx="1957">
                <c:v>0</c:v>
              </c:pt>
              <c:pt idx="1958">
                <c:v>0</c:v>
              </c:pt>
              <c:pt idx="1959">
                <c:v>0</c:v>
              </c:pt>
              <c:pt idx="1960">
                <c:v>0</c:v>
              </c:pt>
              <c:pt idx="1961">
                <c:v>0</c:v>
              </c:pt>
              <c:pt idx="1962">
                <c:v>0</c:v>
              </c:pt>
              <c:pt idx="1963">
                <c:v>0</c:v>
              </c:pt>
              <c:pt idx="1964">
                <c:v>0</c:v>
              </c:pt>
              <c:pt idx="1965">
                <c:v>0</c:v>
              </c:pt>
              <c:pt idx="1966">
                <c:v>0</c:v>
              </c:pt>
              <c:pt idx="1967">
                <c:v>0</c:v>
              </c:pt>
              <c:pt idx="1968">
                <c:v>0</c:v>
              </c:pt>
              <c:pt idx="1969">
                <c:v>0</c:v>
              </c:pt>
              <c:pt idx="1970">
                <c:v>0</c:v>
              </c:pt>
              <c:pt idx="1971">
                <c:v>0</c:v>
              </c:pt>
              <c:pt idx="1972">
                <c:v>0</c:v>
              </c:pt>
              <c:pt idx="1973">
                <c:v>0</c:v>
              </c:pt>
              <c:pt idx="1974">
                <c:v>0</c:v>
              </c:pt>
              <c:pt idx="1975">
                <c:v>0</c:v>
              </c:pt>
              <c:pt idx="1976">
                <c:v>0</c:v>
              </c:pt>
              <c:pt idx="1977">
                <c:v>0</c:v>
              </c:pt>
              <c:pt idx="1978">
                <c:v>0</c:v>
              </c:pt>
              <c:pt idx="1979">
                <c:v>0</c:v>
              </c:pt>
              <c:pt idx="1980">
                <c:v>0</c:v>
              </c:pt>
              <c:pt idx="1981">
                <c:v>0</c:v>
              </c:pt>
              <c:pt idx="1982">
                <c:v>0</c:v>
              </c:pt>
              <c:pt idx="1983">
                <c:v>0</c:v>
              </c:pt>
              <c:pt idx="1984">
                <c:v>0</c:v>
              </c:pt>
              <c:pt idx="1985">
                <c:v>0</c:v>
              </c:pt>
              <c:pt idx="1986">
                <c:v>0</c:v>
              </c:pt>
              <c:pt idx="1987">
                <c:v>0</c:v>
              </c:pt>
              <c:pt idx="1988">
                <c:v>0</c:v>
              </c:pt>
              <c:pt idx="1989">
                <c:v>0</c:v>
              </c:pt>
              <c:pt idx="1990">
                <c:v>0</c:v>
              </c:pt>
              <c:pt idx="1991">
                <c:v>0</c:v>
              </c:pt>
              <c:pt idx="1992">
                <c:v>0</c:v>
              </c:pt>
              <c:pt idx="1993">
                <c:v>0</c:v>
              </c:pt>
              <c:pt idx="1994">
                <c:v>0</c:v>
              </c:pt>
              <c:pt idx="1995">
                <c:v>0</c:v>
              </c:pt>
              <c:pt idx="1996">
                <c:v>0</c:v>
              </c:pt>
              <c:pt idx="1997">
                <c:v>0</c:v>
              </c:pt>
              <c:pt idx="1998">
                <c:v>0</c:v>
              </c:pt>
              <c:pt idx="1999">
                <c:v>0</c:v>
              </c:pt>
              <c:pt idx="2000">
                <c:v>0</c:v>
              </c:pt>
              <c:pt idx="2001">
                <c:v>0</c:v>
              </c:pt>
              <c:pt idx="2002">
                <c:v>0</c:v>
              </c:pt>
              <c:pt idx="2003">
                <c:v>0</c:v>
              </c:pt>
              <c:pt idx="2004">
                <c:v>0</c:v>
              </c:pt>
              <c:pt idx="2005">
                <c:v>0</c:v>
              </c:pt>
              <c:pt idx="2006">
                <c:v>0</c:v>
              </c:pt>
              <c:pt idx="2007">
                <c:v>0</c:v>
              </c:pt>
              <c:pt idx="2008">
                <c:v>0</c:v>
              </c:pt>
              <c:pt idx="2009">
                <c:v>0</c:v>
              </c:pt>
              <c:pt idx="2010">
                <c:v>0</c:v>
              </c:pt>
              <c:pt idx="2011">
                <c:v>0</c:v>
              </c:pt>
              <c:pt idx="2012">
                <c:v>0</c:v>
              </c:pt>
              <c:pt idx="2013">
                <c:v>0</c:v>
              </c:pt>
              <c:pt idx="2014">
                <c:v>0</c:v>
              </c:pt>
              <c:pt idx="2015">
                <c:v>0</c:v>
              </c:pt>
              <c:pt idx="2016">
                <c:v>0</c:v>
              </c:pt>
              <c:pt idx="2017">
                <c:v>0</c:v>
              </c:pt>
              <c:pt idx="2018">
                <c:v>0</c:v>
              </c:pt>
              <c:pt idx="2019">
                <c:v>0</c:v>
              </c:pt>
              <c:pt idx="2020">
                <c:v>0</c:v>
              </c:pt>
              <c:pt idx="2021">
                <c:v>0</c:v>
              </c:pt>
              <c:pt idx="2022">
                <c:v>0</c:v>
              </c:pt>
              <c:pt idx="2023">
                <c:v>0</c:v>
              </c:pt>
              <c:pt idx="2024">
                <c:v>0</c:v>
              </c:pt>
              <c:pt idx="2025">
                <c:v>0</c:v>
              </c:pt>
              <c:pt idx="2026">
                <c:v>0</c:v>
              </c:pt>
              <c:pt idx="2027">
                <c:v>0</c:v>
              </c:pt>
              <c:pt idx="2028">
                <c:v>0</c:v>
              </c:pt>
              <c:pt idx="2029">
                <c:v>0</c:v>
              </c:pt>
              <c:pt idx="2030">
                <c:v>0</c:v>
              </c:pt>
              <c:pt idx="2031">
                <c:v>0</c:v>
              </c:pt>
              <c:pt idx="2032">
                <c:v>0</c:v>
              </c:pt>
              <c:pt idx="2033">
                <c:v>0</c:v>
              </c:pt>
              <c:pt idx="2034">
                <c:v>0</c:v>
              </c:pt>
              <c:pt idx="2035">
                <c:v>0</c:v>
              </c:pt>
              <c:pt idx="2036">
                <c:v>0</c:v>
              </c:pt>
              <c:pt idx="2037">
                <c:v>0</c:v>
              </c:pt>
              <c:pt idx="2038">
                <c:v>0</c:v>
              </c:pt>
              <c:pt idx="2039">
                <c:v>0</c:v>
              </c:pt>
              <c:pt idx="2040">
                <c:v>0</c:v>
              </c:pt>
              <c:pt idx="2041">
                <c:v>0</c:v>
              </c:pt>
              <c:pt idx="2042">
                <c:v>0</c:v>
              </c:pt>
              <c:pt idx="2043">
                <c:v>0</c:v>
              </c:pt>
              <c:pt idx="2044">
                <c:v>0</c:v>
              </c:pt>
              <c:pt idx="2045">
                <c:v>0</c:v>
              </c:pt>
              <c:pt idx="2046">
                <c:v>0</c:v>
              </c:pt>
              <c:pt idx="2047">
                <c:v>0</c:v>
              </c:pt>
              <c:pt idx="2048">
                <c:v>0</c:v>
              </c:pt>
              <c:pt idx="2049">
                <c:v>0</c:v>
              </c:pt>
              <c:pt idx="2050">
                <c:v>0</c:v>
              </c:pt>
              <c:pt idx="2051">
                <c:v>0</c:v>
              </c:pt>
              <c:pt idx="2052">
                <c:v>0</c:v>
              </c:pt>
              <c:pt idx="2053">
                <c:v>0</c:v>
              </c:pt>
              <c:pt idx="2054">
                <c:v>0</c:v>
              </c:pt>
              <c:pt idx="2055">
                <c:v>0</c:v>
              </c:pt>
              <c:pt idx="2056">
                <c:v>0</c:v>
              </c:pt>
              <c:pt idx="2057">
                <c:v>0</c:v>
              </c:pt>
              <c:pt idx="2058">
                <c:v>0</c:v>
              </c:pt>
              <c:pt idx="2059">
                <c:v>0</c:v>
              </c:pt>
              <c:pt idx="2060">
                <c:v>0</c:v>
              </c:pt>
              <c:pt idx="2061">
                <c:v>0</c:v>
              </c:pt>
              <c:pt idx="2062">
                <c:v>0</c:v>
              </c:pt>
              <c:pt idx="2063">
                <c:v>0</c:v>
              </c:pt>
              <c:pt idx="2064">
                <c:v>0</c:v>
              </c:pt>
              <c:pt idx="2065">
                <c:v>0</c:v>
              </c:pt>
              <c:pt idx="2066">
                <c:v>0</c:v>
              </c:pt>
              <c:pt idx="2067">
                <c:v>0</c:v>
              </c:pt>
              <c:pt idx="2068">
                <c:v>0</c:v>
              </c:pt>
              <c:pt idx="2069">
                <c:v>0</c:v>
              </c:pt>
              <c:pt idx="2070">
                <c:v>0</c:v>
              </c:pt>
              <c:pt idx="2071">
                <c:v>0</c:v>
              </c:pt>
              <c:pt idx="2072">
                <c:v>0</c:v>
              </c:pt>
              <c:pt idx="2073">
                <c:v>0</c:v>
              </c:pt>
              <c:pt idx="2074">
                <c:v>0</c:v>
              </c:pt>
              <c:pt idx="2075">
                <c:v>0</c:v>
              </c:pt>
              <c:pt idx="2076">
                <c:v>0</c:v>
              </c:pt>
              <c:pt idx="2077">
                <c:v>0</c:v>
              </c:pt>
              <c:pt idx="2078">
                <c:v>0</c:v>
              </c:pt>
              <c:pt idx="2079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E42F-403F-B9BC-080A3C0309B3}"/>
            </c:ext>
          </c:extLst>
        </c:ser>
        <c:ser>
          <c:idx val="2"/>
          <c:order val="1"/>
          <c:tx>
            <c:v>Interest</c:v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x"/>
            <c:size val="3"/>
            <c:spPr>
              <a:noFill/>
              <a:ln w="9525">
                <a:noFill/>
              </a:ln>
            </c:spPr>
          </c:marker>
          <c:cat>
            <c:strLit>
              <c:ptCount val="2080"/>
              <c:pt idx="0">
                <c:v>42095</c:v>
              </c:pt>
              <c:pt idx="1">
                <c:v>42125</c:v>
              </c:pt>
              <c:pt idx="2">
                <c:v>42156</c:v>
              </c:pt>
              <c:pt idx="3">
                <c:v>42186</c:v>
              </c:pt>
              <c:pt idx="4">
                <c:v>42217</c:v>
              </c:pt>
              <c:pt idx="5">
                <c:v>42248</c:v>
              </c:pt>
              <c:pt idx="6">
                <c:v>42278</c:v>
              </c:pt>
              <c:pt idx="7">
                <c:v>42309</c:v>
              </c:pt>
              <c:pt idx="8">
                <c:v>42339</c:v>
              </c:pt>
              <c:pt idx="9">
                <c:v>42370</c:v>
              </c:pt>
              <c:pt idx="10">
                <c:v>42401</c:v>
              </c:pt>
              <c:pt idx="11">
                <c:v>42430</c:v>
              </c:pt>
              <c:pt idx="12">
                <c:v>42461</c:v>
              </c:pt>
              <c:pt idx="13">
                <c:v>42491</c:v>
              </c:pt>
              <c:pt idx="14">
                <c:v>42522</c:v>
              </c:pt>
              <c:pt idx="15">
                <c:v>42552</c:v>
              </c:pt>
              <c:pt idx="16">
                <c:v>42583</c:v>
              </c:pt>
              <c:pt idx="17">
                <c:v>42614</c:v>
              </c:pt>
              <c:pt idx="18">
                <c:v>42644</c:v>
              </c:pt>
              <c:pt idx="19">
                <c:v>42675</c:v>
              </c:pt>
              <c:pt idx="20">
                <c:v>42705</c:v>
              </c:pt>
              <c:pt idx="21">
                <c:v>42736</c:v>
              </c:pt>
              <c:pt idx="22">
                <c:v>42767</c:v>
              </c:pt>
              <c:pt idx="23">
                <c:v>42795</c:v>
              </c:pt>
              <c:pt idx="24">
                <c:v>42826</c:v>
              </c:pt>
              <c:pt idx="25">
                <c:v>42856</c:v>
              </c:pt>
              <c:pt idx="26">
                <c:v>42887</c:v>
              </c:pt>
              <c:pt idx="27">
                <c:v>42917</c:v>
              </c:pt>
              <c:pt idx="28">
                <c:v>42948</c:v>
              </c:pt>
              <c:pt idx="29">
                <c:v>42979</c:v>
              </c:pt>
              <c:pt idx="30">
                <c:v>43009</c:v>
              </c:pt>
              <c:pt idx="31">
                <c:v>43040</c:v>
              </c:pt>
              <c:pt idx="32">
                <c:v>43070</c:v>
              </c:pt>
              <c:pt idx="33">
                <c:v>43101</c:v>
              </c:pt>
              <c:pt idx="34">
                <c:v>43132</c:v>
              </c:pt>
              <c:pt idx="35">
                <c:v>43160</c:v>
              </c:pt>
              <c:pt idx="36">
                <c:v>43191</c:v>
              </c:pt>
              <c:pt idx="37">
                <c:v>43221</c:v>
              </c:pt>
              <c:pt idx="38">
                <c:v>43252</c:v>
              </c:pt>
              <c:pt idx="39">
                <c:v>43282</c:v>
              </c:pt>
              <c:pt idx="40">
                <c:v>43313</c:v>
              </c:pt>
              <c:pt idx="41">
                <c:v>43344</c:v>
              </c:pt>
              <c:pt idx="42">
                <c:v>43374</c:v>
              </c:pt>
              <c:pt idx="43">
                <c:v>43405</c:v>
              </c:pt>
              <c:pt idx="44">
                <c:v>43435</c:v>
              </c:pt>
              <c:pt idx="45">
                <c:v>43466</c:v>
              </c:pt>
              <c:pt idx="46">
                <c:v>43497</c:v>
              </c:pt>
              <c:pt idx="47">
                <c:v>43525</c:v>
              </c:pt>
              <c:pt idx="48">
                <c:v>43556</c:v>
              </c:pt>
              <c:pt idx="49">
                <c:v>43586</c:v>
              </c:pt>
              <c:pt idx="50">
                <c:v>43617</c:v>
              </c:pt>
              <c:pt idx="51">
                <c:v>43647</c:v>
              </c:pt>
              <c:pt idx="52">
                <c:v>43678</c:v>
              </c:pt>
              <c:pt idx="53">
                <c:v>43709</c:v>
              </c:pt>
              <c:pt idx="54">
                <c:v>43739</c:v>
              </c:pt>
              <c:pt idx="55">
                <c:v>43770</c:v>
              </c:pt>
              <c:pt idx="56">
                <c:v>43800</c:v>
              </c:pt>
              <c:pt idx="57">
                <c:v>43831</c:v>
              </c:pt>
              <c:pt idx="58">
                <c:v>43862</c:v>
              </c:pt>
              <c:pt idx="59">
                <c:v>43891</c:v>
              </c:pt>
            </c:strLit>
          </c:cat>
          <c:val>
            <c:numLit>
              <c:formatCode>General</c:formatCode>
              <c:ptCount val="2080"/>
              <c:pt idx="0">
                <c:v>2.61</c:v>
              </c:pt>
              <c:pt idx="1">
                <c:v>2.57</c:v>
              </c:pt>
              <c:pt idx="2">
                <c:v>2.5299999999999998</c:v>
              </c:pt>
              <c:pt idx="3">
                <c:v>2.4900000000000002</c:v>
              </c:pt>
              <c:pt idx="4">
                <c:v>2.44</c:v>
              </c:pt>
              <c:pt idx="5">
                <c:v>2.4</c:v>
              </c:pt>
              <c:pt idx="6">
                <c:v>2.36</c:v>
              </c:pt>
              <c:pt idx="7">
                <c:v>2.31</c:v>
              </c:pt>
              <c:pt idx="8">
                <c:v>2.27</c:v>
              </c:pt>
              <c:pt idx="9">
                <c:v>2.23</c:v>
              </c:pt>
              <c:pt idx="10">
                <c:v>2.1800000000000002</c:v>
              </c:pt>
              <c:pt idx="11">
                <c:v>2.14</c:v>
              </c:pt>
              <c:pt idx="12">
                <c:v>2.1</c:v>
              </c:pt>
              <c:pt idx="13">
                <c:v>2.0499999999999998</c:v>
              </c:pt>
              <c:pt idx="14">
                <c:v>2.0099999999999998</c:v>
              </c:pt>
              <c:pt idx="15">
                <c:v>1.97</c:v>
              </c:pt>
              <c:pt idx="16">
                <c:v>1.92</c:v>
              </c:pt>
              <c:pt idx="17">
                <c:v>1.88</c:v>
              </c:pt>
              <c:pt idx="18">
                <c:v>1.84</c:v>
              </c:pt>
              <c:pt idx="19">
                <c:v>1.79</c:v>
              </c:pt>
              <c:pt idx="20">
                <c:v>1.75</c:v>
              </c:pt>
              <c:pt idx="21">
                <c:v>1.71</c:v>
              </c:pt>
              <c:pt idx="22">
                <c:v>1.66</c:v>
              </c:pt>
              <c:pt idx="23">
                <c:v>1.62</c:v>
              </c:pt>
              <c:pt idx="24">
                <c:v>1.58</c:v>
              </c:pt>
              <c:pt idx="25">
                <c:v>1.53</c:v>
              </c:pt>
              <c:pt idx="26">
                <c:v>1.49</c:v>
              </c:pt>
              <c:pt idx="27">
                <c:v>1.45</c:v>
              </c:pt>
              <c:pt idx="28">
                <c:v>1.4</c:v>
              </c:pt>
              <c:pt idx="29">
                <c:v>1.36</c:v>
              </c:pt>
              <c:pt idx="30">
                <c:v>1.32</c:v>
              </c:pt>
              <c:pt idx="31">
                <c:v>1.27</c:v>
              </c:pt>
              <c:pt idx="32">
                <c:v>1.23</c:v>
              </c:pt>
              <c:pt idx="33">
                <c:v>1.18</c:v>
              </c:pt>
              <c:pt idx="34">
                <c:v>1.1399999999999999</c:v>
              </c:pt>
              <c:pt idx="35">
                <c:v>1.1000000000000001</c:v>
              </c:pt>
              <c:pt idx="36">
                <c:v>1.05</c:v>
              </c:pt>
              <c:pt idx="37">
                <c:v>1.01</c:v>
              </c:pt>
              <c:pt idx="38">
                <c:v>0.97</c:v>
              </c:pt>
              <c:pt idx="39">
                <c:v>0.92</c:v>
              </c:pt>
              <c:pt idx="40">
                <c:v>0.88</c:v>
              </c:pt>
              <c:pt idx="41">
                <c:v>0.83</c:v>
              </c:pt>
              <c:pt idx="42">
                <c:v>0.79</c:v>
              </c:pt>
              <c:pt idx="43">
                <c:v>0.75</c:v>
              </c:pt>
              <c:pt idx="44">
                <c:v>0.7</c:v>
              </c:pt>
              <c:pt idx="45">
                <c:v>0.66</c:v>
              </c:pt>
              <c:pt idx="46">
                <c:v>0.62</c:v>
              </c:pt>
              <c:pt idx="47">
                <c:v>0.56999999999999995</c:v>
              </c:pt>
              <c:pt idx="48">
                <c:v>0.53</c:v>
              </c:pt>
              <c:pt idx="49">
                <c:v>0.48</c:v>
              </c:pt>
              <c:pt idx="50">
                <c:v>0.44</c:v>
              </c:pt>
              <c:pt idx="51">
                <c:v>0.4</c:v>
              </c:pt>
              <c:pt idx="52">
                <c:v>0.35</c:v>
              </c:pt>
              <c:pt idx="53">
                <c:v>0.31</c:v>
              </c:pt>
              <c:pt idx="54">
                <c:v>0.26</c:v>
              </c:pt>
              <c:pt idx="55">
                <c:v>0.22</c:v>
              </c:pt>
              <c:pt idx="56">
                <c:v>0.18</c:v>
              </c:pt>
              <c:pt idx="57">
                <c:v>0.13</c:v>
              </c:pt>
              <c:pt idx="58">
                <c:v>0.09</c:v>
              </c:pt>
              <c:pt idx="59">
                <c:v>0.04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  <c:pt idx="182">
                <c:v>0</c:v>
              </c:pt>
              <c:pt idx="183">
                <c:v>0</c:v>
              </c:pt>
              <c:pt idx="184">
                <c:v>0</c:v>
              </c:pt>
              <c:pt idx="185">
                <c:v>0</c:v>
              </c:pt>
              <c:pt idx="186">
                <c:v>0</c:v>
              </c:pt>
              <c:pt idx="187">
                <c:v>0</c:v>
              </c:pt>
              <c:pt idx="188">
                <c:v>0</c:v>
              </c:pt>
              <c:pt idx="189">
                <c:v>0</c:v>
              </c:pt>
              <c:pt idx="190">
                <c:v>0</c:v>
              </c:pt>
              <c:pt idx="191">
                <c:v>0</c:v>
              </c:pt>
              <c:pt idx="192">
                <c:v>0</c:v>
              </c:pt>
              <c:pt idx="193">
                <c:v>0</c:v>
              </c:pt>
              <c:pt idx="194">
                <c:v>0</c:v>
              </c:pt>
              <c:pt idx="195">
                <c:v>0</c:v>
              </c:pt>
              <c:pt idx="196">
                <c:v>0</c:v>
              </c:pt>
              <c:pt idx="197">
                <c:v>0</c:v>
              </c:pt>
              <c:pt idx="198">
                <c:v>0</c:v>
              </c:pt>
              <c:pt idx="199">
                <c:v>0</c:v>
              </c:pt>
              <c:pt idx="200">
                <c:v>0</c:v>
              </c:pt>
              <c:pt idx="201">
                <c:v>0</c:v>
              </c:pt>
              <c:pt idx="202">
                <c:v>0</c:v>
              </c:pt>
              <c:pt idx="203">
                <c:v>0</c:v>
              </c:pt>
              <c:pt idx="204">
                <c:v>0</c:v>
              </c:pt>
              <c:pt idx="205">
                <c:v>0</c:v>
              </c:pt>
              <c:pt idx="206">
                <c:v>0</c:v>
              </c:pt>
              <c:pt idx="207">
                <c:v>0</c:v>
              </c:pt>
              <c:pt idx="208">
                <c:v>0</c:v>
              </c:pt>
              <c:pt idx="209">
                <c:v>0</c:v>
              </c:pt>
              <c:pt idx="210">
                <c:v>0</c:v>
              </c:pt>
              <c:pt idx="211">
                <c:v>0</c:v>
              </c:pt>
              <c:pt idx="212">
                <c:v>0</c:v>
              </c:pt>
              <c:pt idx="213">
                <c:v>0</c:v>
              </c:pt>
              <c:pt idx="214">
                <c:v>0</c:v>
              </c:pt>
              <c:pt idx="215">
                <c:v>0</c:v>
              </c:pt>
              <c:pt idx="216">
                <c:v>0</c:v>
              </c:pt>
              <c:pt idx="217">
                <c:v>0</c:v>
              </c:pt>
              <c:pt idx="218">
                <c:v>0</c:v>
              </c:pt>
              <c:pt idx="219">
                <c:v>0</c:v>
              </c:pt>
              <c:pt idx="220">
                <c:v>0</c:v>
              </c:pt>
              <c:pt idx="221">
                <c:v>0</c:v>
              </c:pt>
              <c:pt idx="222">
                <c:v>0</c:v>
              </c:pt>
              <c:pt idx="223">
                <c:v>0</c:v>
              </c:pt>
              <c:pt idx="224">
                <c:v>0</c:v>
              </c:pt>
              <c:pt idx="225">
                <c:v>0</c:v>
              </c:pt>
              <c:pt idx="226">
                <c:v>0</c:v>
              </c:pt>
              <c:pt idx="227">
                <c:v>0</c:v>
              </c:pt>
              <c:pt idx="228">
                <c:v>0</c:v>
              </c:pt>
              <c:pt idx="229">
                <c:v>0</c:v>
              </c:pt>
              <c:pt idx="230">
                <c:v>0</c:v>
              </c:pt>
              <c:pt idx="231">
                <c:v>0</c:v>
              </c:pt>
              <c:pt idx="232">
                <c:v>0</c:v>
              </c:pt>
              <c:pt idx="233">
                <c:v>0</c:v>
              </c:pt>
              <c:pt idx="234">
                <c:v>0</c:v>
              </c:pt>
              <c:pt idx="235">
                <c:v>0</c:v>
              </c:pt>
              <c:pt idx="236">
                <c:v>0</c:v>
              </c:pt>
              <c:pt idx="237">
                <c:v>0</c:v>
              </c:pt>
              <c:pt idx="238">
                <c:v>0</c:v>
              </c:pt>
              <c:pt idx="239">
                <c:v>0</c:v>
              </c:pt>
              <c:pt idx="240">
                <c:v>0</c:v>
              </c:pt>
              <c:pt idx="241">
                <c:v>0</c:v>
              </c:pt>
              <c:pt idx="242">
                <c:v>0</c:v>
              </c:pt>
              <c:pt idx="243">
                <c:v>0</c:v>
              </c:pt>
              <c:pt idx="244">
                <c:v>0</c:v>
              </c:pt>
              <c:pt idx="245">
                <c:v>0</c:v>
              </c:pt>
              <c:pt idx="246">
                <c:v>0</c:v>
              </c:pt>
              <c:pt idx="247">
                <c:v>0</c:v>
              </c:pt>
              <c:pt idx="248">
                <c:v>0</c:v>
              </c:pt>
              <c:pt idx="249">
                <c:v>0</c:v>
              </c:pt>
              <c:pt idx="250">
                <c:v>0</c:v>
              </c:pt>
              <c:pt idx="251">
                <c:v>0</c:v>
              </c:pt>
              <c:pt idx="252">
                <c:v>0</c:v>
              </c:pt>
              <c:pt idx="253">
                <c:v>0</c:v>
              </c:pt>
              <c:pt idx="254">
                <c:v>0</c:v>
              </c:pt>
              <c:pt idx="255">
                <c:v>0</c:v>
              </c:pt>
              <c:pt idx="256">
                <c:v>0</c:v>
              </c:pt>
              <c:pt idx="257">
                <c:v>0</c:v>
              </c:pt>
              <c:pt idx="258">
                <c:v>0</c:v>
              </c:pt>
              <c:pt idx="259">
                <c:v>0</c:v>
              </c:pt>
              <c:pt idx="260">
                <c:v>0</c:v>
              </c:pt>
              <c:pt idx="261">
                <c:v>0</c:v>
              </c:pt>
              <c:pt idx="262">
                <c:v>0</c:v>
              </c:pt>
              <c:pt idx="263">
                <c:v>0</c:v>
              </c:pt>
              <c:pt idx="264">
                <c:v>0</c:v>
              </c:pt>
              <c:pt idx="265">
                <c:v>0</c:v>
              </c:pt>
              <c:pt idx="266">
                <c:v>0</c:v>
              </c:pt>
              <c:pt idx="267">
                <c:v>0</c:v>
              </c:pt>
              <c:pt idx="268">
                <c:v>0</c:v>
              </c:pt>
              <c:pt idx="269">
                <c:v>0</c:v>
              </c:pt>
              <c:pt idx="270">
                <c:v>0</c:v>
              </c:pt>
              <c:pt idx="271">
                <c:v>0</c:v>
              </c:pt>
              <c:pt idx="272">
                <c:v>0</c:v>
              </c:pt>
              <c:pt idx="273">
                <c:v>0</c:v>
              </c:pt>
              <c:pt idx="274">
                <c:v>0</c:v>
              </c:pt>
              <c:pt idx="275">
                <c:v>0</c:v>
              </c:pt>
              <c:pt idx="276">
                <c:v>0</c:v>
              </c:pt>
              <c:pt idx="277">
                <c:v>0</c:v>
              </c:pt>
              <c:pt idx="278">
                <c:v>0</c:v>
              </c:pt>
              <c:pt idx="279">
                <c:v>0</c:v>
              </c:pt>
              <c:pt idx="280">
                <c:v>0</c:v>
              </c:pt>
              <c:pt idx="281">
                <c:v>0</c:v>
              </c:pt>
              <c:pt idx="282">
                <c:v>0</c:v>
              </c:pt>
              <c:pt idx="283">
                <c:v>0</c:v>
              </c:pt>
              <c:pt idx="284">
                <c:v>0</c:v>
              </c:pt>
              <c:pt idx="285">
                <c:v>0</c:v>
              </c:pt>
              <c:pt idx="286">
                <c:v>0</c:v>
              </c:pt>
              <c:pt idx="287">
                <c:v>0</c:v>
              </c:pt>
              <c:pt idx="288">
                <c:v>0</c:v>
              </c:pt>
              <c:pt idx="289">
                <c:v>0</c:v>
              </c:pt>
              <c:pt idx="290">
                <c:v>0</c:v>
              </c:pt>
              <c:pt idx="291">
                <c:v>0</c:v>
              </c:pt>
              <c:pt idx="292">
                <c:v>0</c:v>
              </c:pt>
              <c:pt idx="293">
                <c:v>0</c:v>
              </c:pt>
              <c:pt idx="294">
                <c:v>0</c:v>
              </c:pt>
              <c:pt idx="295">
                <c:v>0</c:v>
              </c:pt>
              <c:pt idx="296">
                <c:v>0</c:v>
              </c:pt>
              <c:pt idx="297">
                <c:v>0</c:v>
              </c:pt>
              <c:pt idx="298">
                <c:v>0</c:v>
              </c:pt>
              <c:pt idx="299">
                <c:v>0</c:v>
              </c:pt>
              <c:pt idx="300">
                <c:v>0</c:v>
              </c:pt>
              <c:pt idx="301">
                <c:v>0</c:v>
              </c:pt>
              <c:pt idx="302">
                <c:v>0</c:v>
              </c:pt>
              <c:pt idx="303">
                <c:v>0</c:v>
              </c:pt>
              <c:pt idx="304">
                <c:v>0</c:v>
              </c:pt>
              <c:pt idx="305">
                <c:v>0</c:v>
              </c:pt>
              <c:pt idx="306">
                <c:v>0</c:v>
              </c:pt>
              <c:pt idx="307">
                <c:v>0</c:v>
              </c:pt>
              <c:pt idx="308">
                <c:v>0</c:v>
              </c:pt>
              <c:pt idx="309">
                <c:v>0</c:v>
              </c:pt>
              <c:pt idx="310">
                <c:v>0</c:v>
              </c:pt>
              <c:pt idx="311">
                <c:v>0</c:v>
              </c:pt>
              <c:pt idx="312">
                <c:v>0</c:v>
              </c:pt>
              <c:pt idx="313">
                <c:v>0</c:v>
              </c:pt>
              <c:pt idx="314">
                <c:v>0</c:v>
              </c:pt>
              <c:pt idx="315">
                <c:v>0</c:v>
              </c:pt>
              <c:pt idx="316">
                <c:v>0</c:v>
              </c:pt>
              <c:pt idx="317">
                <c:v>0</c:v>
              </c:pt>
              <c:pt idx="318">
                <c:v>0</c:v>
              </c:pt>
              <c:pt idx="319">
                <c:v>0</c:v>
              </c:pt>
              <c:pt idx="320">
                <c:v>0</c:v>
              </c:pt>
              <c:pt idx="321">
                <c:v>0</c:v>
              </c:pt>
              <c:pt idx="322">
                <c:v>0</c:v>
              </c:pt>
              <c:pt idx="323">
                <c:v>0</c:v>
              </c:pt>
              <c:pt idx="324">
                <c:v>0</c:v>
              </c:pt>
              <c:pt idx="325">
                <c:v>0</c:v>
              </c:pt>
              <c:pt idx="326">
                <c:v>0</c:v>
              </c:pt>
              <c:pt idx="327">
                <c:v>0</c:v>
              </c:pt>
              <c:pt idx="328">
                <c:v>0</c:v>
              </c:pt>
              <c:pt idx="329">
                <c:v>0</c:v>
              </c:pt>
              <c:pt idx="330">
                <c:v>0</c:v>
              </c:pt>
              <c:pt idx="331">
                <c:v>0</c:v>
              </c:pt>
              <c:pt idx="332">
                <c:v>0</c:v>
              </c:pt>
              <c:pt idx="333">
                <c:v>0</c:v>
              </c:pt>
              <c:pt idx="334">
                <c:v>0</c:v>
              </c:pt>
              <c:pt idx="335">
                <c:v>0</c:v>
              </c:pt>
              <c:pt idx="336">
                <c:v>0</c:v>
              </c:pt>
              <c:pt idx="337">
                <c:v>0</c:v>
              </c:pt>
              <c:pt idx="338">
                <c:v>0</c:v>
              </c:pt>
              <c:pt idx="339">
                <c:v>0</c:v>
              </c:pt>
              <c:pt idx="340">
                <c:v>0</c:v>
              </c:pt>
              <c:pt idx="341">
                <c:v>0</c:v>
              </c:pt>
              <c:pt idx="342">
                <c:v>0</c:v>
              </c:pt>
              <c:pt idx="343">
                <c:v>0</c:v>
              </c:pt>
              <c:pt idx="344">
                <c:v>0</c:v>
              </c:pt>
              <c:pt idx="345">
                <c:v>0</c:v>
              </c:pt>
              <c:pt idx="346">
                <c:v>0</c:v>
              </c:pt>
              <c:pt idx="347">
                <c:v>0</c:v>
              </c:pt>
              <c:pt idx="348">
                <c:v>0</c:v>
              </c:pt>
              <c:pt idx="349">
                <c:v>0</c:v>
              </c:pt>
              <c:pt idx="350">
                <c:v>0</c:v>
              </c:pt>
              <c:pt idx="351">
                <c:v>0</c:v>
              </c:pt>
              <c:pt idx="352">
                <c:v>0</c:v>
              </c:pt>
              <c:pt idx="353">
                <c:v>0</c:v>
              </c:pt>
              <c:pt idx="354">
                <c:v>0</c:v>
              </c:pt>
              <c:pt idx="355">
                <c:v>0</c:v>
              </c:pt>
              <c:pt idx="356">
                <c:v>0</c:v>
              </c:pt>
              <c:pt idx="357">
                <c:v>0</c:v>
              </c:pt>
              <c:pt idx="358">
                <c:v>0</c:v>
              </c:pt>
              <c:pt idx="359">
                <c:v>0</c:v>
              </c:pt>
              <c:pt idx="360">
                <c:v>0</c:v>
              </c:pt>
              <c:pt idx="361">
                <c:v>0</c:v>
              </c:pt>
              <c:pt idx="362">
                <c:v>0</c:v>
              </c:pt>
              <c:pt idx="363">
                <c:v>0</c:v>
              </c:pt>
              <c:pt idx="364">
                <c:v>0</c:v>
              </c:pt>
              <c:pt idx="365">
                <c:v>0</c:v>
              </c:pt>
              <c:pt idx="366">
                <c:v>0</c:v>
              </c:pt>
              <c:pt idx="367">
                <c:v>0</c:v>
              </c:pt>
              <c:pt idx="368">
                <c:v>0</c:v>
              </c:pt>
              <c:pt idx="369">
                <c:v>0</c:v>
              </c:pt>
              <c:pt idx="370">
                <c:v>0</c:v>
              </c:pt>
              <c:pt idx="371">
                <c:v>0</c:v>
              </c:pt>
              <c:pt idx="372">
                <c:v>0</c:v>
              </c:pt>
              <c:pt idx="373">
                <c:v>0</c:v>
              </c:pt>
              <c:pt idx="374">
                <c:v>0</c:v>
              </c:pt>
              <c:pt idx="375">
                <c:v>0</c:v>
              </c:pt>
              <c:pt idx="376">
                <c:v>0</c:v>
              </c:pt>
              <c:pt idx="377">
                <c:v>0</c:v>
              </c:pt>
              <c:pt idx="378">
                <c:v>0</c:v>
              </c:pt>
              <c:pt idx="379">
                <c:v>0</c:v>
              </c:pt>
              <c:pt idx="380">
                <c:v>0</c:v>
              </c:pt>
              <c:pt idx="381">
                <c:v>0</c:v>
              </c:pt>
              <c:pt idx="382">
                <c:v>0</c:v>
              </c:pt>
              <c:pt idx="383">
                <c:v>0</c:v>
              </c:pt>
              <c:pt idx="384">
                <c:v>0</c:v>
              </c:pt>
              <c:pt idx="385">
                <c:v>0</c:v>
              </c:pt>
              <c:pt idx="386">
                <c:v>0</c:v>
              </c:pt>
              <c:pt idx="387">
                <c:v>0</c:v>
              </c:pt>
              <c:pt idx="388">
                <c:v>0</c:v>
              </c:pt>
              <c:pt idx="389">
                <c:v>0</c:v>
              </c:pt>
              <c:pt idx="390">
                <c:v>0</c:v>
              </c:pt>
              <c:pt idx="391">
                <c:v>0</c:v>
              </c:pt>
              <c:pt idx="392">
                <c:v>0</c:v>
              </c:pt>
              <c:pt idx="393">
                <c:v>0</c:v>
              </c:pt>
              <c:pt idx="394">
                <c:v>0</c:v>
              </c:pt>
              <c:pt idx="395">
                <c:v>0</c:v>
              </c:pt>
              <c:pt idx="396">
                <c:v>0</c:v>
              </c:pt>
              <c:pt idx="397">
                <c:v>0</c:v>
              </c:pt>
              <c:pt idx="398">
                <c:v>0</c:v>
              </c:pt>
              <c:pt idx="399">
                <c:v>0</c:v>
              </c:pt>
              <c:pt idx="400">
                <c:v>0</c:v>
              </c:pt>
              <c:pt idx="401">
                <c:v>0</c:v>
              </c:pt>
              <c:pt idx="402">
                <c:v>0</c:v>
              </c:pt>
              <c:pt idx="403">
                <c:v>0</c:v>
              </c:pt>
              <c:pt idx="404">
                <c:v>0</c:v>
              </c:pt>
              <c:pt idx="405">
                <c:v>0</c:v>
              </c:pt>
              <c:pt idx="406">
                <c:v>0</c:v>
              </c:pt>
              <c:pt idx="407">
                <c:v>0</c:v>
              </c:pt>
              <c:pt idx="408">
                <c:v>0</c:v>
              </c:pt>
              <c:pt idx="409">
                <c:v>0</c:v>
              </c:pt>
              <c:pt idx="410">
                <c:v>0</c:v>
              </c:pt>
              <c:pt idx="411">
                <c:v>0</c:v>
              </c:pt>
              <c:pt idx="412">
                <c:v>0</c:v>
              </c:pt>
              <c:pt idx="413">
                <c:v>0</c:v>
              </c:pt>
              <c:pt idx="414">
                <c:v>0</c:v>
              </c:pt>
              <c:pt idx="415">
                <c:v>0</c:v>
              </c:pt>
              <c:pt idx="416">
                <c:v>0</c:v>
              </c:pt>
              <c:pt idx="417">
                <c:v>0</c:v>
              </c:pt>
              <c:pt idx="418">
                <c:v>0</c:v>
              </c:pt>
              <c:pt idx="419">
                <c:v>0</c:v>
              </c:pt>
              <c:pt idx="420">
                <c:v>0</c:v>
              </c:pt>
              <c:pt idx="421">
                <c:v>0</c:v>
              </c:pt>
              <c:pt idx="422">
                <c:v>0</c:v>
              </c:pt>
              <c:pt idx="423">
                <c:v>0</c:v>
              </c:pt>
              <c:pt idx="424">
                <c:v>0</c:v>
              </c:pt>
              <c:pt idx="425">
                <c:v>0</c:v>
              </c:pt>
              <c:pt idx="426">
                <c:v>0</c:v>
              </c:pt>
              <c:pt idx="427">
                <c:v>0</c:v>
              </c:pt>
              <c:pt idx="428">
                <c:v>0</c:v>
              </c:pt>
              <c:pt idx="429">
                <c:v>0</c:v>
              </c:pt>
              <c:pt idx="430">
                <c:v>0</c:v>
              </c:pt>
              <c:pt idx="431">
                <c:v>0</c:v>
              </c:pt>
              <c:pt idx="432">
                <c:v>0</c:v>
              </c:pt>
              <c:pt idx="433">
                <c:v>0</c:v>
              </c:pt>
              <c:pt idx="434">
                <c:v>0</c:v>
              </c:pt>
              <c:pt idx="435">
                <c:v>0</c:v>
              </c:pt>
              <c:pt idx="436">
                <c:v>0</c:v>
              </c:pt>
              <c:pt idx="437">
                <c:v>0</c:v>
              </c:pt>
              <c:pt idx="438">
                <c:v>0</c:v>
              </c:pt>
              <c:pt idx="439">
                <c:v>0</c:v>
              </c:pt>
              <c:pt idx="440">
                <c:v>0</c:v>
              </c:pt>
              <c:pt idx="441">
                <c:v>0</c:v>
              </c:pt>
              <c:pt idx="442">
                <c:v>0</c:v>
              </c:pt>
              <c:pt idx="443">
                <c:v>0</c:v>
              </c:pt>
              <c:pt idx="444">
                <c:v>0</c:v>
              </c:pt>
              <c:pt idx="445">
                <c:v>0</c:v>
              </c:pt>
              <c:pt idx="446">
                <c:v>0</c:v>
              </c:pt>
              <c:pt idx="447">
                <c:v>0</c:v>
              </c:pt>
              <c:pt idx="448">
                <c:v>0</c:v>
              </c:pt>
              <c:pt idx="449">
                <c:v>0</c:v>
              </c:pt>
              <c:pt idx="450">
                <c:v>0</c:v>
              </c:pt>
              <c:pt idx="451">
                <c:v>0</c:v>
              </c:pt>
              <c:pt idx="452">
                <c:v>0</c:v>
              </c:pt>
              <c:pt idx="453">
                <c:v>0</c:v>
              </c:pt>
              <c:pt idx="454">
                <c:v>0</c:v>
              </c:pt>
              <c:pt idx="455">
                <c:v>0</c:v>
              </c:pt>
              <c:pt idx="456">
                <c:v>0</c:v>
              </c:pt>
              <c:pt idx="457">
                <c:v>0</c:v>
              </c:pt>
              <c:pt idx="458">
                <c:v>0</c:v>
              </c:pt>
              <c:pt idx="459">
                <c:v>0</c:v>
              </c:pt>
              <c:pt idx="460">
                <c:v>0</c:v>
              </c:pt>
              <c:pt idx="461">
                <c:v>0</c:v>
              </c:pt>
              <c:pt idx="462">
                <c:v>0</c:v>
              </c:pt>
              <c:pt idx="463">
                <c:v>0</c:v>
              </c:pt>
              <c:pt idx="464">
                <c:v>0</c:v>
              </c:pt>
              <c:pt idx="465">
                <c:v>0</c:v>
              </c:pt>
              <c:pt idx="466">
                <c:v>0</c:v>
              </c:pt>
              <c:pt idx="467">
                <c:v>0</c:v>
              </c:pt>
              <c:pt idx="468">
                <c:v>0</c:v>
              </c:pt>
              <c:pt idx="469">
                <c:v>0</c:v>
              </c:pt>
              <c:pt idx="470">
                <c:v>0</c:v>
              </c:pt>
              <c:pt idx="471">
                <c:v>0</c:v>
              </c:pt>
              <c:pt idx="472">
                <c:v>0</c:v>
              </c:pt>
              <c:pt idx="473">
                <c:v>0</c:v>
              </c:pt>
              <c:pt idx="474">
                <c:v>0</c:v>
              </c:pt>
              <c:pt idx="475">
                <c:v>0</c:v>
              </c:pt>
              <c:pt idx="476">
                <c:v>0</c:v>
              </c:pt>
              <c:pt idx="477">
                <c:v>0</c:v>
              </c:pt>
              <c:pt idx="478">
                <c:v>0</c:v>
              </c:pt>
              <c:pt idx="479">
                <c:v>0</c:v>
              </c:pt>
              <c:pt idx="480">
                <c:v>0</c:v>
              </c:pt>
              <c:pt idx="481">
                <c:v>0</c:v>
              </c:pt>
              <c:pt idx="482">
                <c:v>0</c:v>
              </c:pt>
              <c:pt idx="483">
                <c:v>0</c:v>
              </c:pt>
              <c:pt idx="484">
                <c:v>0</c:v>
              </c:pt>
              <c:pt idx="485">
                <c:v>0</c:v>
              </c:pt>
              <c:pt idx="486">
                <c:v>0</c:v>
              </c:pt>
              <c:pt idx="487">
                <c:v>0</c:v>
              </c:pt>
              <c:pt idx="488">
                <c:v>0</c:v>
              </c:pt>
              <c:pt idx="489">
                <c:v>0</c:v>
              </c:pt>
              <c:pt idx="490">
                <c:v>0</c:v>
              </c:pt>
              <c:pt idx="491">
                <c:v>0</c:v>
              </c:pt>
              <c:pt idx="492">
                <c:v>0</c:v>
              </c:pt>
              <c:pt idx="493">
                <c:v>0</c:v>
              </c:pt>
              <c:pt idx="494">
                <c:v>0</c:v>
              </c:pt>
              <c:pt idx="495">
                <c:v>0</c:v>
              </c:pt>
              <c:pt idx="496">
                <c:v>0</c:v>
              </c:pt>
              <c:pt idx="497">
                <c:v>0</c:v>
              </c:pt>
              <c:pt idx="498">
                <c:v>0</c:v>
              </c:pt>
              <c:pt idx="499">
                <c:v>0</c:v>
              </c:pt>
              <c:pt idx="500">
                <c:v>0</c:v>
              </c:pt>
              <c:pt idx="501">
                <c:v>0</c:v>
              </c:pt>
              <c:pt idx="502">
                <c:v>0</c:v>
              </c:pt>
              <c:pt idx="503">
                <c:v>0</c:v>
              </c:pt>
              <c:pt idx="504">
                <c:v>0</c:v>
              </c:pt>
              <c:pt idx="505">
                <c:v>0</c:v>
              </c:pt>
              <c:pt idx="506">
                <c:v>0</c:v>
              </c:pt>
              <c:pt idx="507">
                <c:v>0</c:v>
              </c:pt>
              <c:pt idx="508">
                <c:v>0</c:v>
              </c:pt>
              <c:pt idx="509">
                <c:v>0</c:v>
              </c:pt>
              <c:pt idx="510">
                <c:v>0</c:v>
              </c:pt>
              <c:pt idx="511">
                <c:v>0</c:v>
              </c:pt>
              <c:pt idx="512">
                <c:v>0</c:v>
              </c:pt>
              <c:pt idx="513">
                <c:v>0</c:v>
              </c:pt>
              <c:pt idx="514">
                <c:v>0</c:v>
              </c:pt>
              <c:pt idx="515">
                <c:v>0</c:v>
              </c:pt>
              <c:pt idx="516">
                <c:v>0</c:v>
              </c:pt>
              <c:pt idx="517">
                <c:v>0</c:v>
              </c:pt>
              <c:pt idx="518">
                <c:v>0</c:v>
              </c:pt>
              <c:pt idx="519">
                <c:v>0</c:v>
              </c:pt>
              <c:pt idx="520">
                <c:v>0</c:v>
              </c:pt>
              <c:pt idx="521">
                <c:v>0</c:v>
              </c:pt>
              <c:pt idx="522">
                <c:v>0</c:v>
              </c:pt>
              <c:pt idx="523">
                <c:v>0</c:v>
              </c:pt>
              <c:pt idx="524">
                <c:v>0</c:v>
              </c:pt>
              <c:pt idx="525">
                <c:v>0</c:v>
              </c:pt>
              <c:pt idx="526">
                <c:v>0</c:v>
              </c:pt>
              <c:pt idx="527">
                <c:v>0</c:v>
              </c:pt>
              <c:pt idx="528">
                <c:v>0</c:v>
              </c:pt>
              <c:pt idx="529">
                <c:v>0</c:v>
              </c:pt>
              <c:pt idx="530">
                <c:v>0</c:v>
              </c:pt>
              <c:pt idx="531">
                <c:v>0</c:v>
              </c:pt>
              <c:pt idx="532">
                <c:v>0</c:v>
              </c:pt>
              <c:pt idx="533">
                <c:v>0</c:v>
              </c:pt>
              <c:pt idx="534">
                <c:v>0</c:v>
              </c:pt>
              <c:pt idx="535">
                <c:v>0</c:v>
              </c:pt>
              <c:pt idx="536">
                <c:v>0</c:v>
              </c:pt>
              <c:pt idx="537">
                <c:v>0</c:v>
              </c:pt>
              <c:pt idx="538">
                <c:v>0</c:v>
              </c:pt>
              <c:pt idx="539">
                <c:v>0</c:v>
              </c:pt>
              <c:pt idx="540">
                <c:v>0</c:v>
              </c:pt>
              <c:pt idx="541">
                <c:v>0</c:v>
              </c:pt>
              <c:pt idx="542">
                <c:v>0</c:v>
              </c:pt>
              <c:pt idx="543">
                <c:v>0</c:v>
              </c:pt>
              <c:pt idx="544">
                <c:v>0</c:v>
              </c:pt>
              <c:pt idx="545">
                <c:v>0</c:v>
              </c:pt>
              <c:pt idx="546">
                <c:v>0</c:v>
              </c:pt>
              <c:pt idx="547">
                <c:v>0</c:v>
              </c:pt>
              <c:pt idx="548">
                <c:v>0</c:v>
              </c:pt>
              <c:pt idx="549">
                <c:v>0</c:v>
              </c:pt>
              <c:pt idx="550">
                <c:v>0</c:v>
              </c:pt>
              <c:pt idx="551">
                <c:v>0</c:v>
              </c:pt>
              <c:pt idx="552">
                <c:v>0</c:v>
              </c:pt>
              <c:pt idx="553">
                <c:v>0</c:v>
              </c:pt>
              <c:pt idx="554">
                <c:v>0</c:v>
              </c:pt>
              <c:pt idx="555">
                <c:v>0</c:v>
              </c:pt>
              <c:pt idx="556">
                <c:v>0</c:v>
              </c:pt>
              <c:pt idx="557">
                <c:v>0</c:v>
              </c:pt>
              <c:pt idx="558">
                <c:v>0</c:v>
              </c:pt>
              <c:pt idx="559">
                <c:v>0</c:v>
              </c:pt>
              <c:pt idx="560">
                <c:v>0</c:v>
              </c:pt>
              <c:pt idx="561">
                <c:v>0</c:v>
              </c:pt>
              <c:pt idx="562">
                <c:v>0</c:v>
              </c:pt>
              <c:pt idx="563">
                <c:v>0</c:v>
              </c:pt>
              <c:pt idx="564">
                <c:v>0</c:v>
              </c:pt>
              <c:pt idx="565">
                <c:v>0</c:v>
              </c:pt>
              <c:pt idx="566">
                <c:v>0</c:v>
              </c:pt>
              <c:pt idx="567">
                <c:v>0</c:v>
              </c:pt>
              <c:pt idx="568">
                <c:v>0</c:v>
              </c:pt>
              <c:pt idx="569">
                <c:v>0</c:v>
              </c:pt>
              <c:pt idx="570">
                <c:v>0</c:v>
              </c:pt>
              <c:pt idx="571">
                <c:v>0</c:v>
              </c:pt>
              <c:pt idx="572">
                <c:v>0</c:v>
              </c:pt>
              <c:pt idx="573">
                <c:v>0</c:v>
              </c:pt>
              <c:pt idx="574">
                <c:v>0</c:v>
              </c:pt>
              <c:pt idx="575">
                <c:v>0</c:v>
              </c:pt>
              <c:pt idx="576">
                <c:v>0</c:v>
              </c:pt>
              <c:pt idx="577">
                <c:v>0</c:v>
              </c:pt>
              <c:pt idx="578">
                <c:v>0</c:v>
              </c:pt>
              <c:pt idx="579">
                <c:v>0</c:v>
              </c:pt>
              <c:pt idx="580">
                <c:v>0</c:v>
              </c:pt>
              <c:pt idx="581">
                <c:v>0</c:v>
              </c:pt>
              <c:pt idx="582">
                <c:v>0</c:v>
              </c:pt>
              <c:pt idx="583">
                <c:v>0</c:v>
              </c:pt>
              <c:pt idx="584">
                <c:v>0</c:v>
              </c:pt>
              <c:pt idx="585">
                <c:v>0</c:v>
              </c:pt>
              <c:pt idx="586">
                <c:v>0</c:v>
              </c:pt>
              <c:pt idx="587">
                <c:v>0</c:v>
              </c:pt>
              <c:pt idx="588">
                <c:v>0</c:v>
              </c:pt>
              <c:pt idx="589">
                <c:v>0</c:v>
              </c:pt>
              <c:pt idx="590">
                <c:v>0</c:v>
              </c:pt>
              <c:pt idx="591">
                <c:v>0</c:v>
              </c:pt>
              <c:pt idx="592">
                <c:v>0</c:v>
              </c:pt>
              <c:pt idx="593">
                <c:v>0</c:v>
              </c:pt>
              <c:pt idx="594">
                <c:v>0</c:v>
              </c:pt>
              <c:pt idx="595">
                <c:v>0</c:v>
              </c:pt>
              <c:pt idx="596">
                <c:v>0</c:v>
              </c:pt>
              <c:pt idx="597">
                <c:v>0</c:v>
              </c:pt>
              <c:pt idx="598">
                <c:v>0</c:v>
              </c:pt>
              <c:pt idx="599">
                <c:v>0</c:v>
              </c:pt>
              <c:pt idx="600">
                <c:v>0</c:v>
              </c:pt>
              <c:pt idx="601">
                <c:v>0</c:v>
              </c:pt>
              <c:pt idx="602">
                <c:v>0</c:v>
              </c:pt>
              <c:pt idx="603">
                <c:v>0</c:v>
              </c:pt>
              <c:pt idx="604">
                <c:v>0</c:v>
              </c:pt>
              <c:pt idx="605">
                <c:v>0</c:v>
              </c:pt>
              <c:pt idx="606">
                <c:v>0</c:v>
              </c:pt>
              <c:pt idx="607">
                <c:v>0</c:v>
              </c:pt>
              <c:pt idx="608">
                <c:v>0</c:v>
              </c:pt>
              <c:pt idx="609">
                <c:v>0</c:v>
              </c:pt>
              <c:pt idx="610">
                <c:v>0</c:v>
              </c:pt>
              <c:pt idx="611">
                <c:v>0</c:v>
              </c:pt>
              <c:pt idx="612">
                <c:v>0</c:v>
              </c:pt>
              <c:pt idx="613">
                <c:v>0</c:v>
              </c:pt>
              <c:pt idx="614">
                <c:v>0</c:v>
              </c:pt>
              <c:pt idx="615">
                <c:v>0</c:v>
              </c:pt>
              <c:pt idx="616">
                <c:v>0</c:v>
              </c:pt>
              <c:pt idx="617">
                <c:v>0</c:v>
              </c:pt>
              <c:pt idx="618">
                <c:v>0</c:v>
              </c:pt>
              <c:pt idx="619">
                <c:v>0</c:v>
              </c:pt>
              <c:pt idx="620">
                <c:v>0</c:v>
              </c:pt>
              <c:pt idx="621">
                <c:v>0</c:v>
              </c:pt>
              <c:pt idx="622">
                <c:v>0</c:v>
              </c:pt>
              <c:pt idx="623">
                <c:v>0</c:v>
              </c:pt>
              <c:pt idx="624">
                <c:v>0</c:v>
              </c:pt>
              <c:pt idx="625">
                <c:v>0</c:v>
              </c:pt>
              <c:pt idx="626">
                <c:v>0</c:v>
              </c:pt>
              <c:pt idx="627">
                <c:v>0</c:v>
              </c:pt>
              <c:pt idx="628">
                <c:v>0</c:v>
              </c:pt>
              <c:pt idx="629">
                <c:v>0</c:v>
              </c:pt>
              <c:pt idx="630">
                <c:v>0</c:v>
              </c:pt>
              <c:pt idx="631">
                <c:v>0</c:v>
              </c:pt>
              <c:pt idx="632">
                <c:v>0</c:v>
              </c:pt>
              <c:pt idx="633">
                <c:v>0</c:v>
              </c:pt>
              <c:pt idx="634">
                <c:v>0</c:v>
              </c:pt>
              <c:pt idx="635">
                <c:v>0</c:v>
              </c:pt>
              <c:pt idx="636">
                <c:v>0</c:v>
              </c:pt>
              <c:pt idx="637">
                <c:v>0</c:v>
              </c:pt>
              <c:pt idx="638">
                <c:v>0</c:v>
              </c:pt>
              <c:pt idx="639">
                <c:v>0</c:v>
              </c:pt>
              <c:pt idx="640">
                <c:v>0</c:v>
              </c:pt>
              <c:pt idx="641">
                <c:v>0</c:v>
              </c:pt>
              <c:pt idx="642">
                <c:v>0</c:v>
              </c:pt>
              <c:pt idx="643">
                <c:v>0</c:v>
              </c:pt>
              <c:pt idx="644">
                <c:v>0</c:v>
              </c:pt>
              <c:pt idx="645">
                <c:v>0</c:v>
              </c:pt>
              <c:pt idx="646">
                <c:v>0</c:v>
              </c:pt>
              <c:pt idx="647">
                <c:v>0</c:v>
              </c:pt>
              <c:pt idx="648">
                <c:v>0</c:v>
              </c:pt>
              <c:pt idx="649">
                <c:v>0</c:v>
              </c:pt>
              <c:pt idx="650">
                <c:v>0</c:v>
              </c:pt>
              <c:pt idx="651">
                <c:v>0</c:v>
              </c:pt>
              <c:pt idx="652">
                <c:v>0</c:v>
              </c:pt>
              <c:pt idx="653">
                <c:v>0</c:v>
              </c:pt>
              <c:pt idx="654">
                <c:v>0</c:v>
              </c:pt>
              <c:pt idx="655">
                <c:v>0</c:v>
              </c:pt>
              <c:pt idx="656">
                <c:v>0</c:v>
              </c:pt>
              <c:pt idx="657">
                <c:v>0</c:v>
              </c:pt>
              <c:pt idx="658">
                <c:v>0</c:v>
              </c:pt>
              <c:pt idx="659">
                <c:v>0</c:v>
              </c:pt>
              <c:pt idx="660">
                <c:v>0</c:v>
              </c:pt>
              <c:pt idx="661">
                <c:v>0</c:v>
              </c:pt>
              <c:pt idx="662">
                <c:v>0</c:v>
              </c:pt>
              <c:pt idx="663">
                <c:v>0</c:v>
              </c:pt>
              <c:pt idx="664">
                <c:v>0</c:v>
              </c:pt>
              <c:pt idx="665">
                <c:v>0</c:v>
              </c:pt>
              <c:pt idx="666">
                <c:v>0</c:v>
              </c:pt>
              <c:pt idx="667">
                <c:v>0</c:v>
              </c:pt>
              <c:pt idx="668">
                <c:v>0</c:v>
              </c:pt>
              <c:pt idx="669">
                <c:v>0</c:v>
              </c:pt>
              <c:pt idx="670">
                <c:v>0</c:v>
              </c:pt>
              <c:pt idx="671">
                <c:v>0</c:v>
              </c:pt>
              <c:pt idx="672">
                <c:v>0</c:v>
              </c:pt>
              <c:pt idx="673">
                <c:v>0</c:v>
              </c:pt>
              <c:pt idx="674">
                <c:v>0</c:v>
              </c:pt>
              <c:pt idx="675">
                <c:v>0</c:v>
              </c:pt>
              <c:pt idx="676">
                <c:v>0</c:v>
              </c:pt>
              <c:pt idx="677">
                <c:v>0</c:v>
              </c:pt>
              <c:pt idx="678">
                <c:v>0</c:v>
              </c:pt>
              <c:pt idx="679">
                <c:v>0</c:v>
              </c:pt>
              <c:pt idx="680">
                <c:v>0</c:v>
              </c:pt>
              <c:pt idx="681">
                <c:v>0</c:v>
              </c:pt>
              <c:pt idx="682">
                <c:v>0</c:v>
              </c:pt>
              <c:pt idx="683">
                <c:v>0</c:v>
              </c:pt>
              <c:pt idx="684">
                <c:v>0</c:v>
              </c:pt>
              <c:pt idx="685">
                <c:v>0</c:v>
              </c:pt>
              <c:pt idx="686">
                <c:v>0</c:v>
              </c:pt>
              <c:pt idx="687">
                <c:v>0</c:v>
              </c:pt>
              <c:pt idx="688">
                <c:v>0</c:v>
              </c:pt>
              <c:pt idx="689">
                <c:v>0</c:v>
              </c:pt>
              <c:pt idx="690">
                <c:v>0</c:v>
              </c:pt>
              <c:pt idx="691">
                <c:v>0</c:v>
              </c:pt>
              <c:pt idx="692">
                <c:v>0</c:v>
              </c:pt>
              <c:pt idx="693">
                <c:v>0</c:v>
              </c:pt>
              <c:pt idx="694">
                <c:v>0</c:v>
              </c:pt>
              <c:pt idx="695">
                <c:v>0</c:v>
              </c:pt>
              <c:pt idx="696">
                <c:v>0</c:v>
              </c:pt>
              <c:pt idx="697">
                <c:v>0</c:v>
              </c:pt>
              <c:pt idx="698">
                <c:v>0</c:v>
              </c:pt>
              <c:pt idx="699">
                <c:v>0</c:v>
              </c:pt>
              <c:pt idx="700">
                <c:v>0</c:v>
              </c:pt>
              <c:pt idx="701">
                <c:v>0</c:v>
              </c:pt>
              <c:pt idx="702">
                <c:v>0</c:v>
              </c:pt>
              <c:pt idx="703">
                <c:v>0</c:v>
              </c:pt>
              <c:pt idx="704">
                <c:v>0</c:v>
              </c:pt>
              <c:pt idx="705">
                <c:v>0</c:v>
              </c:pt>
              <c:pt idx="706">
                <c:v>0</c:v>
              </c:pt>
              <c:pt idx="707">
                <c:v>0</c:v>
              </c:pt>
              <c:pt idx="708">
                <c:v>0</c:v>
              </c:pt>
              <c:pt idx="709">
                <c:v>0</c:v>
              </c:pt>
              <c:pt idx="710">
                <c:v>0</c:v>
              </c:pt>
              <c:pt idx="711">
                <c:v>0</c:v>
              </c:pt>
              <c:pt idx="712">
                <c:v>0</c:v>
              </c:pt>
              <c:pt idx="713">
                <c:v>0</c:v>
              </c:pt>
              <c:pt idx="714">
                <c:v>0</c:v>
              </c:pt>
              <c:pt idx="715">
                <c:v>0</c:v>
              </c:pt>
              <c:pt idx="716">
                <c:v>0</c:v>
              </c:pt>
              <c:pt idx="717">
                <c:v>0</c:v>
              </c:pt>
              <c:pt idx="718">
                <c:v>0</c:v>
              </c:pt>
              <c:pt idx="719">
                <c:v>0</c:v>
              </c:pt>
              <c:pt idx="720">
                <c:v>0</c:v>
              </c:pt>
              <c:pt idx="721">
                <c:v>0</c:v>
              </c:pt>
              <c:pt idx="722">
                <c:v>0</c:v>
              </c:pt>
              <c:pt idx="723">
                <c:v>0</c:v>
              </c:pt>
              <c:pt idx="724">
                <c:v>0</c:v>
              </c:pt>
              <c:pt idx="725">
                <c:v>0</c:v>
              </c:pt>
              <c:pt idx="726">
                <c:v>0</c:v>
              </c:pt>
              <c:pt idx="727">
                <c:v>0</c:v>
              </c:pt>
              <c:pt idx="728">
                <c:v>0</c:v>
              </c:pt>
              <c:pt idx="729">
                <c:v>0</c:v>
              </c:pt>
              <c:pt idx="730">
                <c:v>0</c:v>
              </c:pt>
              <c:pt idx="731">
                <c:v>0</c:v>
              </c:pt>
              <c:pt idx="732">
                <c:v>0</c:v>
              </c:pt>
              <c:pt idx="733">
                <c:v>0</c:v>
              </c:pt>
              <c:pt idx="734">
                <c:v>0</c:v>
              </c:pt>
              <c:pt idx="735">
                <c:v>0</c:v>
              </c:pt>
              <c:pt idx="736">
                <c:v>0</c:v>
              </c:pt>
              <c:pt idx="737">
                <c:v>0</c:v>
              </c:pt>
              <c:pt idx="738">
                <c:v>0</c:v>
              </c:pt>
              <c:pt idx="739">
                <c:v>0</c:v>
              </c:pt>
              <c:pt idx="740">
                <c:v>0</c:v>
              </c:pt>
              <c:pt idx="741">
                <c:v>0</c:v>
              </c:pt>
              <c:pt idx="742">
                <c:v>0</c:v>
              </c:pt>
              <c:pt idx="743">
                <c:v>0</c:v>
              </c:pt>
              <c:pt idx="744">
                <c:v>0</c:v>
              </c:pt>
              <c:pt idx="745">
                <c:v>0</c:v>
              </c:pt>
              <c:pt idx="746">
                <c:v>0</c:v>
              </c:pt>
              <c:pt idx="747">
                <c:v>0</c:v>
              </c:pt>
              <c:pt idx="748">
                <c:v>0</c:v>
              </c:pt>
              <c:pt idx="749">
                <c:v>0</c:v>
              </c:pt>
              <c:pt idx="750">
                <c:v>0</c:v>
              </c:pt>
              <c:pt idx="751">
                <c:v>0</c:v>
              </c:pt>
              <c:pt idx="752">
                <c:v>0</c:v>
              </c:pt>
              <c:pt idx="753">
                <c:v>0</c:v>
              </c:pt>
              <c:pt idx="754">
                <c:v>0</c:v>
              </c:pt>
              <c:pt idx="755">
                <c:v>0</c:v>
              </c:pt>
              <c:pt idx="756">
                <c:v>0</c:v>
              </c:pt>
              <c:pt idx="757">
                <c:v>0</c:v>
              </c:pt>
              <c:pt idx="758">
                <c:v>0</c:v>
              </c:pt>
              <c:pt idx="759">
                <c:v>0</c:v>
              </c:pt>
              <c:pt idx="760">
                <c:v>0</c:v>
              </c:pt>
              <c:pt idx="761">
                <c:v>0</c:v>
              </c:pt>
              <c:pt idx="762">
                <c:v>0</c:v>
              </c:pt>
              <c:pt idx="763">
                <c:v>0</c:v>
              </c:pt>
              <c:pt idx="764">
                <c:v>0</c:v>
              </c:pt>
              <c:pt idx="765">
                <c:v>0</c:v>
              </c:pt>
              <c:pt idx="766">
                <c:v>0</c:v>
              </c:pt>
              <c:pt idx="767">
                <c:v>0</c:v>
              </c:pt>
              <c:pt idx="768">
                <c:v>0</c:v>
              </c:pt>
              <c:pt idx="769">
                <c:v>0</c:v>
              </c:pt>
              <c:pt idx="770">
                <c:v>0</c:v>
              </c:pt>
              <c:pt idx="771">
                <c:v>0</c:v>
              </c:pt>
              <c:pt idx="772">
                <c:v>0</c:v>
              </c:pt>
              <c:pt idx="773">
                <c:v>0</c:v>
              </c:pt>
              <c:pt idx="774">
                <c:v>0</c:v>
              </c:pt>
              <c:pt idx="775">
                <c:v>0</c:v>
              </c:pt>
              <c:pt idx="776">
                <c:v>0</c:v>
              </c:pt>
              <c:pt idx="777">
                <c:v>0</c:v>
              </c:pt>
              <c:pt idx="778">
                <c:v>0</c:v>
              </c:pt>
              <c:pt idx="779">
                <c:v>0</c:v>
              </c:pt>
              <c:pt idx="780">
                <c:v>0</c:v>
              </c:pt>
              <c:pt idx="781">
                <c:v>0</c:v>
              </c:pt>
              <c:pt idx="782">
                <c:v>0</c:v>
              </c:pt>
              <c:pt idx="783">
                <c:v>0</c:v>
              </c:pt>
              <c:pt idx="784">
                <c:v>0</c:v>
              </c:pt>
              <c:pt idx="785">
                <c:v>0</c:v>
              </c:pt>
              <c:pt idx="786">
                <c:v>0</c:v>
              </c:pt>
              <c:pt idx="787">
                <c:v>0</c:v>
              </c:pt>
              <c:pt idx="788">
                <c:v>0</c:v>
              </c:pt>
              <c:pt idx="789">
                <c:v>0</c:v>
              </c:pt>
              <c:pt idx="790">
                <c:v>0</c:v>
              </c:pt>
              <c:pt idx="791">
                <c:v>0</c:v>
              </c:pt>
              <c:pt idx="792">
                <c:v>0</c:v>
              </c:pt>
              <c:pt idx="793">
                <c:v>0</c:v>
              </c:pt>
              <c:pt idx="794">
                <c:v>0</c:v>
              </c:pt>
              <c:pt idx="795">
                <c:v>0</c:v>
              </c:pt>
              <c:pt idx="796">
                <c:v>0</c:v>
              </c:pt>
              <c:pt idx="797">
                <c:v>0</c:v>
              </c:pt>
              <c:pt idx="798">
                <c:v>0</c:v>
              </c:pt>
              <c:pt idx="799">
                <c:v>0</c:v>
              </c:pt>
              <c:pt idx="800">
                <c:v>0</c:v>
              </c:pt>
              <c:pt idx="801">
                <c:v>0</c:v>
              </c:pt>
              <c:pt idx="802">
                <c:v>0</c:v>
              </c:pt>
              <c:pt idx="803">
                <c:v>0</c:v>
              </c:pt>
              <c:pt idx="804">
                <c:v>0</c:v>
              </c:pt>
              <c:pt idx="805">
                <c:v>0</c:v>
              </c:pt>
              <c:pt idx="806">
                <c:v>0</c:v>
              </c:pt>
              <c:pt idx="807">
                <c:v>0</c:v>
              </c:pt>
              <c:pt idx="808">
                <c:v>0</c:v>
              </c:pt>
              <c:pt idx="809">
                <c:v>0</c:v>
              </c:pt>
              <c:pt idx="810">
                <c:v>0</c:v>
              </c:pt>
              <c:pt idx="811">
                <c:v>0</c:v>
              </c:pt>
              <c:pt idx="812">
                <c:v>0</c:v>
              </c:pt>
              <c:pt idx="813">
                <c:v>0</c:v>
              </c:pt>
              <c:pt idx="814">
                <c:v>0</c:v>
              </c:pt>
              <c:pt idx="815">
                <c:v>0</c:v>
              </c:pt>
              <c:pt idx="816">
                <c:v>0</c:v>
              </c:pt>
              <c:pt idx="817">
                <c:v>0</c:v>
              </c:pt>
              <c:pt idx="818">
                <c:v>0</c:v>
              </c:pt>
              <c:pt idx="819">
                <c:v>0</c:v>
              </c:pt>
              <c:pt idx="820">
                <c:v>0</c:v>
              </c:pt>
              <c:pt idx="821">
                <c:v>0</c:v>
              </c:pt>
              <c:pt idx="822">
                <c:v>0</c:v>
              </c:pt>
              <c:pt idx="823">
                <c:v>0</c:v>
              </c:pt>
              <c:pt idx="824">
                <c:v>0</c:v>
              </c:pt>
              <c:pt idx="825">
                <c:v>0</c:v>
              </c:pt>
              <c:pt idx="826">
                <c:v>0</c:v>
              </c:pt>
              <c:pt idx="827">
                <c:v>0</c:v>
              </c:pt>
              <c:pt idx="828">
                <c:v>0</c:v>
              </c:pt>
              <c:pt idx="829">
                <c:v>0</c:v>
              </c:pt>
              <c:pt idx="830">
                <c:v>0</c:v>
              </c:pt>
              <c:pt idx="831">
                <c:v>0</c:v>
              </c:pt>
              <c:pt idx="832">
                <c:v>0</c:v>
              </c:pt>
              <c:pt idx="833">
                <c:v>0</c:v>
              </c:pt>
              <c:pt idx="834">
                <c:v>0</c:v>
              </c:pt>
              <c:pt idx="835">
                <c:v>0</c:v>
              </c:pt>
              <c:pt idx="836">
                <c:v>0</c:v>
              </c:pt>
              <c:pt idx="837">
                <c:v>0</c:v>
              </c:pt>
              <c:pt idx="838">
                <c:v>0</c:v>
              </c:pt>
              <c:pt idx="839">
                <c:v>0</c:v>
              </c:pt>
              <c:pt idx="840">
                <c:v>0</c:v>
              </c:pt>
              <c:pt idx="841">
                <c:v>0</c:v>
              </c:pt>
              <c:pt idx="842">
                <c:v>0</c:v>
              </c:pt>
              <c:pt idx="843">
                <c:v>0</c:v>
              </c:pt>
              <c:pt idx="844">
                <c:v>0</c:v>
              </c:pt>
              <c:pt idx="845">
                <c:v>0</c:v>
              </c:pt>
              <c:pt idx="846">
                <c:v>0</c:v>
              </c:pt>
              <c:pt idx="847">
                <c:v>0</c:v>
              </c:pt>
              <c:pt idx="848">
                <c:v>0</c:v>
              </c:pt>
              <c:pt idx="849">
                <c:v>0</c:v>
              </c:pt>
              <c:pt idx="850">
                <c:v>0</c:v>
              </c:pt>
              <c:pt idx="851">
                <c:v>0</c:v>
              </c:pt>
              <c:pt idx="852">
                <c:v>0</c:v>
              </c:pt>
              <c:pt idx="853">
                <c:v>0</c:v>
              </c:pt>
              <c:pt idx="854">
                <c:v>0</c:v>
              </c:pt>
              <c:pt idx="855">
                <c:v>0</c:v>
              </c:pt>
              <c:pt idx="856">
                <c:v>0</c:v>
              </c:pt>
              <c:pt idx="857">
                <c:v>0</c:v>
              </c:pt>
              <c:pt idx="858">
                <c:v>0</c:v>
              </c:pt>
              <c:pt idx="859">
                <c:v>0</c:v>
              </c:pt>
              <c:pt idx="860">
                <c:v>0</c:v>
              </c:pt>
              <c:pt idx="861">
                <c:v>0</c:v>
              </c:pt>
              <c:pt idx="862">
                <c:v>0</c:v>
              </c:pt>
              <c:pt idx="863">
                <c:v>0</c:v>
              </c:pt>
              <c:pt idx="864">
                <c:v>0</c:v>
              </c:pt>
              <c:pt idx="865">
                <c:v>0</c:v>
              </c:pt>
              <c:pt idx="866">
                <c:v>0</c:v>
              </c:pt>
              <c:pt idx="867">
                <c:v>0</c:v>
              </c:pt>
              <c:pt idx="868">
                <c:v>0</c:v>
              </c:pt>
              <c:pt idx="869">
                <c:v>0</c:v>
              </c:pt>
              <c:pt idx="870">
                <c:v>0</c:v>
              </c:pt>
              <c:pt idx="871">
                <c:v>0</c:v>
              </c:pt>
              <c:pt idx="872">
                <c:v>0</c:v>
              </c:pt>
              <c:pt idx="873">
                <c:v>0</c:v>
              </c:pt>
              <c:pt idx="874">
                <c:v>0</c:v>
              </c:pt>
              <c:pt idx="875">
                <c:v>0</c:v>
              </c:pt>
              <c:pt idx="876">
                <c:v>0</c:v>
              </c:pt>
              <c:pt idx="877">
                <c:v>0</c:v>
              </c:pt>
              <c:pt idx="878">
                <c:v>0</c:v>
              </c:pt>
              <c:pt idx="879">
                <c:v>0</c:v>
              </c:pt>
              <c:pt idx="880">
                <c:v>0</c:v>
              </c:pt>
              <c:pt idx="881">
                <c:v>0</c:v>
              </c:pt>
              <c:pt idx="882">
                <c:v>0</c:v>
              </c:pt>
              <c:pt idx="883">
                <c:v>0</c:v>
              </c:pt>
              <c:pt idx="884">
                <c:v>0</c:v>
              </c:pt>
              <c:pt idx="885">
                <c:v>0</c:v>
              </c:pt>
              <c:pt idx="886">
                <c:v>0</c:v>
              </c:pt>
              <c:pt idx="887">
                <c:v>0</c:v>
              </c:pt>
              <c:pt idx="888">
                <c:v>0</c:v>
              </c:pt>
              <c:pt idx="889">
                <c:v>0</c:v>
              </c:pt>
              <c:pt idx="890">
                <c:v>0</c:v>
              </c:pt>
              <c:pt idx="891">
                <c:v>0</c:v>
              </c:pt>
              <c:pt idx="892">
                <c:v>0</c:v>
              </c:pt>
              <c:pt idx="893">
                <c:v>0</c:v>
              </c:pt>
              <c:pt idx="894">
                <c:v>0</c:v>
              </c:pt>
              <c:pt idx="895">
                <c:v>0</c:v>
              </c:pt>
              <c:pt idx="896">
                <c:v>0</c:v>
              </c:pt>
              <c:pt idx="897">
                <c:v>0</c:v>
              </c:pt>
              <c:pt idx="898">
                <c:v>0</c:v>
              </c:pt>
              <c:pt idx="899">
                <c:v>0</c:v>
              </c:pt>
              <c:pt idx="900">
                <c:v>0</c:v>
              </c:pt>
              <c:pt idx="901">
                <c:v>0</c:v>
              </c:pt>
              <c:pt idx="902">
                <c:v>0</c:v>
              </c:pt>
              <c:pt idx="903">
                <c:v>0</c:v>
              </c:pt>
              <c:pt idx="904">
                <c:v>0</c:v>
              </c:pt>
              <c:pt idx="905">
                <c:v>0</c:v>
              </c:pt>
              <c:pt idx="906">
                <c:v>0</c:v>
              </c:pt>
              <c:pt idx="907">
                <c:v>0</c:v>
              </c:pt>
              <c:pt idx="908">
                <c:v>0</c:v>
              </c:pt>
              <c:pt idx="909">
                <c:v>0</c:v>
              </c:pt>
              <c:pt idx="910">
                <c:v>0</c:v>
              </c:pt>
              <c:pt idx="911">
                <c:v>0</c:v>
              </c:pt>
              <c:pt idx="912">
                <c:v>0</c:v>
              </c:pt>
              <c:pt idx="913">
                <c:v>0</c:v>
              </c:pt>
              <c:pt idx="914">
                <c:v>0</c:v>
              </c:pt>
              <c:pt idx="915">
                <c:v>0</c:v>
              </c:pt>
              <c:pt idx="916">
                <c:v>0</c:v>
              </c:pt>
              <c:pt idx="917">
                <c:v>0</c:v>
              </c:pt>
              <c:pt idx="918">
                <c:v>0</c:v>
              </c:pt>
              <c:pt idx="919">
                <c:v>0</c:v>
              </c:pt>
              <c:pt idx="920">
                <c:v>0</c:v>
              </c:pt>
              <c:pt idx="921">
                <c:v>0</c:v>
              </c:pt>
              <c:pt idx="922">
                <c:v>0</c:v>
              </c:pt>
              <c:pt idx="923">
                <c:v>0</c:v>
              </c:pt>
              <c:pt idx="924">
                <c:v>0</c:v>
              </c:pt>
              <c:pt idx="925">
                <c:v>0</c:v>
              </c:pt>
              <c:pt idx="926">
                <c:v>0</c:v>
              </c:pt>
              <c:pt idx="927">
                <c:v>0</c:v>
              </c:pt>
              <c:pt idx="928">
                <c:v>0</c:v>
              </c:pt>
              <c:pt idx="929">
                <c:v>0</c:v>
              </c:pt>
              <c:pt idx="930">
                <c:v>0</c:v>
              </c:pt>
              <c:pt idx="931">
                <c:v>0</c:v>
              </c:pt>
              <c:pt idx="932">
                <c:v>0</c:v>
              </c:pt>
              <c:pt idx="933">
                <c:v>0</c:v>
              </c:pt>
              <c:pt idx="934">
                <c:v>0</c:v>
              </c:pt>
              <c:pt idx="935">
                <c:v>0</c:v>
              </c:pt>
              <c:pt idx="936">
                <c:v>0</c:v>
              </c:pt>
              <c:pt idx="937">
                <c:v>0</c:v>
              </c:pt>
              <c:pt idx="938">
                <c:v>0</c:v>
              </c:pt>
              <c:pt idx="939">
                <c:v>0</c:v>
              </c:pt>
              <c:pt idx="940">
                <c:v>0</c:v>
              </c:pt>
              <c:pt idx="941">
                <c:v>0</c:v>
              </c:pt>
              <c:pt idx="942">
                <c:v>0</c:v>
              </c:pt>
              <c:pt idx="943">
                <c:v>0</c:v>
              </c:pt>
              <c:pt idx="944">
                <c:v>0</c:v>
              </c:pt>
              <c:pt idx="945">
                <c:v>0</c:v>
              </c:pt>
              <c:pt idx="946">
                <c:v>0</c:v>
              </c:pt>
              <c:pt idx="947">
                <c:v>0</c:v>
              </c:pt>
              <c:pt idx="948">
                <c:v>0</c:v>
              </c:pt>
              <c:pt idx="949">
                <c:v>0</c:v>
              </c:pt>
              <c:pt idx="950">
                <c:v>0</c:v>
              </c:pt>
              <c:pt idx="951">
                <c:v>0</c:v>
              </c:pt>
              <c:pt idx="952">
                <c:v>0</c:v>
              </c:pt>
              <c:pt idx="953">
                <c:v>0</c:v>
              </c:pt>
              <c:pt idx="954">
                <c:v>0</c:v>
              </c:pt>
              <c:pt idx="955">
                <c:v>0</c:v>
              </c:pt>
              <c:pt idx="956">
                <c:v>0</c:v>
              </c:pt>
              <c:pt idx="957">
                <c:v>0</c:v>
              </c:pt>
              <c:pt idx="958">
                <c:v>0</c:v>
              </c:pt>
              <c:pt idx="959">
                <c:v>0</c:v>
              </c:pt>
              <c:pt idx="960">
                <c:v>0</c:v>
              </c:pt>
              <c:pt idx="961">
                <c:v>0</c:v>
              </c:pt>
              <c:pt idx="962">
                <c:v>0</c:v>
              </c:pt>
              <c:pt idx="963">
                <c:v>0</c:v>
              </c:pt>
              <c:pt idx="964">
                <c:v>0</c:v>
              </c:pt>
              <c:pt idx="965">
                <c:v>0</c:v>
              </c:pt>
              <c:pt idx="966">
                <c:v>0</c:v>
              </c:pt>
              <c:pt idx="967">
                <c:v>0</c:v>
              </c:pt>
              <c:pt idx="968">
                <c:v>0</c:v>
              </c:pt>
              <c:pt idx="969">
                <c:v>0</c:v>
              </c:pt>
              <c:pt idx="970">
                <c:v>0</c:v>
              </c:pt>
              <c:pt idx="971">
                <c:v>0</c:v>
              </c:pt>
              <c:pt idx="972">
                <c:v>0</c:v>
              </c:pt>
              <c:pt idx="973">
                <c:v>0</c:v>
              </c:pt>
              <c:pt idx="974">
                <c:v>0</c:v>
              </c:pt>
              <c:pt idx="975">
                <c:v>0</c:v>
              </c:pt>
              <c:pt idx="976">
                <c:v>0</c:v>
              </c:pt>
              <c:pt idx="977">
                <c:v>0</c:v>
              </c:pt>
              <c:pt idx="978">
                <c:v>0</c:v>
              </c:pt>
              <c:pt idx="979">
                <c:v>0</c:v>
              </c:pt>
              <c:pt idx="980">
                <c:v>0</c:v>
              </c:pt>
              <c:pt idx="981">
                <c:v>0</c:v>
              </c:pt>
              <c:pt idx="982">
                <c:v>0</c:v>
              </c:pt>
              <c:pt idx="983">
                <c:v>0</c:v>
              </c:pt>
              <c:pt idx="984">
                <c:v>0</c:v>
              </c:pt>
              <c:pt idx="985">
                <c:v>0</c:v>
              </c:pt>
              <c:pt idx="986">
                <c:v>0</c:v>
              </c:pt>
              <c:pt idx="987">
                <c:v>0</c:v>
              </c:pt>
              <c:pt idx="988">
                <c:v>0</c:v>
              </c:pt>
              <c:pt idx="989">
                <c:v>0</c:v>
              </c:pt>
              <c:pt idx="990">
                <c:v>0</c:v>
              </c:pt>
              <c:pt idx="991">
                <c:v>0</c:v>
              </c:pt>
              <c:pt idx="992">
                <c:v>0</c:v>
              </c:pt>
              <c:pt idx="993">
                <c:v>0</c:v>
              </c:pt>
              <c:pt idx="994">
                <c:v>0</c:v>
              </c:pt>
              <c:pt idx="995">
                <c:v>0</c:v>
              </c:pt>
              <c:pt idx="996">
                <c:v>0</c:v>
              </c:pt>
              <c:pt idx="997">
                <c:v>0</c:v>
              </c:pt>
              <c:pt idx="998">
                <c:v>0</c:v>
              </c:pt>
              <c:pt idx="999">
                <c:v>0</c:v>
              </c:pt>
              <c:pt idx="1000">
                <c:v>0</c:v>
              </c:pt>
              <c:pt idx="1001">
                <c:v>0</c:v>
              </c:pt>
              <c:pt idx="1002">
                <c:v>0</c:v>
              </c:pt>
              <c:pt idx="1003">
                <c:v>0</c:v>
              </c:pt>
              <c:pt idx="1004">
                <c:v>0</c:v>
              </c:pt>
              <c:pt idx="1005">
                <c:v>0</c:v>
              </c:pt>
              <c:pt idx="1006">
                <c:v>0</c:v>
              </c:pt>
              <c:pt idx="1007">
                <c:v>0</c:v>
              </c:pt>
              <c:pt idx="1008">
                <c:v>0</c:v>
              </c:pt>
              <c:pt idx="1009">
                <c:v>0</c:v>
              </c:pt>
              <c:pt idx="1010">
                <c:v>0</c:v>
              </c:pt>
              <c:pt idx="1011">
                <c:v>0</c:v>
              </c:pt>
              <c:pt idx="1012">
                <c:v>0</c:v>
              </c:pt>
              <c:pt idx="1013">
                <c:v>0</c:v>
              </c:pt>
              <c:pt idx="1014">
                <c:v>0</c:v>
              </c:pt>
              <c:pt idx="1015">
                <c:v>0</c:v>
              </c:pt>
              <c:pt idx="1016">
                <c:v>0</c:v>
              </c:pt>
              <c:pt idx="1017">
                <c:v>0</c:v>
              </c:pt>
              <c:pt idx="1018">
                <c:v>0</c:v>
              </c:pt>
              <c:pt idx="1019">
                <c:v>0</c:v>
              </c:pt>
              <c:pt idx="1020">
                <c:v>0</c:v>
              </c:pt>
              <c:pt idx="1021">
                <c:v>0</c:v>
              </c:pt>
              <c:pt idx="1022">
                <c:v>0</c:v>
              </c:pt>
              <c:pt idx="1023">
                <c:v>0</c:v>
              </c:pt>
              <c:pt idx="1024">
                <c:v>0</c:v>
              </c:pt>
              <c:pt idx="1025">
                <c:v>0</c:v>
              </c:pt>
              <c:pt idx="1026">
                <c:v>0</c:v>
              </c:pt>
              <c:pt idx="1027">
                <c:v>0</c:v>
              </c:pt>
              <c:pt idx="1028">
                <c:v>0</c:v>
              </c:pt>
              <c:pt idx="1029">
                <c:v>0</c:v>
              </c:pt>
              <c:pt idx="1030">
                <c:v>0</c:v>
              </c:pt>
              <c:pt idx="1031">
                <c:v>0</c:v>
              </c:pt>
              <c:pt idx="1032">
                <c:v>0</c:v>
              </c:pt>
              <c:pt idx="1033">
                <c:v>0</c:v>
              </c:pt>
              <c:pt idx="1034">
                <c:v>0</c:v>
              </c:pt>
              <c:pt idx="1035">
                <c:v>0</c:v>
              </c:pt>
              <c:pt idx="1036">
                <c:v>0</c:v>
              </c:pt>
              <c:pt idx="1037">
                <c:v>0</c:v>
              </c:pt>
              <c:pt idx="1038">
                <c:v>0</c:v>
              </c:pt>
              <c:pt idx="1039">
                <c:v>0</c:v>
              </c:pt>
              <c:pt idx="1040">
                <c:v>0</c:v>
              </c:pt>
              <c:pt idx="1041">
                <c:v>0</c:v>
              </c:pt>
              <c:pt idx="1042">
                <c:v>0</c:v>
              </c:pt>
              <c:pt idx="1043">
                <c:v>0</c:v>
              </c:pt>
              <c:pt idx="1044">
                <c:v>0</c:v>
              </c:pt>
              <c:pt idx="1045">
                <c:v>0</c:v>
              </c:pt>
              <c:pt idx="1046">
                <c:v>0</c:v>
              </c:pt>
              <c:pt idx="1047">
                <c:v>0</c:v>
              </c:pt>
              <c:pt idx="1048">
                <c:v>0</c:v>
              </c:pt>
              <c:pt idx="1049">
                <c:v>0</c:v>
              </c:pt>
              <c:pt idx="1050">
                <c:v>0</c:v>
              </c:pt>
              <c:pt idx="1051">
                <c:v>0</c:v>
              </c:pt>
              <c:pt idx="1052">
                <c:v>0</c:v>
              </c:pt>
              <c:pt idx="1053">
                <c:v>0</c:v>
              </c:pt>
              <c:pt idx="1054">
                <c:v>0</c:v>
              </c:pt>
              <c:pt idx="1055">
                <c:v>0</c:v>
              </c:pt>
              <c:pt idx="1056">
                <c:v>0</c:v>
              </c:pt>
              <c:pt idx="1057">
                <c:v>0</c:v>
              </c:pt>
              <c:pt idx="1058">
                <c:v>0</c:v>
              </c:pt>
              <c:pt idx="1059">
                <c:v>0</c:v>
              </c:pt>
              <c:pt idx="1060">
                <c:v>0</c:v>
              </c:pt>
              <c:pt idx="1061">
                <c:v>0</c:v>
              </c:pt>
              <c:pt idx="1062">
                <c:v>0</c:v>
              </c:pt>
              <c:pt idx="1063">
                <c:v>0</c:v>
              </c:pt>
              <c:pt idx="1064">
                <c:v>0</c:v>
              </c:pt>
              <c:pt idx="1065">
                <c:v>0</c:v>
              </c:pt>
              <c:pt idx="1066">
                <c:v>0</c:v>
              </c:pt>
              <c:pt idx="1067">
                <c:v>0</c:v>
              </c:pt>
              <c:pt idx="1068">
                <c:v>0</c:v>
              </c:pt>
              <c:pt idx="1069">
                <c:v>0</c:v>
              </c:pt>
              <c:pt idx="1070">
                <c:v>0</c:v>
              </c:pt>
              <c:pt idx="1071">
                <c:v>0</c:v>
              </c:pt>
              <c:pt idx="1072">
                <c:v>0</c:v>
              </c:pt>
              <c:pt idx="1073">
                <c:v>0</c:v>
              </c:pt>
              <c:pt idx="1074">
                <c:v>0</c:v>
              </c:pt>
              <c:pt idx="1075">
                <c:v>0</c:v>
              </c:pt>
              <c:pt idx="1076">
                <c:v>0</c:v>
              </c:pt>
              <c:pt idx="1077">
                <c:v>0</c:v>
              </c:pt>
              <c:pt idx="1078">
                <c:v>0</c:v>
              </c:pt>
              <c:pt idx="1079">
                <c:v>0</c:v>
              </c:pt>
              <c:pt idx="1080">
                <c:v>0</c:v>
              </c:pt>
              <c:pt idx="1081">
                <c:v>0</c:v>
              </c:pt>
              <c:pt idx="1082">
                <c:v>0</c:v>
              </c:pt>
              <c:pt idx="1083">
                <c:v>0</c:v>
              </c:pt>
              <c:pt idx="1084">
                <c:v>0</c:v>
              </c:pt>
              <c:pt idx="1085">
                <c:v>0</c:v>
              </c:pt>
              <c:pt idx="1086">
                <c:v>0</c:v>
              </c:pt>
              <c:pt idx="1087">
                <c:v>0</c:v>
              </c:pt>
              <c:pt idx="1088">
                <c:v>0</c:v>
              </c:pt>
              <c:pt idx="1089">
                <c:v>0</c:v>
              </c:pt>
              <c:pt idx="1090">
                <c:v>0</c:v>
              </c:pt>
              <c:pt idx="1091">
                <c:v>0</c:v>
              </c:pt>
              <c:pt idx="1092">
                <c:v>0</c:v>
              </c:pt>
              <c:pt idx="1093">
                <c:v>0</c:v>
              </c:pt>
              <c:pt idx="1094">
                <c:v>0</c:v>
              </c:pt>
              <c:pt idx="1095">
                <c:v>0</c:v>
              </c:pt>
              <c:pt idx="1096">
                <c:v>0</c:v>
              </c:pt>
              <c:pt idx="1097">
                <c:v>0</c:v>
              </c:pt>
              <c:pt idx="1098">
                <c:v>0</c:v>
              </c:pt>
              <c:pt idx="1099">
                <c:v>0</c:v>
              </c:pt>
              <c:pt idx="1100">
                <c:v>0</c:v>
              </c:pt>
              <c:pt idx="1101">
                <c:v>0</c:v>
              </c:pt>
              <c:pt idx="1102">
                <c:v>0</c:v>
              </c:pt>
              <c:pt idx="1103">
                <c:v>0</c:v>
              </c:pt>
              <c:pt idx="1104">
                <c:v>0</c:v>
              </c:pt>
              <c:pt idx="1105">
                <c:v>0</c:v>
              </c:pt>
              <c:pt idx="1106">
                <c:v>0</c:v>
              </c:pt>
              <c:pt idx="1107">
                <c:v>0</c:v>
              </c:pt>
              <c:pt idx="1108">
                <c:v>0</c:v>
              </c:pt>
              <c:pt idx="1109">
                <c:v>0</c:v>
              </c:pt>
              <c:pt idx="1110">
                <c:v>0</c:v>
              </c:pt>
              <c:pt idx="1111">
                <c:v>0</c:v>
              </c:pt>
              <c:pt idx="1112">
                <c:v>0</c:v>
              </c:pt>
              <c:pt idx="1113">
                <c:v>0</c:v>
              </c:pt>
              <c:pt idx="1114">
                <c:v>0</c:v>
              </c:pt>
              <c:pt idx="1115">
                <c:v>0</c:v>
              </c:pt>
              <c:pt idx="1116">
                <c:v>0</c:v>
              </c:pt>
              <c:pt idx="1117">
                <c:v>0</c:v>
              </c:pt>
              <c:pt idx="1118">
                <c:v>0</c:v>
              </c:pt>
              <c:pt idx="1119">
                <c:v>0</c:v>
              </c:pt>
              <c:pt idx="1120">
                <c:v>0</c:v>
              </c:pt>
              <c:pt idx="1121">
                <c:v>0</c:v>
              </c:pt>
              <c:pt idx="1122">
                <c:v>0</c:v>
              </c:pt>
              <c:pt idx="1123">
                <c:v>0</c:v>
              </c:pt>
              <c:pt idx="1124">
                <c:v>0</c:v>
              </c:pt>
              <c:pt idx="1125">
                <c:v>0</c:v>
              </c:pt>
              <c:pt idx="1126">
                <c:v>0</c:v>
              </c:pt>
              <c:pt idx="1127">
                <c:v>0</c:v>
              </c:pt>
              <c:pt idx="1128">
                <c:v>0</c:v>
              </c:pt>
              <c:pt idx="1129">
                <c:v>0</c:v>
              </c:pt>
              <c:pt idx="1130">
                <c:v>0</c:v>
              </c:pt>
              <c:pt idx="1131">
                <c:v>0</c:v>
              </c:pt>
              <c:pt idx="1132">
                <c:v>0</c:v>
              </c:pt>
              <c:pt idx="1133">
                <c:v>0</c:v>
              </c:pt>
              <c:pt idx="1134">
                <c:v>0</c:v>
              </c:pt>
              <c:pt idx="1135">
                <c:v>0</c:v>
              </c:pt>
              <c:pt idx="1136">
                <c:v>0</c:v>
              </c:pt>
              <c:pt idx="1137">
                <c:v>0</c:v>
              </c:pt>
              <c:pt idx="1138">
                <c:v>0</c:v>
              </c:pt>
              <c:pt idx="1139">
                <c:v>0</c:v>
              </c:pt>
              <c:pt idx="1140">
                <c:v>0</c:v>
              </c:pt>
              <c:pt idx="1141">
                <c:v>0</c:v>
              </c:pt>
              <c:pt idx="1142">
                <c:v>0</c:v>
              </c:pt>
              <c:pt idx="1143">
                <c:v>0</c:v>
              </c:pt>
              <c:pt idx="1144">
                <c:v>0</c:v>
              </c:pt>
              <c:pt idx="1145">
                <c:v>0</c:v>
              </c:pt>
              <c:pt idx="1146">
                <c:v>0</c:v>
              </c:pt>
              <c:pt idx="1147">
                <c:v>0</c:v>
              </c:pt>
              <c:pt idx="1148">
                <c:v>0</c:v>
              </c:pt>
              <c:pt idx="1149">
                <c:v>0</c:v>
              </c:pt>
              <c:pt idx="1150">
                <c:v>0</c:v>
              </c:pt>
              <c:pt idx="1151">
                <c:v>0</c:v>
              </c:pt>
              <c:pt idx="1152">
                <c:v>0</c:v>
              </c:pt>
              <c:pt idx="1153">
                <c:v>0</c:v>
              </c:pt>
              <c:pt idx="1154">
                <c:v>0</c:v>
              </c:pt>
              <c:pt idx="1155">
                <c:v>0</c:v>
              </c:pt>
              <c:pt idx="1156">
                <c:v>0</c:v>
              </c:pt>
              <c:pt idx="1157">
                <c:v>0</c:v>
              </c:pt>
              <c:pt idx="1158">
                <c:v>0</c:v>
              </c:pt>
              <c:pt idx="1159">
                <c:v>0</c:v>
              </c:pt>
              <c:pt idx="1160">
                <c:v>0</c:v>
              </c:pt>
              <c:pt idx="1161">
                <c:v>0</c:v>
              </c:pt>
              <c:pt idx="1162">
                <c:v>0</c:v>
              </c:pt>
              <c:pt idx="1163">
                <c:v>0</c:v>
              </c:pt>
              <c:pt idx="1164">
                <c:v>0</c:v>
              </c:pt>
              <c:pt idx="1165">
                <c:v>0</c:v>
              </c:pt>
              <c:pt idx="1166">
                <c:v>0</c:v>
              </c:pt>
              <c:pt idx="1167">
                <c:v>0</c:v>
              </c:pt>
              <c:pt idx="1168">
                <c:v>0</c:v>
              </c:pt>
              <c:pt idx="1169">
                <c:v>0</c:v>
              </c:pt>
              <c:pt idx="1170">
                <c:v>0</c:v>
              </c:pt>
              <c:pt idx="1171">
                <c:v>0</c:v>
              </c:pt>
              <c:pt idx="1172">
                <c:v>0</c:v>
              </c:pt>
              <c:pt idx="1173">
                <c:v>0</c:v>
              </c:pt>
              <c:pt idx="1174">
                <c:v>0</c:v>
              </c:pt>
              <c:pt idx="1175">
                <c:v>0</c:v>
              </c:pt>
              <c:pt idx="1176">
                <c:v>0</c:v>
              </c:pt>
              <c:pt idx="1177">
                <c:v>0</c:v>
              </c:pt>
              <c:pt idx="1178">
                <c:v>0</c:v>
              </c:pt>
              <c:pt idx="1179">
                <c:v>0</c:v>
              </c:pt>
              <c:pt idx="1180">
                <c:v>0</c:v>
              </c:pt>
              <c:pt idx="1181">
                <c:v>0</c:v>
              </c:pt>
              <c:pt idx="1182">
                <c:v>0</c:v>
              </c:pt>
              <c:pt idx="1183">
                <c:v>0</c:v>
              </c:pt>
              <c:pt idx="1184">
                <c:v>0</c:v>
              </c:pt>
              <c:pt idx="1185">
                <c:v>0</c:v>
              </c:pt>
              <c:pt idx="1186">
                <c:v>0</c:v>
              </c:pt>
              <c:pt idx="1187">
                <c:v>0</c:v>
              </c:pt>
              <c:pt idx="1188">
                <c:v>0</c:v>
              </c:pt>
              <c:pt idx="1189">
                <c:v>0</c:v>
              </c:pt>
              <c:pt idx="1190">
                <c:v>0</c:v>
              </c:pt>
              <c:pt idx="1191">
                <c:v>0</c:v>
              </c:pt>
              <c:pt idx="1192">
                <c:v>0</c:v>
              </c:pt>
              <c:pt idx="1193">
                <c:v>0</c:v>
              </c:pt>
              <c:pt idx="1194">
                <c:v>0</c:v>
              </c:pt>
              <c:pt idx="1195">
                <c:v>0</c:v>
              </c:pt>
              <c:pt idx="1196">
                <c:v>0</c:v>
              </c:pt>
              <c:pt idx="1197">
                <c:v>0</c:v>
              </c:pt>
              <c:pt idx="1198">
                <c:v>0</c:v>
              </c:pt>
              <c:pt idx="1199">
                <c:v>0</c:v>
              </c:pt>
              <c:pt idx="1200">
                <c:v>0</c:v>
              </c:pt>
              <c:pt idx="1201">
                <c:v>0</c:v>
              </c:pt>
              <c:pt idx="1202">
                <c:v>0</c:v>
              </c:pt>
              <c:pt idx="1203">
                <c:v>0</c:v>
              </c:pt>
              <c:pt idx="1204">
                <c:v>0</c:v>
              </c:pt>
              <c:pt idx="1205">
                <c:v>0</c:v>
              </c:pt>
              <c:pt idx="1206">
                <c:v>0</c:v>
              </c:pt>
              <c:pt idx="1207">
                <c:v>0</c:v>
              </c:pt>
              <c:pt idx="1208">
                <c:v>0</c:v>
              </c:pt>
              <c:pt idx="1209">
                <c:v>0</c:v>
              </c:pt>
              <c:pt idx="1210">
                <c:v>0</c:v>
              </c:pt>
              <c:pt idx="1211">
                <c:v>0</c:v>
              </c:pt>
              <c:pt idx="1212">
                <c:v>0</c:v>
              </c:pt>
              <c:pt idx="1213">
                <c:v>0</c:v>
              </c:pt>
              <c:pt idx="1214">
                <c:v>0</c:v>
              </c:pt>
              <c:pt idx="1215">
                <c:v>0</c:v>
              </c:pt>
              <c:pt idx="1216">
                <c:v>0</c:v>
              </c:pt>
              <c:pt idx="1217">
                <c:v>0</c:v>
              </c:pt>
              <c:pt idx="1218">
                <c:v>0</c:v>
              </c:pt>
              <c:pt idx="1219">
                <c:v>0</c:v>
              </c:pt>
              <c:pt idx="1220">
                <c:v>0</c:v>
              </c:pt>
              <c:pt idx="1221">
                <c:v>0</c:v>
              </c:pt>
              <c:pt idx="1222">
                <c:v>0</c:v>
              </c:pt>
              <c:pt idx="1223">
                <c:v>0</c:v>
              </c:pt>
              <c:pt idx="1224">
                <c:v>0</c:v>
              </c:pt>
              <c:pt idx="1225">
                <c:v>0</c:v>
              </c:pt>
              <c:pt idx="1226">
                <c:v>0</c:v>
              </c:pt>
              <c:pt idx="1227">
                <c:v>0</c:v>
              </c:pt>
              <c:pt idx="1228">
                <c:v>0</c:v>
              </c:pt>
              <c:pt idx="1229">
                <c:v>0</c:v>
              </c:pt>
              <c:pt idx="1230">
                <c:v>0</c:v>
              </c:pt>
              <c:pt idx="1231">
                <c:v>0</c:v>
              </c:pt>
              <c:pt idx="1232">
                <c:v>0</c:v>
              </c:pt>
              <c:pt idx="1233">
                <c:v>0</c:v>
              </c:pt>
              <c:pt idx="1234">
                <c:v>0</c:v>
              </c:pt>
              <c:pt idx="1235">
                <c:v>0</c:v>
              </c:pt>
              <c:pt idx="1236">
                <c:v>0</c:v>
              </c:pt>
              <c:pt idx="1237">
                <c:v>0</c:v>
              </c:pt>
              <c:pt idx="1238">
                <c:v>0</c:v>
              </c:pt>
              <c:pt idx="1239">
                <c:v>0</c:v>
              </c:pt>
              <c:pt idx="1240">
                <c:v>0</c:v>
              </c:pt>
              <c:pt idx="1241">
                <c:v>0</c:v>
              </c:pt>
              <c:pt idx="1242">
                <c:v>0</c:v>
              </c:pt>
              <c:pt idx="1243">
                <c:v>0</c:v>
              </c:pt>
              <c:pt idx="1244">
                <c:v>0</c:v>
              </c:pt>
              <c:pt idx="1245">
                <c:v>0</c:v>
              </c:pt>
              <c:pt idx="1246">
                <c:v>0</c:v>
              </c:pt>
              <c:pt idx="1247">
                <c:v>0</c:v>
              </c:pt>
              <c:pt idx="1248">
                <c:v>0</c:v>
              </c:pt>
              <c:pt idx="1249">
                <c:v>0</c:v>
              </c:pt>
              <c:pt idx="1250">
                <c:v>0</c:v>
              </c:pt>
              <c:pt idx="1251">
                <c:v>0</c:v>
              </c:pt>
              <c:pt idx="1252">
                <c:v>0</c:v>
              </c:pt>
              <c:pt idx="1253">
                <c:v>0</c:v>
              </c:pt>
              <c:pt idx="1254">
                <c:v>0</c:v>
              </c:pt>
              <c:pt idx="1255">
                <c:v>0</c:v>
              </c:pt>
              <c:pt idx="1256">
                <c:v>0</c:v>
              </c:pt>
              <c:pt idx="1257">
                <c:v>0</c:v>
              </c:pt>
              <c:pt idx="1258">
                <c:v>0</c:v>
              </c:pt>
              <c:pt idx="1259">
                <c:v>0</c:v>
              </c:pt>
              <c:pt idx="1260">
                <c:v>0</c:v>
              </c:pt>
              <c:pt idx="1261">
                <c:v>0</c:v>
              </c:pt>
              <c:pt idx="1262">
                <c:v>0</c:v>
              </c:pt>
              <c:pt idx="1263">
                <c:v>0</c:v>
              </c:pt>
              <c:pt idx="1264">
                <c:v>0</c:v>
              </c:pt>
              <c:pt idx="1265">
                <c:v>0</c:v>
              </c:pt>
              <c:pt idx="1266">
                <c:v>0</c:v>
              </c:pt>
              <c:pt idx="1267">
                <c:v>0</c:v>
              </c:pt>
              <c:pt idx="1268">
                <c:v>0</c:v>
              </c:pt>
              <c:pt idx="1269">
                <c:v>0</c:v>
              </c:pt>
              <c:pt idx="1270">
                <c:v>0</c:v>
              </c:pt>
              <c:pt idx="1271">
                <c:v>0</c:v>
              </c:pt>
              <c:pt idx="1272">
                <c:v>0</c:v>
              </c:pt>
              <c:pt idx="1273">
                <c:v>0</c:v>
              </c:pt>
              <c:pt idx="1274">
                <c:v>0</c:v>
              </c:pt>
              <c:pt idx="1275">
                <c:v>0</c:v>
              </c:pt>
              <c:pt idx="1276">
                <c:v>0</c:v>
              </c:pt>
              <c:pt idx="1277">
                <c:v>0</c:v>
              </c:pt>
              <c:pt idx="1278">
                <c:v>0</c:v>
              </c:pt>
              <c:pt idx="1279">
                <c:v>0</c:v>
              </c:pt>
              <c:pt idx="1280">
                <c:v>0</c:v>
              </c:pt>
              <c:pt idx="1281">
                <c:v>0</c:v>
              </c:pt>
              <c:pt idx="1282">
                <c:v>0</c:v>
              </c:pt>
              <c:pt idx="1283">
                <c:v>0</c:v>
              </c:pt>
              <c:pt idx="1284">
                <c:v>0</c:v>
              </c:pt>
              <c:pt idx="1285">
                <c:v>0</c:v>
              </c:pt>
              <c:pt idx="1286">
                <c:v>0</c:v>
              </c:pt>
              <c:pt idx="1287">
                <c:v>0</c:v>
              </c:pt>
              <c:pt idx="1288">
                <c:v>0</c:v>
              </c:pt>
              <c:pt idx="1289">
                <c:v>0</c:v>
              </c:pt>
              <c:pt idx="1290">
                <c:v>0</c:v>
              </c:pt>
              <c:pt idx="1291">
                <c:v>0</c:v>
              </c:pt>
              <c:pt idx="1292">
                <c:v>0</c:v>
              </c:pt>
              <c:pt idx="1293">
                <c:v>0</c:v>
              </c:pt>
              <c:pt idx="1294">
                <c:v>0</c:v>
              </c:pt>
              <c:pt idx="1295">
                <c:v>0</c:v>
              </c:pt>
              <c:pt idx="1296">
                <c:v>0</c:v>
              </c:pt>
              <c:pt idx="1297">
                <c:v>0</c:v>
              </c:pt>
              <c:pt idx="1298">
                <c:v>0</c:v>
              </c:pt>
              <c:pt idx="1299">
                <c:v>0</c:v>
              </c:pt>
              <c:pt idx="1300">
                <c:v>0</c:v>
              </c:pt>
              <c:pt idx="1301">
                <c:v>0</c:v>
              </c:pt>
              <c:pt idx="1302">
                <c:v>0</c:v>
              </c:pt>
              <c:pt idx="1303">
                <c:v>0</c:v>
              </c:pt>
              <c:pt idx="1304">
                <c:v>0</c:v>
              </c:pt>
              <c:pt idx="1305">
                <c:v>0</c:v>
              </c:pt>
              <c:pt idx="1306">
                <c:v>0</c:v>
              </c:pt>
              <c:pt idx="1307">
                <c:v>0</c:v>
              </c:pt>
              <c:pt idx="1308">
                <c:v>0</c:v>
              </c:pt>
              <c:pt idx="1309">
                <c:v>0</c:v>
              </c:pt>
              <c:pt idx="1310">
                <c:v>0</c:v>
              </c:pt>
              <c:pt idx="1311">
                <c:v>0</c:v>
              </c:pt>
              <c:pt idx="1312">
                <c:v>0</c:v>
              </c:pt>
              <c:pt idx="1313">
                <c:v>0</c:v>
              </c:pt>
              <c:pt idx="1314">
                <c:v>0</c:v>
              </c:pt>
              <c:pt idx="1315">
                <c:v>0</c:v>
              </c:pt>
              <c:pt idx="1316">
                <c:v>0</c:v>
              </c:pt>
              <c:pt idx="1317">
                <c:v>0</c:v>
              </c:pt>
              <c:pt idx="1318">
                <c:v>0</c:v>
              </c:pt>
              <c:pt idx="1319">
                <c:v>0</c:v>
              </c:pt>
              <c:pt idx="1320">
                <c:v>0</c:v>
              </c:pt>
              <c:pt idx="1321">
                <c:v>0</c:v>
              </c:pt>
              <c:pt idx="1322">
                <c:v>0</c:v>
              </c:pt>
              <c:pt idx="1323">
                <c:v>0</c:v>
              </c:pt>
              <c:pt idx="1324">
                <c:v>0</c:v>
              </c:pt>
              <c:pt idx="1325">
                <c:v>0</c:v>
              </c:pt>
              <c:pt idx="1326">
                <c:v>0</c:v>
              </c:pt>
              <c:pt idx="1327">
                <c:v>0</c:v>
              </c:pt>
              <c:pt idx="1328">
                <c:v>0</c:v>
              </c:pt>
              <c:pt idx="1329">
                <c:v>0</c:v>
              </c:pt>
              <c:pt idx="1330">
                <c:v>0</c:v>
              </c:pt>
              <c:pt idx="1331">
                <c:v>0</c:v>
              </c:pt>
              <c:pt idx="1332">
                <c:v>0</c:v>
              </c:pt>
              <c:pt idx="1333">
                <c:v>0</c:v>
              </c:pt>
              <c:pt idx="1334">
                <c:v>0</c:v>
              </c:pt>
              <c:pt idx="1335">
                <c:v>0</c:v>
              </c:pt>
              <c:pt idx="1336">
                <c:v>0</c:v>
              </c:pt>
              <c:pt idx="1337">
                <c:v>0</c:v>
              </c:pt>
              <c:pt idx="1338">
                <c:v>0</c:v>
              </c:pt>
              <c:pt idx="1339">
                <c:v>0</c:v>
              </c:pt>
              <c:pt idx="1340">
                <c:v>0</c:v>
              </c:pt>
              <c:pt idx="1341">
                <c:v>0</c:v>
              </c:pt>
              <c:pt idx="1342">
                <c:v>0</c:v>
              </c:pt>
              <c:pt idx="1343">
                <c:v>0</c:v>
              </c:pt>
              <c:pt idx="1344">
                <c:v>0</c:v>
              </c:pt>
              <c:pt idx="1345">
                <c:v>0</c:v>
              </c:pt>
              <c:pt idx="1346">
                <c:v>0</c:v>
              </c:pt>
              <c:pt idx="1347">
                <c:v>0</c:v>
              </c:pt>
              <c:pt idx="1348">
                <c:v>0</c:v>
              </c:pt>
              <c:pt idx="1349">
                <c:v>0</c:v>
              </c:pt>
              <c:pt idx="1350">
                <c:v>0</c:v>
              </c:pt>
              <c:pt idx="1351">
                <c:v>0</c:v>
              </c:pt>
              <c:pt idx="1352">
                <c:v>0</c:v>
              </c:pt>
              <c:pt idx="1353">
                <c:v>0</c:v>
              </c:pt>
              <c:pt idx="1354">
                <c:v>0</c:v>
              </c:pt>
              <c:pt idx="1355">
                <c:v>0</c:v>
              </c:pt>
              <c:pt idx="1356">
                <c:v>0</c:v>
              </c:pt>
              <c:pt idx="1357">
                <c:v>0</c:v>
              </c:pt>
              <c:pt idx="1358">
                <c:v>0</c:v>
              </c:pt>
              <c:pt idx="1359">
                <c:v>0</c:v>
              </c:pt>
              <c:pt idx="1360">
                <c:v>0</c:v>
              </c:pt>
              <c:pt idx="1361">
                <c:v>0</c:v>
              </c:pt>
              <c:pt idx="1362">
                <c:v>0</c:v>
              </c:pt>
              <c:pt idx="1363">
                <c:v>0</c:v>
              </c:pt>
              <c:pt idx="1364">
                <c:v>0</c:v>
              </c:pt>
              <c:pt idx="1365">
                <c:v>0</c:v>
              </c:pt>
              <c:pt idx="1366">
                <c:v>0</c:v>
              </c:pt>
              <c:pt idx="1367">
                <c:v>0</c:v>
              </c:pt>
              <c:pt idx="1368">
                <c:v>0</c:v>
              </c:pt>
              <c:pt idx="1369">
                <c:v>0</c:v>
              </c:pt>
              <c:pt idx="1370">
                <c:v>0</c:v>
              </c:pt>
              <c:pt idx="1371">
                <c:v>0</c:v>
              </c:pt>
              <c:pt idx="1372">
                <c:v>0</c:v>
              </c:pt>
              <c:pt idx="1373">
                <c:v>0</c:v>
              </c:pt>
              <c:pt idx="1374">
                <c:v>0</c:v>
              </c:pt>
              <c:pt idx="1375">
                <c:v>0</c:v>
              </c:pt>
              <c:pt idx="1376">
                <c:v>0</c:v>
              </c:pt>
              <c:pt idx="1377">
                <c:v>0</c:v>
              </c:pt>
              <c:pt idx="1378">
                <c:v>0</c:v>
              </c:pt>
              <c:pt idx="1379">
                <c:v>0</c:v>
              </c:pt>
              <c:pt idx="1380">
                <c:v>0</c:v>
              </c:pt>
              <c:pt idx="1381">
                <c:v>0</c:v>
              </c:pt>
              <c:pt idx="1382">
                <c:v>0</c:v>
              </c:pt>
              <c:pt idx="1383">
                <c:v>0</c:v>
              </c:pt>
              <c:pt idx="1384">
                <c:v>0</c:v>
              </c:pt>
              <c:pt idx="1385">
                <c:v>0</c:v>
              </c:pt>
              <c:pt idx="1386">
                <c:v>0</c:v>
              </c:pt>
              <c:pt idx="1387">
                <c:v>0</c:v>
              </c:pt>
              <c:pt idx="1388">
                <c:v>0</c:v>
              </c:pt>
              <c:pt idx="1389">
                <c:v>0</c:v>
              </c:pt>
              <c:pt idx="1390">
                <c:v>0</c:v>
              </c:pt>
              <c:pt idx="1391">
                <c:v>0</c:v>
              </c:pt>
              <c:pt idx="1392">
                <c:v>0</c:v>
              </c:pt>
              <c:pt idx="1393">
                <c:v>0</c:v>
              </c:pt>
              <c:pt idx="1394">
                <c:v>0</c:v>
              </c:pt>
              <c:pt idx="1395">
                <c:v>0</c:v>
              </c:pt>
              <c:pt idx="1396">
                <c:v>0</c:v>
              </c:pt>
              <c:pt idx="1397">
                <c:v>0</c:v>
              </c:pt>
              <c:pt idx="1398">
                <c:v>0</c:v>
              </c:pt>
              <c:pt idx="1399">
                <c:v>0</c:v>
              </c:pt>
              <c:pt idx="1400">
                <c:v>0</c:v>
              </c:pt>
              <c:pt idx="1401">
                <c:v>0</c:v>
              </c:pt>
              <c:pt idx="1402">
                <c:v>0</c:v>
              </c:pt>
              <c:pt idx="1403">
                <c:v>0</c:v>
              </c:pt>
              <c:pt idx="1404">
                <c:v>0</c:v>
              </c:pt>
              <c:pt idx="1405">
                <c:v>0</c:v>
              </c:pt>
              <c:pt idx="1406">
                <c:v>0</c:v>
              </c:pt>
              <c:pt idx="1407">
                <c:v>0</c:v>
              </c:pt>
              <c:pt idx="1408">
                <c:v>0</c:v>
              </c:pt>
              <c:pt idx="1409">
                <c:v>0</c:v>
              </c:pt>
              <c:pt idx="1410">
                <c:v>0</c:v>
              </c:pt>
              <c:pt idx="1411">
                <c:v>0</c:v>
              </c:pt>
              <c:pt idx="1412">
                <c:v>0</c:v>
              </c:pt>
              <c:pt idx="1413">
                <c:v>0</c:v>
              </c:pt>
              <c:pt idx="1414">
                <c:v>0</c:v>
              </c:pt>
              <c:pt idx="1415">
                <c:v>0</c:v>
              </c:pt>
              <c:pt idx="1416">
                <c:v>0</c:v>
              </c:pt>
              <c:pt idx="1417">
                <c:v>0</c:v>
              </c:pt>
              <c:pt idx="1418">
                <c:v>0</c:v>
              </c:pt>
              <c:pt idx="1419">
                <c:v>0</c:v>
              </c:pt>
              <c:pt idx="1420">
                <c:v>0</c:v>
              </c:pt>
              <c:pt idx="1421">
                <c:v>0</c:v>
              </c:pt>
              <c:pt idx="1422">
                <c:v>0</c:v>
              </c:pt>
              <c:pt idx="1423">
                <c:v>0</c:v>
              </c:pt>
              <c:pt idx="1424">
                <c:v>0</c:v>
              </c:pt>
              <c:pt idx="1425">
                <c:v>0</c:v>
              </c:pt>
              <c:pt idx="1426">
                <c:v>0</c:v>
              </c:pt>
              <c:pt idx="1427">
                <c:v>0</c:v>
              </c:pt>
              <c:pt idx="1428">
                <c:v>0</c:v>
              </c:pt>
              <c:pt idx="1429">
                <c:v>0</c:v>
              </c:pt>
              <c:pt idx="1430">
                <c:v>0</c:v>
              </c:pt>
              <c:pt idx="1431">
                <c:v>0</c:v>
              </c:pt>
              <c:pt idx="1432">
                <c:v>0</c:v>
              </c:pt>
              <c:pt idx="1433">
                <c:v>0</c:v>
              </c:pt>
              <c:pt idx="1434">
                <c:v>0</c:v>
              </c:pt>
              <c:pt idx="1435">
                <c:v>0</c:v>
              </c:pt>
              <c:pt idx="1436">
                <c:v>0</c:v>
              </c:pt>
              <c:pt idx="1437">
                <c:v>0</c:v>
              </c:pt>
              <c:pt idx="1438">
                <c:v>0</c:v>
              </c:pt>
              <c:pt idx="1439">
                <c:v>0</c:v>
              </c:pt>
              <c:pt idx="1440">
                <c:v>0</c:v>
              </c:pt>
              <c:pt idx="1441">
                <c:v>0</c:v>
              </c:pt>
              <c:pt idx="1442">
                <c:v>0</c:v>
              </c:pt>
              <c:pt idx="1443">
                <c:v>0</c:v>
              </c:pt>
              <c:pt idx="1444">
                <c:v>0</c:v>
              </c:pt>
              <c:pt idx="1445">
                <c:v>0</c:v>
              </c:pt>
              <c:pt idx="1446">
                <c:v>0</c:v>
              </c:pt>
              <c:pt idx="1447">
                <c:v>0</c:v>
              </c:pt>
              <c:pt idx="1448">
                <c:v>0</c:v>
              </c:pt>
              <c:pt idx="1449">
                <c:v>0</c:v>
              </c:pt>
              <c:pt idx="1450">
                <c:v>0</c:v>
              </c:pt>
              <c:pt idx="1451">
                <c:v>0</c:v>
              </c:pt>
              <c:pt idx="1452">
                <c:v>0</c:v>
              </c:pt>
              <c:pt idx="1453">
                <c:v>0</c:v>
              </c:pt>
              <c:pt idx="1454">
                <c:v>0</c:v>
              </c:pt>
              <c:pt idx="1455">
                <c:v>0</c:v>
              </c:pt>
              <c:pt idx="1456">
                <c:v>0</c:v>
              </c:pt>
              <c:pt idx="1457">
                <c:v>0</c:v>
              </c:pt>
              <c:pt idx="1458">
                <c:v>0</c:v>
              </c:pt>
              <c:pt idx="1459">
                <c:v>0</c:v>
              </c:pt>
              <c:pt idx="1460">
                <c:v>0</c:v>
              </c:pt>
              <c:pt idx="1461">
                <c:v>0</c:v>
              </c:pt>
              <c:pt idx="1462">
                <c:v>0</c:v>
              </c:pt>
              <c:pt idx="1463">
                <c:v>0</c:v>
              </c:pt>
              <c:pt idx="1464">
                <c:v>0</c:v>
              </c:pt>
              <c:pt idx="1465">
                <c:v>0</c:v>
              </c:pt>
              <c:pt idx="1466">
                <c:v>0</c:v>
              </c:pt>
              <c:pt idx="1467">
                <c:v>0</c:v>
              </c:pt>
              <c:pt idx="1468">
                <c:v>0</c:v>
              </c:pt>
              <c:pt idx="1469">
                <c:v>0</c:v>
              </c:pt>
              <c:pt idx="1470">
                <c:v>0</c:v>
              </c:pt>
              <c:pt idx="1471">
                <c:v>0</c:v>
              </c:pt>
              <c:pt idx="1472">
                <c:v>0</c:v>
              </c:pt>
              <c:pt idx="1473">
                <c:v>0</c:v>
              </c:pt>
              <c:pt idx="1474">
                <c:v>0</c:v>
              </c:pt>
              <c:pt idx="1475">
                <c:v>0</c:v>
              </c:pt>
              <c:pt idx="1476">
                <c:v>0</c:v>
              </c:pt>
              <c:pt idx="1477">
                <c:v>0</c:v>
              </c:pt>
              <c:pt idx="1478">
                <c:v>0</c:v>
              </c:pt>
              <c:pt idx="1479">
                <c:v>0</c:v>
              </c:pt>
              <c:pt idx="1480">
                <c:v>0</c:v>
              </c:pt>
              <c:pt idx="1481">
                <c:v>0</c:v>
              </c:pt>
              <c:pt idx="1482">
                <c:v>0</c:v>
              </c:pt>
              <c:pt idx="1483">
                <c:v>0</c:v>
              </c:pt>
              <c:pt idx="1484">
                <c:v>0</c:v>
              </c:pt>
              <c:pt idx="1485">
                <c:v>0</c:v>
              </c:pt>
              <c:pt idx="1486">
                <c:v>0</c:v>
              </c:pt>
              <c:pt idx="1487">
                <c:v>0</c:v>
              </c:pt>
              <c:pt idx="1488">
                <c:v>0</c:v>
              </c:pt>
              <c:pt idx="1489">
                <c:v>0</c:v>
              </c:pt>
              <c:pt idx="1490">
                <c:v>0</c:v>
              </c:pt>
              <c:pt idx="1491">
                <c:v>0</c:v>
              </c:pt>
              <c:pt idx="1492">
                <c:v>0</c:v>
              </c:pt>
              <c:pt idx="1493">
                <c:v>0</c:v>
              </c:pt>
              <c:pt idx="1494">
                <c:v>0</c:v>
              </c:pt>
              <c:pt idx="1495">
                <c:v>0</c:v>
              </c:pt>
              <c:pt idx="1496">
                <c:v>0</c:v>
              </c:pt>
              <c:pt idx="1497">
                <c:v>0</c:v>
              </c:pt>
              <c:pt idx="1498">
                <c:v>0</c:v>
              </c:pt>
              <c:pt idx="1499">
                <c:v>0</c:v>
              </c:pt>
              <c:pt idx="1500">
                <c:v>0</c:v>
              </c:pt>
              <c:pt idx="1501">
                <c:v>0</c:v>
              </c:pt>
              <c:pt idx="1502">
                <c:v>0</c:v>
              </c:pt>
              <c:pt idx="1503">
                <c:v>0</c:v>
              </c:pt>
              <c:pt idx="1504">
                <c:v>0</c:v>
              </c:pt>
              <c:pt idx="1505">
                <c:v>0</c:v>
              </c:pt>
              <c:pt idx="1506">
                <c:v>0</c:v>
              </c:pt>
              <c:pt idx="1507">
                <c:v>0</c:v>
              </c:pt>
              <c:pt idx="1508">
                <c:v>0</c:v>
              </c:pt>
              <c:pt idx="1509">
                <c:v>0</c:v>
              </c:pt>
              <c:pt idx="1510">
                <c:v>0</c:v>
              </c:pt>
              <c:pt idx="1511">
                <c:v>0</c:v>
              </c:pt>
              <c:pt idx="1512">
                <c:v>0</c:v>
              </c:pt>
              <c:pt idx="1513">
                <c:v>0</c:v>
              </c:pt>
              <c:pt idx="1514">
                <c:v>0</c:v>
              </c:pt>
              <c:pt idx="1515">
                <c:v>0</c:v>
              </c:pt>
              <c:pt idx="1516">
                <c:v>0</c:v>
              </c:pt>
              <c:pt idx="1517">
                <c:v>0</c:v>
              </c:pt>
              <c:pt idx="1518">
                <c:v>0</c:v>
              </c:pt>
              <c:pt idx="1519">
                <c:v>0</c:v>
              </c:pt>
              <c:pt idx="1520">
                <c:v>0</c:v>
              </c:pt>
              <c:pt idx="1521">
                <c:v>0</c:v>
              </c:pt>
              <c:pt idx="1522">
                <c:v>0</c:v>
              </c:pt>
              <c:pt idx="1523">
                <c:v>0</c:v>
              </c:pt>
              <c:pt idx="1524">
                <c:v>0</c:v>
              </c:pt>
              <c:pt idx="1525">
                <c:v>0</c:v>
              </c:pt>
              <c:pt idx="1526">
                <c:v>0</c:v>
              </c:pt>
              <c:pt idx="1527">
                <c:v>0</c:v>
              </c:pt>
              <c:pt idx="1528">
                <c:v>0</c:v>
              </c:pt>
              <c:pt idx="1529">
                <c:v>0</c:v>
              </c:pt>
              <c:pt idx="1530">
                <c:v>0</c:v>
              </c:pt>
              <c:pt idx="1531">
                <c:v>0</c:v>
              </c:pt>
              <c:pt idx="1532">
                <c:v>0</c:v>
              </c:pt>
              <c:pt idx="1533">
                <c:v>0</c:v>
              </c:pt>
              <c:pt idx="1534">
                <c:v>0</c:v>
              </c:pt>
              <c:pt idx="1535">
                <c:v>0</c:v>
              </c:pt>
              <c:pt idx="1536">
                <c:v>0</c:v>
              </c:pt>
              <c:pt idx="1537">
                <c:v>0</c:v>
              </c:pt>
              <c:pt idx="1538">
                <c:v>0</c:v>
              </c:pt>
              <c:pt idx="1539">
                <c:v>0</c:v>
              </c:pt>
              <c:pt idx="1540">
                <c:v>0</c:v>
              </c:pt>
              <c:pt idx="1541">
                <c:v>0</c:v>
              </c:pt>
              <c:pt idx="1542">
                <c:v>0</c:v>
              </c:pt>
              <c:pt idx="1543">
                <c:v>0</c:v>
              </c:pt>
              <c:pt idx="1544">
                <c:v>0</c:v>
              </c:pt>
              <c:pt idx="1545">
                <c:v>0</c:v>
              </c:pt>
              <c:pt idx="1546">
                <c:v>0</c:v>
              </c:pt>
              <c:pt idx="1547">
                <c:v>0</c:v>
              </c:pt>
              <c:pt idx="1548">
                <c:v>0</c:v>
              </c:pt>
              <c:pt idx="1549">
                <c:v>0</c:v>
              </c:pt>
              <c:pt idx="1550">
                <c:v>0</c:v>
              </c:pt>
              <c:pt idx="1551">
                <c:v>0</c:v>
              </c:pt>
              <c:pt idx="1552">
                <c:v>0</c:v>
              </c:pt>
              <c:pt idx="1553">
                <c:v>0</c:v>
              </c:pt>
              <c:pt idx="1554">
                <c:v>0</c:v>
              </c:pt>
              <c:pt idx="1555">
                <c:v>0</c:v>
              </c:pt>
              <c:pt idx="1556">
                <c:v>0</c:v>
              </c:pt>
              <c:pt idx="1557">
                <c:v>0</c:v>
              </c:pt>
              <c:pt idx="1558">
                <c:v>0</c:v>
              </c:pt>
              <c:pt idx="1559">
                <c:v>0</c:v>
              </c:pt>
              <c:pt idx="1560">
                <c:v>0</c:v>
              </c:pt>
              <c:pt idx="1561">
                <c:v>0</c:v>
              </c:pt>
              <c:pt idx="1562">
                <c:v>0</c:v>
              </c:pt>
              <c:pt idx="1563">
                <c:v>0</c:v>
              </c:pt>
              <c:pt idx="1564">
                <c:v>0</c:v>
              </c:pt>
              <c:pt idx="1565">
                <c:v>0</c:v>
              </c:pt>
              <c:pt idx="1566">
                <c:v>0</c:v>
              </c:pt>
              <c:pt idx="1567">
                <c:v>0</c:v>
              </c:pt>
              <c:pt idx="1568">
                <c:v>0</c:v>
              </c:pt>
              <c:pt idx="1569">
                <c:v>0</c:v>
              </c:pt>
              <c:pt idx="1570">
                <c:v>0</c:v>
              </c:pt>
              <c:pt idx="1571">
                <c:v>0</c:v>
              </c:pt>
              <c:pt idx="1572">
                <c:v>0</c:v>
              </c:pt>
              <c:pt idx="1573">
                <c:v>0</c:v>
              </c:pt>
              <c:pt idx="1574">
                <c:v>0</c:v>
              </c:pt>
              <c:pt idx="1575">
                <c:v>0</c:v>
              </c:pt>
              <c:pt idx="1576">
                <c:v>0</c:v>
              </c:pt>
              <c:pt idx="1577">
                <c:v>0</c:v>
              </c:pt>
              <c:pt idx="1578">
                <c:v>0</c:v>
              </c:pt>
              <c:pt idx="1579">
                <c:v>0</c:v>
              </c:pt>
              <c:pt idx="1580">
                <c:v>0</c:v>
              </c:pt>
              <c:pt idx="1581">
                <c:v>0</c:v>
              </c:pt>
              <c:pt idx="1582">
                <c:v>0</c:v>
              </c:pt>
              <c:pt idx="1583">
                <c:v>0</c:v>
              </c:pt>
              <c:pt idx="1584">
                <c:v>0</c:v>
              </c:pt>
              <c:pt idx="1585">
                <c:v>0</c:v>
              </c:pt>
              <c:pt idx="1586">
                <c:v>0</c:v>
              </c:pt>
              <c:pt idx="1587">
                <c:v>0</c:v>
              </c:pt>
              <c:pt idx="1588">
                <c:v>0</c:v>
              </c:pt>
              <c:pt idx="1589">
                <c:v>0</c:v>
              </c:pt>
              <c:pt idx="1590">
                <c:v>0</c:v>
              </c:pt>
              <c:pt idx="1591">
                <c:v>0</c:v>
              </c:pt>
              <c:pt idx="1592">
                <c:v>0</c:v>
              </c:pt>
              <c:pt idx="1593">
                <c:v>0</c:v>
              </c:pt>
              <c:pt idx="1594">
                <c:v>0</c:v>
              </c:pt>
              <c:pt idx="1595">
                <c:v>0</c:v>
              </c:pt>
              <c:pt idx="1596">
                <c:v>0</c:v>
              </c:pt>
              <c:pt idx="1597">
                <c:v>0</c:v>
              </c:pt>
              <c:pt idx="1598">
                <c:v>0</c:v>
              </c:pt>
              <c:pt idx="1599">
                <c:v>0</c:v>
              </c:pt>
              <c:pt idx="1600">
                <c:v>0</c:v>
              </c:pt>
              <c:pt idx="1601">
                <c:v>0</c:v>
              </c:pt>
              <c:pt idx="1602">
                <c:v>0</c:v>
              </c:pt>
              <c:pt idx="1603">
                <c:v>0</c:v>
              </c:pt>
              <c:pt idx="1604">
                <c:v>0</c:v>
              </c:pt>
              <c:pt idx="1605">
                <c:v>0</c:v>
              </c:pt>
              <c:pt idx="1606">
                <c:v>0</c:v>
              </c:pt>
              <c:pt idx="1607">
                <c:v>0</c:v>
              </c:pt>
              <c:pt idx="1608">
                <c:v>0</c:v>
              </c:pt>
              <c:pt idx="1609">
                <c:v>0</c:v>
              </c:pt>
              <c:pt idx="1610">
                <c:v>0</c:v>
              </c:pt>
              <c:pt idx="1611">
                <c:v>0</c:v>
              </c:pt>
              <c:pt idx="1612">
                <c:v>0</c:v>
              </c:pt>
              <c:pt idx="1613">
                <c:v>0</c:v>
              </c:pt>
              <c:pt idx="1614">
                <c:v>0</c:v>
              </c:pt>
              <c:pt idx="1615">
                <c:v>0</c:v>
              </c:pt>
              <c:pt idx="1616">
                <c:v>0</c:v>
              </c:pt>
              <c:pt idx="1617">
                <c:v>0</c:v>
              </c:pt>
              <c:pt idx="1618">
                <c:v>0</c:v>
              </c:pt>
              <c:pt idx="1619">
                <c:v>0</c:v>
              </c:pt>
              <c:pt idx="1620">
                <c:v>0</c:v>
              </c:pt>
              <c:pt idx="1621">
                <c:v>0</c:v>
              </c:pt>
              <c:pt idx="1622">
                <c:v>0</c:v>
              </c:pt>
              <c:pt idx="1623">
                <c:v>0</c:v>
              </c:pt>
              <c:pt idx="1624">
                <c:v>0</c:v>
              </c:pt>
              <c:pt idx="1625">
                <c:v>0</c:v>
              </c:pt>
              <c:pt idx="1626">
                <c:v>0</c:v>
              </c:pt>
              <c:pt idx="1627">
                <c:v>0</c:v>
              </c:pt>
              <c:pt idx="1628">
                <c:v>0</c:v>
              </c:pt>
              <c:pt idx="1629">
                <c:v>0</c:v>
              </c:pt>
              <c:pt idx="1630">
                <c:v>0</c:v>
              </c:pt>
              <c:pt idx="1631">
                <c:v>0</c:v>
              </c:pt>
              <c:pt idx="1632">
                <c:v>0</c:v>
              </c:pt>
              <c:pt idx="1633">
                <c:v>0</c:v>
              </c:pt>
              <c:pt idx="1634">
                <c:v>0</c:v>
              </c:pt>
              <c:pt idx="1635">
                <c:v>0</c:v>
              </c:pt>
              <c:pt idx="1636">
                <c:v>0</c:v>
              </c:pt>
              <c:pt idx="1637">
                <c:v>0</c:v>
              </c:pt>
              <c:pt idx="1638">
                <c:v>0</c:v>
              </c:pt>
              <c:pt idx="1639">
                <c:v>0</c:v>
              </c:pt>
              <c:pt idx="1640">
                <c:v>0</c:v>
              </c:pt>
              <c:pt idx="1641">
                <c:v>0</c:v>
              </c:pt>
              <c:pt idx="1642">
                <c:v>0</c:v>
              </c:pt>
              <c:pt idx="1643">
                <c:v>0</c:v>
              </c:pt>
              <c:pt idx="1644">
                <c:v>0</c:v>
              </c:pt>
              <c:pt idx="1645">
                <c:v>0</c:v>
              </c:pt>
              <c:pt idx="1646">
                <c:v>0</c:v>
              </c:pt>
              <c:pt idx="1647">
                <c:v>0</c:v>
              </c:pt>
              <c:pt idx="1648">
                <c:v>0</c:v>
              </c:pt>
              <c:pt idx="1649">
                <c:v>0</c:v>
              </c:pt>
              <c:pt idx="1650">
                <c:v>0</c:v>
              </c:pt>
              <c:pt idx="1651">
                <c:v>0</c:v>
              </c:pt>
              <c:pt idx="1652">
                <c:v>0</c:v>
              </c:pt>
              <c:pt idx="1653">
                <c:v>0</c:v>
              </c:pt>
              <c:pt idx="1654">
                <c:v>0</c:v>
              </c:pt>
              <c:pt idx="1655">
                <c:v>0</c:v>
              </c:pt>
              <c:pt idx="1656">
                <c:v>0</c:v>
              </c:pt>
              <c:pt idx="1657">
                <c:v>0</c:v>
              </c:pt>
              <c:pt idx="1658">
                <c:v>0</c:v>
              </c:pt>
              <c:pt idx="1659">
                <c:v>0</c:v>
              </c:pt>
              <c:pt idx="1660">
                <c:v>0</c:v>
              </c:pt>
              <c:pt idx="1661">
                <c:v>0</c:v>
              </c:pt>
              <c:pt idx="1662">
                <c:v>0</c:v>
              </c:pt>
              <c:pt idx="1663">
                <c:v>0</c:v>
              </c:pt>
              <c:pt idx="1664">
                <c:v>0</c:v>
              </c:pt>
              <c:pt idx="1665">
                <c:v>0</c:v>
              </c:pt>
              <c:pt idx="1666">
                <c:v>0</c:v>
              </c:pt>
              <c:pt idx="1667">
                <c:v>0</c:v>
              </c:pt>
              <c:pt idx="1668">
                <c:v>0</c:v>
              </c:pt>
              <c:pt idx="1669">
                <c:v>0</c:v>
              </c:pt>
              <c:pt idx="1670">
                <c:v>0</c:v>
              </c:pt>
              <c:pt idx="1671">
                <c:v>0</c:v>
              </c:pt>
              <c:pt idx="1672">
                <c:v>0</c:v>
              </c:pt>
              <c:pt idx="1673">
                <c:v>0</c:v>
              </c:pt>
              <c:pt idx="1674">
                <c:v>0</c:v>
              </c:pt>
              <c:pt idx="1675">
                <c:v>0</c:v>
              </c:pt>
              <c:pt idx="1676">
                <c:v>0</c:v>
              </c:pt>
              <c:pt idx="1677">
                <c:v>0</c:v>
              </c:pt>
              <c:pt idx="1678">
                <c:v>0</c:v>
              </c:pt>
              <c:pt idx="1679">
                <c:v>0</c:v>
              </c:pt>
              <c:pt idx="1680">
                <c:v>0</c:v>
              </c:pt>
              <c:pt idx="1681">
                <c:v>0</c:v>
              </c:pt>
              <c:pt idx="1682">
                <c:v>0</c:v>
              </c:pt>
              <c:pt idx="1683">
                <c:v>0</c:v>
              </c:pt>
              <c:pt idx="1684">
                <c:v>0</c:v>
              </c:pt>
              <c:pt idx="1685">
                <c:v>0</c:v>
              </c:pt>
              <c:pt idx="1686">
                <c:v>0</c:v>
              </c:pt>
              <c:pt idx="1687">
                <c:v>0</c:v>
              </c:pt>
              <c:pt idx="1688">
                <c:v>0</c:v>
              </c:pt>
              <c:pt idx="1689">
                <c:v>0</c:v>
              </c:pt>
              <c:pt idx="1690">
                <c:v>0</c:v>
              </c:pt>
              <c:pt idx="1691">
                <c:v>0</c:v>
              </c:pt>
              <c:pt idx="1692">
                <c:v>0</c:v>
              </c:pt>
              <c:pt idx="1693">
                <c:v>0</c:v>
              </c:pt>
              <c:pt idx="1694">
                <c:v>0</c:v>
              </c:pt>
              <c:pt idx="1695">
                <c:v>0</c:v>
              </c:pt>
              <c:pt idx="1696">
                <c:v>0</c:v>
              </c:pt>
              <c:pt idx="1697">
                <c:v>0</c:v>
              </c:pt>
              <c:pt idx="1698">
                <c:v>0</c:v>
              </c:pt>
              <c:pt idx="1699">
                <c:v>0</c:v>
              </c:pt>
              <c:pt idx="1700">
                <c:v>0</c:v>
              </c:pt>
              <c:pt idx="1701">
                <c:v>0</c:v>
              </c:pt>
              <c:pt idx="1702">
                <c:v>0</c:v>
              </c:pt>
              <c:pt idx="1703">
                <c:v>0</c:v>
              </c:pt>
              <c:pt idx="1704">
                <c:v>0</c:v>
              </c:pt>
              <c:pt idx="1705">
                <c:v>0</c:v>
              </c:pt>
              <c:pt idx="1706">
                <c:v>0</c:v>
              </c:pt>
              <c:pt idx="1707">
                <c:v>0</c:v>
              </c:pt>
              <c:pt idx="1708">
                <c:v>0</c:v>
              </c:pt>
              <c:pt idx="1709">
                <c:v>0</c:v>
              </c:pt>
              <c:pt idx="1710">
                <c:v>0</c:v>
              </c:pt>
              <c:pt idx="1711">
                <c:v>0</c:v>
              </c:pt>
              <c:pt idx="1712">
                <c:v>0</c:v>
              </c:pt>
              <c:pt idx="1713">
                <c:v>0</c:v>
              </c:pt>
              <c:pt idx="1714">
                <c:v>0</c:v>
              </c:pt>
              <c:pt idx="1715">
                <c:v>0</c:v>
              </c:pt>
              <c:pt idx="1716">
                <c:v>0</c:v>
              </c:pt>
              <c:pt idx="1717">
                <c:v>0</c:v>
              </c:pt>
              <c:pt idx="1718">
                <c:v>0</c:v>
              </c:pt>
              <c:pt idx="1719">
                <c:v>0</c:v>
              </c:pt>
              <c:pt idx="1720">
                <c:v>0</c:v>
              </c:pt>
              <c:pt idx="1721">
                <c:v>0</c:v>
              </c:pt>
              <c:pt idx="1722">
                <c:v>0</c:v>
              </c:pt>
              <c:pt idx="1723">
                <c:v>0</c:v>
              </c:pt>
              <c:pt idx="1724">
                <c:v>0</c:v>
              </c:pt>
              <c:pt idx="1725">
                <c:v>0</c:v>
              </c:pt>
              <c:pt idx="1726">
                <c:v>0</c:v>
              </c:pt>
              <c:pt idx="1727">
                <c:v>0</c:v>
              </c:pt>
              <c:pt idx="1728">
                <c:v>0</c:v>
              </c:pt>
              <c:pt idx="1729">
                <c:v>0</c:v>
              </c:pt>
              <c:pt idx="1730">
                <c:v>0</c:v>
              </c:pt>
              <c:pt idx="1731">
                <c:v>0</c:v>
              </c:pt>
              <c:pt idx="1732">
                <c:v>0</c:v>
              </c:pt>
              <c:pt idx="1733">
                <c:v>0</c:v>
              </c:pt>
              <c:pt idx="1734">
                <c:v>0</c:v>
              </c:pt>
              <c:pt idx="1735">
                <c:v>0</c:v>
              </c:pt>
              <c:pt idx="1736">
                <c:v>0</c:v>
              </c:pt>
              <c:pt idx="1737">
                <c:v>0</c:v>
              </c:pt>
              <c:pt idx="1738">
                <c:v>0</c:v>
              </c:pt>
              <c:pt idx="1739">
                <c:v>0</c:v>
              </c:pt>
              <c:pt idx="1740">
                <c:v>0</c:v>
              </c:pt>
              <c:pt idx="1741">
                <c:v>0</c:v>
              </c:pt>
              <c:pt idx="1742">
                <c:v>0</c:v>
              </c:pt>
              <c:pt idx="1743">
                <c:v>0</c:v>
              </c:pt>
              <c:pt idx="1744">
                <c:v>0</c:v>
              </c:pt>
              <c:pt idx="1745">
                <c:v>0</c:v>
              </c:pt>
              <c:pt idx="1746">
                <c:v>0</c:v>
              </c:pt>
              <c:pt idx="1747">
                <c:v>0</c:v>
              </c:pt>
              <c:pt idx="1748">
                <c:v>0</c:v>
              </c:pt>
              <c:pt idx="1749">
                <c:v>0</c:v>
              </c:pt>
              <c:pt idx="1750">
                <c:v>0</c:v>
              </c:pt>
              <c:pt idx="1751">
                <c:v>0</c:v>
              </c:pt>
              <c:pt idx="1752">
                <c:v>0</c:v>
              </c:pt>
              <c:pt idx="1753">
                <c:v>0</c:v>
              </c:pt>
              <c:pt idx="1754">
                <c:v>0</c:v>
              </c:pt>
              <c:pt idx="1755">
                <c:v>0</c:v>
              </c:pt>
              <c:pt idx="1756">
                <c:v>0</c:v>
              </c:pt>
              <c:pt idx="1757">
                <c:v>0</c:v>
              </c:pt>
              <c:pt idx="1758">
                <c:v>0</c:v>
              </c:pt>
              <c:pt idx="1759">
                <c:v>0</c:v>
              </c:pt>
              <c:pt idx="1760">
                <c:v>0</c:v>
              </c:pt>
              <c:pt idx="1761">
                <c:v>0</c:v>
              </c:pt>
              <c:pt idx="1762">
                <c:v>0</c:v>
              </c:pt>
              <c:pt idx="1763">
                <c:v>0</c:v>
              </c:pt>
              <c:pt idx="1764">
                <c:v>0</c:v>
              </c:pt>
              <c:pt idx="1765">
                <c:v>0</c:v>
              </c:pt>
              <c:pt idx="1766">
                <c:v>0</c:v>
              </c:pt>
              <c:pt idx="1767">
                <c:v>0</c:v>
              </c:pt>
              <c:pt idx="1768">
                <c:v>0</c:v>
              </c:pt>
              <c:pt idx="1769">
                <c:v>0</c:v>
              </c:pt>
              <c:pt idx="1770">
                <c:v>0</c:v>
              </c:pt>
              <c:pt idx="1771">
                <c:v>0</c:v>
              </c:pt>
              <c:pt idx="1772">
                <c:v>0</c:v>
              </c:pt>
              <c:pt idx="1773">
                <c:v>0</c:v>
              </c:pt>
              <c:pt idx="1774">
                <c:v>0</c:v>
              </c:pt>
              <c:pt idx="1775">
                <c:v>0</c:v>
              </c:pt>
              <c:pt idx="1776">
                <c:v>0</c:v>
              </c:pt>
              <c:pt idx="1777">
                <c:v>0</c:v>
              </c:pt>
              <c:pt idx="1778">
                <c:v>0</c:v>
              </c:pt>
              <c:pt idx="1779">
                <c:v>0</c:v>
              </c:pt>
              <c:pt idx="1780">
                <c:v>0</c:v>
              </c:pt>
              <c:pt idx="1781">
                <c:v>0</c:v>
              </c:pt>
              <c:pt idx="1782">
                <c:v>0</c:v>
              </c:pt>
              <c:pt idx="1783">
                <c:v>0</c:v>
              </c:pt>
              <c:pt idx="1784">
                <c:v>0</c:v>
              </c:pt>
              <c:pt idx="1785">
                <c:v>0</c:v>
              </c:pt>
              <c:pt idx="1786">
                <c:v>0</c:v>
              </c:pt>
              <c:pt idx="1787">
                <c:v>0</c:v>
              </c:pt>
              <c:pt idx="1788">
                <c:v>0</c:v>
              </c:pt>
              <c:pt idx="1789">
                <c:v>0</c:v>
              </c:pt>
              <c:pt idx="1790">
                <c:v>0</c:v>
              </c:pt>
              <c:pt idx="1791">
                <c:v>0</c:v>
              </c:pt>
              <c:pt idx="1792">
                <c:v>0</c:v>
              </c:pt>
              <c:pt idx="1793">
                <c:v>0</c:v>
              </c:pt>
              <c:pt idx="1794">
                <c:v>0</c:v>
              </c:pt>
              <c:pt idx="1795">
                <c:v>0</c:v>
              </c:pt>
              <c:pt idx="1796">
                <c:v>0</c:v>
              </c:pt>
              <c:pt idx="1797">
                <c:v>0</c:v>
              </c:pt>
              <c:pt idx="1798">
                <c:v>0</c:v>
              </c:pt>
              <c:pt idx="1799">
                <c:v>0</c:v>
              </c:pt>
              <c:pt idx="1800">
                <c:v>0</c:v>
              </c:pt>
              <c:pt idx="1801">
                <c:v>0</c:v>
              </c:pt>
              <c:pt idx="1802">
                <c:v>0</c:v>
              </c:pt>
              <c:pt idx="1803">
                <c:v>0</c:v>
              </c:pt>
              <c:pt idx="1804">
                <c:v>0</c:v>
              </c:pt>
              <c:pt idx="1805">
                <c:v>0</c:v>
              </c:pt>
              <c:pt idx="1806">
                <c:v>0</c:v>
              </c:pt>
              <c:pt idx="1807">
                <c:v>0</c:v>
              </c:pt>
              <c:pt idx="1808">
                <c:v>0</c:v>
              </c:pt>
              <c:pt idx="1809">
                <c:v>0</c:v>
              </c:pt>
              <c:pt idx="1810">
                <c:v>0</c:v>
              </c:pt>
              <c:pt idx="1811">
                <c:v>0</c:v>
              </c:pt>
              <c:pt idx="1812">
                <c:v>0</c:v>
              </c:pt>
              <c:pt idx="1813">
                <c:v>0</c:v>
              </c:pt>
              <c:pt idx="1814">
                <c:v>0</c:v>
              </c:pt>
              <c:pt idx="1815">
                <c:v>0</c:v>
              </c:pt>
              <c:pt idx="1816">
                <c:v>0</c:v>
              </c:pt>
              <c:pt idx="1817">
                <c:v>0</c:v>
              </c:pt>
              <c:pt idx="1818">
                <c:v>0</c:v>
              </c:pt>
              <c:pt idx="1819">
                <c:v>0</c:v>
              </c:pt>
              <c:pt idx="1820">
                <c:v>0</c:v>
              </c:pt>
              <c:pt idx="1821">
                <c:v>0</c:v>
              </c:pt>
              <c:pt idx="1822">
                <c:v>0</c:v>
              </c:pt>
              <c:pt idx="1823">
                <c:v>0</c:v>
              </c:pt>
              <c:pt idx="1824">
                <c:v>0</c:v>
              </c:pt>
              <c:pt idx="1825">
                <c:v>0</c:v>
              </c:pt>
              <c:pt idx="1826">
                <c:v>0</c:v>
              </c:pt>
              <c:pt idx="1827">
                <c:v>0</c:v>
              </c:pt>
              <c:pt idx="1828">
                <c:v>0</c:v>
              </c:pt>
              <c:pt idx="1829">
                <c:v>0</c:v>
              </c:pt>
              <c:pt idx="1830">
                <c:v>0</c:v>
              </c:pt>
              <c:pt idx="1831">
                <c:v>0</c:v>
              </c:pt>
              <c:pt idx="1832">
                <c:v>0</c:v>
              </c:pt>
              <c:pt idx="1833">
                <c:v>0</c:v>
              </c:pt>
              <c:pt idx="1834">
                <c:v>0</c:v>
              </c:pt>
              <c:pt idx="1835">
                <c:v>0</c:v>
              </c:pt>
              <c:pt idx="1836">
                <c:v>0</c:v>
              </c:pt>
              <c:pt idx="1837">
                <c:v>0</c:v>
              </c:pt>
              <c:pt idx="1838">
                <c:v>0</c:v>
              </c:pt>
              <c:pt idx="1839">
                <c:v>0</c:v>
              </c:pt>
              <c:pt idx="1840">
                <c:v>0</c:v>
              </c:pt>
              <c:pt idx="1841">
                <c:v>0</c:v>
              </c:pt>
              <c:pt idx="1842">
                <c:v>0</c:v>
              </c:pt>
              <c:pt idx="1843">
                <c:v>0</c:v>
              </c:pt>
              <c:pt idx="1844">
                <c:v>0</c:v>
              </c:pt>
              <c:pt idx="1845">
                <c:v>0</c:v>
              </c:pt>
              <c:pt idx="1846">
                <c:v>0</c:v>
              </c:pt>
              <c:pt idx="1847">
                <c:v>0</c:v>
              </c:pt>
              <c:pt idx="1848">
                <c:v>0</c:v>
              </c:pt>
              <c:pt idx="1849">
                <c:v>0</c:v>
              </c:pt>
              <c:pt idx="1850">
                <c:v>0</c:v>
              </c:pt>
              <c:pt idx="1851">
                <c:v>0</c:v>
              </c:pt>
              <c:pt idx="1852">
                <c:v>0</c:v>
              </c:pt>
              <c:pt idx="1853">
                <c:v>0</c:v>
              </c:pt>
              <c:pt idx="1854">
                <c:v>0</c:v>
              </c:pt>
              <c:pt idx="1855">
                <c:v>0</c:v>
              </c:pt>
              <c:pt idx="1856">
                <c:v>0</c:v>
              </c:pt>
              <c:pt idx="1857">
                <c:v>0</c:v>
              </c:pt>
              <c:pt idx="1858">
                <c:v>0</c:v>
              </c:pt>
              <c:pt idx="1859">
                <c:v>0</c:v>
              </c:pt>
              <c:pt idx="1860">
                <c:v>0</c:v>
              </c:pt>
              <c:pt idx="1861">
                <c:v>0</c:v>
              </c:pt>
              <c:pt idx="1862">
                <c:v>0</c:v>
              </c:pt>
              <c:pt idx="1863">
                <c:v>0</c:v>
              </c:pt>
              <c:pt idx="1864">
                <c:v>0</c:v>
              </c:pt>
              <c:pt idx="1865">
                <c:v>0</c:v>
              </c:pt>
              <c:pt idx="1866">
                <c:v>0</c:v>
              </c:pt>
              <c:pt idx="1867">
                <c:v>0</c:v>
              </c:pt>
              <c:pt idx="1868">
                <c:v>0</c:v>
              </c:pt>
              <c:pt idx="1869">
                <c:v>0</c:v>
              </c:pt>
              <c:pt idx="1870">
                <c:v>0</c:v>
              </c:pt>
              <c:pt idx="1871">
                <c:v>0</c:v>
              </c:pt>
              <c:pt idx="1872">
                <c:v>0</c:v>
              </c:pt>
              <c:pt idx="1873">
                <c:v>0</c:v>
              </c:pt>
              <c:pt idx="1874">
                <c:v>0</c:v>
              </c:pt>
              <c:pt idx="1875">
                <c:v>0</c:v>
              </c:pt>
              <c:pt idx="1876">
                <c:v>0</c:v>
              </c:pt>
              <c:pt idx="1877">
                <c:v>0</c:v>
              </c:pt>
              <c:pt idx="1878">
                <c:v>0</c:v>
              </c:pt>
              <c:pt idx="1879">
                <c:v>0</c:v>
              </c:pt>
              <c:pt idx="1880">
                <c:v>0</c:v>
              </c:pt>
              <c:pt idx="1881">
                <c:v>0</c:v>
              </c:pt>
              <c:pt idx="1882">
                <c:v>0</c:v>
              </c:pt>
              <c:pt idx="1883">
                <c:v>0</c:v>
              </c:pt>
              <c:pt idx="1884">
                <c:v>0</c:v>
              </c:pt>
              <c:pt idx="1885">
                <c:v>0</c:v>
              </c:pt>
              <c:pt idx="1886">
                <c:v>0</c:v>
              </c:pt>
              <c:pt idx="1887">
                <c:v>0</c:v>
              </c:pt>
              <c:pt idx="1888">
                <c:v>0</c:v>
              </c:pt>
              <c:pt idx="1889">
                <c:v>0</c:v>
              </c:pt>
              <c:pt idx="1890">
                <c:v>0</c:v>
              </c:pt>
              <c:pt idx="1891">
                <c:v>0</c:v>
              </c:pt>
              <c:pt idx="1892">
                <c:v>0</c:v>
              </c:pt>
              <c:pt idx="1893">
                <c:v>0</c:v>
              </c:pt>
              <c:pt idx="1894">
                <c:v>0</c:v>
              </c:pt>
              <c:pt idx="1895">
                <c:v>0</c:v>
              </c:pt>
              <c:pt idx="1896">
                <c:v>0</c:v>
              </c:pt>
              <c:pt idx="1897">
                <c:v>0</c:v>
              </c:pt>
              <c:pt idx="1898">
                <c:v>0</c:v>
              </c:pt>
              <c:pt idx="1899">
                <c:v>0</c:v>
              </c:pt>
              <c:pt idx="1900">
                <c:v>0</c:v>
              </c:pt>
              <c:pt idx="1901">
                <c:v>0</c:v>
              </c:pt>
              <c:pt idx="1902">
                <c:v>0</c:v>
              </c:pt>
              <c:pt idx="1903">
                <c:v>0</c:v>
              </c:pt>
              <c:pt idx="1904">
                <c:v>0</c:v>
              </c:pt>
              <c:pt idx="1905">
                <c:v>0</c:v>
              </c:pt>
              <c:pt idx="1906">
                <c:v>0</c:v>
              </c:pt>
              <c:pt idx="1907">
                <c:v>0</c:v>
              </c:pt>
              <c:pt idx="1908">
                <c:v>0</c:v>
              </c:pt>
              <c:pt idx="1909">
                <c:v>0</c:v>
              </c:pt>
              <c:pt idx="1910">
                <c:v>0</c:v>
              </c:pt>
              <c:pt idx="1911">
                <c:v>0</c:v>
              </c:pt>
              <c:pt idx="1912">
                <c:v>0</c:v>
              </c:pt>
              <c:pt idx="1913">
                <c:v>0</c:v>
              </c:pt>
              <c:pt idx="1914">
                <c:v>0</c:v>
              </c:pt>
              <c:pt idx="1915">
                <c:v>0</c:v>
              </c:pt>
              <c:pt idx="1916">
                <c:v>0</c:v>
              </c:pt>
              <c:pt idx="1917">
                <c:v>0</c:v>
              </c:pt>
              <c:pt idx="1918">
                <c:v>0</c:v>
              </c:pt>
              <c:pt idx="1919">
                <c:v>0</c:v>
              </c:pt>
              <c:pt idx="1920">
                <c:v>0</c:v>
              </c:pt>
              <c:pt idx="1921">
                <c:v>0</c:v>
              </c:pt>
              <c:pt idx="1922">
                <c:v>0</c:v>
              </c:pt>
              <c:pt idx="1923">
                <c:v>0</c:v>
              </c:pt>
              <c:pt idx="1924">
                <c:v>0</c:v>
              </c:pt>
              <c:pt idx="1925">
                <c:v>0</c:v>
              </c:pt>
              <c:pt idx="1926">
                <c:v>0</c:v>
              </c:pt>
              <c:pt idx="1927">
                <c:v>0</c:v>
              </c:pt>
              <c:pt idx="1928">
                <c:v>0</c:v>
              </c:pt>
              <c:pt idx="1929">
                <c:v>0</c:v>
              </c:pt>
              <c:pt idx="1930">
                <c:v>0</c:v>
              </c:pt>
              <c:pt idx="1931">
                <c:v>0</c:v>
              </c:pt>
              <c:pt idx="1932">
                <c:v>0</c:v>
              </c:pt>
              <c:pt idx="1933">
                <c:v>0</c:v>
              </c:pt>
              <c:pt idx="1934">
                <c:v>0</c:v>
              </c:pt>
              <c:pt idx="1935">
                <c:v>0</c:v>
              </c:pt>
              <c:pt idx="1936">
                <c:v>0</c:v>
              </c:pt>
              <c:pt idx="1937">
                <c:v>0</c:v>
              </c:pt>
              <c:pt idx="1938">
                <c:v>0</c:v>
              </c:pt>
              <c:pt idx="1939">
                <c:v>0</c:v>
              </c:pt>
              <c:pt idx="1940">
                <c:v>0</c:v>
              </c:pt>
              <c:pt idx="1941">
                <c:v>0</c:v>
              </c:pt>
              <c:pt idx="1942">
                <c:v>0</c:v>
              </c:pt>
              <c:pt idx="1943">
                <c:v>0</c:v>
              </c:pt>
              <c:pt idx="1944">
                <c:v>0</c:v>
              </c:pt>
              <c:pt idx="1945">
                <c:v>0</c:v>
              </c:pt>
              <c:pt idx="1946">
                <c:v>0</c:v>
              </c:pt>
              <c:pt idx="1947">
                <c:v>0</c:v>
              </c:pt>
              <c:pt idx="1948">
                <c:v>0</c:v>
              </c:pt>
              <c:pt idx="1949">
                <c:v>0</c:v>
              </c:pt>
              <c:pt idx="1950">
                <c:v>0</c:v>
              </c:pt>
              <c:pt idx="1951">
                <c:v>0</c:v>
              </c:pt>
              <c:pt idx="1952">
                <c:v>0</c:v>
              </c:pt>
              <c:pt idx="1953">
                <c:v>0</c:v>
              </c:pt>
              <c:pt idx="1954">
                <c:v>0</c:v>
              </c:pt>
              <c:pt idx="1955">
                <c:v>0</c:v>
              </c:pt>
              <c:pt idx="1956">
                <c:v>0</c:v>
              </c:pt>
              <c:pt idx="1957">
                <c:v>0</c:v>
              </c:pt>
              <c:pt idx="1958">
                <c:v>0</c:v>
              </c:pt>
              <c:pt idx="1959">
                <c:v>0</c:v>
              </c:pt>
              <c:pt idx="1960">
                <c:v>0</c:v>
              </c:pt>
              <c:pt idx="1961">
                <c:v>0</c:v>
              </c:pt>
              <c:pt idx="1962">
                <c:v>0</c:v>
              </c:pt>
              <c:pt idx="1963">
                <c:v>0</c:v>
              </c:pt>
              <c:pt idx="1964">
                <c:v>0</c:v>
              </c:pt>
              <c:pt idx="1965">
                <c:v>0</c:v>
              </c:pt>
              <c:pt idx="1966">
                <c:v>0</c:v>
              </c:pt>
              <c:pt idx="1967">
                <c:v>0</c:v>
              </c:pt>
              <c:pt idx="1968">
                <c:v>0</c:v>
              </c:pt>
              <c:pt idx="1969">
                <c:v>0</c:v>
              </c:pt>
              <c:pt idx="1970">
                <c:v>0</c:v>
              </c:pt>
              <c:pt idx="1971">
                <c:v>0</c:v>
              </c:pt>
              <c:pt idx="1972">
                <c:v>0</c:v>
              </c:pt>
              <c:pt idx="1973">
                <c:v>0</c:v>
              </c:pt>
              <c:pt idx="1974">
                <c:v>0</c:v>
              </c:pt>
              <c:pt idx="1975">
                <c:v>0</c:v>
              </c:pt>
              <c:pt idx="1976">
                <c:v>0</c:v>
              </c:pt>
              <c:pt idx="1977">
                <c:v>0</c:v>
              </c:pt>
              <c:pt idx="1978">
                <c:v>0</c:v>
              </c:pt>
              <c:pt idx="1979">
                <c:v>0</c:v>
              </c:pt>
              <c:pt idx="1980">
                <c:v>0</c:v>
              </c:pt>
              <c:pt idx="1981">
                <c:v>0</c:v>
              </c:pt>
              <c:pt idx="1982">
                <c:v>0</c:v>
              </c:pt>
              <c:pt idx="1983">
                <c:v>0</c:v>
              </c:pt>
              <c:pt idx="1984">
                <c:v>0</c:v>
              </c:pt>
              <c:pt idx="1985">
                <c:v>0</c:v>
              </c:pt>
              <c:pt idx="1986">
                <c:v>0</c:v>
              </c:pt>
              <c:pt idx="1987">
                <c:v>0</c:v>
              </c:pt>
              <c:pt idx="1988">
                <c:v>0</c:v>
              </c:pt>
              <c:pt idx="1989">
                <c:v>0</c:v>
              </c:pt>
              <c:pt idx="1990">
                <c:v>0</c:v>
              </c:pt>
              <c:pt idx="1991">
                <c:v>0</c:v>
              </c:pt>
              <c:pt idx="1992">
                <c:v>0</c:v>
              </c:pt>
              <c:pt idx="1993">
                <c:v>0</c:v>
              </c:pt>
              <c:pt idx="1994">
                <c:v>0</c:v>
              </c:pt>
              <c:pt idx="1995">
                <c:v>0</c:v>
              </c:pt>
              <c:pt idx="1996">
                <c:v>0</c:v>
              </c:pt>
              <c:pt idx="1997">
                <c:v>0</c:v>
              </c:pt>
              <c:pt idx="1998">
                <c:v>0</c:v>
              </c:pt>
              <c:pt idx="1999">
                <c:v>0</c:v>
              </c:pt>
              <c:pt idx="2000">
                <c:v>0</c:v>
              </c:pt>
              <c:pt idx="2001">
                <c:v>0</c:v>
              </c:pt>
              <c:pt idx="2002">
                <c:v>0</c:v>
              </c:pt>
              <c:pt idx="2003">
                <c:v>0</c:v>
              </c:pt>
              <c:pt idx="2004">
                <c:v>0</c:v>
              </c:pt>
              <c:pt idx="2005">
                <c:v>0</c:v>
              </c:pt>
              <c:pt idx="2006">
                <c:v>0</c:v>
              </c:pt>
              <c:pt idx="2007">
                <c:v>0</c:v>
              </c:pt>
              <c:pt idx="2008">
                <c:v>0</c:v>
              </c:pt>
              <c:pt idx="2009">
                <c:v>0</c:v>
              </c:pt>
              <c:pt idx="2010">
                <c:v>0</c:v>
              </c:pt>
              <c:pt idx="2011">
                <c:v>0</c:v>
              </c:pt>
              <c:pt idx="2012">
                <c:v>0</c:v>
              </c:pt>
              <c:pt idx="2013">
                <c:v>0</c:v>
              </c:pt>
              <c:pt idx="2014">
                <c:v>0</c:v>
              </c:pt>
              <c:pt idx="2015">
                <c:v>0</c:v>
              </c:pt>
              <c:pt idx="2016">
                <c:v>0</c:v>
              </c:pt>
              <c:pt idx="2017">
                <c:v>0</c:v>
              </c:pt>
              <c:pt idx="2018">
                <c:v>0</c:v>
              </c:pt>
              <c:pt idx="2019">
                <c:v>0</c:v>
              </c:pt>
              <c:pt idx="2020">
                <c:v>0</c:v>
              </c:pt>
              <c:pt idx="2021">
                <c:v>0</c:v>
              </c:pt>
              <c:pt idx="2022">
                <c:v>0</c:v>
              </c:pt>
              <c:pt idx="2023">
                <c:v>0</c:v>
              </c:pt>
              <c:pt idx="2024">
                <c:v>0</c:v>
              </c:pt>
              <c:pt idx="2025">
                <c:v>0</c:v>
              </c:pt>
              <c:pt idx="2026">
                <c:v>0</c:v>
              </c:pt>
              <c:pt idx="2027">
                <c:v>0</c:v>
              </c:pt>
              <c:pt idx="2028">
                <c:v>0</c:v>
              </c:pt>
              <c:pt idx="2029">
                <c:v>0</c:v>
              </c:pt>
              <c:pt idx="2030">
                <c:v>0</c:v>
              </c:pt>
              <c:pt idx="2031">
                <c:v>0</c:v>
              </c:pt>
              <c:pt idx="2032">
                <c:v>0</c:v>
              </c:pt>
              <c:pt idx="2033">
                <c:v>0</c:v>
              </c:pt>
              <c:pt idx="2034">
                <c:v>0</c:v>
              </c:pt>
              <c:pt idx="2035">
                <c:v>0</c:v>
              </c:pt>
              <c:pt idx="2036">
                <c:v>0</c:v>
              </c:pt>
              <c:pt idx="2037">
                <c:v>0</c:v>
              </c:pt>
              <c:pt idx="2038">
                <c:v>0</c:v>
              </c:pt>
              <c:pt idx="2039">
                <c:v>0</c:v>
              </c:pt>
              <c:pt idx="2040">
                <c:v>0</c:v>
              </c:pt>
              <c:pt idx="2041">
                <c:v>0</c:v>
              </c:pt>
              <c:pt idx="2042">
                <c:v>0</c:v>
              </c:pt>
              <c:pt idx="2043">
                <c:v>0</c:v>
              </c:pt>
              <c:pt idx="2044">
                <c:v>0</c:v>
              </c:pt>
              <c:pt idx="2045">
                <c:v>0</c:v>
              </c:pt>
              <c:pt idx="2046">
                <c:v>0</c:v>
              </c:pt>
              <c:pt idx="2047">
                <c:v>0</c:v>
              </c:pt>
              <c:pt idx="2048">
                <c:v>0</c:v>
              </c:pt>
              <c:pt idx="2049">
                <c:v>0</c:v>
              </c:pt>
              <c:pt idx="2050">
                <c:v>0</c:v>
              </c:pt>
              <c:pt idx="2051">
                <c:v>0</c:v>
              </c:pt>
              <c:pt idx="2052">
                <c:v>0</c:v>
              </c:pt>
              <c:pt idx="2053">
                <c:v>0</c:v>
              </c:pt>
              <c:pt idx="2054">
                <c:v>0</c:v>
              </c:pt>
              <c:pt idx="2055">
                <c:v>0</c:v>
              </c:pt>
              <c:pt idx="2056">
                <c:v>0</c:v>
              </c:pt>
              <c:pt idx="2057">
                <c:v>0</c:v>
              </c:pt>
              <c:pt idx="2058">
                <c:v>0</c:v>
              </c:pt>
              <c:pt idx="2059">
                <c:v>0</c:v>
              </c:pt>
              <c:pt idx="2060">
                <c:v>0</c:v>
              </c:pt>
              <c:pt idx="2061">
                <c:v>0</c:v>
              </c:pt>
              <c:pt idx="2062">
                <c:v>0</c:v>
              </c:pt>
              <c:pt idx="2063">
                <c:v>0</c:v>
              </c:pt>
              <c:pt idx="2064">
                <c:v>0</c:v>
              </c:pt>
              <c:pt idx="2065">
                <c:v>0</c:v>
              </c:pt>
              <c:pt idx="2066">
                <c:v>0</c:v>
              </c:pt>
              <c:pt idx="2067">
                <c:v>0</c:v>
              </c:pt>
              <c:pt idx="2068">
                <c:v>0</c:v>
              </c:pt>
              <c:pt idx="2069">
                <c:v>0</c:v>
              </c:pt>
              <c:pt idx="2070">
                <c:v>0</c:v>
              </c:pt>
              <c:pt idx="2071">
                <c:v>0</c:v>
              </c:pt>
              <c:pt idx="2072">
                <c:v>0</c:v>
              </c:pt>
              <c:pt idx="2073">
                <c:v>0</c:v>
              </c:pt>
              <c:pt idx="2074">
                <c:v>0</c:v>
              </c:pt>
              <c:pt idx="2075">
                <c:v>0</c:v>
              </c:pt>
              <c:pt idx="2076">
                <c:v>0</c:v>
              </c:pt>
              <c:pt idx="2077">
                <c:v>0</c:v>
              </c:pt>
              <c:pt idx="2078">
                <c:v>0</c:v>
              </c:pt>
              <c:pt idx="2079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E42F-403F-B9BC-080A3C0309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64360736"/>
        <c:axId val="1"/>
      </c:lineChart>
      <c:dateAx>
        <c:axId val="364360736"/>
        <c:scaling>
          <c:orientation val="minMax"/>
        </c:scaling>
        <c:delete val="0"/>
        <c:axPos val="b"/>
        <c:numFmt formatCode="[$-409]mmm\-yy;@" sourceLinked="0"/>
        <c:majorTickMark val="out"/>
        <c:minorTickMark val="none"/>
        <c:tickLblPos val="nextTo"/>
        <c:spPr>
          <a:ln w="9525">
            <a:noFill/>
          </a:ln>
        </c:spPr>
        <c:txPr>
          <a:bodyPr rot="-5400000" vert="horz"/>
          <a:lstStyle/>
          <a:p>
            <a:pPr>
              <a:defRPr sz="675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en-US"/>
          </a:p>
        </c:txPr>
        <c:crossAx val="1"/>
        <c:crosses val="autoZero"/>
        <c:auto val="1"/>
        <c:lblOffset val="100"/>
        <c:baseTimeUnit val="months"/>
        <c:majorUnit val="1"/>
        <c:majorTimeUnit val="years"/>
        <c:minorUnit val="6"/>
        <c:minorTimeUnit val="months"/>
      </c:date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[$$-409]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50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en-US"/>
          </a:p>
        </c:txPr>
        <c:crossAx val="364360736"/>
        <c:crosses val="autoZero"/>
        <c:crossBetween val="between"/>
      </c:valAx>
      <c:spPr>
        <a:solidFill>
          <a:srgbClr val="CC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37886193901722043"/>
          <c:y val="0.90607918130445531"/>
          <c:w val="0.33333346565892791"/>
          <c:h val="8.0110659322650019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85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en-US"/>
    </a:p>
  </c:txPr>
  <c:printSettings>
    <c:headerFooter alignWithMargins="0"/>
    <c:pageMargins b="1" l="0.75" r="0.75" t="1" header="0.5" footer="0.5"/>
    <c:pageSetup paperSize="9"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3155980012012099E-2"/>
          <c:y val="8.6206896551724144E-2"/>
          <c:w val="0.88022895399105316"/>
          <c:h val="0.63103448275862073"/>
        </c:manualLayout>
      </c:layout>
      <c:lineChart>
        <c:grouping val="standard"/>
        <c:varyColors val="0"/>
        <c:ser>
          <c:idx val="1"/>
          <c:order val="0"/>
          <c:tx>
            <c:v>Principal</c:v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none"/>
          </c:marker>
          <c:cat>
            <c:strLit>
              <c:ptCount val="2080"/>
              <c:pt idx="0">
                <c:v>42095</c:v>
              </c:pt>
              <c:pt idx="1">
                <c:v>42125</c:v>
              </c:pt>
              <c:pt idx="2">
                <c:v>42156</c:v>
              </c:pt>
              <c:pt idx="3">
                <c:v>42186</c:v>
              </c:pt>
              <c:pt idx="4">
                <c:v>42217</c:v>
              </c:pt>
              <c:pt idx="5">
                <c:v>42248</c:v>
              </c:pt>
              <c:pt idx="6">
                <c:v>42278</c:v>
              </c:pt>
              <c:pt idx="7">
                <c:v>42309</c:v>
              </c:pt>
              <c:pt idx="8">
                <c:v>42339</c:v>
              </c:pt>
              <c:pt idx="9">
                <c:v>42370</c:v>
              </c:pt>
              <c:pt idx="10">
                <c:v>42401</c:v>
              </c:pt>
              <c:pt idx="11">
                <c:v>42430</c:v>
              </c:pt>
              <c:pt idx="12">
                <c:v>42461</c:v>
              </c:pt>
              <c:pt idx="13">
                <c:v>42491</c:v>
              </c:pt>
              <c:pt idx="14">
                <c:v>42522</c:v>
              </c:pt>
              <c:pt idx="15">
                <c:v>42552</c:v>
              </c:pt>
              <c:pt idx="16">
                <c:v>42583</c:v>
              </c:pt>
              <c:pt idx="17">
                <c:v>42614</c:v>
              </c:pt>
              <c:pt idx="18">
                <c:v>42644</c:v>
              </c:pt>
              <c:pt idx="19">
                <c:v>42675</c:v>
              </c:pt>
              <c:pt idx="20">
                <c:v>42705</c:v>
              </c:pt>
              <c:pt idx="21">
                <c:v>42736</c:v>
              </c:pt>
              <c:pt idx="22">
                <c:v>42767</c:v>
              </c:pt>
              <c:pt idx="23">
                <c:v>42795</c:v>
              </c:pt>
              <c:pt idx="24">
                <c:v>42826</c:v>
              </c:pt>
              <c:pt idx="25">
                <c:v>42856</c:v>
              </c:pt>
              <c:pt idx="26">
                <c:v>42887</c:v>
              </c:pt>
              <c:pt idx="27">
                <c:v>42917</c:v>
              </c:pt>
              <c:pt idx="28">
                <c:v>42948</c:v>
              </c:pt>
              <c:pt idx="29">
                <c:v>42979</c:v>
              </c:pt>
              <c:pt idx="30">
                <c:v>43009</c:v>
              </c:pt>
              <c:pt idx="31">
                <c:v>43040</c:v>
              </c:pt>
              <c:pt idx="32">
                <c:v>43070</c:v>
              </c:pt>
              <c:pt idx="33">
                <c:v>43101</c:v>
              </c:pt>
              <c:pt idx="34">
                <c:v>43132</c:v>
              </c:pt>
              <c:pt idx="35">
                <c:v>43160</c:v>
              </c:pt>
              <c:pt idx="36">
                <c:v>43191</c:v>
              </c:pt>
              <c:pt idx="37">
                <c:v>43221</c:v>
              </c:pt>
              <c:pt idx="38">
                <c:v>43252</c:v>
              </c:pt>
              <c:pt idx="39">
                <c:v>43282</c:v>
              </c:pt>
              <c:pt idx="40">
                <c:v>43313</c:v>
              </c:pt>
              <c:pt idx="41">
                <c:v>43344</c:v>
              </c:pt>
              <c:pt idx="42">
                <c:v>43374</c:v>
              </c:pt>
              <c:pt idx="43">
                <c:v>43405</c:v>
              </c:pt>
              <c:pt idx="44">
                <c:v>43435</c:v>
              </c:pt>
              <c:pt idx="45">
                <c:v>43466</c:v>
              </c:pt>
              <c:pt idx="46">
                <c:v>43497</c:v>
              </c:pt>
              <c:pt idx="47">
                <c:v>43525</c:v>
              </c:pt>
              <c:pt idx="48">
                <c:v>43556</c:v>
              </c:pt>
              <c:pt idx="49">
                <c:v>43586</c:v>
              </c:pt>
              <c:pt idx="50">
                <c:v>43617</c:v>
              </c:pt>
              <c:pt idx="51">
                <c:v>43647</c:v>
              </c:pt>
              <c:pt idx="52">
                <c:v>43678</c:v>
              </c:pt>
              <c:pt idx="53">
                <c:v>43709</c:v>
              </c:pt>
              <c:pt idx="54">
                <c:v>43739</c:v>
              </c:pt>
              <c:pt idx="55">
                <c:v>43770</c:v>
              </c:pt>
              <c:pt idx="56">
                <c:v>43800</c:v>
              </c:pt>
              <c:pt idx="57">
                <c:v>43831</c:v>
              </c:pt>
              <c:pt idx="58">
                <c:v>43862</c:v>
              </c:pt>
              <c:pt idx="59">
                <c:v>43891</c:v>
              </c:pt>
            </c:strLit>
          </c:cat>
          <c:val>
            <c:numLit>
              <c:formatCode>General</c:formatCode>
              <c:ptCount val="2080"/>
              <c:pt idx="0">
                <c:v>103.31</c:v>
              </c:pt>
              <c:pt idx="1">
                <c:v>103.35000000000001</c:v>
              </c:pt>
              <c:pt idx="2">
                <c:v>103.39</c:v>
              </c:pt>
              <c:pt idx="3">
                <c:v>103.43</c:v>
              </c:pt>
              <c:pt idx="4">
                <c:v>103.48</c:v>
              </c:pt>
              <c:pt idx="5">
                <c:v>103.52</c:v>
              </c:pt>
              <c:pt idx="6">
                <c:v>103.56</c:v>
              </c:pt>
              <c:pt idx="7">
                <c:v>103.61</c:v>
              </c:pt>
              <c:pt idx="8">
                <c:v>103.65</c:v>
              </c:pt>
              <c:pt idx="9">
                <c:v>103.69</c:v>
              </c:pt>
              <c:pt idx="10">
                <c:v>103.74</c:v>
              </c:pt>
              <c:pt idx="11">
                <c:v>103.78</c:v>
              </c:pt>
              <c:pt idx="12">
                <c:v>103.82000000000001</c:v>
              </c:pt>
              <c:pt idx="13">
                <c:v>103.87</c:v>
              </c:pt>
              <c:pt idx="14">
                <c:v>103.91</c:v>
              </c:pt>
              <c:pt idx="15">
                <c:v>103.95</c:v>
              </c:pt>
              <c:pt idx="16">
                <c:v>104</c:v>
              </c:pt>
              <c:pt idx="17">
                <c:v>104.04</c:v>
              </c:pt>
              <c:pt idx="18">
                <c:v>104.08</c:v>
              </c:pt>
              <c:pt idx="19">
                <c:v>104.13</c:v>
              </c:pt>
              <c:pt idx="20">
                <c:v>104.17</c:v>
              </c:pt>
              <c:pt idx="21">
                <c:v>104.21000000000001</c:v>
              </c:pt>
              <c:pt idx="22">
                <c:v>104.26</c:v>
              </c:pt>
              <c:pt idx="23">
                <c:v>104.3</c:v>
              </c:pt>
              <c:pt idx="24">
                <c:v>104.34</c:v>
              </c:pt>
              <c:pt idx="25">
                <c:v>104.39</c:v>
              </c:pt>
              <c:pt idx="26">
                <c:v>104.43</c:v>
              </c:pt>
              <c:pt idx="27">
                <c:v>104.47</c:v>
              </c:pt>
              <c:pt idx="28">
                <c:v>104.52</c:v>
              </c:pt>
              <c:pt idx="29">
                <c:v>104.56</c:v>
              </c:pt>
              <c:pt idx="30">
                <c:v>104.60000000000001</c:v>
              </c:pt>
              <c:pt idx="31">
                <c:v>104.65</c:v>
              </c:pt>
              <c:pt idx="32">
                <c:v>104.69</c:v>
              </c:pt>
              <c:pt idx="33">
                <c:v>104.74</c:v>
              </c:pt>
              <c:pt idx="34">
                <c:v>104.78</c:v>
              </c:pt>
              <c:pt idx="35">
                <c:v>104.82000000000001</c:v>
              </c:pt>
              <c:pt idx="36">
                <c:v>104.87</c:v>
              </c:pt>
              <c:pt idx="37">
                <c:v>104.91</c:v>
              </c:pt>
              <c:pt idx="38">
                <c:v>104.95</c:v>
              </c:pt>
              <c:pt idx="39">
                <c:v>105</c:v>
              </c:pt>
              <c:pt idx="40">
                <c:v>105.04</c:v>
              </c:pt>
              <c:pt idx="41">
                <c:v>105.09</c:v>
              </c:pt>
              <c:pt idx="42">
                <c:v>105.13</c:v>
              </c:pt>
              <c:pt idx="43">
                <c:v>105.17</c:v>
              </c:pt>
              <c:pt idx="44">
                <c:v>105.22</c:v>
              </c:pt>
              <c:pt idx="45">
                <c:v>105.26</c:v>
              </c:pt>
              <c:pt idx="46">
                <c:v>105.3</c:v>
              </c:pt>
              <c:pt idx="47">
                <c:v>105.35000000000001</c:v>
              </c:pt>
              <c:pt idx="48">
                <c:v>105.39</c:v>
              </c:pt>
              <c:pt idx="49">
                <c:v>105.44</c:v>
              </c:pt>
              <c:pt idx="50">
                <c:v>105.48</c:v>
              </c:pt>
              <c:pt idx="51">
                <c:v>105.52</c:v>
              </c:pt>
              <c:pt idx="52">
                <c:v>105.57000000000001</c:v>
              </c:pt>
              <c:pt idx="53">
                <c:v>105.61</c:v>
              </c:pt>
              <c:pt idx="54">
                <c:v>105.66</c:v>
              </c:pt>
              <c:pt idx="55">
                <c:v>105.7</c:v>
              </c:pt>
              <c:pt idx="56">
                <c:v>105.74</c:v>
              </c:pt>
              <c:pt idx="57">
                <c:v>105.79</c:v>
              </c:pt>
              <c:pt idx="58">
                <c:v>105.83</c:v>
              </c:pt>
              <c:pt idx="59">
                <c:v>105.74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  <c:pt idx="182">
                <c:v>0</c:v>
              </c:pt>
              <c:pt idx="183">
                <c:v>0</c:v>
              </c:pt>
              <c:pt idx="184">
                <c:v>0</c:v>
              </c:pt>
              <c:pt idx="185">
                <c:v>0</c:v>
              </c:pt>
              <c:pt idx="186">
                <c:v>0</c:v>
              </c:pt>
              <c:pt idx="187">
                <c:v>0</c:v>
              </c:pt>
              <c:pt idx="188">
                <c:v>0</c:v>
              </c:pt>
              <c:pt idx="189">
                <c:v>0</c:v>
              </c:pt>
              <c:pt idx="190">
                <c:v>0</c:v>
              </c:pt>
              <c:pt idx="191">
                <c:v>0</c:v>
              </c:pt>
              <c:pt idx="192">
                <c:v>0</c:v>
              </c:pt>
              <c:pt idx="193">
                <c:v>0</c:v>
              </c:pt>
              <c:pt idx="194">
                <c:v>0</c:v>
              </c:pt>
              <c:pt idx="195">
                <c:v>0</c:v>
              </c:pt>
              <c:pt idx="196">
                <c:v>0</c:v>
              </c:pt>
              <c:pt idx="197">
                <c:v>0</c:v>
              </c:pt>
              <c:pt idx="198">
                <c:v>0</c:v>
              </c:pt>
              <c:pt idx="199">
                <c:v>0</c:v>
              </c:pt>
              <c:pt idx="200">
                <c:v>0</c:v>
              </c:pt>
              <c:pt idx="201">
                <c:v>0</c:v>
              </c:pt>
              <c:pt idx="202">
                <c:v>0</c:v>
              </c:pt>
              <c:pt idx="203">
                <c:v>0</c:v>
              </c:pt>
              <c:pt idx="204">
                <c:v>0</c:v>
              </c:pt>
              <c:pt idx="205">
                <c:v>0</c:v>
              </c:pt>
              <c:pt idx="206">
                <c:v>0</c:v>
              </c:pt>
              <c:pt idx="207">
                <c:v>0</c:v>
              </c:pt>
              <c:pt idx="208">
                <c:v>0</c:v>
              </c:pt>
              <c:pt idx="209">
                <c:v>0</c:v>
              </c:pt>
              <c:pt idx="210">
                <c:v>0</c:v>
              </c:pt>
              <c:pt idx="211">
                <c:v>0</c:v>
              </c:pt>
              <c:pt idx="212">
                <c:v>0</c:v>
              </c:pt>
              <c:pt idx="213">
                <c:v>0</c:v>
              </c:pt>
              <c:pt idx="214">
                <c:v>0</c:v>
              </c:pt>
              <c:pt idx="215">
                <c:v>0</c:v>
              </c:pt>
              <c:pt idx="216">
                <c:v>0</c:v>
              </c:pt>
              <c:pt idx="217">
                <c:v>0</c:v>
              </c:pt>
              <c:pt idx="218">
                <c:v>0</c:v>
              </c:pt>
              <c:pt idx="219">
                <c:v>0</c:v>
              </c:pt>
              <c:pt idx="220">
                <c:v>0</c:v>
              </c:pt>
              <c:pt idx="221">
                <c:v>0</c:v>
              </c:pt>
              <c:pt idx="222">
                <c:v>0</c:v>
              </c:pt>
              <c:pt idx="223">
                <c:v>0</c:v>
              </c:pt>
              <c:pt idx="224">
                <c:v>0</c:v>
              </c:pt>
              <c:pt idx="225">
                <c:v>0</c:v>
              </c:pt>
              <c:pt idx="226">
                <c:v>0</c:v>
              </c:pt>
              <c:pt idx="227">
                <c:v>0</c:v>
              </c:pt>
              <c:pt idx="228">
                <c:v>0</c:v>
              </c:pt>
              <c:pt idx="229">
                <c:v>0</c:v>
              </c:pt>
              <c:pt idx="230">
                <c:v>0</c:v>
              </c:pt>
              <c:pt idx="231">
                <c:v>0</c:v>
              </c:pt>
              <c:pt idx="232">
                <c:v>0</c:v>
              </c:pt>
              <c:pt idx="233">
                <c:v>0</c:v>
              </c:pt>
              <c:pt idx="234">
                <c:v>0</c:v>
              </c:pt>
              <c:pt idx="235">
                <c:v>0</c:v>
              </c:pt>
              <c:pt idx="236">
                <c:v>0</c:v>
              </c:pt>
              <c:pt idx="237">
                <c:v>0</c:v>
              </c:pt>
              <c:pt idx="238">
                <c:v>0</c:v>
              </c:pt>
              <c:pt idx="239">
                <c:v>0</c:v>
              </c:pt>
              <c:pt idx="240">
                <c:v>0</c:v>
              </c:pt>
              <c:pt idx="241">
                <c:v>0</c:v>
              </c:pt>
              <c:pt idx="242">
                <c:v>0</c:v>
              </c:pt>
              <c:pt idx="243">
                <c:v>0</c:v>
              </c:pt>
              <c:pt idx="244">
                <c:v>0</c:v>
              </c:pt>
              <c:pt idx="245">
                <c:v>0</c:v>
              </c:pt>
              <c:pt idx="246">
                <c:v>0</c:v>
              </c:pt>
              <c:pt idx="247">
                <c:v>0</c:v>
              </c:pt>
              <c:pt idx="248">
                <c:v>0</c:v>
              </c:pt>
              <c:pt idx="249">
                <c:v>0</c:v>
              </c:pt>
              <c:pt idx="250">
                <c:v>0</c:v>
              </c:pt>
              <c:pt idx="251">
                <c:v>0</c:v>
              </c:pt>
              <c:pt idx="252">
                <c:v>0</c:v>
              </c:pt>
              <c:pt idx="253">
                <c:v>0</c:v>
              </c:pt>
              <c:pt idx="254">
                <c:v>0</c:v>
              </c:pt>
              <c:pt idx="255">
                <c:v>0</c:v>
              </c:pt>
              <c:pt idx="256">
                <c:v>0</c:v>
              </c:pt>
              <c:pt idx="257">
                <c:v>0</c:v>
              </c:pt>
              <c:pt idx="258">
                <c:v>0</c:v>
              </c:pt>
              <c:pt idx="259">
                <c:v>0</c:v>
              </c:pt>
              <c:pt idx="260">
                <c:v>0</c:v>
              </c:pt>
              <c:pt idx="261">
                <c:v>0</c:v>
              </c:pt>
              <c:pt idx="262">
                <c:v>0</c:v>
              </c:pt>
              <c:pt idx="263">
                <c:v>0</c:v>
              </c:pt>
              <c:pt idx="264">
                <c:v>0</c:v>
              </c:pt>
              <c:pt idx="265">
                <c:v>0</c:v>
              </c:pt>
              <c:pt idx="266">
                <c:v>0</c:v>
              </c:pt>
              <c:pt idx="267">
                <c:v>0</c:v>
              </c:pt>
              <c:pt idx="268">
                <c:v>0</c:v>
              </c:pt>
              <c:pt idx="269">
                <c:v>0</c:v>
              </c:pt>
              <c:pt idx="270">
                <c:v>0</c:v>
              </c:pt>
              <c:pt idx="271">
                <c:v>0</c:v>
              </c:pt>
              <c:pt idx="272">
                <c:v>0</c:v>
              </c:pt>
              <c:pt idx="273">
                <c:v>0</c:v>
              </c:pt>
              <c:pt idx="274">
                <c:v>0</c:v>
              </c:pt>
              <c:pt idx="275">
                <c:v>0</c:v>
              </c:pt>
              <c:pt idx="276">
                <c:v>0</c:v>
              </c:pt>
              <c:pt idx="277">
                <c:v>0</c:v>
              </c:pt>
              <c:pt idx="278">
                <c:v>0</c:v>
              </c:pt>
              <c:pt idx="279">
                <c:v>0</c:v>
              </c:pt>
              <c:pt idx="280">
                <c:v>0</c:v>
              </c:pt>
              <c:pt idx="281">
                <c:v>0</c:v>
              </c:pt>
              <c:pt idx="282">
                <c:v>0</c:v>
              </c:pt>
              <c:pt idx="283">
                <c:v>0</c:v>
              </c:pt>
              <c:pt idx="284">
                <c:v>0</c:v>
              </c:pt>
              <c:pt idx="285">
                <c:v>0</c:v>
              </c:pt>
              <c:pt idx="286">
                <c:v>0</c:v>
              </c:pt>
              <c:pt idx="287">
                <c:v>0</c:v>
              </c:pt>
              <c:pt idx="288">
                <c:v>0</c:v>
              </c:pt>
              <c:pt idx="289">
                <c:v>0</c:v>
              </c:pt>
              <c:pt idx="290">
                <c:v>0</c:v>
              </c:pt>
              <c:pt idx="291">
                <c:v>0</c:v>
              </c:pt>
              <c:pt idx="292">
                <c:v>0</c:v>
              </c:pt>
              <c:pt idx="293">
                <c:v>0</c:v>
              </c:pt>
              <c:pt idx="294">
                <c:v>0</c:v>
              </c:pt>
              <c:pt idx="295">
                <c:v>0</c:v>
              </c:pt>
              <c:pt idx="296">
                <c:v>0</c:v>
              </c:pt>
              <c:pt idx="297">
                <c:v>0</c:v>
              </c:pt>
              <c:pt idx="298">
                <c:v>0</c:v>
              </c:pt>
              <c:pt idx="299">
                <c:v>0</c:v>
              </c:pt>
              <c:pt idx="300">
                <c:v>0</c:v>
              </c:pt>
              <c:pt idx="301">
                <c:v>0</c:v>
              </c:pt>
              <c:pt idx="302">
                <c:v>0</c:v>
              </c:pt>
              <c:pt idx="303">
                <c:v>0</c:v>
              </c:pt>
              <c:pt idx="304">
                <c:v>0</c:v>
              </c:pt>
              <c:pt idx="305">
                <c:v>0</c:v>
              </c:pt>
              <c:pt idx="306">
                <c:v>0</c:v>
              </c:pt>
              <c:pt idx="307">
                <c:v>0</c:v>
              </c:pt>
              <c:pt idx="308">
                <c:v>0</c:v>
              </c:pt>
              <c:pt idx="309">
                <c:v>0</c:v>
              </c:pt>
              <c:pt idx="310">
                <c:v>0</c:v>
              </c:pt>
              <c:pt idx="311">
                <c:v>0</c:v>
              </c:pt>
              <c:pt idx="312">
                <c:v>0</c:v>
              </c:pt>
              <c:pt idx="313">
                <c:v>0</c:v>
              </c:pt>
              <c:pt idx="314">
                <c:v>0</c:v>
              </c:pt>
              <c:pt idx="315">
                <c:v>0</c:v>
              </c:pt>
              <c:pt idx="316">
                <c:v>0</c:v>
              </c:pt>
              <c:pt idx="317">
                <c:v>0</c:v>
              </c:pt>
              <c:pt idx="318">
                <c:v>0</c:v>
              </c:pt>
              <c:pt idx="319">
                <c:v>0</c:v>
              </c:pt>
              <c:pt idx="320">
                <c:v>0</c:v>
              </c:pt>
              <c:pt idx="321">
                <c:v>0</c:v>
              </c:pt>
              <c:pt idx="322">
                <c:v>0</c:v>
              </c:pt>
              <c:pt idx="323">
                <c:v>0</c:v>
              </c:pt>
              <c:pt idx="324">
                <c:v>0</c:v>
              </c:pt>
              <c:pt idx="325">
                <c:v>0</c:v>
              </c:pt>
              <c:pt idx="326">
                <c:v>0</c:v>
              </c:pt>
              <c:pt idx="327">
                <c:v>0</c:v>
              </c:pt>
              <c:pt idx="328">
                <c:v>0</c:v>
              </c:pt>
              <c:pt idx="329">
                <c:v>0</c:v>
              </c:pt>
              <c:pt idx="330">
                <c:v>0</c:v>
              </c:pt>
              <c:pt idx="331">
                <c:v>0</c:v>
              </c:pt>
              <c:pt idx="332">
                <c:v>0</c:v>
              </c:pt>
              <c:pt idx="333">
                <c:v>0</c:v>
              </c:pt>
              <c:pt idx="334">
                <c:v>0</c:v>
              </c:pt>
              <c:pt idx="335">
                <c:v>0</c:v>
              </c:pt>
              <c:pt idx="336">
                <c:v>0</c:v>
              </c:pt>
              <c:pt idx="337">
                <c:v>0</c:v>
              </c:pt>
              <c:pt idx="338">
                <c:v>0</c:v>
              </c:pt>
              <c:pt idx="339">
                <c:v>0</c:v>
              </c:pt>
              <c:pt idx="340">
                <c:v>0</c:v>
              </c:pt>
              <c:pt idx="341">
                <c:v>0</c:v>
              </c:pt>
              <c:pt idx="342">
                <c:v>0</c:v>
              </c:pt>
              <c:pt idx="343">
                <c:v>0</c:v>
              </c:pt>
              <c:pt idx="344">
                <c:v>0</c:v>
              </c:pt>
              <c:pt idx="345">
                <c:v>0</c:v>
              </c:pt>
              <c:pt idx="346">
                <c:v>0</c:v>
              </c:pt>
              <c:pt idx="347">
                <c:v>0</c:v>
              </c:pt>
              <c:pt idx="348">
                <c:v>0</c:v>
              </c:pt>
              <c:pt idx="349">
                <c:v>0</c:v>
              </c:pt>
              <c:pt idx="350">
                <c:v>0</c:v>
              </c:pt>
              <c:pt idx="351">
                <c:v>0</c:v>
              </c:pt>
              <c:pt idx="352">
                <c:v>0</c:v>
              </c:pt>
              <c:pt idx="353">
                <c:v>0</c:v>
              </c:pt>
              <c:pt idx="354">
                <c:v>0</c:v>
              </c:pt>
              <c:pt idx="355">
                <c:v>0</c:v>
              </c:pt>
              <c:pt idx="356">
                <c:v>0</c:v>
              </c:pt>
              <c:pt idx="357">
                <c:v>0</c:v>
              </c:pt>
              <c:pt idx="358">
                <c:v>0</c:v>
              </c:pt>
              <c:pt idx="359">
                <c:v>0</c:v>
              </c:pt>
              <c:pt idx="360">
                <c:v>0</c:v>
              </c:pt>
              <c:pt idx="361">
                <c:v>0</c:v>
              </c:pt>
              <c:pt idx="362">
                <c:v>0</c:v>
              </c:pt>
              <c:pt idx="363">
                <c:v>0</c:v>
              </c:pt>
              <c:pt idx="364">
                <c:v>0</c:v>
              </c:pt>
              <c:pt idx="365">
                <c:v>0</c:v>
              </c:pt>
              <c:pt idx="366">
                <c:v>0</c:v>
              </c:pt>
              <c:pt idx="367">
                <c:v>0</c:v>
              </c:pt>
              <c:pt idx="368">
                <c:v>0</c:v>
              </c:pt>
              <c:pt idx="369">
                <c:v>0</c:v>
              </c:pt>
              <c:pt idx="370">
                <c:v>0</c:v>
              </c:pt>
              <c:pt idx="371">
                <c:v>0</c:v>
              </c:pt>
              <c:pt idx="372">
                <c:v>0</c:v>
              </c:pt>
              <c:pt idx="373">
                <c:v>0</c:v>
              </c:pt>
              <c:pt idx="374">
                <c:v>0</c:v>
              </c:pt>
              <c:pt idx="375">
                <c:v>0</c:v>
              </c:pt>
              <c:pt idx="376">
                <c:v>0</c:v>
              </c:pt>
              <c:pt idx="377">
                <c:v>0</c:v>
              </c:pt>
              <c:pt idx="378">
                <c:v>0</c:v>
              </c:pt>
              <c:pt idx="379">
                <c:v>0</c:v>
              </c:pt>
              <c:pt idx="380">
                <c:v>0</c:v>
              </c:pt>
              <c:pt idx="381">
                <c:v>0</c:v>
              </c:pt>
              <c:pt idx="382">
                <c:v>0</c:v>
              </c:pt>
              <c:pt idx="383">
                <c:v>0</c:v>
              </c:pt>
              <c:pt idx="384">
                <c:v>0</c:v>
              </c:pt>
              <c:pt idx="385">
                <c:v>0</c:v>
              </c:pt>
              <c:pt idx="386">
                <c:v>0</c:v>
              </c:pt>
              <c:pt idx="387">
                <c:v>0</c:v>
              </c:pt>
              <c:pt idx="388">
                <c:v>0</c:v>
              </c:pt>
              <c:pt idx="389">
                <c:v>0</c:v>
              </c:pt>
              <c:pt idx="390">
                <c:v>0</c:v>
              </c:pt>
              <c:pt idx="391">
                <c:v>0</c:v>
              </c:pt>
              <c:pt idx="392">
                <c:v>0</c:v>
              </c:pt>
              <c:pt idx="393">
                <c:v>0</c:v>
              </c:pt>
              <c:pt idx="394">
                <c:v>0</c:v>
              </c:pt>
              <c:pt idx="395">
                <c:v>0</c:v>
              </c:pt>
              <c:pt idx="396">
                <c:v>0</c:v>
              </c:pt>
              <c:pt idx="397">
                <c:v>0</c:v>
              </c:pt>
              <c:pt idx="398">
                <c:v>0</c:v>
              </c:pt>
              <c:pt idx="399">
                <c:v>0</c:v>
              </c:pt>
              <c:pt idx="400">
                <c:v>0</c:v>
              </c:pt>
              <c:pt idx="401">
                <c:v>0</c:v>
              </c:pt>
              <c:pt idx="402">
                <c:v>0</c:v>
              </c:pt>
              <c:pt idx="403">
                <c:v>0</c:v>
              </c:pt>
              <c:pt idx="404">
                <c:v>0</c:v>
              </c:pt>
              <c:pt idx="405">
                <c:v>0</c:v>
              </c:pt>
              <c:pt idx="406">
                <c:v>0</c:v>
              </c:pt>
              <c:pt idx="407">
                <c:v>0</c:v>
              </c:pt>
              <c:pt idx="408">
                <c:v>0</c:v>
              </c:pt>
              <c:pt idx="409">
                <c:v>0</c:v>
              </c:pt>
              <c:pt idx="410">
                <c:v>0</c:v>
              </c:pt>
              <c:pt idx="411">
                <c:v>0</c:v>
              </c:pt>
              <c:pt idx="412">
                <c:v>0</c:v>
              </c:pt>
              <c:pt idx="413">
                <c:v>0</c:v>
              </c:pt>
              <c:pt idx="414">
                <c:v>0</c:v>
              </c:pt>
              <c:pt idx="415">
                <c:v>0</c:v>
              </c:pt>
              <c:pt idx="416">
                <c:v>0</c:v>
              </c:pt>
              <c:pt idx="417">
                <c:v>0</c:v>
              </c:pt>
              <c:pt idx="418">
                <c:v>0</c:v>
              </c:pt>
              <c:pt idx="419">
                <c:v>0</c:v>
              </c:pt>
              <c:pt idx="420">
                <c:v>0</c:v>
              </c:pt>
              <c:pt idx="421">
                <c:v>0</c:v>
              </c:pt>
              <c:pt idx="422">
                <c:v>0</c:v>
              </c:pt>
              <c:pt idx="423">
                <c:v>0</c:v>
              </c:pt>
              <c:pt idx="424">
                <c:v>0</c:v>
              </c:pt>
              <c:pt idx="425">
                <c:v>0</c:v>
              </c:pt>
              <c:pt idx="426">
                <c:v>0</c:v>
              </c:pt>
              <c:pt idx="427">
                <c:v>0</c:v>
              </c:pt>
              <c:pt idx="428">
                <c:v>0</c:v>
              </c:pt>
              <c:pt idx="429">
                <c:v>0</c:v>
              </c:pt>
              <c:pt idx="430">
                <c:v>0</c:v>
              </c:pt>
              <c:pt idx="431">
                <c:v>0</c:v>
              </c:pt>
              <c:pt idx="432">
                <c:v>0</c:v>
              </c:pt>
              <c:pt idx="433">
                <c:v>0</c:v>
              </c:pt>
              <c:pt idx="434">
                <c:v>0</c:v>
              </c:pt>
              <c:pt idx="435">
                <c:v>0</c:v>
              </c:pt>
              <c:pt idx="436">
                <c:v>0</c:v>
              </c:pt>
              <c:pt idx="437">
                <c:v>0</c:v>
              </c:pt>
              <c:pt idx="438">
                <c:v>0</c:v>
              </c:pt>
              <c:pt idx="439">
                <c:v>0</c:v>
              </c:pt>
              <c:pt idx="440">
                <c:v>0</c:v>
              </c:pt>
              <c:pt idx="441">
                <c:v>0</c:v>
              </c:pt>
              <c:pt idx="442">
                <c:v>0</c:v>
              </c:pt>
              <c:pt idx="443">
                <c:v>0</c:v>
              </c:pt>
              <c:pt idx="444">
                <c:v>0</c:v>
              </c:pt>
              <c:pt idx="445">
                <c:v>0</c:v>
              </c:pt>
              <c:pt idx="446">
                <c:v>0</c:v>
              </c:pt>
              <c:pt idx="447">
                <c:v>0</c:v>
              </c:pt>
              <c:pt idx="448">
                <c:v>0</c:v>
              </c:pt>
              <c:pt idx="449">
                <c:v>0</c:v>
              </c:pt>
              <c:pt idx="450">
                <c:v>0</c:v>
              </c:pt>
              <c:pt idx="451">
                <c:v>0</c:v>
              </c:pt>
              <c:pt idx="452">
                <c:v>0</c:v>
              </c:pt>
              <c:pt idx="453">
                <c:v>0</c:v>
              </c:pt>
              <c:pt idx="454">
                <c:v>0</c:v>
              </c:pt>
              <c:pt idx="455">
                <c:v>0</c:v>
              </c:pt>
              <c:pt idx="456">
                <c:v>0</c:v>
              </c:pt>
              <c:pt idx="457">
                <c:v>0</c:v>
              </c:pt>
              <c:pt idx="458">
                <c:v>0</c:v>
              </c:pt>
              <c:pt idx="459">
                <c:v>0</c:v>
              </c:pt>
              <c:pt idx="460">
                <c:v>0</c:v>
              </c:pt>
              <c:pt idx="461">
                <c:v>0</c:v>
              </c:pt>
              <c:pt idx="462">
                <c:v>0</c:v>
              </c:pt>
              <c:pt idx="463">
                <c:v>0</c:v>
              </c:pt>
              <c:pt idx="464">
                <c:v>0</c:v>
              </c:pt>
              <c:pt idx="465">
                <c:v>0</c:v>
              </c:pt>
              <c:pt idx="466">
                <c:v>0</c:v>
              </c:pt>
              <c:pt idx="467">
                <c:v>0</c:v>
              </c:pt>
              <c:pt idx="468">
                <c:v>0</c:v>
              </c:pt>
              <c:pt idx="469">
                <c:v>0</c:v>
              </c:pt>
              <c:pt idx="470">
                <c:v>0</c:v>
              </c:pt>
              <c:pt idx="471">
                <c:v>0</c:v>
              </c:pt>
              <c:pt idx="472">
                <c:v>0</c:v>
              </c:pt>
              <c:pt idx="473">
                <c:v>0</c:v>
              </c:pt>
              <c:pt idx="474">
                <c:v>0</c:v>
              </c:pt>
              <c:pt idx="475">
                <c:v>0</c:v>
              </c:pt>
              <c:pt idx="476">
                <c:v>0</c:v>
              </c:pt>
              <c:pt idx="477">
                <c:v>0</c:v>
              </c:pt>
              <c:pt idx="478">
                <c:v>0</c:v>
              </c:pt>
              <c:pt idx="479">
                <c:v>0</c:v>
              </c:pt>
              <c:pt idx="480">
                <c:v>0</c:v>
              </c:pt>
              <c:pt idx="481">
                <c:v>0</c:v>
              </c:pt>
              <c:pt idx="482">
                <c:v>0</c:v>
              </c:pt>
              <c:pt idx="483">
                <c:v>0</c:v>
              </c:pt>
              <c:pt idx="484">
                <c:v>0</c:v>
              </c:pt>
              <c:pt idx="485">
                <c:v>0</c:v>
              </c:pt>
              <c:pt idx="486">
                <c:v>0</c:v>
              </c:pt>
              <c:pt idx="487">
                <c:v>0</c:v>
              </c:pt>
              <c:pt idx="488">
                <c:v>0</c:v>
              </c:pt>
              <c:pt idx="489">
                <c:v>0</c:v>
              </c:pt>
              <c:pt idx="490">
                <c:v>0</c:v>
              </c:pt>
              <c:pt idx="491">
                <c:v>0</c:v>
              </c:pt>
              <c:pt idx="492">
                <c:v>0</c:v>
              </c:pt>
              <c:pt idx="493">
                <c:v>0</c:v>
              </c:pt>
              <c:pt idx="494">
                <c:v>0</c:v>
              </c:pt>
              <c:pt idx="495">
                <c:v>0</c:v>
              </c:pt>
              <c:pt idx="496">
                <c:v>0</c:v>
              </c:pt>
              <c:pt idx="497">
                <c:v>0</c:v>
              </c:pt>
              <c:pt idx="498">
                <c:v>0</c:v>
              </c:pt>
              <c:pt idx="499">
                <c:v>0</c:v>
              </c:pt>
              <c:pt idx="500">
                <c:v>0</c:v>
              </c:pt>
              <c:pt idx="501">
                <c:v>0</c:v>
              </c:pt>
              <c:pt idx="502">
                <c:v>0</c:v>
              </c:pt>
              <c:pt idx="503">
                <c:v>0</c:v>
              </c:pt>
              <c:pt idx="504">
                <c:v>0</c:v>
              </c:pt>
              <c:pt idx="505">
                <c:v>0</c:v>
              </c:pt>
              <c:pt idx="506">
                <c:v>0</c:v>
              </c:pt>
              <c:pt idx="507">
                <c:v>0</c:v>
              </c:pt>
              <c:pt idx="508">
                <c:v>0</c:v>
              </c:pt>
              <c:pt idx="509">
                <c:v>0</c:v>
              </c:pt>
              <c:pt idx="510">
                <c:v>0</c:v>
              </c:pt>
              <c:pt idx="511">
                <c:v>0</c:v>
              </c:pt>
              <c:pt idx="512">
                <c:v>0</c:v>
              </c:pt>
              <c:pt idx="513">
                <c:v>0</c:v>
              </c:pt>
              <c:pt idx="514">
                <c:v>0</c:v>
              </c:pt>
              <c:pt idx="515">
                <c:v>0</c:v>
              </c:pt>
              <c:pt idx="516">
                <c:v>0</c:v>
              </c:pt>
              <c:pt idx="517">
                <c:v>0</c:v>
              </c:pt>
              <c:pt idx="518">
                <c:v>0</c:v>
              </c:pt>
              <c:pt idx="519">
                <c:v>0</c:v>
              </c:pt>
              <c:pt idx="520">
                <c:v>0</c:v>
              </c:pt>
              <c:pt idx="521">
                <c:v>0</c:v>
              </c:pt>
              <c:pt idx="522">
                <c:v>0</c:v>
              </c:pt>
              <c:pt idx="523">
                <c:v>0</c:v>
              </c:pt>
              <c:pt idx="524">
                <c:v>0</c:v>
              </c:pt>
              <c:pt idx="525">
                <c:v>0</c:v>
              </c:pt>
              <c:pt idx="526">
                <c:v>0</c:v>
              </c:pt>
              <c:pt idx="527">
                <c:v>0</c:v>
              </c:pt>
              <c:pt idx="528">
                <c:v>0</c:v>
              </c:pt>
              <c:pt idx="529">
                <c:v>0</c:v>
              </c:pt>
              <c:pt idx="530">
                <c:v>0</c:v>
              </c:pt>
              <c:pt idx="531">
                <c:v>0</c:v>
              </c:pt>
              <c:pt idx="532">
                <c:v>0</c:v>
              </c:pt>
              <c:pt idx="533">
                <c:v>0</c:v>
              </c:pt>
              <c:pt idx="534">
                <c:v>0</c:v>
              </c:pt>
              <c:pt idx="535">
                <c:v>0</c:v>
              </c:pt>
              <c:pt idx="536">
                <c:v>0</c:v>
              </c:pt>
              <c:pt idx="537">
                <c:v>0</c:v>
              </c:pt>
              <c:pt idx="538">
                <c:v>0</c:v>
              </c:pt>
              <c:pt idx="539">
                <c:v>0</c:v>
              </c:pt>
              <c:pt idx="540">
                <c:v>0</c:v>
              </c:pt>
              <c:pt idx="541">
                <c:v>0</c:v>
              </c:pt>
              <c:pt idx="542">
                <c:v>0</c:v>
              </c:pt>
              <c:pt idx="543">
                <c:v>0</c:v>
              </c:pt>
              <c:pt idx="544">
                <c:v>0</c:v>
              </c:pt>
              <c:pt idx="545">
                <c:v>0</c:v>
              </c:pt>
              <c:pt idx="546">
                <c:v>0</c:v>
              </c:pt>
              <c:pt idx="547">
                <c:v>0</c:v>
              </c:pt>
              <c:pt idx="548">
                <c:v>0</c:v>
              </c:pt>
              <c:pt idx="549">
                <c:v>0</c:v>
              </c:pt>
              <c:pt idx="550">
                <c:v>0</c:v>
              </c:pt>
              <c:pt idx="551">
                <c:v>0</c:v>
              </c:pt>
              <c:pt idx="552">
                <c:v>0</c:v>
              </c:pt>
              <c:pt idx="553">
                <c:v>0</c:v>
              </c:pt>
              <c:pt idx="554">
                <c:v>0</c:v>
              </c:pt>
              <c:pt idx="555">
                <c:v>0</c:v>
              </c:pt>
              <c:pt idx="556">
                <c:v>0</c:v>
              </c:pt>
              <c:pt idx="557">
                <c:v>0</c:v>
              </c:pt>
              <c:pt idx="558">
                <c:v>0</c:v>
              </c:pt>
              <c:pt idx="559">
                <c:v>0</c:v>
              </c:pt>
              <c:pt idx="560">
                <c:v>0</c:v>
              </c:pt>
              <c:pt idx="561">
                <c:v>0</c:v>
              </c:pt>
              <c:pt idx="562">
                <c:v>0</c:v>
              </c:pt>
              <c:pt idx="563">
                <c:v>0</c:v>
              </c:pt>
              <c:pt idx="564">
                <c:v>0</c:v>
              </c:pt>
              <c:pt idx="565">
                <c:v>0</c:v>
              </c:pt>
              <c:pt idx="566">
                <c:v>0</c:v>
              </c:pt>
              <c:pt idx="567">
                <c:v>0</c:v>
              </c:pt>
              <c:pt idx="568">
                <c:v>0</c:v>
              </c:pt>
              <c:pt idx="569">
                <c:v>0</c:v>
              </c:pt>
              <c:pt idx="570">
                <c:v>0</c:v>
              </c:pt>
              <c:pt idx="571">
                <c:v>0</c:v>
              </c:pt>
              <c:pt idx="572">
                <c:v>0</c:v>
              </c:pt>
              <c:pt idx="573">
                <c:v>0</c:v>
              </c:pt>
              <c:pt idx="574">
                <c:v>0</c:v>
              </c:pt>
              <c:pt idx="575">
                <c:v>0</c:v>
              </c:pt>
              <c:pt idx="576">
                <c:v>0</c:v>
              </c:pt>
              <c:pt idx="577">
                <c:v>0</c:v>
              </c:pt>
              <c:pt idx="578">
                <c:v>0</c:v>
              </c:pt>
              <c:pt idx="579">
                <c:v>0</c:v>
              </c:pt>
              <c:pt idx="580">
                <c:v>0</c:v>
              </c:pt>
              <c:pt idx="581">
                <c:v>0</c:v>
              </c:pt>
              <c:pt idx="582">
                <c:v>0</c:v>
              </c:pt>
              <c:pt idx="583">
                <c:v>0</c:v>
              </c:pt>
              <c:pt idx="584">
                <c:v>0</c:v>
              </c:pt>
              <c:pt idx="585">
                <c:v>0</c:v>
              </c:pt>
              <c:pt idx="586">
                <c:v>0</c:v>
              </c:pt>
              <c:pt idx="587">
                <c:v>0</c:v>
              </c:pt>
              <c:pt idx="588">
                <c:v>0</c:v>
              </c:pt>
              <c:pt idx="589">
                <c:v>0</c:v>
              </c:pt>
              <c:pt idx="590">
                <c:v>0</c:v>
              </c:pt>
              <c:pt idx="591">
                <c:v>0</c:v>
              </c:pt>
              <c:pt idx="592">
                <c:v>0</c:v>
              </c:pt>
              <c:pt idx="593">
                <c:v>0</c:v>
              </c:pt>
              <c:pt idx="594">
                <c:v>0</c:v>
              </c:pt>
              <c:pt idx="595">
                <c:v>0</c:v>
              </c:pt>
              <c:pt idx="596">
                <c:v>0</c:v>
              </c:pt>
              <c:pt idx="597">
                <c:v>0</c:v>
              </c:pt>
              <c:pt idx="598">
                <c:v>0</c:v>
              </c:pt>
              <c:pt idx="599">
                <c:v>0</c:v>
              </c:pt>
              <c:pt idx="600">
                <c:v>0</c:v>
              </c:pt>
              <c:pt idx="601">
                <c:v>0</c:v>
              </c:pt>
              <c:pt idx="602">
                <c:v>0</c:v>
              </c:pt>
              <c:pt idx="603">
                <c:v>0</c:v>
              </c:pt>
              <c:pt idx="604">
                <c:v>0</c:v>
              </c:pt>
              <c:pt idx="605">
                <c:v>0</c:v>
              </c:pt>
              <c:pt idx="606">
                <c:v>0</c:v>
              </c:pt>
              <c:pt idx="607">
                <c:v>0</c:v>
              </c:pt>
              <c:pt idx="608">
                <c:v>0</c:v>
              </c:pt>
              <c:pt idx="609">
                <c:v>0</c:v>
              </c:pt>
              <c:pt idx="610">
                <c:v>0</c:v>
              </c:pt>
              <c:pt idx="611">
                <c:v>0</c:v>
              </c:pt>
              <c:pt idx="612">
                <c:v>0</c:v>
              </c:pt>
              <c:pt idx="613">
                <c:v>0</c:v>
              </c:pt>
              <c:pt idx="614">
                <c:v>0</c:v>
              </c:pt>
              <c:pt idx="615">
                <c:v>0</c:v>
              </c:pt>
              <c:pt idx="616">
                <c:v>0</c:v>
              </c:pt>
              <c:pt idx="617">
                <c:v>0</c:v>
              </c:pt>
              <c:pt idx="618">
                <c:v>0</c:v>
              </c:pt>
              <c:pt idx="619">
                <c:v>0</c:v>
              </c:pt>
              <c:pt idx="620">
                <c:v>0</c:v>
              </c:pt>
              <c:pt idx="621">
                <c:v>0</c:v>
              </c:pt>
              <c:pt idx="622">
                <c:v>0</c:v>
              </c:pt>
              <c:pt idx="623">
                <c:v>0</c:v>
              </c:pt>
              <c:pt idx="624">
                <c:v>0</c:v>
              </c:pt>
              <c:pt idx="625">
                <c:v>0</c:v>
              </c:pt>
              <c:pt idx="626">
                <c:v>0</c:v>
              </c:pt>
              <c:pt idx="627">
                <c:v>0</c:v>
              </c:pt>
              <c:pt idx="628">
                <c:v>0</c:v>
              </c:pt>
              <c:pt idx="629">
                <c:v>0</c:v>
              </c:pt>
              <c:pt idx="630">
                <c:v>0</c:v>
              </c:pt>
              <c:pt idx="631">
                <c:v>0</c:v>
              </c:pt>
              <c:pt idx="632">
                <c:v>0</c:v>
              </c:pt>
              <c:pt idx="633">
                <c:v>0</c:v>
              </c:pt>
              <c:pt idx="634">
                <c:v>0</c:v>
              </c:pt>
              <c:pt idx="635">
                <c:v>0</c:v>
              </c:pt>
              <c:pt idx="636">
                <c:v>0</c:v>
              </c:pt>
              <c:pt idx="637">
                <c:v>0</c:v>
              </c:pt>
              <c:pt idx="638">
                <c:v>0</c:v>
              </c:pt>
              <c:pt idx="639">
                <c:v>0</c:v>
              </c:pt>
              <c:pt idx="640">
                <c:v>0</c:v>
              </c:pt>
              <c:pt idx="641">
                <c:v>0</c:v>
              </c:pt>
              <c:pt idx="642">
                <c:v>0</c:v>
              </c:pt>
              <c:pt idx="643">
                <c:v>0</c:v>
              </c:pt>
              <c:pt idx="644">
                <c:v>0</c:v>
              </c:pt>
              <c:pt idx="645">
                <c:v>0</c:v>
              </c:pt>
              <c:pt idx="646">
                <c:v>0</c:v>
              </c:pt>
              <c:pt idx="647">
                <c:v>0</c:v>
              </c:pt>
              <c:pt idx="648">
                <c:v>0</c:v>
              </c:pt>
              <c:pt idx="649">
                <c:v>0</c:v>
              </c:pt>
              <c:pt idx="650">
                <c:v>0</c:v>
              </c:pt>
              <c:pt idx="651">
                <c:v>0</c:v>
              </c:pt>
              <c:pt idx="652">
                <c:v>0</c:v>
              </c:pt>
              <c:pt idx="653">
                <c:v>0</c:v>
              </c:pt>
              <c:pt idx="654">
                <c:v>0</c:v>
              </c:pt>
              <c:pt idx="655">
                <c:v>0</c:v>
              </c:pt>
              <c:pt idx="656">
                <c:v>0</c:v>
              </c:pt>
              <c:pt idx="657">
                <c:v>0</c:v>
              </c:pt>
              <c:pt idx="658">
                <c:v>0</c:v>
              </c:pt>
              <c:pt idx="659">
                <c:v>0</c:v>
              </c:pt>
              <c:pt idx="660">
                <c:v>0</c:v>
              </c:pt>
              <c:pt idx="661">
                <c:v>0</c:v>
              </c:pt>
              <c:pt idx="662">
                <c:v>0</c:v>
              </c:pt>
              <c:pt idx="663">
                <c:v>0</c:v>
              </c:pt>
              <c:pt idx="664">
                <c:v>0</c:v>
              </c:pt>
              <c:pt idx="665">
                <c:v>0</c:v>
              </c:pt>
              <c:pt idx="666">
                <c:v>0</c:v>
              </c:pt>
              <c:pt idx="667">
                <c:v>0</c:v>
              </c:pt>
              <c:pt idx="668">
                <c:v>0</c:v>
              </c:pt>
              <c:pt idx="669">
                <c:v>0</c:v>
              </c:pt>
              <c:pt idx="670">
                <c:v>0</c:v>
              </c:pt>
              <c:pt idx="671">
                <c:v>0</c:v>
              </c:pt>
              <c:pt idx="672">
                <c:v>0</c:v>
              </c:pt>
              <c:pt idx="673">
                <c:v>0</c:v>
              </c:pt>
              <c:pt idx="674">
                <c:v>0</c:v>
              </c:pt>
              <c:pt idx="675">
                <c:v>0</c:v>
              </c:pt>
              <c:pt idx="676">
                <c:v>0</c:v>
              </c:pt>
              <c:pt idx="677">
                <c:v>0</c:v>
              </c:pt>
              <c:pt idx="678">
                <c:v>0</c:v>
              </c:pt>
              <c:pt idx="679">
                <c:v>0</c:v>
              </c:pt>
              <c:pt idx="680">
                <c:v>0</c:v>
              </c:pt>
              <c:pt idx="681">
                <c:v>0</c:v>
              </c:pt>
              <c:pt idx="682">
                <c:v>0</c:v>
              </c:pt>
              <c:pt idx="683">
                <c:v>0</c:v>
              </c:pt>
              <c:pt idx="684">
                <c:v>0</c:v>
              </c:pt>
              <c:pt idx="685">
                <c:v>0</c:v>
              </c:pt>
              <c:pt idx="686">
                <c:v>0</c:v>
              </c:pt>
              <c:pt idx="687">
                <c:v>0</c:v>
              </c:pt>
              <c:pt idx="688">
                <c:v>0</c:v>
              </c:pt>
              <c:pt idx="689">
                <c:v>0</c:v>
              </c:pt>
              <c:pt idx="690">
                <c:v>0</c:v>
              </c:pt>
              <c:pt idx="691">
                <c:v>0</c:v>
              </c:pt>
              <c:pt idx="692">
                <c:v>0</c:v>
              </c:pt>
              <c:pt idx="693">
                <c:v>0</c:v>
              </c:pt>
              <c:pt idx="694">
                <c:v>0</c:v>
              </c:pt>
              <c:pt idx="695">
                <c:v>0</c:v>
              </c:pt>
              <c:pt idx="696">
                <c:v>0</c:v>
              </c:pt>
              <c:pt idx="697">
                <c:v>0</c:v>
              </c:pt>
              <c:pt idx="698">
                <c:v>0</c:v>
              </c:pt>
              <c:pt idx="699">
                <c:v>0</c:v>
              </c:pt>
              <c:pt idx="700">
                <c:v>0</c:v>
              </c:pt>
              <c:pt idx="701">
                <c:v>0</c:v>
              </c:pt>
              <c:pt idx="702">
                <c:v>0</c:v>
              </c:pt>
              <c:pt idx="703">
                <c:v>0</c:v>
              </c:pt>
              <c:pt idx="704">
                <c:v>0</c:v>
              </c:pt>
              <c:pt idx="705">
                <c:v>0</c:v>
              </c:pt>
              <c:pt idx="706">
                <c:v>0</c:v>
              </c:pt>
              <c:pt idx="707">
                <c:v>0</c:v>
              </c:pt>
              <c:pt idx="708">
                <c:v>0</c:v>
              </c:pt>
              <c:pt idx="709">
                <c:v>0</c:v>
              </c:pt>
              <c:pt idx="710">
                <c:v>0</c:v>
              </c:pt>
              <c:pt idx="711">
                <c:v>0</c:v>
              </c:pt>
              <c:pt idx="712">
                <c:v>0</c:v>
              </c:pt>
              <c:pt idx="713">
                <c:v>0</c:v>
              </c:pt>
              <c:pt idx="714">
                <c:v>0</c:v>
              </c:pt>
              <c:pt idx="715">
                <c:v>0</c:v>
              </c:pt>
              <c:pt idx="716">
                <c:v>0</c:v>
              </c:pt>
              <c:pt idx="717">
                <c:v>0</c:v>
              </c:pt>
              <c:pt idx="718">
                <c:v>0</c:v>
              </c:pt>
              <c:pt idx="719">
                <c:v>0</c:v>
              </c:pt>
              <c:pt idx="720">
                <c:v>0</c:v>
              </c:pt>
              <c:pt idx="721">
                <c:v>0</c:v>
              </c:pt>
              <c:pt idx="722">
                <c:v>0</c:v>
              </c:pt>
              <c:pt idx="723">
                <c:v>0</c:v>
              </c:pt>
              <c:pt idx="724">
                <c:v>0</c:v>
              </c:pt>
              <c:pt idx="725">
                <c:v>0</c:v>
              </c:pt>
              <c:pt idx="726">
                <c:v>0</c:v>
              </c:pt>
              <c:pt idx="727">
                <c:v>0</c:v>
              </c:pt>
              <c:pt idx="728">
                <c:v>0</c:v>
              </c:pt>
              <c:pt idx="729">
                <c:v>0</c:v>
              </c:pt>
              <c:pt idx="730">
                <c:v>0</c:v>
              </c:pt>
              <c:pt idx="731">
                <c:v>0</c:v>
              </c:pt>
              <c:pt idx="732">
                <c:v>0</c:v>
              </c:pt>
              <c:pt idx="733">
                <c:v>0</c:v>
              </c:pt>
              <c:pt idx="734">
                <c:v>0</c:v>
              </c:pt>
              <c:pt idx="735">
                <c:v>0</c:v>
              </c:pt>
              <c:pt idx="736">
                <c:v>0</c:v>
              </c:pt>
              <c:pt idx="737">
                <c:v>0</c:v>
              </c:pt>
              <c:pt idx="738">
                <c:v>0</c:v>
              </c:pt>
              <c:pt idx="739">
                <c:v>0</c:v>
              </c:pt>
              <c:pt idx="740">
                <c:v>0</c:v>
              </c:pt>
              <c:pt idx="741">
                <c:v>0</c:v>
              </c:pt>
              <c:pt idx="742">
                <c:v>0</c:v>
              </c:pt>
              <c:pt idx="743">
                <c:v>0</c:v>
              </c:pt>
              <c:pt idx="744">
                <c:v>0</c:v>
              </c:pt>
              <c:pt idx="745">
                <c:v>0</c:v>
              </c:pt>
              <c:pt idx="746">
                <c:v>0</c:v>
              </c:pt>
              <c:pt idx="747">
                <c:v>0</c:v>
              </c:pt>
              <c:pt idx="748">
                <c:v>0</c:v>
              </c:pt>
              <c:pt idx="749">
                <c:v>0</c:v>
              </c:pt>
              <c:pt idx="750">
                <c:v>0</c:v>
              </c:pt>
              <c:pt idx="751">
                <c:v>0</c:v>
              </c:pt>
              <c:pt idx="752">
                <c:v>0</c:v>
              </c:pt>
              <c:pt idx="753">
                <c:v>0</c:v>
              </c:pt>
              <c:pt idx="754">
                <c:v>0</c:v>
              </c:pt>
              <c:pt idx="755">
                <c:v>0</c:v>
              </c:pt>
              <c:pt idx="756">
                <c:v>0</c:v>
              </c:pt>
              <c:pt idx="757">
                <c:v>0</c:v>
              </c:pt>
              <c:pt idx="758">
                <c:v>0</c:v>
              </c:pt>
              <c:pt idx="759">
                <c:v>0</c:v>
              </c:pt>
              <c:pt idx="760">
                <c:v>0</c:v>
              </c:pt>
              <c:pt idx="761">
                <c:v>0</c:v>
              </c:pt>
              <c:pt idx="762">
                <c:v>0</c:v>
              </c:pt>
              <c:pt idx="763">
                <c:v>0</c:v>
              </c:pt>
              <c:pt idx="764">
                <c:v>0</c:v>
              </c:pt>
              <c:pt idx="765">
                <c:v>0</c:v>
              </c:pt>
              <c:pt idx="766">
                <c:v>0</c:v>
              </c:pt>
              <c:pt idx="767">
                <c:v>0</c:v>
              </c:pt>
              <c:pt idx="768">
                <c:v>0</c:v>
              </c:pt>
              <c:pt idx="769">
                <c:v>0</c:v>
              </c:pt>
              <c:pt idx="770">
                <c:v>0</c:v>
              </c:pt>
              <c:pt idx="771">
                <c:v>0</c:v>
              </c:pt>
              <c:pt idx="772">
                <c:v>0</c:v>
              </c:pt>
              <c:pt idx="773">
                <c:v>0</c:v>
              </c:pt>
              <c:pt idx="774">
                <c:v>0</c:v>
              </c:pt>
              <c:pt idx="775">
                <c:v>0</c:v>
              </c:pt>
              <c:pt idx="776">
                <c:v>0</c:v>
              </c:pt>
              <c:pt idx="777">
                <c:v>0</c:v>
              </c:pt>
              <c:pt idx="778">
                <c:v>0</c:v>
              </c:pt>
              <c:pt idx="779">
                <c:v>0</c:v>
              </c:pt>
              <c:pt idx="780">
                <c:v>0</c:v>
              </c:pt>
              <c:pt idx="781">
                <c:v>0</c:v>
              </c:pt>
              <c:pt idx="782">
                <c:v>0</c:v>
              </c:pt>
              <c:pt idx="783">
                <c:v>0</c:v>
              </c:pt>
              <c:pt idx="784">
                <c:v>0</c:v>
              </c:pt>
              <c:pt idx="785">
                <c:v>0</c:v>
              </c:pt>
              <c:pt idx="786">
                <c:v>0</c:v>
              </c:pt>
              <c:pt idx="787">
                <c:v>0</c:v>
              </c:pt>
              <c:pt idx="788">
                <c:v>0</c:v>
              </c:pt>
              <c:pt idx="789">
                <c:v>0</c:v>
              </c:pt>
              <c:pt idx="790">
                <c:v>0</c:v>
              </c:pt>
              <c:pt idx="791">
                <c:v>0</c:v>
              </c:pt>
              <c:pt idx="792">
                <c:v>0</c:v>
              </c:pt>
              <c:pt idx="793">
                <c:v>0</c:v>
              </c:pt>
              <c:pt idx="794">
                <c:v>0</c:v>
              </c:pt>
              <c:pt idx="795">
                <c:v>0</c:v>
              </c:pt>
              <c:pt idx="796">
                <c:v>0</c:v>
              </c:pt>
              <c:pt idx="797">
                <c:v>0</c:v>
              </c:pt>
              <c:pt idx="798">
                <c:v>0</c:v>
              </c:pt>
              <c:pt idx="799">
                <c:v>0</c:v>
              </c:pt>
              <c:pt idx="800">
                <c:v>0</c:v>
              </c:pt>
              <c:pt idx="801">
                <c:v>0</c:v>
              </c:pt>
              <c:pt idx="802">
                <c:v>0</c:v>
              </c:pt>
              <c:pt idx="803">
                <c:v>0</c:v>
              </c:pt>
              <c:pt idx="804">
                <c:v>0</c:v>
              </c:pt>
              <c:pt idx="805">
                <c:v>0</c:v>
              </c:pt>
              <c:pt idx="806">
                <c:v>0</c:v>
              </c:pt>
              <c:pt idx="807">
                <c:v>0</c:v>
              </c:pt>
              <c:pt idx="808">
                <c:v>0</c:v>
              </c:pt>
              <c:pt idx="809">
                <c:v>0</c:v>
              </c:pt>
              <c:pt idx="810">
                <c:v>0</c:v>
              </c:pt>
              <c:pt idx="811">
                <c:v>0</c:v>
              </c:pt>
              <c:pt idx="812">
                <c:v>0</c:v>
              </c:pt>
              <c:pt idx="813">
                <c:v>0</c:v>
              </c:pt>
              <c:pt idx="814">
                <c:v>0</c:v>
              </c:pt>
              <c:pt idx="815">
                <c:v>0</c:v>
              </c:pt>
              <c:pt idx="816">
                <c:v>0</c:v>
              </c:pt>
              <c:pt idx="817">
                <c:v>0</c:v>
              </c:pt>
              <c:pt idx="818">
                <c:v>0</c:v>
              </c:pt>
              <c:pt idx="819">
                <c:v>0</c:v>
              </c:pt>
              <c:pt idx="820">
                <c:v>0</c:v>
              </c:pt>
              <c:pt idx="821">
                <c:v>0</c:v>
              </c:pt>
              <c:pt idx="822">
                <c:v>0</c:v>
              </c:pt>
              <c:pt idx="823">
                <c:v>0</c:v>
              </c:pt>
              <c:pt idx="824">
                <c:v>0</c:v>
              </c:pt>
              <c:pt idx="825">
                <c:v>0</c:v>
              </c:pt>
              <c:pt idx="826">
                <c:v>0</c:v>
              </c:pt>
              <c:pt idx="827">
                <c:v>0</c:v>
              </c:pt>
              <c:pt idx="828">
                <c:v>0</c:v>
              </c:pt>
              <c:pt idx="829">
                <c:v>0</c:v>
              </c:pt>
              <c:pt idx="830">
                <c:v>0</c:v>
              </c:pt>
              <c:pt idx="831">
                <c:v>0</c:v>
              </c:pt>
              <c:pt idx="832">
                <c:v>0</c:v>
              </c:pt>
              <c:pt idx="833">
                <c:v>0</c:v>
              </c:pt>
              <c:pt idx="834">
                <c:v>0</c:v>
              </c:pt>
              <c:pt idx="835">
                <c:v>0</c:v>
              </c:pt>
              <c:pt idx="836">
                <c:v>0</c:v>
              </c:pt>
              <c:pt idx="837">
                <c:v>0</c:v>
              </c:pt>
              <c:pt idx="838">
                <c:v>0</c:v>
              </c:pt>
              <c:pt idx="839">
                <c:v>0</c:v>
              </c:pt>
              <c:pt idx="840">
                <c:v>0</c:v>
              </c:pt>
              <c:pt idx="841">
                <c:v>0</c:v>
              </c:pt>
              <c:pt idx="842">
                <c:v>0</c:v>
              </c:pt>
              <c:pt idx="843">
                <c:v>0</c:v>
              </c:pt>
              <c:pt idx="844">
                <c:v>0</c:v>
              </c:pt>
              <c:pt idx="845">
                <c:v>0</c:v>
              </c:pt>
              <c:pt idx="846">
                <c:v>0</c:v>
              </c:pt>
              <c:pt idx="847">
                <c:v>0</c:v>
              </c:pt>
              <c:pt idx="848">
                <c:v>0</c:v>
              </c:pt>
              <c:pt idx="849">
                <c:v>0</c:v>
              </c:pt>
              <c:pt idx="850">
                <c:v>0</c:v>
              </c:pt>
              <c:pt idx="851">
                <c:v>0</c:v>
              </c:pt>
              <c:pt idx="852">
                <c:v>0</c:v>
              </c:pt>
              <c:pt idx="853">
                <c:v>0</c:v>
              </c:pt>
              <c:pt idx="854">
                <c:v>0</c:v>
              </c:pt>
              <c:pt idx="855">
                <c:v>0</c:v>
              </c:pt>
              <c:pt idx="856">
                <c:v>0</c:v>
              </c:pt>
              <c:pt idx="857">
                <c:v>0</c:v>
              </c:pt>
              <c:pt idx="858">
                <c:v>0</c:v>
              </c:pt>
              <c:pt idx="859">
                <c:v>0</c:v>
              </c:pt>
              <c:pt idx="860">
                <c:v>0</c:v>
              </c:pt>
              <c:pt idx="861">
                <c:v>0</c:v>
              </c:pt>
              <c:pt idx="862">
                <c:v>0</c:v>
              </c:pt>
              <c:pt idx="863">
                <c:v>0</c:v>
              </c:pt>
              <c:pt idx="864">
                <c:v>0</c:v>
              </c:pt>
              <c:pt idx="865">
                <c:v>0</c:v>
              </c:pt>
              <c:pt idx="866">
                <c:v>0</c:v>
              </c:pt>
              <c:pt idx="867">
                <c:v>0</c:v>
              </c:pt>
              <c:pt idx="868">
                <c:v>0</c:v>
              </c:pt>
              <c:pt idx="869">
                <c:v>0</c:v>
              </c:pt>
              <c:pt idx="870">
                <c:v>0</c:v>
              </c:pt>
              <c:pt idx="871">
                <c:v>0</c:v>
              </c:pt>
              <c:pt idx="872">
                <c:v>0</c:v>
              </c:pt>
              <c:pt idx="873">
                <c:v>0</c:v>
              </c:pt>
              <c:pt idx="874">
                <c:v>0</c:v>
              </c:pt>
              <c:pt idx="875">
                <c:v>0</c:v>
              </c:pt>
              <c:pt idx="876">
                <c:v>0</c:v>
              </c:pt>
              <c:pt idx="877">
                <c:v>0</c:v>
              </c:pt>
              <c:pt idx="878">
                <c:v>0</c:v>
              </c:pt>
              <c:pt idx="879">
                <c:v>0</c:v>
              </c:pt>
              <c:pt idx="880">
                <c:v>0</c:v>
              </c:pt>
              <c:pt idx="881">
                <c:v>0</c:v>
              </c:pt>
              <c:pt idx="882">
                <c:v>0</c:v>
              </c:pt>
              <c:pt idx="883">
                <c:v>0</c:v>
              </c:pt>
              <c:pt idx="884">
                <c:v>0</c:v>
              </c:pt>
              <c:pt idx="885">
                <c:v>0</c:v>
              </c:pt>
              <c:pt idx="886">
                <c:v>0</c:v>
              </c:pt>
              <c:pt idx="887">
                <c:v>0</c:v>
              </c:pt>
              <c:pt idx="888">
                <c:v>0</c:v>
              </c:pt>
              <c:pt idx="889">
                <c:v>0</c:v>
              </c:pt>
              <c:pt idx="890">
                <c:v>0</c:v>
              </c:pt>
              <c:pt idx="891">
                <c:v>0</c:v>
              </c:pt>
              <c:pt idx="892">
                <c:v>0</c:v>
              </c:pt>
              <c:pt idx="893">
                <c:v>0</c:v>
              </c:pt>
              <c:pt idx="894">
                <c:v>0</c:v>
              </c:pt>
              <c:pt idx="895">
                <c:v>0</c:v>
              </c:pt>
              <c:pt idx="896">
                <c:v>0</c:v>
              </c:pt>
              <c:pt idx="897">
                <c:v>0</c:v>
              </c:pt>
              <c:pt idx="898">
                <c:v>0</c:v>
              </c:pt>
              <c:pt idx="899">
                <c:v>0</c:v>
              </c:pt>
              <c:pt idx="900">
                <c:v>0</c:v>
              </c:pt>
              <c:pt idx="901">
                <c:v>0</c:v>
              </c:pt>
              <c:pt idx="902">
                <c:v>0</c:v>
              </c:pt>
              <c:pt idx="903">
                <c:v>0</c:v>
              </c:pt>
              <c:pt idx="904">
                <c:v>0</c:v>
              </c:pt>
              <c:pt idx="905">
                <c:v>0</c:v>
              </c:pt>
              <c:pt idx="906">
                <c:v>0</c:v>
              </c:pt>
              <c:pt idx="907">
                <c:v>0</c:v>
              </c:pt>
              <c:pt idx="908">
                <c:v>0</c:v>
              </c:pt>
              <c:pt idx="909">
                <c:v>0</c:v>
              </c:pt>
              <c:pt idx="910">
                <c:v>0</c:v>
              </c:pt>
              <c:pt idx="911">
                <c:v>0</c:v>
              </c:pt>
              <c:pt idx="912">
                <c:v>0</c:v>
              </c:pt>
              <c:pt idx="913">
                <c:v>0</c:v>
              </c:pt>
              <c:pt idx="914">
                <c:v>0</c:v>
              </c:pt>
              <c:pt idx="915">
                <c:v>0</c:v>
              </c:pt>
              <c:pt idx="916">
                <c:v>0</c:v>
              </c:pt>
              <c:pt idx="917">
                <c:v>0</c:v>
              </c:pt>
              <c:pt idx="918">
                <c:v>0</c:v>
              </c:pt>
              <c:pt idx="919">
                <c:v>0</c:v>
              </c:pt>
              <c:pt idx="920">
                <c:v>0</c:v>
              </c:pt>
              <c:pt idx="921">
                <c:v>0</c:v>
              </c:pt>
              <c:pt idx="922">
                <c:v>0</c:v>
              </c:pt>
              <c:pt idx="923">
                <c:v>0</c:v>
              </c:pt>
              <c:pt idx="924">
                <c:v>0</c:v>
              </c:pt>
              <c:pt idx="925">
                <c:v>0</c:v>
              </c:pt>
              <c:pt idx="926">
                <c:v>0</c:v>
              </c:pt>
              <c:pt idx="927">
                <c:v>0</c:v>
              </c:pt>
              <c:pt idx="928">
                <c:v>0</c:v>
              </c:pt>
              <c:pt idx="929">
                <c:v>0</c:v>
              </c:pt>
              <c:pt idx="930">
                <c:v>0</c:v>
              </c:pt>
              <c:pt idx="931">
                <c:v>0</c:v>
              </c:pt>
              <c:pt idx="932">
                <c:v>0</c:v>
              </c:pt>
              <c:pt idx="933">
                <c:v>0</c:v>
              </c:pt>
              <c:pt idx="934">
                <c:v>0</c:v>
              </c:pt>
              <c:pt idx="935">
                <c:v>0</c:v>
              </c:pt>
              <c:pt idx="936">
                <c:v>0</c:v>
              </c:pt>
              <c:pt idx="937">
                <c:v>0</c:v>
              </c:pt>
              <c:pt idx="938">
                <c:v>0</c:v>
              </c:pt>
              <c:pt idx="939">
                <c:v>0</c:v>
              </c:pt>
              <c:pt idx="940">
                <c:v>0</c:v>
              </c:pt>
              <c:pt idx="941">
                <c:v>0</c:v>
              </c:pt>
              <c:pt idx="942">
                <c:v>0</c:v>
              </c:pt>
              <c:pt idx="943">
                <c:v>0</c:v>
              </c:pt>
              <c:pt idx="944">
                <c:v>0</c:v>
              </c:pt>
              <c:pt idx="945">
                <c:v>0</c:v>
              </c:pt>
              <c:pt idx="946">
                <c:v>0</c:v>
              </c:pt>
              <c:pt idx="947">
                <c:v>0</c:v>
              </c:pt>
              <c:pt idx="948">
                <c:v>0</c:v>
              </c:pt>
              <c:pt idx="949">
                <c:v>0</c:v>
              </c:pt>
              <c:pt idx="950">
                <c:v>0</c:v>
              </c:pt>
              <c:pt idx="951">
                <c:v>0</c:v>
              </c:pt>
              <c:pt idx="952">
                <c:v>0</c:v>
              </c:pt>
              <c:pt idx="953">
                <c:v>0</c:v>
              </c:pt>
              <c:pt idx="954">
                <c:v>0</c:v>
              </c:pt>
              <c:pt idx="955">
                <c:v>0</c:v>
              </c:pt>
              <c:pt idx="956">
                <c:v>0</c:v>
              </c:pt>
              <c:pt idx="957">
                <c:v>0</c:v>
              </c:pt>
              <c:pt idx="958">
                <c:v>0</c:v>
              </c:pt>
              <c:pt idx="959">
                <c:v>0</c:v>
              </c:pt>
              <c:pt idx="960">
                <c:v>0</c:v>
              </c:pt>
              <c:pt idx="961">
                <c:v>0</c:v>
              </c:pt>
              <c:pt idx="962">
                <c:v>0</c:v>
              </c:pt>
              <c:pt idx="963">
                <c:v>0</c:v>
              </c:pt>
              <c:pt idx="964">
                <c:v>0</c:v>
              </c:pt>
              <c:pt idx="965">
                <c:v>0</c:v>
              </c:pt>
              <c:pt idx="966">
                <c:v>0</c:v>
              </c:pt>
              <c:pt idx="967">
                <c:v>0</c:v>
              </c:pt>
              <c:pt idx="968">
                <c:v>0</c:v>
              </c:pt>
              <c:pt idx="969">
                <c:v>0</c:v>
              </c:pt>
              <c:pt idx="970">
                <c:v>0</c:v>
              </c:pt>
              <c:pt idx="971">
                <c:v>0</c:v>
              </c:pt>
              <c:pt idx="972">
                <c:v>0</c:v>
              </c:pt>
              <c:pt idx="973">
                <c:v>0</c:v>
              </c:pt>
              <c:pt idx="974">
                <c:v>0</c:v>
              </c:pt>
              <c:pt idx="975">
                <c:v>0</c:v>
              </c:pt>
              <c:pt idx="976">
                <c:v>0</c:v>
              </c:pt>
              <c:pt idx="977">
                <c:v>0</c:v>
              </c:pt>
              <c:pt idx="978">
                <c:v>0</c:v>
              </c:pt>
              <c:pt idx="979">
                <c:v>0</c:v>
              </c:pt>
              <c:pt idx="980">
                <c:v>0</c:v>
              </c:pt>
              <c:pt idx="981">
                <c:v>0</c:v>
              </c:pt>
              <c:pt idx="982">
                <c:v>0</c:v>
              </c:pt>
              <c:pt idx="983">
                <c:v>0</c:v>
              </c:pt>
              <c:pt idx="984">
                <c:v>0</c:v>
              </c:pt>
              <c:pt idx="985">
                <c:v>0</c:v>
              </c:pt>
              <c:pt idx="986">
                <c:v>0</c:v>
              </c:pt>
              <c:pt idx="987">
                <c:v>0</c:v>
              </c:pt>
              <c:pt idx="988">
                <c:v>0</c:v>
              </c:pt>
              <c:pt idx="989">
                <c:v>0</c:v>
              </c:pt>
              <c:pt idx="990">
                <c:v>0</c:v>
              </c:pt>
              <c:pt idx="991">
                <c:v>0</c:v>
              </c:pt>
              <c:pt idx="992">
                <c:v>0</c:v>
              </c:pt>
              <c:pt idx="993">
                <c:v>0</c:v>
              </c:pt>
              <c:pt idx="994">
                <c:v>0</c:v>
              </c:pt>
              <c:pt idx="995">
                <c:v>0</c:v>
              </c:pt>
              <c:pt idx="996">
                <c:v>0</c:v>
              </c:pt>
              <c:pt idx="997">
                <c:v>0</c:v>
              </c:pt>
              <c:pt idx="998">
                <c:v>0</c:v>
              </c:pt>
              <c:pt idx="999">
                <c:v>0</c:v>
              </c:pt>
              <c:pt idx="1000">
                <c:v>0</c:v>
              </c:pt>
              <c:pt idx="1001">
                <c:v>0</c:v>
              </c:pt>
              <c:pt idx="1002">
                <c:v>0</c:v>
              </c:pt>
              <c:pt idx="1003">
                <c:v>0</c:v>
              </c:pt>
              <c:pt idx="1004">
                <c:v>0</c:v>
              </c:pt>
              <c:pt idx="1005">
                <c:v>0</c:v>
              </c:pt>
              <c:pt idx="1006">
                <c:v>0</c:v>
              </c:pt>
              <c:pt idx="1007">
                <c:v>0</c:v>
              </c:pt>
              <c:pt idx="1008">
                <c:v>0</c:v>
              </c:pt>
              <c:pt idx="1009">
                <c:v>0</c:v>
              </c:pt>
              <c:pt idx="1010">
                <c:v>0</c:v>
              </c:pt>
              <c:pt idx="1011">
                <c:v>0</c:v>
              </c:pt>
              <c:pt idx="1012">
                <c:v>0</c:v>
              </c:pt>
              <c:pt idx="1013">
                <c:v>0</c:v>
              </c:pt>
              <c:pt idx="1014">
                <c:v>0</c:v>
              </c:pt>
              <c:pt idx="1015">
                <c:v>0</c:v>
              </c:pt>
              <c:pt idx="1016">
                <c:v>0</c:v>
              </c:pt>
              <c:pt idx="1017">
                <c:v>0</c:v>
              </c:pt>
              <c:pt idx="1018">
                <c:v>0</c:v>
              </c:pt>
              <c:pt idx="1019">
                <c:v>0</c:v>
              </c:pt>
              <c:pt idx="1020">
                <c:v>0</c:v>
              </c:pt>
              <c:pt idx="1021">
                <c:v>0</c:v>
              </c:pt>
              <c:pt idx="1022">
                <c:v>0</c:v>
              </c:pt>
              <c:pt idx="1023">
                <c:v>0</c:v>
              </c:pt>
              <c:pt idx="1024">
                <c:v>0</c:v>
              </c:pt>
              <c:pt idx="1025">
                <c:v>0</c:v>
              </c:pt>
              <c:pt idx="1026">
                <c:v>0</c:v>
              </c:pt>
              <c:pt idx="1027">
                <c:v>0</c:v>
              </c:pt>
              <c:pt idx="1028">
                <c:v>0</c:v>
              </c:pt>
              <c:pt idx="1029">
                <c:v>0</c:v>
              </c:pt>
              <c:pt idx="1030">
                <c:v>0</c:v>
              </c:pt>
              <c:pt idx="1031">
                <c:v>0</c:v>
              </c:pt>
              <c:pt idx="1032">
                <c:v>0</c:v>
              </c:pt>
              <c:pt idx="1033">
                <c:v>0</c:v>
              </c:pt>
              <c:pt idx="1034">
                <c:v>0</c:v>
              </c:pt>
              <c:pt idx="1035">
                <c:v>0</c:v>
              </c:pt>
              <c:pt idx="1036">
                <c:v>0</c:v>
              </c:pt>
              <c:pt idx="1037">
                <c:v>0</c:v>
              </c:pt>
              <c:pt idx="1038">
                <c:v>0</c:v>
              </c:pt>
              <c:pt idx="1039">
                <c:v>0</c:v>
              </c:pt>
              <c:pt idx="1040">
                <c:v>0</c:v>
              </c:pt>
              <c:pt idx="1041">
                <c:v>0</c:v>
              </c:pt>
              <c:pt idx="1042">
                <c:v>0</c:v>
              </c:pt>
              <c:pt idx="1043">
                <c:v>0</c:v>
              </c:pt>
              <c:pt idx="1044">
                <c:v>0</c:v>
              </c:pt>
              <c:pt idx="1045">
                <c:v>0</c:v>
              </c:pt>
              <c:pt idx="1046">
                <c:v>0</c:v>
              </c:pt>
              <c:pt idx="1047">
                <c:v>0</c:v>
              </c:pt>
              <c:pt idx="1048">
                <c:v>0</c:v>
              </c:pt>
              <c:pt idx="1049">
                <c:v>0</c:v>
              </c:pt>
              <c:pt idx="1050">
                <c:v>0</c:v>
              </c:pt>
              <c:pt idx="1051">
                <c:v>0</c:v>
              </c:pt>
              <c:pt idx="1052">
                <c:v>0</c:v>
              </c:pt>
              <c:pt idx="1053">
                <c:v>0</c:v>
              </c:pt>
              <c:pt idx="1054">
                <c:v>0</c:v>
              </c:pt>
              <c:pt idx="1055">
                <c:v>0</c:v>
              </c:pt>
              <c:pt idx="1056">
                <c:v>0</c:v>
              </c:pt>
              <c:pt idx="1057">
                <c:v>0</c:v>
              </c:pt>
              <c:pt idx="1058">
                <c:v>0</c:v>
              </c:pt>
              <c:pt idx="1059">
                <c:v>0</c:v>
              </c:pt>
              <c:pt idx="1060">
                <c:v>0</c:v>
              </c:pt>
              <c:pt idx="1061">
                <c:v>0</c:v>
              </c:pt>
              <c:pt idx="1062">
                <c:v>0</c:v>
              </c:pt>
              <c:pt idx="1063">
                <c:v>0</c:v>
              </c:pt>
              <c:pt idx="1064">
                <c:v>0</c:v>
              </c:pt>
              <c:pt idx="1065">
                <c:v>0</c:v>
              </c:pt>
              <c:pt idx="1066">
                <c:v>0</c:v>
              </c:pt>
              <c:pt idx="1067">
                <c:v>0</c:v>
              </c:pt>
              <c:pt idx="1068">
                <c:v>0</c:v>
              </c:pt>
              <c:pt idx="1069">
                <c:v>0</c:v>
              </c:pt>
              <c:pt idx="1070">
                <c:v>0</c:v>
              </c:pt>
              <c:pt idx="1071">
                <c:v>0</c:v>
              </c:pt>
              <c:pt idx="1072">
                <c:v>0</c:v>
              </c:pt>
              <c:pt idx="1073">
                <c:v>0</c:v>
              </c:pt>
              <c:pt idx="1074">
                <c:v>0</c:v>
              </c:pt>
              <c:pt idx="1075">
                <c:v>0</c:v>
              </c:pt>
              <c:pt idx="1076">
                <c:v>0</c:v>
              </c:pt>
              <c:pt idx="1077">
                <c:v>0</c:v>
              </c:pt>
              <c:pt idx="1078">
                <c:v>0</c:v>
              </c:pt>
              <c:pt idx="1079">
                <c:v>0</c:v>
              </c:pt>
              <c:pt idx="1080">
                <c:v>0</c:v>
              </c:pt>
              <c:pt idx="1081">
                <c:v>0</c:v>
              </c:pt>
              <c:pt idx="1082">
                <c:v>0</c:v>
              </c:pt>
              <c:pt idx="1083">
                <c:v>0</c:v>
              </c:pt>
              <c:pt idx="1084">
                <c:v>0</c:v>
              </c:pt>
              <c:pt idx="1085">
                <c:v>0</c:v>
              </c:pt>
              <c:pt idx="1086">
                <c:v>0</c:v>
              </c:pt>
              <c:pt idx="1087">
                <c:v>0</c:v>
              </c:pt>
              <c:pt idx="1088">
                <c:v>0</c:v>
              </c:pt>
              <c:pt idx="1089">
                <c:v>0</c:v>
              </c:pt>
              <c:pt idx="1090">
                <c:v>0</c:v>
              </c:pt>
              <c:pt idx="1091">
                <c:v>0</c:v>
              </c:pt>
              <c:pt idx="1092">
                <c:v>0</c:v>
              </c:pt>
              <c:pt idx="1093">
                <c:v>0</c:v>
              </c:pt>
              <c:pt idx="1094">
                <c:v>0</c:v>
              </c:pt>
              <c:pt idx="1095">
                <c:v>0</c:v>
              </c:pt>
              <c:pt idx="1096">
                <c:v>0</c:v>
              </c:pt>
              <c:pt idx="1097">
                <c:v>0</c:v>
              </c:pt>
              <c:pt idx="1098">
                <c:v>0</c:v>
              </c:pt>
              <c:pt idx="1099">
                <c:v>0</c:v>
              </c:pt>
              <c:pt idx="1100">
                <c:v>0</c:v>
              </c:pt>
              <c:pt idx="1101">
                <c:v>0</c:v>
              </c:pt>
              <c:pt idx="1102">
                <c:v>0</c:v>
              </c:pt>
              <c:pt idx="1103">
                <c:v>0</c:v>
              </c:pt>
              <c:pt idx="1104">
                <c:v>0</c:v>
              </c:pt>
              <c:pt idx="1105">
                <c:v>0</c:v>
              </c:pt>
              <c:pt idx="1106">
                <c:v>0</c:v>
              </c:pt>
              <c:pt idx="1107">
                <c:v>0</c:v>
              </c:pt>
              <c:pt idx="1108">
                <c:v>0</c:v>
              </c:pt>
              <c:pt idx="1109">
                <c:v>0</c:v>
              </c:pt>
              <c:pt idx="1110">
                <c:v>0</c:v>
              </c:pt>
              <c:pt idx="1111">
                <c:v>0</c:v>
              </c:pt>
              <c:pt idx="1112">
                <c:v>0</c:v>
              </c:pt>
              <c:pt idx="1113">
                <c:v>0</c:v>
              </c:pt>
              <c:pt idx="1114">
                <c:v>0</c:v>
              </c:pt>
              <c:pt idx="1115">
                <c:v>0</c:v>
              </c:pt>
              <c:pt idx="1116">
                <c:v>0</c:v>
              </c:pt>
              <c:pt idx="1117">
                <c:v>0</c:v>
              </c:pt>
              <c:pt idx="1118">
                <c:v>0</c:v>
              </c:pt>
              <c:pt idx="1119">
                <c:v>0</c:v>
              </c:pt>
              <c:pt idx="1120">
                <c:v>0</c:v>
              </c:pt>
              <c:pt idx="1121">
                <c:v>0</c:v>
              </c:pt>
              <c:pt idx="1122">
                <c:v>0</c:v>
              </c:pt>
              <c:pt idx="1123">
                <c:v>0</c:v>
              </c:pt>
              <c:pt idx="1124">
                <c:v>0</c:v>
              </c:pt>
              <c:pt idx="1125">
                <c:v>0</c:v>
              </c:pt>
              <c:pt idx="1126">
                <c:v>0</c:v>
              </c:pt>
              <c:pt idx="1127">
                <c:v>0</c:v>
              </c:pt>
              <c:pt idx="1128">
                <c:v>0</c:v>
              </c:pt>
              <c:pt idx="1129">
                <c:v>0</c:v>
              </c:pt>
              <c:pt idx="1130">
                <c:v>0</c:v>
              </c:pt>
              <c:pt idx="1131">
                <c:v>0</c:v>
              </c:pt>
              <c:pt idx="1132">
                <c:v>0</c:v>
              </c:pt>
              <c:pt idx="1133">
                <c:v>0</c:v>
              </c:pt>
              <c:pt idx="1134">
                <c:v>0</c:v>
              </c:pt>
              <c:pt idx="1135">
                <c:v>0</c:v>
              </c:pt>
              <c:pt idx="1136">
                <c:v>0</c:v>
              </c:pt>
              <c:pt idx="1137">
                <c:v>0</c:v>
              </c:pt>
              <c:pt idx="1138">
                <c:v>0</c:v>
              </c:pt>
              <c:pt idx="1139">
                <c:v>0</c:v>
              </c:pt>
              <c:pt idx="1140">
                <c:v>0</c:v>
              </c:pt>
              <c:pt idx="1141">
                <c:v>0</c:v>
              </c:pt>
              <c:pt idx="1142">
                <c:v>0</c:v>
              </c:pt>
              <c:pt idx="1143">
                <c:v>0</c:v>
              </c:pt>
              <c:pt idx="1144">
                <c:v>0</c:v>
              </c:pt>
              <c:pt idx="1145">
                <c:v>0</c:v>
              </c:pt>
              <c:pt idx="1146">
                <c:v>0</c:v>
              </c:pt>
              <c:pt idx="1147">
                <c:v>0</c:v>
              </c:pt>
              <c:pt idx="1148">
                <c:v>0</c:v>
              </c:pt>
              <c:pt idx="1149">
                <c:v>0</c:v>
              </c:pt>
              <c:pt idx="1150">
                <c:v>0</c:v>
              </c:pt>
              <c:pt idx="1151">
                <c:v>0</c:v>
              </c:pt>
              <c:pt idx="1152">
                <c:v>0</c:v>
              </c:pt>
              <c:pt idx="1153">
                <c:v>0</c:v>
              </c:pt>
              <c:pt idx="1154">
                <c:v>0</c:v>
              </c:pt>
              <c:pt idx="1155">
                <c:v>0</c:v>
              </c:pt>
              <c:pt idx="1156">
                <c:v>0</c:v>
              </c:pt>
              <c:pt idx="1157">
                <c:v>0</c:v>
              </c:pt>
              <c:pt idx="1158">
                <c:v>0</c:v>
              </c:pt>
              <c:pt idx="1159">
                <c:v>0</c:v>
              </c:pt>
              <c:pt idx="1160">
                <c:v>0</c:v>
              </c:pt>
              <c:pt idx="1161">
                <c:v>0</c:v>
              </c:pt>
              <c:pt idx="1162">
                <c:v>0</c:v>
              </c:pt>
              <c:pt idx="1163">
                <c:v>0</c:v>
              </c:pt>
              <c:pt idx="1164">
                <c:v>0</c:v>
              </c:pt>
              <c:pt idx="1165">
                <c:v>0</c:v>
              </c:pt>
              <c:pt idx="1166">
                <c:v>0</c:v>
              </c:pt>
              <c:pt idx="1167">
                <c:v>0</c:v>
              </c:pt>
              <c:pt idx="1168">
                <c:v>0</c:v>
              </c:pt>
              <c:pt idx="1169">
                <c:v>0</c:v>
              </c:pt>
              <c:pt idx="1170">
                <c:v>0</c:v>
              </c:pt>
              <c:pt idx="1171">
                <c:v>0</c:v>
              </c:pt>
              <c:pt idx="1172">
                <c:v>0</c:v>
              </c:pt>
              <c:pt idx="1173">
                <c:v>0</c:v>
              </c:pt>
              <c:pt idx="1174">
                <c:v>0</c:v>
              </c:pt>
              <c:pt idx="1175">
                <c:v>0</c:v>
              </c:pt>
              <c:pt idx="1176">
                <c:v>0</c:v>
              </c:pt>
              <c:pt idx="1177">
                <c:v>0</c:v>
              </c:pt>
              <c:pt idx="1178">
                <c:v>0</c:v>
              </c:pt>
              <c:pt idx="1179">
                <c:v>0</c:v>
              </c:pt>
              <c:pt idx="1180">
                <c:v>0</c:v>
              </c:pt>
              <c:pt idx="1181">
                <c:v>0</c:v>
              </c:pt>
              <c:pt idx="1182">
                <c:v>0</c:v>
              </c:pt>
              <c:pt idx="1183">
                <c:v>0</c:v>
              </c:pt>
              <c:pt idx="1184">
                <c:v>0</c:v>
              </c:pt>
              <c:pt idx="1185">
                <c:v>0</c:v>
              </c:pt>
              <c:pt idx="1186">
                <c:v>0</c:v>
              </c:pt>
              <c:pt idx="1187">
                <c:v>0</c:v>
              </c:pt>
              <c:pt idx="1188">
                <c:v>0</c:v>
              </c:pt>
              <c:pt idx="1189">
                <c:v>0</c:v>
              </c:pt>
              <c:pt idx="1190">
                <c:v>0</c:v>
              </c:pt>
              <c:pt idx="1191">
                <c:v>0</c:v>
              </c:pt>
              <c:pt idx="1192">
                <c:v>0</c:v>
              </c:pt>
              <c:pt idx="1193">
                <c:v>0</c:v>
              </c:pt>
              <c:pt idx="1194">
                <c:v>0</c:v>
              </c:pt>
              <c:pt idx="1195">
                <c:v>0</c:v>
              </c:pt>
              <c:pt idx="1196">
                <c:v>0</c:v>
              </c:pt>
              <c:pt idx="1197">
                <c:v>0</c:v>
              </c:pt>
              <c:pt idx="1198">
                <c:v>0</c:v>
              </c:pt>
              <c:pt idx="1199">
                <c:v>0</c:v>
              </c:pt>
              <c:pt idx="1200">
                <c:v>0</c:v>
              </c:pt>
              <c:pt idx="1201">
                <c:v>0</c:v>
              </c:pt>
              <c:pt idx="1202">
                <c:v>0</c:v>
              </c:pt>
              <c:pt idx="1203">
                <c:v>0</c:v>
              </c:pt>
              <c:pt idx="1204">
                <c:v>0</c:v>
              </c:pt>
              <c:pt idx="1205">
                <c:v>0</c:v>
              </c:pt>
              <c:pt idx="1206">
                <c:v>0</c:v>
              </c:pt>
              <c:pt idx="1207">
                <c:v>0</c:v>
              </c:pt>
              <c:pt idx="1208">
                <c:v>0</c:v>
              </c:pt>
              <c:pt idx="1209">
                <c:v>0</c:v>
              </c:pt>
              <c:pt idx="1210">
                <c:v>0</c:v>
              </c:pt>
              <c:pt idx="1211">
                <c:v>0</c:v>
              </c:pt>
              <c:pt idx="1212">
                <c:v>0</c:v>
              </c:pt>
              <c:pt idx="1213">
                <c:v>0</c:v>
              </c:pt>
              <c:pt idx="1214">
                <c:v>0</c:v>
              </c:pt>
              <c:pt idx="1215">
                <c:v>0</c:v>
              </c:pt>
              <c:pt idx="1216">
                <c:v>0</c:v>
              </c:pt>
              <c:pt idx="1217">
                <c:v>0</c:v>
              </c:pt>
              <c:pt idx="1218">
                <c:v>0</c:v>
              </c:pt>
              <c:pt idx="1219">
                <c:v>0</c:v>
              </c:pt>
              <c:pt idx="1220">
                <c:v>0</c:v>
              </c:pt>
              <c:pt idx="1221">
                <c:v>0</c:v>
              </c:pt>
              <c:pt idx="1222">
                <c:v>0</c:v>
              </c:pt>
              <c:pt idx="1223">
                <c:v>0</c:v>
              </c:pt>
              <c:pt idx="1224">
                <c:v>0</c:v>
              </c:pt>
              <c:pt idx="1225">
                <c:v>0</c:v>
              </c:pt>
              <c:pt idx="1226">
                <c:v>0</c:v>
              </c:pt>
              <c:pt idx="1227">
                <c:v>0</c:v>
              </c:pt>
              <c:pt idx="1228">
                <c:v>0</c:v>
              </c:pt>
              <c:pt idx="1229">
                <c:v>0</c:v>
              </c:pt>
              <c:pt idx="1230">
                <c:v>0</c:v>
              </c:pt>
              <c:pt idx="1231">
                <c:v>0</c:v>
              </c:pt>
              <c:pt idx="1232">
                <c:v>0</c:v>
              </c:pt>
              <c:pt idx="1233">
                <c:v>0</c:v>
              </c:pt>
              <c:pt idx="1234">
                <c:v>0</c:v>
              </c:pt>
              <c:pt idx="1235">
                <c:v>0</c:v>
              </c:pt>
              <c:pt idx="1236">
                <c:v>0</c:v>
              </c:pt>
              <c:pt idx="1237">
                <c:v>0</c:v>
              </c:pt>
              <c:pt idx="1238">
                <c:v>0</c:v>
              </c:pt>
              <c:pt idx="1239">
                <c:v>0</c:v>
              </c:pt>
              <c:pt idx="1240">
                <c:v>0</c:v>
              </c:pt>
              <c:pt idx="1241">
                <c:v>0</c:v>
              </c:pt>
              <c:pt idx="1242">
                <c:v>0</c:v>
              </c:pt>
              <c:pt idx="1243">
                <c:v>0</c:v>
              </c:pt>
              <c:pt idx="1244">
                <c:v>0</c:v>
              </c:pt>
              <c:pt idx="1245">
                <c:v>0</c:v>
              </c:pt>
              <c:pt idx="1246">
                <c:v>0</c:v>
              </c:pt>
              <c:pt idx="1247">
                <c:v>0</c:v>
              </c:pt>
              <c:pt idx="1248">
                <c:v>0</c:v>
              </c:pt>
              <c:pt idx="1249">
                <c:v>0</c:v>
              </c:pt>
              <c:pt idx="1250">
                <c:v>0</c:v>
              </c:pt>
              <c:pt idx="1251">
                <c:v>0</c:v>
              </c:pt>
              <c:pt idx="1252">
                <c:v>0</c:v>
              </c:pt>
              <c:pt idx="1253">
                <c:v>0</c:v>
              </c:pt>
              <c:pt idx="1254">
                <c:v>0</c:v>
              </c:pt>
              <c:pt idx="1255">
                <c:v>0</c:v>
              </c:pt>
              <c:pt idx="1256">
                <c:v>0</c:v>
              </c:pt>
              <c:pt idx="1257">
                <c:v>0</c:v>
              </c:pt>
              <c:pt idx="1258">
                <c:v>0</c:v>
              </c:pt>
              <c:pt idx="1259">
                <c:v>0</c:v>
              </c:pt>
              <c:pt idx="1260">
                <c:v>0</c:v>
              </c:pt>
              <c:pt idx="1261">
                <c:v>0</c:v>
              </c:pt>
              <c:pt idx="1262">
                <c:v>0</c:v>
              </c:pt>
              <c:pt idx="1263">
                <c:v>0</c:v>
              </c:pt>
              <c:pt idx="1264">
                <c:v>0</c:v>
              </c:pt>
              <c:pt idx="1265">
                <c:v>0</c:v>
              </c:pt>
              <c:pt idx="1266">
                <c:v>0</c:v>
              </c:pt>
              <c:pt idx="1267">
                <c:v>0</c:v>
              </c:pt>
              <c:pt idx="1268">
                <c:v>0</c:v>
              </c:pt>
              <c:pt idx="1269">
                <c:v>0</c:v>
              </c:pt>
              <c:pt idx="1270">
                <c:v>0</c:v>
              </c:pt>
              <c:pt idx="1271">
                <c:v>0</c:v>
              </c:pt>
              <c:pt idx="1272">
                <c:v>0</c:v>
              </c:pt>
              <c:pt idx="1273">
                <c:v>0</c:v>
              </c:pt>
              <c:pt idx="1274">
                <c:v>0</c:v>
              </c:pt>
              <c:pt idx="1275">
                <c:v>0</c:v>
              </c:pt>
              <c:pt idx="1276">
                <c:v>0</c:v>
              </c:pt>
              <c:pt idx="1277">
                <c:v>0</c:v>
              </c:pt>
              <c:pt idx="1278">
                <c:v>0</c:v>
              </c:pt>
              <c:pt idx="1279">
                <c:v>0</c:v>
              </c:pt>
              <c:pt idx="1280">
                <c:v>0</c:v>
              </c:pt>
              <c:pt idx="1281">
                <c:v>0</c:v>
              </c:pt>
              <c:pt idx="1282">
                <c:v>0</c:v>
              </c:pt>
              <c:pt idx="1283">
                <c:v>0</c:v>
              </c:pt>
              <c:pt idx="1284">
                <c:v>0</c:v>
              </c:pt>
              <c:pt idx="1285">
                <c:v>0</c:v>
              </c:pt>
              <c:pt idx="1286">
                <c:v>0</c:v>
              </c:pt>
              <c:pt idx="1287">
                <c:v>0</c:v>
              </c:pt>
              <c:pt idx="1288">
                <c:v>0</c:v>
              </c:pt>
              <c:pt idx="1289">
                <c:v>0</c:v>
              </c:pt>
              <c:pt idx="1290">
                <c:v>0</c:v>
              </c:pt>
              <c:pt idx="1291">
                <c:v>0</c:v>
              </c:pt>
              <c:pt idx="1292">
                <c:v>0</c:v>
              </c:pt>
              <c:pt idx="1293">
                <c:v>0</c:v>
              </c:pt>
              <c:pt idx="1294">
                <c:v>0</c:v>
              </c:pt>
              <c:pt idx="1295">
                <c:v>0</c:v>
              </c:pt>
              <c:pt idx="1296">
                <c:v>0</c:v>
              </c:pt>
              <c:pt idx="1297">
                <c:v>0</c:v>
              </c:pt>
              <c:pt idx="1298">
                <c:v>0</c:v>
              </c:pt>
              <c:pt idx="1299">
                <c:v>0</c:v>
              </c:pt>
              <c:pt idx="1300">
                <c:v>0</c:v>
              </c:pt>
              <c:pt idx="1301">
                <c:v>0</c:v>
              </c:pt>
              <c:pt idx="1302">
                <c:v>0</c:v>
              </c:pt>
              <c:pt idx="1303">
                <c:v>0</c:v>
              </c:pt>
              <c:pt idx="1304">
                <c:v>0</c:v>
              </c:pt>
              <c:pt idx="1305">
                <c:v>0</c:v>
              </c:pt>
              <c:pt idx="1306">
                <c:v>0</c:v>
              </c:pt>
              <c:pt idx="1307">
                <c:v>0</c:v>
              </c:pt>
              <c:pt idx="1308">
                <c:v>0</c:v>
              </c:pt>
              <c:pt idx="1309">
                <c:v>0</c:v>
              </c:pt>
              <c:pt idx="1310">
                <c:v>0</c:v>
              </c:pt>
              <c:pt idx="1311">
                <c:v>0</c:v>
              </c:pt>
              <c:pt idx="1312">
                <c:v>0</c:v>
              </c:pt>
              <c:pt idx="1313">
                <c:v>0</c:v>
              </c:pt>
              <c:pt idx="1314">
                <c:v>0</c:v>
              </c:pt>
              <c:pt idx="1315">
                <c:v>0</c:v>
              </c:pt>
              <c:pt idx="1316">
                <c:v>0</c:v>
              </c:pt>
              <c:pt idx="1317">
                <c:v>0</c:v>
              </c:pt>
              <c:pt idx="1318">
                <c:v>0</c:v>
              </c:pt>
              <c:pt idx="1319">
                <c:v>0</c:v>
              </c:pt>
              <c:pt idx="1320">
                <c:v>0</c:v>
              </c:pt>
              <c:pt idx="1321">
                <c:v>0</c:v>
              </c:pt>
              <c:pt idx="1322">
                <c:v>0</c:v>
              </c:pt>
              <c:pt idx="1323">
                <c:v>0</c:v>
              </c:pt>
              <c:pt idx="1324">
                <c:v>0</c:v>
              </c:pt>
              <c:pt idx="1325">
                <c:v>0</c:v>
              </c:pt>
              <c:pt idx="1326">
                <c:v>0</c:v>
              </c:pt>
              <c:pt idx="1327">
                <c:v>0</c:v>
              </c:pt>
              <c:pt idx="1328">
                <c:v>0</c:v>
              </c:pt>
              <c:pt idx="1329">
                <c:v>0</c:v>
              </c:pt>
              <c:pt idx="1330">
                <c:v>0</c:v>
              </c:pt>
              <c:pt idx="1331">
                <c:v>0</c:v>
              </c:pt>
              <c:pt idx="1332">
                <c:v>0</c:v>
              </c:pt>
              <c:pt idx="1333">
                <c:v>0</c:v>
              </c:pt>
              <c:pt idx="1334">
                <c:v>0</c:v>
              </c:pt>
              <c:pt idx="1335">
                <c:v>0</c:v>
              </c:pt>
              <c:pt idx="1336">
                <c:v>0</c:v>
              </c:pt>
              <c:pt idx="1337">
                <c:v>0</c:v>
              </c:pt>
              <c:pt idx="1338">
                <c:v>0</c:v>
              </c:pt>
              <c:pt idx="1339">
                <c:v>0</c:v>
              </c:pt>
              <c:pt idx="1340">
                <c:v>0</c:v>
              </c:pt>
              <c:pt idx="1341">
                <c:v>0</c:v>
              </c:pt>
              <c:pt idx="1342">
                <c:v>0</c:v>
              </c:pt>
              <c:pt idx="1343">
                <c:v>0</c:v>
              </c:pt>
              <c:pt idx="1344">
                <c:v>0</c:v>
              </c:pt>
              <c:pt idx="1345">
                <c:v>0</c:v>
              </c:pt>
              <c:pt idx="1346">
                <c:v>0</c:v>
              </c:pt>
              <c:pt idx="1347">
                <c:v>0</c:v>
              </c:pt>
              <c:pt idx="1348">
                <c:v>0</c:v>
              </c:pt>
              <c:pt idx="1349">
                <c:v>0</c:v>
              </c:pt>
              <c:pt idx="1350">
                <c:v>0</c:v>
              </c:pt>
              <c:pt idx="1351">
                <c:v>0</c:v>
              </c:pt>
              <c:pt idx="1352">
                <c:v>0</c:v>
              </c:pt>
              <c:pt idx="1353">
                <c:v>0</c:v>
              </c:pt>
              <c:pt idx="1354">
                <c:v>0</c:v>
              </c:pt>
              <c:pt idx="1355">
                <c:v>0</c:v>
              </c:pt>
              <c:pt idx="1356">
                <c:v>0</c:v>
              </c:pt>
              <c:pt idx="1357">
                <c:v>0</c:v>
              </c:pt>
              <c:pt idx="1358">
                <c:v>0</c:v>
              </c:pt>
              <c:pt idx="1359">
                <c:v>0</c:v>
              </c:pt>
              <c:pt idx="1360">
                <c:v>0</c:v>
              </c:pt>
              <c:pt idx="1361">
                <c:v>0</c:v>
              </c:pt>
              <c:pt idx="1362">
                <c:v>0</c:v>
              </c:pt>
              <c:pt idx="1363">
                <c:v>0</c:v>
              </c:pt>
              <c:pt idx="1364">
                <c:v>0</c:v>
              </c:pt>
              <c:pt idx="1365">
                <c:v>0</c:v>
              </c:pt>
              <c:pt idx="1366">
                <c:v>0</c:v>
              </c:pt>
              <c:pt idx="1367">
                <c:v>0</c:v>
              </c:pt>
              <c:pt idx="1368">
                <c:v>0</c:v>
              </c:pt>
              <c:pt idx="1369">
                <c:v>0</c:v>
              </c:pt>
              <c:pt idx="1370">
                <c:v>0</c:v>
              </c:pt>
              <c:pt idx="1371">
                <c:v>0</c:v>
              </c:pt>
              <c:pt idx="1372">
                <c:v>0</c:v>
              </c:pt>
              <c:pt idx="1373">
                <c:v>0</c:v>
              </c:pt>
              <c:pt idx="1374">
                <c:v>0</c:v>
              </c:pt>
              <c:pt idx="1375">
                <c:v>0</c:v>
              </c:pt>
              <c:pt idx="1376">
                <c:v>0</c:v>
              </c:pt>
              <c:pt idx="1377">
                <c:v>0</c:v>
              </c:pt>
              <c:pt idx="1378">
                <c:v>0</c:v>
              </c:pt>
              <c:pt idx="1379">
                <c:v>0</c:v>
              </c:pt>
              <c:pt idx="1380">
                <c:v>0</c:v>
              </c:pt>
              <c:pt idx="1381">
                <c:v>0</c:v>
              </c:pt>
              <c:pt idx="1382">
                <c:v>0</c:v>
              </c:pt>
              <c:pt idx="1383">
                <c:v>0</c:v>
              </c:pt>
              <c:pt idx="1384">
                <c:v>0</c:v>
              </c:pt>
              <c:pt idx="1385">
                <c:v>0</c:v>
              </c:pt>
              <c:pt idx="1386">
                <c:v>0</c:v>
              </c:pt>
              <c:pt idx="1387">
                <c:v>0</c:v>
              </c:pt>
              <c:pt idx="1388">
                <c:v>0</c:v>
              </c:pt>
              <c:pt idx="1389">
                <c:v>0</c:v>
              </c:pt>
              <c:pt idx="1390">
                <c:v>0</c:v>
              </c:pt>
              <c:pt idx="1391">
                <c:v>0</c:v>
              </c:pt>
              <c:pt idx="1392">
                <c:v>0</c:v>
              </c:pt>
              <c:pt idx="1393">
                <c:v>0</c:v>
              </c:pt>
              <c:pt idx="1394">
                <c:v>0</c:v>
              </c:pt>
              <c:pt idx="1395">
                <c:v>0</c:v>
              </c:pt>
              <c:pt idx="1396">
                <c:v>0</c:v>
              </c:pt>
              <c:pt idx="1397">
                <c:v>0</c:v>
              </c:pt>
              <c:pt idx="1398">
                <c:v>0</c:v>
              </c:pt>
              <c:pt idx="1399">
                <c:v>0</c:v>
              </c:pt>
              <c:pt idx="1400">
                <c:v>0</c:v>
              </c:pt>
              <c:pt idx="1401">
                <c:v>0</c:v>
              </c:pt>
              <c:pt idx="1402">
                <c:v>0</c:v>
              </c:pt>
              <c:pt idx="1403">
                <c:v>0</c:v>
              </c:pt>
              <c:pt idx="1404">
                <c:v>0</c:v>
              </c:pt>
              <c:pt idx="1405">
                <c:v>0</c:v>
              </c:pt>
              <c:pt idx="1406">
                <c:v>0</c:v>
              </c:pt>
              <c:pt idx="1407">
                <c:v>0</c:v>
              </c:pt>
              <c:pt idx="1408">
                <c:v>0</c:v>
              </c:pt>
              <c:pt idx="1409">
                <c:v>0</c:v>
              </c:pt>
              <c:pt idx="1410">
                <c:v>0</c:v>
              </c:pt>
              <c:pt idx="1411">
                <c:v>0</c:v>
              </c:pt>
              <c:pt idx="1412">
                <c:v>0</c:v>
              </c:pt>
              <c:pt idx="1413">
                <c:v>0</c:v>
              </c:pt>
              <c:pt idx="1414">
                <c:v>0</c:v>
              </c:pt>
              <c:pt idx="1415">
                <c:v>0</c:v>
              </c:pt>
              <c:pt idx="1416">
                <c:v>0</c:v>
              </c:pt>
              <c:pt idx="1417">
                <c:v>0</c:v>
              </c:pt>
              <c:pt idx="1418">
                <c:v>0</c:v>
              </c:pt>
              <c:pt idx="1419">
                <c:v>0</c:v>
              </c:pt>
              <c:pt idx="1420">
                <c:v>0</c:v>
              </c:pt>
              <c:pt idx="1421">
                <c:v>0</c:v>
              </c:pt>
              <c:pt idx="1422">
                <c:v>0</c:v>
              </c:pt>
              <c:pt idx="1423">
                <c:v>0</c:v>
              </c:pt>
              <c:pt idx="1424">
                <c:v>0</c:v>
              </c:pt>
              <c:pt idx="1425">
                <c:v>0</c:v>
              </c:pt>
              <c:pt idx="1426">
                <c:v>0</c:v>
              </c:pt>
              <c:pt idx="1427">
                <c:v>0</c:v>
              </c:pt>
              <c:pt idx="1428">
                <c:v>0</c:v>
              </c:pt>
              <c:pt idx="1429">
                <c:v>0</c:v>
              </c:pt>
              <c:pt idx="1430">
                <c:v>0</c:v>
              </c:pt>
              <c:pt idx="1431">
                <c:v>0</c:v>
              </c:pt>
              <c:pt idx="1432">
                <c:v>0</c:v>
              </c:pt>
              <c:pt idx="1433">
                <c:v>0</c:v>
              </c:pt>
              <c:pt idx="1434">
                <c:v>0</c:v>
              </c:pt>
              <c:pt idx="1435">
                <c:v>0</c:v>
              </c:pt>
              <c:pt idx="1436">
                <c:v>0</c:v>
              </c:pt>
              <c:pt idx="1437">
                <c:v>0</c:v>
              </c:pt>
              <c:pt idx="1438">
                <c:v>0</c:v>
              </c:pt>
              <c:pt idx="1439">
                <c:v>0</c:v>
              </c:pt>
              <c:pt idx="1440">
                <c:v>0</c:v>
              </c:pt>
              <c:pt idx="1441">
                <c:v>0</c:v>
              </c:pt>
              <c:pt idx="1442">
                <c:v>0</c:v>
              </c:pt>
              <c:pt idx="1443">
                <c:v>0</c:v>
              </c:pt>
              <c:pt idx="1444">
                <c:v>0</c:v>
              </c:pt>
              <c:pt idx="1445">
                <c:v>0</c:v>
              </c:pt>
              <c:pt idx="1446">
                <c:v>0</c:v>
              </c:pt>
              <c:pt idx="1447">
                <c:v>0</c:v>
              </c:pt>
              <c:pt idx="1448">
                <c:v>0</c:v>
              </c:pt>
              <c:pt idx="1449">
                <c:v>0</c:v>
              </c:pt>
              <c:pt idx="1450">
                <c:v>0</c:v>
              </c:pt>
              <c:pt idx="1451">
                <c:v>0</c:v>
              </c:pt>
              <c:pt idx="1452">
                <c:v>0</c:v>
              </c:pt>
              <c:pt idx="1453">
                <c:v>0</c:v>
              </c:pt>
              <c:pt idx="1454">
                <c:v>0</c:v>
              </c:pt>
              <c:pt idx="1455">
                <c:v>0</c:v>
              </c:pt>
              <c:pt idx="1456">
                <c:v>0</c:v>
              </c:pt>
              <c:pt idx="1457">
                <c:v>0</c:v>
              </c:pt>
              <c:pt idx="1458">
                <c:v>0</c:v>
              </c:pt>
              <c:pt idx="1459">
                <c:v>0</c:v>
              </c:pt>
              <c:pt idx="1460">
                <c:v>0</c:v>
              </c:pt>
              <c:pt idx="1461">
                <c:v>0</c:v>
              </c:pt>
              <c:pt idx="1462">
                <c:v>0</c:v>
              </c:pt>
              <c:pt idx="1463">
                <c:v>0</c:v>
              </c:pt>
              <c:pt idx="1464">
                <c:v>0</c:v>
              </c:pt>
              <c:pt idx="1465">
                <c:v>0</c:v>
              </c:pt>
              <c:pt idx="1466">
                <c:v>0</c:v>
              </c:pt>
              <c:pt idx="1467">
                <c:v>0</c:v>
              </c:pt>
              <c:pt idx="1468">
                <c:v>0</c:v>
              </c:pt>
              <c:pt idx="1469">
                <c:v>0</c:v>
              </c:pt>
              <c:pt idx="1470">
                <c:v>0</c:v>
              </c:pt>
              <c:pt idx="1471">
                <c:v>0</c:v>
              </c:pt>
              <c:pt idx="1472">
                <c:v>0</c:v>
              </c:pt>
              <c:pt idx="1473">
                <c:v>0</c:v>
              </c:pt>
              <c:pt idx="1474">
                <c:v>0</c:v>
              </c:pt>
              <c:pt idx="1475">
                <c:v>0</c:v>
              </c:pt>
              <c:pt idx="1476">
                <c:v>0</c:v>
              </c:pt>
              <c:pt idx="1477">
                <c:v>0</c:v>
              </c:pt>
              <c:pt idx="1478">
                <c:v>0</c:v>
              </c:pt>
              <c:pt idx="1479">
                <c:v>0</c:v>
              </c:pt>
              <c:pt idx="1480">
                <c:v>0</c:v>
              </c:pt>
              <c:pt idx="1481">
                <c:v>0</c:v>
              </c:pt>
              <c:pt idx="1482">
                <c:v>0</c:v>
              </c:pt>
              <c:pt idx="1483">
                <c:v>0</c:v>
              </c:pt>
              <c:pt idx="1484">
                <c:v>0</c:v>
              </c:pt>
              <c:pt idx="1485">
                <c:v>0</c:v>
              </c:pt>
              <c:pt idx="1486">
                <c:v>0</c:v>
              </c:pt>
              <c:pt idx="1487">
                <c:v>0</c:v>
              </c:pt>
              <c:pt idx="1488">
                <c:v>0</c:v>
              </c:pt>
              <c:pt idx="1489">
                <c:v>0</c:v>
              </c:pt>
              <c:pt idx="1490">
                <c:v>0</c:v>
              </c:pt>
              <c:pt idx="1491">
                <c:v>0</c:v>
              </c:pt>
              <c:pt idx="1492">
                <c:v>0</c:v>
              </c:pt>
              <c:pt idx="1493">
                <c:v>0</c:v>
              </c:pt>
              <c:pt idx="1494">
                <c:v>0</c:v>
              </c:pt>
              <c:pt idx="1495">
                <c:v>0</c:v>
              </c:pt>
              <c:pt idx="1496">
                <c:v>0</c:v>
              </c:pt>
              <c:pt idx="1497">
                <c:v>0</c:v>
              </c:pt>
              <c:pt idx="1498">
                <c:v>0</c:v>
              </c:pt>
              <c:pt idx="1499">
                <c:v>0</c:v>
              </c:pt>
              <c:pt idx="1500">
                <c:v>0</c:v>
              </c:pt>
              <c:pt idx="1501">
                <c:v>0</c:v>
              </c:pt>
              <c:pt idx="1502">
                <c:v>0</c:v>
              </c:pt>
              <c:pt idx="1503">
                <c:v>0</c:v>
              </c:pt>
              <c:pt idx="1504">
                <c:v>0</c:v>
              </c:pt>
              <c:pt idx="1505">
                <c:v>0</c:v>
              </c:pt>
              <c:pt idx="1506">
                <c:v>0</c:v>
              </c:pt>
              <c:pt idx="1507">
                <c:v>0</c:v>
              </c:pt>
              <c:pt idx="1508">
                <c:v>0</c:v>
              </c:pt>
              <c:pt idx="1509">
                <c:v>0</c:v>
              </c:pt>
              <c:pt idx="1510">
                <c:v>0</c:v>
              </c:pt>
              <c:pt idx="1511">
                <c:v>0</c:v>
              </c:pt>
              <c:pt idx="1512">
                <c:v>0</c:v>
              </c:pt>
              <c:pt idx="1513">
                <c:v>0</c:v>
              </c:pt>
              <c:pt idx="1514">
                <c:v>0</c:v>
              </c:pt>
              <c:pt idx="1515">
                <c:v>0</c:v>
              </c:pt>
              <c:pt idx="1516">
                <c:v>0</c:v>
              </c:pt>
              <c:pt idx="1517">
                <c:v>0</c:v>
              </c:pt>
              <c:pt idx="1518">
                <c:v>0</c:v>
              </c:pt>
              <c:pt idx="1519">
                <c:v>0</c:v>
              </c:pt>
              <c:pt idx="1520">
                <c:v>0</c:v>
              </c:pt>
              <c:pt idx="1521">
                <c:v>0</c:v>
              </c:pt>
              <c:pt idx="1522">
                <c:v>0</c:v>
              </c:pt>
              <c:pt idx="1523">
                <c:v>0</c:v>
              </c:pt>
              <c:pt idx="1524">
                <c:v>0</c:v>
              </c:pt>
              <c:pt idx="1525">
                <c:v>0</c:v>
              </c:pt>
              <c:pt idx="1526">
                <c:v>0</c:v>
              </c:pt>
              <c:pt idx="1527">
                <c:v>0</c:v>
              </c:pt>
              <c:pt idx="1528">
                <c:v>0</c:v>
              </c:pt>
              <c:pt idx="1529">
                <c:v>0</c:v>
              </c:pt>
              <c:pt idx="1530">
                <c:v>0</c:v>
              </c:pt>
              <c:pt idx="1531">
                <c:v>0</c:v>
              </c:pt>
              <c:pt idx="1532">
                <c:v>0</c:v>
              </c:pt>
              <c:pt idx="1533">
                <c:v>0</c:v>
              </c:pt>
              <c:pt idx="1534">
                <c:v>0</c:v>
              </c:pt>
              <c:pt idx="1535">
                <c:v>0</c:v>
              </c:pt>
              <c:pt idx="1536">
                <c:v>0</c:v>
              </c:pt>
              <c:pt idx="1537">
                <c:v>0</c:v>
              </c:pt>
              <c:pt idx="1538">
                <c:v>0</c:v>
              </c:pt>
              <c:pt idx="1539">
                <c:v>0</c:v>
              </c:pt>
              <c:pt idx="1540">
                <c:v>0</c:v>
              </c:pt>
              <c:pt idx="1541">
                <c:v>0</c:v>
              </c:pt>
              <c:pt idx="1542">
                <c:v>0</c:v>
              </c:pt>
              <c:pt idx="1543">
                <c:v>0</c:v>
              </c:pt>
              <c:pt idx="1544">
                <c:v>0</c:v>
              </c:pt>
              <c:pt idx="1545">
                <c:v>0</c:v>
              </c:pt>
              <c:pt idx="1546">
                <c:v>0</c:v>
              </c:pt>
              <c:pt idx="1547">
                <c:v>0</c:v>
              </c:pt>
              <c:pt idx="1548">
                <c:v>0</c:v>
              </c:pt>
              <c:pt idx="1549">
                <c:v>0</c:v>
              </c:pt>
              <c:pt idx="1550">
                <c:v>0</c:v>
              </c:pt>
              <c:pt idx="1551">
                <c:v>0</c:v>
              </c:pt>
              <c:pt idx="1552">
                <c:v>0</c:v>
              </c:pt>
              <c:pt idx="1553">
                <c:v>0</c:v>
              </c:pt>
              <c:pt idx="1554">
                <c:v>0</c:v>
              </c:pt>
              <c:pt idx="1555">
                <c:v>0</c:v>
              </c:pt>
              <c:pt idx="1556">
                <c:v>0</c:v>
              </c:pt>
              <c:pt idx="1557">
                <c:v>0</c:v>
              </c:pt>
              <c:pt idx="1558">
                <c:v>0</c:v>
              </c:pt>
              <c:pt idx="1559">
                <c:v>0</c:v>
              </c:pt>
              <c:pt idx="1560">
                <c:v>0</c:v>
              </c:pt>
              <c:pt idx="1561">
                <c:v>0</c:v>
              </c:pt>
              <c:pt idx="1562">
                <c:v>0</c:v>
              </c:pt>
              <c:pt idx="1563">
                <c:v>0</c:v>
              </c:pt>
              <c:pt idx="1564">
                <c:v>0</c:v>
              </c:pt>
              <c:pt idx="1565">
                <c:v>0</c:v>
              </c:pt>
              <c:pt idx="1566">
                <c:v>0</c:v>
              </c:pt>
              <c:pt idx="1567">
                <c:v>0</c:v>
              </c:pt>
              <c:pt idx="1568">
                <c:v>0</c:v>
              </c:pt>
              <c:pt idx="1569">
                <c:v>0</c:v>
              </c:pt>
              <c:pt idx="1570">
                <c:v>0</c:v>
              </c:pt>
              <c:pt idx="1571">
                <c:v>0</c:v>
              </c:pt>
              <c:pt idx="1572">
                <c:v>0</c:v>
              </c:pt>
              <c:pt idx="1573">
                <c:v>0</c:v>
              </c:pt>
              <c:pt idx="1574">
                <c:v>0</c:v>
              </c:pt>
              <c:pt idx="1575">
                <c:v>0</c:v>
              </c:pt>
              <c:pt idx="1576">
                <c:v>0</c:v>
              </c:pt>
              <c:pt idx="1577">
                <c:v>0</c:v>
              </c:pt>
              <c:pt idx="1578">
                <c:v>0</c:v>
              </c:pt>
              <c:pt idx="1579">
                <c:v>0</c:v>
              </c:pt>
              <c:pt idx="1580">
                <c:v>0</c:v>
              </c:pt>
              <c:pt idx="1581">
                <c:v>0</c:v>
              </c:pt>
              <c:pt idx="1582">
                <c:v>0</c:v>
              </c:pt>
              <c:pt idx="1583">
                <c:v>0</c:v>
              </c:pt>
              <c:pt idx="1584">
                <c:v>0</c:v>
              </c:pt>
              <c:pt idx="1585">
                <c:v>0</c:v>
              </c:pt>
              <c:pt idx="1586">
                <c:v>0</c:v>
              </c:pt>
              <c:pt idx="1587">
                <c:v>0</c:v>
              </c:pt>
              <c:pt idx="1588">
                <c:v>0</c:v>
              </c:pt>
              <c:pt idx="1589">
                <c:v>0</c:v>
              </c:pt>
              <c:pt idx="1590">
                <c:v>0</c:v>
              </c:pt>
              <c:pt idx="1591">
                <c:v>0</c:v>
              </c:pt>
              <c:pt idx="1592">
                <c:v>0</c:v>
              </c:pt>
              <c:pt idx="1593">
                <c:v>0</c:v>
              </c:pt>
              <c:pt idx="1594">
                <c:v>0</c:v>
              </c:pt>
              <c:pt idx="1595">
                <c:v>0</c:v>
              </c:pt>
              <c:pt idx="1596">
                <c:v>0</c:v>
              </c:pt>
              <c:pt idx="1597">
                <c:v>0</c:v>
              </c:pt>
              <c:pt idx="1598">
                <c:v>0</c:v>
              </c:pt>
              <c:pt idx="1599">
                <c:v>0</c:v>
              </c:pt>
              <c:pt idx="1600">
                <c:v>0</c:v>
              </c:pt>
              <c:pt idx="1601">
                <c:v>0</c:v>
              </c:pt>
              <c:pt idx="1602">
                <c:v>0</c:v>
              </c:pt>
              <c:pt idx="1603">
                <c:v>0</c:v>
              </c:pt>
              <c:pt idx="1604">
                <c:v>0</c:v>
              </c:pt>
              <c:pt idx="1605">
                <c:v>0</c:v>
              </c:pt>
              <c:pt idx="1606">
                <c:v>0</c:v>
              </c:pt>
              <c:pt idx="1607">
                <c:v>0</c:v>
              </c:pt>
              <c:pt idx="1608">
                <c:v>0</c:v>
              </c:pt>
              <c:pt idx="1609">
                <c:v>0</c:v>
              </c:pt>
              <c:pt idx="1610">
                <c:v>0</c:v>
              </c:pt>
              <c:pt idx="1611">
                <c:v>0</c:v>
              </c:pt>
              <c:pt idx="1612">
                <c:v>0</c:v>
              </c:pt>
              <c:pt idx="1613">
                <c:v>0</c:v>
              </c:pt>
              <c:pt idx="1614">
                <c:v>0</c:v>
              </c:pt>
              <c:pt idx="1615">
                <c:v>0</c:v>
              </c:pt>
              <c:pt idx="1616">
                <c:v>0</c:v>
              </c:pt>
              <c:pt idx="1617">
                <c:v>0</c:v>
              </c:pt>
              <c:pt idx="1618">
                <c:v>0</c:v>
              </c:pt>
              <c:pt idx="1619">
                <c:v>0</c:v>
              </c:pt>
              <c:pt idx="1620">
                <c:v>0</c:v>
              </c:pt>
              <c:pt idx="1621">
                <c:v>0</c:v>
              </c:pt>
              <c:pt idx="1622">
                <c:v>0</c:v>
              </c:pt>
              <c:pt idx="1623">
                <c:v>0</c:v>
              </c:pt>
              <c:pt idx="1624">
                <c:v>0</c:v>
              </c:pt>
              <c:pt idx="1625">
                <c:v>0</c:v>
              </c:pt>
              <c:pt idx="1626">
                <c:v>0</c:v>
              </c:pt>
              <c:pt idx="1627">
                <c:v>0</c:v>
              </c:pt>
              <c:pt idx="1628">
                <c:v>0</c:v>
              </c:pt>
              <c:pt idx="1629">
                <c:v>0</c:v>
              </c:pt>
              <c:pt idx="1630">
                <c:v>0</c:v>
              </c:pt>
              <c:pt idx="1631">
                <c:v>0</c:v>
              </c:pt>
              <c:pt idx="1632">
                <c:v>0</c:v>
              </c:pt>
              <c:pt idx="1633">
                <c:v>0</c:v>
              </c:pt>
              <c:pt idx="1634">
                <c:v>0</c:v>
              </c:pt>
              <c:pt idx="1635">
                <c:v>0</c:v>
              </c:pt>
              <c:pt idx="1636">
                <c:v>0</c:v>
              </c:pt>
              <c:pt idx="1637">
                <c:v>0</c:v>
              </c:pt>
              <c:pt idx="1638">
                <c:v>0</c:v>
              </c:pt>
              <c:pt idx="1639">
                <c:v>0</c:v>
              </c:pt>
              <c:pt idx="1640">
                <c:v>0</c:v>
              </c:pt>
              <c:pt idx="1641">
                <c:v>0</c:v>
              </c:pt>
              <c:pt idx="1642">
                <c:v>0</c:v>
              </c:pt>
              <c:pt idx="1643">
                <c:v>0</c:v>
              </c:pt>
              <c:pt idx="1644">
                <c:v>0</c:v>
              </c:pt>
              <c:pt idx="1645">
                <c:v>0</c:v>
              </c:pt>
              <c:pt idx="1646">
                <c:v>0</c:v>
              </c:pt>
              <c:pt idx="1647">
                <c:v>0</c:v>
              </c:pt>
              <c:pt idx="1648">
                <c:v>0</c:v>
              </c:pt>
              <c:pt idx="1649">
                <c:v>0</c:v>
              </c:pt>
              <c:pt idx="1650">
                <c:v>0</c:v>
              </c:pt>
              <c:pt idx="1651">
                <c:v>0</c:v>
              </c:pt>
              <c:pt idx="1652">
                <c:v>0</c:v>
              </c:pt>
              <c:pt idx="1653">
                <c:v>0</c:v>
              </c:pt>
              <c:pt idx="1654">
                <c:v>0</c:v>
              </c:pt>
              <c:pt idx="1655">
                <c:v>0</c:v>
              </c:pt>
              <c:pt idx="1656">
                <c:v>0</c:v>
              </c:pt>
              <c:pt idx="1657">
                <c:v>0</c:v>
              </c:pt>
              <c:pt idx="1658">
                <c:v>0</c:v>
              </c:pt>
              <c:pt idx="1659">
                <c:v>0</c:v>
              </c:pt>
              <c:pt idx="1660">
                <c:v>0</c:v>
              </c:pt>
              <c:pt idx="1661">
                <c:v>0</c:v>
              </c:pt>
              <c:pt idx="1662">
                <c:v>0</c:v>
              </c:pt>
              <c:pt idx="1663">
                <c:v>0</c:v>
              </c:pt>
              <c:pt idx="1664">
                <c:v>0</c:v>
              </c:pt>
              <c:pt idx="1665">
                <c:v>0</c:v>
              </c:pt>
              <c:pt idx="1666">
                <c:v>0</c:v>
              </c:pt>
              <c:pt idx="1667">
                <c:v>0</c:v>
              </c:pt>
              <c:pt idx="1668">
                <c:v>0</c:v>
              </c:pt>
              <c:pt idx="1669">
                <c:v>0</c:v>
              </c:pt>
              <c:pt idx="1670">
                <c:v>0</c:v>
              </c:pt>
              <c:pt idx="1671">
                <c:v>0</c:v>
              </c:pt>
              <c:pt idx="1672">
                <c:v>0</c:v>
              </c:pt>
              <c:pt idx="1673">
                <c:v>0</c:v>
              </c:pt>
              <c:pt idx="1674">
                <c:v>0</c:v>
              </c:pt>
              <c:pt idx="1675">
                <c:v>0</c:v>
              </c:pt>
              <c:pt idx="1676">
                <c:v>0</c:v>
              </c:pt>
              <c:pt idx="1677">
                <c:v>0</c:v>
              </c:pt>
              <c:pt idx="1678">
                <c:v>0</c:v>
              </c:pt>
              <c:pt idx="1679">
                <c:v>0</c:v>
              </c:pt>
              <c:pt idx="1680">
                <c:v>0</c:v>
              </c:pt>
              <c:pt idx="1681">
                <c:v>0</c:v>
              </c:pt>
              <c:pt idx="1682">
                <c:v>0</c:v>
              </c:pt>
              <c:pt idx="1683">
                <c:v>0</c:v>
              </c:pt>
              <c:pt idx="1684">
                <c:v>0</c:v>
              </c:pt>
              <c:pt idx="1685">
                <c:v>0</c:v>
              </c:pt>
              <c:pt idx="1686">
                <c:v>0</c:v>
              </c:pt>
              <c:pt idx="1687">
                <c:v>0</c:v>
              </c:pt>
              <c:pt idx="1688">
                <c:v>0</c:v>
              </c:pt>
              <c:pt idx="1689">
                <c:v>0</c:v>
              </c:pt>
              <c:pt idx="1690">
                <c:v>0</c:v>
              </c:pt>
              <c:pt idx="1691">
                <c:v>0</c:v>
              </c:pt>
              <c:pt idx="1692">
                <c:v>0</c:v>
              </c:pt>
              <c:pt idx="1693">
                <c:v>0</c:v>
              </c:pt>
              <c:pt idx="1694">
                <c:v>0</c:v>
              </c:pt>
              <c:pt idx="1695">
                <c:v>0</c:v>
              </c:pt>
              <c:pt idx="1696">
                <c:v>0</c:v>
              </c:pt>
              <c:pt idx="1697">
                <c:v>0</c:v>
              </c:pt>
              <c:pt idx="1698">
                <c:v>0</c:v>
              </c:pt>
              <c:pt idx="1699">
                <c:v>0</c:v>
              </c:pt>
              <c:pt idx="1700">
                <c:v>0</c:v>
              </c:pt>
              <c:pt idx="1701">
                <c:v>0</c:v>
              </c:pt>
              <c:pt idx="1702">
                <c:v>0</c:v>
              </c:pt>
              <c:pt idx="1703">
                <c:v>0</c:v>
              </c:pt>
              <c:pt idx="1704">
                <c:v>0</c:v>
              </c:pt>
              <c:pt idx="1705">
                <c:v>0</c:v>
              </c:pt>
              <c:pt idx="1706">
                <c:v>0</c:v>
              </c:pt>
              <c:pt idx="1707">
                <c:v>0</c:v>
              </c:pt>
              <c:pt idx="1708">
                <c:v>0</c:v>
              </c:pt>
              <c:pt idx="1709">
                <c:v>0</c:v>
              </c:pt>
              <c:pt idx="1710">
                <c:v>0</c:v>
              </c:pt>
              <c:pt idx="1711">
                <c:v>0</c:v>
              </c:pt>
              <c:pt idx="1712">
                <c:v>0</c:v>
              </c:pt>
              <c:pt idx="1713">
                <c:v>0</c:v>
              </c:pt>
              <c:pt idx="1714">
                <c:v>0</c:v>
              </c:pt>
              <c:pt idx="1715">
                <c:v>0</c:v>
              </c:pt>
              <c:pt idx="1716">
                <c:v>0</c:v>
              </c:pt>
              <c:pt idx="1717">
                <c:v>0</c:v>
              </c:pt>
              <c:pt idx="1718">
                <c:v>0</c:v>
              </c:pt>
              <c:pt idx="1719">
                <c:v>0</c:v>
              </c:pt>
              <c:pt idx="1720">
                <c:v>0</c:v>
              </c:pt>
              <c:pt idx="1721">
                <c:v>0</c:v>
              </c:pt>
              <c:pt idx="1722">
                <c:v>0</c:v>
              </c:pt>
              <c:pt idx="1723">
                <c:v>0</c:v>
              </c:pt>
              <c:pt idx="1724">
                <c:v>0</c:v>
              </c:pt>
              <c:pt idx="1725">
                <c:v>0</c:v>
              </c:pt>
              <c:pt idx="1726">
                <c:v>0</c:v>
              </c:pt>
              <c:pt idx="1727">
                <c:v>0</c:v>
              </c:pt>
              <c:pt idx="1728">
                <c:v>0</c:v>
              </c:pt>
              <c:pt idx="1729">
                <c:v>0</c:v>
              </c:pt>
              <c:pt idx="1730">
                <c:v>0</c:v>
              </c:pt>
              <c:pt idx="1731">
                <c:v>0</c:v>
              </c:pt>
              <c:pt idx="1732">
                <c:v>0</c:v>
              </c:pt>
              <c:pt idx="1733">
                <c:v>0</c:v>
              </c:pt>
              <c:pt idx="1734">
                <c:v>0</c:v>
              </c:pt>
              <c:pt idx="1735">
                <c:v>0</c:v>
              </c:pt>
              <c:pt idx="1736">
                <c:v>0</c:v>
              </c:pt>
              <c:pt idx="1737">
                <c:v>0</c:v>
              </c:pt>
              <c:pt idx="1738">
                <c:v>0</c:v>
              </c:pt>
              <c:pt idx="1739">
                <c:v>0</c:v>
              </c:pt>
              <c:pt idx="1740">
                <c:v>0</c:v>
              </c:pt>
              <c:pt idx="1741">
                <c:v>0</c:v>
              </c:pt>
              <c:pt idx="1742">
                <c:v>0</c:v>
              </c:pt>
              <c:pt idx="1743">
                <c:v>0</c:v>
              </c:pt>
              <c:pt idx="1744">
                <c:v>0</c:v>
              </c:pt>
              <c:pt idx="1745">
                <c:v>0</c:v>
              </c:pt>
              <c:pt idx="1746">
                <c:v>0</c:v>
              </c:pt>
              <c:pt idx="1747">
                <c:v>0</c:v>
              </c:pt>
              <c:pt idx="1748">
                <c:v>0</c:v>
              </c:pt>
              <c:pt idx="1749">
                <c:v>0</c:v>
              </c:pt>
              <c:pt idx="1750">
                <c:v>0</c:v>
              </c:pt>
              <c:pt idx="1751">
                <c:v>0</c:v>
              </c:pt>
              <c:pt idx="1752">
                <c:v>0</c:v>
              </c:pt>
              <c:pt idx="1753">
                <c:v>0</c:v>
              </c:pt>
              <c:pt idx="1754">
                <c:v>0</c:v>
              </c:pt>
              <c:pt idx="1755">
                <c:v>0</c:v>
              </c:pt>
              <c:pt idx="1756">
                <c:v>0</c:v>
              </c:pt>
              <c:pt idx="1757">
                <c:v>0</c:v>
              </c:pt>
              <c:pt idx="1758">
                <c:v>0</c:v>
              </c:pt>
              <c:pt idx="1759">
                <c:v>0</c:v>
              </c:pt>
              <c:pt idx="1760">
                <c:v>0</c:v>
              </c:pt>
              <c:pt idx="1761">
                <c:v>0</c:v>
              </c:pt>
              <c:pt idx="1762">
                <c:v>0</c:v>
              </c:pt>
              <c:pt idx="1763">
                <c:v>0</c:v>
              </c:pt>
              <c:pt idx="1764">
                <c:v>0</c:v>
              </c:pt>
              <c:pt idx="1765">
                <c:v>0</c:v>
              </c:pt>
              <c:pt idx="1766">
                <c:v>0</c:v>
              </c:pt>
              <c:pt idx="1767">
                <c:v>0</c:v>
              </c:pt>
              <c:pt idx="1768">
                <c:v>0</c:v>
              </c:pt>
              <c:pt idx="1769">
                <c:v>0</c:v>
              </c:pt>
              <c:pt idx="1770">
                <c:v>0</c:v>
              </c:pt>
              <c:pt idx="1771">
                <c:v>0</c:v>
              </c:pt>
              <c:pt idx="1772">
                <c:v>0</c:v>
              </c:pt>
              <c:pt idx="1773">
                <c:v>0</c:v>
              </c:pt>
              <c:pt idx="1774">
                <c:v>0</c:v>
              </c:pt>
              <c:pt idx="1775">
                <c:v>0</c:v>
              </c:pt>
              <c:pt idx="1776">
                <c:v>0</c:v>
              </c:pt>
              <c:pt idx="1777">
                <c:v>0</c:v>
              </c:pt>
              <c:pt idx="1778">
                <c:v>0</c:v>
              </c:pt>
              <c:pt idx="1779">
                <c:v>0</c:v>
              </c:pt>
              <c:pt idx="1780">
                <c:v>0</c:v>
              </c:pt>
              <c:pt idx="1781">
                <c:v>0</c:v>
              </c:pt>
              <c:pt idx="1782">
                <c:v>0</c:v>
              </c:pt>
              <c:pt idx="1783">
                <c:v>0</c:v>
              </c:pt>
              <c:pt idx="1784">
                <c:v>0</c:v>
              </c:pt>
              <c:pt idx="1785">
                <c:v>0</c:v>
              </c:pt>
              <c:pt idx="1786">
                <c:v>0</c:v>
              </c:pt>
              <c:pt idx="1787">
                <c:v>0</c:v>
              </c:pt>
              <c:pt idx="1788">
                <c:v>0</c:v>
              </c:pt>
              <c:pt idx="1789">
                <c:v>0</c:v>
              </c:pt>
              <c:pt idx="1790">
                <c:v>0</c:v>
              </c:pt>
              <c:pt idx="1791">
                <c:v>0</c:v>
              </c:pt>
              <c:pt idx="1792">
                <c:v>0</c:v>
              </c:pt>
              <c:pt idx="1793">
                <c:v>0</c:v>
              </c:pt>
              <c:pt idx="1794">
                <c:v>0</c:v>
              </c:pt>
              <c:pt idx="1795">
                <c:v>0</c:v>
              </c:pt>
              <c:pt idx="1796">
                <c:v>0</c:v>
              </c:pt>
              <c:pt idx="1797">
                <c:v>0</c:v>
              </c:pt>
              <c:pt idx="1798">
                <c:v>0</c:v>
              </c:pt>
              <c:pt idx="1799">
                <c:v>0</c:v>
              </c:pt>
              <c:pt idx="1800">
                <c:v>0</c:v>
              </c:pt>
              <c:pt idx="1801">
                <c:v>0</c:v>
              </c:pt>
              <c:pt idx="1802">
                <c:v>0</c:v>
              </c:pt>
              <c:pt idx="1803">
                <c:v>0</c:v>
              </c:pt>
              <c:pt idx="1804">
                <c:v>0</c:v>
              </c:pt>
              <c:pt idx="1805">
                <c:v>0</c:v>
              </c:pt>
              <c:pt idx="1806">
                <c:v>0</c:v>
              </c:pt>
              <c:pt idx="1807">
                <c:v>0</c:v>
              </c:pt>
              <c:pt idx="1808">
                <c:v>0</c:v>
              </c:pt>
              <c:pt idx="1809">
                <c:v>0</c:v>
              </c:pt>
              <c:pt idx="1810">
                <c:v>0</c:v>
              </c:pt>
              <c:pt idx="1811">
                <c:v>0</c:v>
              </c:pt>
              <c:pt idx="1812">
                <c:v>0</c:v>
              </c:pt>
              <c:pt idx="1813">
                <c:v>0</c:v>
              </c:pt>
              <c:pt idx="1814">
                <c:v>0</c:v>
              </c:pt>
              <c:pt idx="1815">
                <c:v>0</c:v>
              </c:pt>
              <c:pt idx="1816">
                <c:v>0</c:v>
              </c:pt>
              <c:pt idx="1817">
                <c:v>0</c:v>
              </c:pt>
              <c:pt idx="1818">
                <c:v>0</c:v>
              </c:pt>
              <c:pt idx="1819">
                <c:v>0</c:v>
              </c:pt>
              <c:pt idx="1820">
                <c:v>0</c:v>
              </c:pt>
              <c:pt idx="1821">
                <c:v>0</c:v>
              </c:pt>
              <c:pt idx="1822">
                <c:v>0</c:v>
              </c:pt>
              <c:pt idx="1823">
                <c:v>0</c:v>
              </c:pt>
              <c:pt idx="1824">
                <c:v>0</c:v>
              </c:pt>
              <c:pt idx="1825">
                <c:v>0</c:v>
              </c:pt>
              <c:pt idx="1826">
                <c:v>0</c:v>
              </c:pt>
              <c:pt idx="1827">
                <c:v>0</c:v>
              </c:pt>
              <c:pt idx="1828">
                <c:v>0</c:v>
              </c:pt>
              <c:pt idx="1829">
                <c:v>0</c:v>
              </c:pt>
              <c:pt idx="1830">
                <c:v>0</c:v>
              </c:pt>
              <c:pt idx="1831">
                <c:v>0</c:v>
              </c:pt>
              <c:pt idx="1832">
                <c:v>0</c:v>
              </c:pt>
              <c:pt idx="1833">
                <c:v>0</c:v>
              </c:pt>
              <c:pt idx="1834">
                <c:v>0</c:v>
              </c:pt>
              <c:pt idx="1835">
                <c:v>0</c:v>
              </c:pt>
              <c:pt idx="1836">
                <c:v>0</c:v>
              </c:pt>
              <c:pt idx="1837">
                <c:v>0</c:v>
              </c:pt>
              <c:pt idx="1838">
                <c:v>0</c:v>
              </c:pt>
              <c:pt idx="1839">
                <c:v>0</c:v>
              </c:pt>
              <c:pt idx="1840">
                <c:v>0</c:v>
              </c:pt>
              <c:pt idx="1841">
                <c:v>0</c:v>
              </c:pt>
              <c:pt idx="1842">
                <c:v>0</c:v>
              </c:pt>
              <c:pt idx="1843">
                <c:v>0</c:v>
              </c:pt>
              <c:pt idx="1844">
                <c:v>0</c:v>
              </c:pt>
              <c:pt idx="1845">
                <c:v>0</c:v>
              </c:pt>
              <c:pt idx="1846">
                <c:v>0</c:v>
              </c:pt>
              <c:pt idx="1847">
                <c:v>0</c:v>
              </c:pt>
              <c:pt idx="1848">
                <c:v>0</c:v>
              </c:pt>
              <c:pt idx="1849">
                <c:v>0</c:v>
              </c:pt>
              <c:pt idx="1850">
                <c:v>0</c:v>
              </c:pt>
              <c:pt idx="1851">
                <c:v>0</c:v>
              </c:pt>
              <c:pt idx="1852">
                <c:v>0</c:v>
              </c:pt>
              <c:pt idx="1853">
                <c:v>0</c:v>
              </c:pt>
              <c:pt idx="1854">
                <c:v>0</c:v>
              </c:pt>
              <c:pt idx="1855">
                <c:v>0</c:v>
              </c:pt>
              <c:pt idx="1856">
                <c:v>0</c:v>
              </c:pt>
              <c:pt idx="1857">
                <c:v>0</c:v>
              </c:pt>
              <c:pt idx="1858">
                <c:v>0</c:v>
              </c:pt>
              <c:pt idx="1859">
                <c:v>0</c:v>
              </c:pt>
              <c:pt idx="1860">
                <c:v>0</c:v>
              </c:pt>
              <c:pt idx="1861">
                <c:v>0</c:v>
              </c:pt>
              <c:pt idx="1862">
                <c:v>0</c:v>
              </c:pt>
              <c:pt idx="1863">
                <c:v>0</c:v>
              </c:pt>
              <c:pt idx="1864">
                <c:v>0</c:v>
              </c:pt>
              <c:pt idx="1865">
                <c:v>0</c:v>
              </c:pt>
              <c:pt idx="1866">
                <c:v>0</c:v>
              </c:pt>
              <c:pt idx="1867">
                <c:v>0</c:v>
              </c:pt>
              <c:pt idx="1868">
                <c:v>0</c:v>
              </c:pt>
              <c:pt idx="1869">
                <c:v>0</c:v>
              </c:pt>
              <c:pt idx="1870">
                <c:v>0</c:v>
              </c:pt>
              <c:pt idx="1871">
                <c:v>0</c:v>
              </c:pt>
              <c:pt idx="1872">
                <c:v>0</c:v>
              </c:pt>
              <c:pt idx="1873">
                <c:v>0</c:v>
              </c:pt>
              <c:pt idx="1874">
                <c:v>0</c:v>
              </c:pt>
              <c:pt idx="1875">
                <c:v>0</c:v>
              </c:pt>
              <c:pt idx="1876">
                <c:v>0</c:v>
              </c:pt>
              <c:pt idx="1877">
                <c:v>0</c:v>
              </c:pt>
              <c:pt idx="1878">
                <c:v>0</c:v>
              </c:pt>
              <c:pt idx="1879">
                <c:v>0</c:v>
              </c:pt>
              <c:pt idx="1880">
                <c:v>0</c:v>
              </c:pt>
              <c:pt idx="1881">
                <c:v>0</c:v>
              </c:pt>
              <c:pt idx="1882">
                <c:v>0</c:v>
              </c:pt>
              <c:pt idx="1883">
                <c:v>0</c:v>
              </c:pt>
              <c:pt idx="1884">
                <c:v>0</c:v>
              </c:pt>
              <c:pt idx="1885">
                <c:v>0</c:v>
              </c:pt>
              <c:pt idx="1886">
                <c:v>0</c:v>
              </c:pt>
              <c:pt idx="1887">
                <c:v>0</c:v>
              </c:pt>
              <c:pt idx="1888">
                <c:v>0</c:v>
              </c:pt>
              <c:pt idx="1889">
                <c:v>0</c:v>
              </c:pt>
              <c:pt idx="1890">
                <c:v>0</c:v>
              </c:pt>
              <c:pt idx="1891">
                <c:v>0</c:v>
              </c:pt>
              <c:pt idx="1892">
                <c:v>0</c:v>
              </c:pt>
              <c:pt idx="1893">
                <c:v>0</c:v>
              </c:pt>
              <c:pt idx="1894">
                <c:v>0</c:v>
              </c:pt>
              <c:pt idx="1895">
                <c:v>0</c:v>
              </c:pt>
              <c:pt idx="1896">
                <c:v>0</c:v>
              </c:pt>
              <c:pt idx="1897">
                <c:v>0</c:v>
              </c:pt>
              <c:pt idx="1898">
                <c:v>0</c:v>
              </c:pt>
              <c:pt idx="1899">
                <c:v>0</c:v>
              </c:pt>
              <c:pt idx="1900">
                <c:v>0</c:v>
              </c:pt>
              <c:pt idx="1901">
                <c:v>0</c:v>
              </c:pt>
              <c:pt idx="1902">
                <c:v>0</c:v>
              </c:pt>
              <c:pt idx="1903">
                <c:v>0</c:v>
              </c:pt>
              <c:pt idx="1904">
                <c:v>0</c:v>
              </c:pt>
              <c:pt idx="1905">
                <c:v>0</c:v>
              </c:pt>
              <c:pt idx="1906">
                <c:v>0</c:v>
              </c:pt>
              <c:pt idx="1907">
                <c:v>0</c:v>
              </c:pt>
              <c:pt idx="1908">
                <c:v>0</c:v>
              </c:pt>
              <c:pt idx="1909">
                <c:v>0</c:v>
              </c:pt>
              <c:pt idx="1910">
                <c:v>0</c:v>
              </c:pt>
              <c:pt idx="1911">
                <c:v>0</c:v>
              </c:pt>
              <c:pt idx="1912">
                <c:v>0</c:v>
              </c:pt>
              <c:pt idx="1913">
                <c:v>0</c:v>
              </c:pt>
              <c:pt idx="1914">
                <c:v>0</c:v>
              </c:pt>
              <c:pt idx="1915">
                <c:v>0</c:v>
              </c:pt>
              <c:pt idx="1916">
                <c:v>0</c:v>
              </c:pt>
              <c:pt idx="1917">
                <c:v>0</c:v>
              </c:pt>
              <c:pt idx="1918">
                <c:v>0</c:v>
              </c:pt>
              <c:pt idx="1919">
                <c:v>0</c:v>
              </c:pt>
              <c:pt idx="1920">
                <c:v>0</c:v>
              </c:pt>
              <c:pt idx="1921">
                <c:v>0</c:v>
              </c:pt>
              <c:pt idx="1922">
                <c:v>0</c:v>
              </c:pt>
              <c:pt idx="1923">
                <c:v>0</c:v>
              </c:pt>
              <c:pt idx="1924">
                <c:v>0</c:v>
              </c:pt>
              <c:pt idx="1925">
                <c:v>0</c:v>
              </c:pt>
              <c:pt idx="1926">
                <c:v>0</c:v>
              </c:pt>
              <c:pt idx="1927">
                <c:v>0</c:v>
              </c:pt>
              <c:pt idx="1928">
                <c:v>0</c:v>
              </c:pt>
              <c:pt idx="1929">
                <c:v>0</c:v>
              </c:pt>
              <c:pt idx="1930">
                <c:v>0</c:v>
              </c:pt>
              <c:pt idx="1931">
                <c:v>0</c:v>
              </c:pt>
              <c:pt idx="1932">
                <c:v>0</c:v>
              </c:pt>
              <c:pt idx="1933">
                <c:v>0</c:v>
              </c:pt>
              <c:pt idx="1934">
                <c:v>0</c:v>
              </c:pt>
              <c:pt idx="1935">
                <c:v>0</c:v>
              </c:pt>
              <c:pt idx="1936">
                <c:v>0</c:v>
              </c:pt>
              <c:pt idx="1937">
                <c:v>0</c:v>
              </c:pt>
              <c:pt idx="1938">
                <c:v>0</c:v>
              </c:pt>
              <c:pt idx="1939">
                <c:v>0</c:v>
              </c:pt>
              <c:pt idx="1940">
                <c:v>0</c:v>
              </c:pt>
              <c:pt idx="1941">
                <c:v>0</c:v>
              </c:pt>
              <c:pt idx="1942">
                <c:v>0</c:v>
              </c:pt>
              <c:pt idx="1943">
                <c:v>0</c:v>
              </c:pt>
              <c:pt idx="1944">
                <c:v>0</c:v>
              </c:pt>
              <c:pt idx="1945">
                <c:v>0</c:v>
              </c:pt>
              <c:pt idx="1946">
                <c:v>0</c:v>
              </c:pt>
              <c:pt idx="1947">
                <c:v>0</c:v>
              </c:pt>
              <c:pt idx="1948">
                <c:v>0</c:v>
              </c:pt>
              <c:pt idx="1949">
                <c:v>0</c:v>
              </c:pt>
              <c:pt idx="1950">
                <c:v>0</c:v>
              </c:pt>
              <c:pt idx="1951">
                <c:v>0</c:v>
              </c:pt>
              <c:pt idx="1952">
                <c:v>0</c:v>
              </c:pt>
              <c:pt idx="1953">
                <c:v>0</c:v>
              </c:pt>
              <c:pt idx="1954">
                <c:v>0</c:v>
              </c:pt>
              <c:pt idx="1955">
                <c:v>0</c:v>
              </c:pt>
              <c:pt idx="1956">
                <c:v>0</c:v>
              </c:pt>
              <c:pt idx="1957">
                <c:v>0</c:v>
              </c:pt>
              <c:pt idx="1958">
                <c:v>0</c:v>
              </c:pt>
              <c:pt idx="1959">
                <c:v>0</c:v>
              </c:pt>
              <c:pt idx="1960">
                <c:v>0</c:v>
              </c:pt>
              <c:pt idx="1961">
                <c:v>0</c:v>
              </c:pt>
              <c:pt idx="1962">
                <c:v>0</c:v>
              </c:pt>
              <c:pt idx="1963">
                <c:v>0</c:v>
              </c:pt>
              <c:pt idx="1964">
                <c:v>0</c:v>
              </c:pt>
              <c:pt idx="1965">
                <c:v>0</c:v>
              </c:pt>
              <c:pt idx="1966">
                <c:v>0</c:v>
              </c:pt>
              <c:pt idx="1967">
                <c:v>0</c:v>
              </c:pt>
              <c:pt idx="1968">
                <c:v>0</c:v>
              </c:pt>
              <c:pt idx="1969">
                <c:v>0</c:v>
              </c:pt>
              <c:pt idx="1970">
                <c:v>0</c:v>
              </c:pt>
              <c:pt idx="1971">
                <c:v>0</c:v>
              </c:pt>
              <c:pt idx="1972">
                <c:v>0</c:v>
              </c:pt>
              <c:pt idx="1973">
                <c:v>0</c:v>
              </c:pt>
              <c:pt idx="1974">
                <c:v>0</c:v>
              </c:pt>
              <c:pt idx="1975">
                <c:v>0</c:v>
              </c:pt>
              <c:pt idx="1976">
                <c:v>0</c:v>
              </c:pt>
              <c:pt idx="1977">
                <c:v>0</c:v>
              </c:pt>
              <c:pt idx="1978">
                <c:v>0</c:v>
              </c:pt>
              <c:pt idx="1979">
                <c:v>0</c:v>
              </c:pt>
              <c:pt idx="1980">
                <c:v>0</c:v>
              </c:pt>
              <c:pt idx="1981">
                <c:v>0</c:v>
              </c:pt>
              <c:pt idx="1982">
                <c:v>0</c:v>
              </c:pt>
              <c:pt idx="1983">
                <c:v>0</c:v>
              </c:pt>
              <c:pt idx="1984">
                <c:v>0</c:v>
              </c:pt>
              <c:pt idx="1985">
                <c:v>0</c:v>
              </c:pt>
              <c:pt idx="1986">
                <c:v>0</c:v>
              </c:pt>
              <c:pt idx="1987">
                <c:v>0</c:v>
              </c:pt>
              <c:pt idx="1988">
                <c:v>0</c:v>
              </c:pt>
              <c:pt idx="1989">
                <c:v>0</c:v>
              </c:pt>
              <c:pt idx="1990">
                <c:v>0</c:v>
              </c:pt>
              <c:pt idx="1991">
                <c:v>0</c:v>
              </c:pt>
              <c:pt idx="1992">
                <c:v>0</c:v>
              </c:pt>
              <c:pt idx="1993">
                <c:v>0</c:v>
              </c:pt>
              <c:pt idx="1994">
                <c:v>0</c:v>
              </c:pt>
              <c:pt idx="1995">
                <c:v>0</c:v>
              </c:pt>
              <c:pt idx="1996">
                <c:v>0</c:v>
              </c:pt>
              <c:pt idx="1997">
                <c:v>0</c:v>
              </c:pt>
              <c:pt idx="1998">
                <c:v>0</c:v>
              </c:pt>
              <c:pt idx="1999">
                <c:v>0</c:v>
              </c:pt>
              <c:pt idx="2000">
                <c:v>0</c:v>
              </c:pt>
              <c:pt idx="2001">
                <c:v>0</c:v>
              </c:pt>
              <c:pt idx="2002">
                <c:v>0</c:v>
              </c:pt>
              <c:pt idx="2003">
                <c:v>0</c:v>
              </c:pt>
              <c:pt idx="2004">
                <c:v>0</c:v>
              </c:pt>
              <c:pt idx="2005">
                <c:v>0</c:v>
              </c:pt>
              <c:pt idx="2006">
                <c:v>0</c:v>
              </c:pt>
              <c:pt idx="2007">
                <c:v>0</c:v>
              </c:pt>
              <c:pt idx="2008">
                <c:v>0</c:v>
              </c:pt>
              <c:pt idx="2009">
                <c:v>0</c:v>
              </c:pt>
              <c:pt idx="2010">
                <c:v>0</c:v>
              </c:pt>
              <c:pt idx="2011">
                <c:v>0</c:v>
              </c:pt>
              <c:pt idx="2012">
                <c:v>0</c:v>
              </c:pt>
              <c:pt idx="2013">
                <c:v>0</c:v>
              </c:pt>
              <c:pt idx="2014">
                <c:v>0</c:v>
              </c:pt>
              <c:pt idx="2015">
                <c:v>0</c:v>
              </c:pt>
              <c:pt idx="2016">
                <c:v>0</c:v>
              </c:pt>
              <c:pt idx="2017">
                <c:v>0</c:v>
              </c:pt>
              <c:pt idx="2018">
                <c:v>0</c:v>
              </c:pt>
              <c:pt idx="2019">
                <c:v>0</c:v>
              </c:pt>
              <c:pt idx="2020">
                <c:v>0</c:v>
              </c:pt>
              <c:pt idx="2021">
                <c:v>0</c:v>
              </c:pt>
              <c:pt idx="2022">
                <c:v>0</c:v>
              </c:pt>
              <c:pt idx="2023">
                <c:v>0</c:v>
              </c:pt>
              <c:pt idx="2024">
                <c:v>0</c:v>
              </c:pt>
              <c:pt idx="2025">
                <c:v>0</c:v>
              </c:pt>
              <c:pt idx="2026">
                <c:v>0</c:v>
              </c:pt>
              <c:pt idx="2027">
                <c:v>0</c:v>
              </c:pt>
              <c:pt idx="2028">
                <c:v>0</c:v>
              </c:pt>
              <c:pt idx="2029">
                <c:v>0</c:v>
              </c:pt>
              <c:pt idx="2030">
                <c:v>0</c:v>
              </c:pt>
              <c:pt idx="2031">
                <c:v>0</c:v>
              </c:pt>
              <c:pt idx="2032">
                <c:v>0</c:v>
              </c:pt>
              <c:pt idx="2033">
                <c:v>0</c:v>
              </c:pt>
              <c:pt idx="2034">
                <c:v>0</c:v>
              </c:pt>
              <c:pt idx="2035">
                <c:v>0</c:v>
              </c:pt>
              <c:pt idx="2036">
                <c:v>0</c:v>
              </c:pt>
              <c:pt idx="2037">
                <c:v>0</c:v>
              </c:pt>
              <c:pt idx="2038">
                <c:v>0</c:v>
              </c:pt>
              <c:pt idx="2039">
                <c:v>0</c:v>
              </c:pt>
              <c:pt idx="2040">
                <c:v>0</c:v>
              </c:pt>
              <c:pt idx="2041">
                <c:v>0</c:v>
              </c:pt>
              <c:pt idx="2042">
                <c:v>0</c:v>
              </c:pt>
              <c:pt idx="2043">
                <c:v>0</c:v>
              </c:pt>
              <c:pt idx="2044">
                <c:v>0</c:v>
              </c:pt>
              <c:pt idx="2045">
                <c:v>0</c:v>
              </c:pt>
              <c:pt idx="2046">
                <c:v>0</c:v>
              </c:pt>
              <c:pt idx="2047">
                <c:v>0</c:v>
              </c:pt>
              <c:pt idx="2048">
                <c:v>0</c:v>
              </c:pt>
              <c:pt idx="2049">
                <c:v>0</c:v>
              </c:pt>
              <c:pt idx="2050">
                <c:v>0</c:v>
              </c:pt>
              <c:pt idx="2051">
                <c:v>0</c:v>
              </c:pt>
              <c:pt idx="2052">
                <c:v>0</c:v>
              </c:pt>
              <c:pt idx="2053">
                <c:v>0</c:v>
              </c:pt>
              <c:pt idx="2054">
                <c:v>0</c:v>
              </c:pt>
              <c:pt idx="2055">
                <c:v>0</c:v>
              </c:pt>
              <c:pt idx="2056">
                <c:v>0</c:v>
              </c:pt>
              <c:pt idx="2057">
                <c:v>0</c:v>
              </c:pt>
              <c:pt idx="2058">
                <c:v>0</c:v>
              </c:pt>
              <c:pt idx="2059">
                <c:v>0</c:v>
              </c:pt>
              <c:pt idx="2060">
                <c:v>0</c:v>
              </c:pt>
              <c:pt idx="2061">
                <c:v>0</c:v>
              </c:pt>
              <c:pt idx="2062">
                <c:v>0</c:v>
              </c:pt>
              <c:pt idx="2063">
                <c:v>0</c:v>
              </c:pt>
              <c:pt idx="2064">
                <c:v>0</c:v>
              </c:pt>
              <c:pt idx="2065">
                <c:v>0</c:v>
              </c:pt>
              <c:pt idx="2066">
                <c:v>0</c:v>
              </c:pt>
              <c:pt idx="2067">
                <c:v>0</c:v>
              </c:pt>
              <c:pt idx="2068">
                <c:v>0</c:v>
              </c:pt>
              <c:pt idx="2069">
                <c:v>0</c:v>
              </c:pt>
              <c:pt idx="2070">
                <c:v>0</c:v>
              </c:pt>
              <c:pt idx="2071">
                <c:v>0</c:v>
              </c:pt>
              <c:pt idx="2072">
                <c:v>0</c:v>
              </c:pt>
              <c:pt idx="2073">
                <c:v>0</c:v>
              </c:pt>
              <c:pt idx="2074">
                <c:v>0</c:v>
              </c:pt>
              <c:pt idx="2075">
                <c:v>0</c:v>
              </c:pt>
              <c:pt idx="2076">
                <c:v>0</c:v>
              </c:pt>
              <c:pt idx="2077">
                <c:v>0</c:v>
              </c:pt>
              <c:pt idx="2078">
                <c:v>0</c:v>
              </c:pt>
              <c:pt idx="2079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7D75-4653-8873-9BE71E86F878}"/>
            </c:ext>
          </c:extLst>
        </c:ser>
        <c:ser>
          <c:idx val="2"/>
          <c:order val="1"/>
          <c:tx>
            <c:v>Interest</c:v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x"/>
            <c:size val="3"/>
            <c:spPr>
              <a:noFill/>
              <a:ln w="9525">
                <a:noFill/>
              </a:ln>
            </c:spPr>
          </c:marker>
          <c:cat>
            <c:strLit>
              <c:ptCount val="2080"/>
              <c:pt idx="0">
                <c:v>42095</c:v>
              </c:pt>
              <c:pt idx="1">
                <c:v>42125</c:v>
              </c:pt>
              <c:pt idx="2">
                <c:v>42156</c:v>
              </c:pt>
              <c:pt idx="3">
                <c:v>42186</c:v>
              </c:pt>
              <c:pt idx="4">
                <c:v>42217</c:v>
              </c:pt>
              <c:pt idx="5">
                <c:v>42248</c:v>
              </c:pt>
              <c:pt idx="6">
                <c:v>42278</c:v>
              </c:pt>
              <c:pt idx="7">
                <c:v>42309</c:v>
              </c:pt>
              <c:pt idx="8">
                <c:v>42339</c:v>
              </c:pt>
              <c:pt idx="9">
                <c:v>42370</c:v>
              </c:pt>
              <c:pt idx="10">
                <c:v>42401</c:v>
              </c:pt>
              <c:pt idx="11">
                <c:v>42430</c:v>
              </c:pt>
              <c:pt idx="12">
                <c:v>42461</c:v>
              </c:pt>
              <c:pt idx="13">
                <c:v>42491</c:v>
              </c:pt>
              <c:pt idx="14">
                <c:v>42522</c:v>
              </c:pt>
              <c:pt idx="15">
                <c:v>42552</c:v>
              </c:pt>
              <c:pt idx="16">
                <c:v>42583</c:v>
              </c:pt>
              <c:pt idx="17">
                <c:v>42614</c:v>
              </c:pt>
              <c:pt idx="18">
                <c:v>42644</c:v>
              </c:pt>
              <c:pt idx="19">
                <c:v>42675</c:v>
              </c:pt>
              <c:pt idx="20">
                <c:v>42705</c:v>
              </c:pt>
              <c:pt idx="21">
                <c:v>42736</c:v>
              </c:pt>
              <c:pt idx="22">
                <c:v>42767</c:v>
              </c:pt>
              <c:pt idx="23">
                <c:v>42795</c:v>
              </c:pt>
              <c:pt idx="24">
                <c:v>42826</c:v>
              </c:pt>
              <c:pt idx="25">
                <c:v>42856</c:v>
              </c:pt>
              <c:pt idx="26">
                <c:v>42887</c:v>
              </c:pt>
              <c:pt idx="27">
                <c:v>42917</c:v>
              </c:pt>
              <c:pt idx="28">
                <c:v>42948</c:v>
              </c:pt>
              <c:pt idx="29">
                <c:v>42979</c:v>
              </c:pt>
              <c:pt idx="30">
                <c:v>43009</c:v>
              </c:pt>
              <c:pt idx="31">
                <c:v>43040</c:v>
              </c:pt>
              <c:pt idx="32">
                <c:v>43070</c:v>
              </c:pt>
              <c:pt idx="33">
                <c:v>43101</c:v>
              </c:pt>
              <c:pt idx="34">
                <c:v>43132</c:v>
              </c:pt>
              <c:pt idx="35">
                <c:v>43160</c:v>
              </c:pt>
              <c:pt idx="36">
                <c:v>43191</c:v>
              </c:pt>
              <c:pt idx="37">
                <c:v>43221</c:v>
              </c:pt>
              <c:pt idx="38">
                <c:v>43252</c:v>
              </c:pt>
              <c:pt idx="39">
                <c:v>43282</c:v>
              </c:pt>
              <c:pt idx="40">
                <c:v>43313</c:v>
              </c:pt>
              <c:pt idx="41">
                <c:v>43344</c:v>
              </c:pt>
              <c:pt idx="42">
                <c:v>43374</c:v>
              </c:pt>
              <c:pt idx="43">
                <c:v>43405</c:v>
              </c:pt>
              <c:pt idx="44">
                <c:v>43435</c:v>
              </c:pt>
              <c:pt idx="45">
                <c:v>43466</c:v>
              </c:pt>
              <c:pt idx="46">
                <c:v>43497</c:v>
              </c:pt>
              <c:pt idx="47">
                <c:v>43525</c:v>
              </c:pt>
              <c:pt idx="48">
                <c:v>43556</c:v>
              </c:pt>
              <c:pt idx="49">
                <c:v>43586</c:v>
              </c:pt>
              <c:pt idx="50">
                <c:v>43617</c:v>
              </c:pt>
              <c:pt idx="51">
                <c:v>43647</c:v>
              </c:pt>
              <c:pt idx="52">
                <c:v>43678</c:v>
              </c:pt>
              <c:pt idx="53">
                <c:v>43709</c:v>
              </c:pt>
              <c:pt idx="54">
                <c:v>43739</c:v>
              </c:pt>
              <c:pt idx="55">
                <c:v>43770</c:v>
              </c:pt>
              <c:pt idx="56">
                <c:v>43800</c:v>
              </c:pt>
              <c:pt idx="57">
                <c:v>43831</c:v>
              </c:pt>
              <c:pt idx="58">
                <c:v>43862</c:v>
              </c:pt>
              <c:pt idx="59">
                <c:v>43891</c:v>
              </c:pt>
            </c:strLit>
          </c:cat>
          <c:val>
            <c:numLit>
              <c:formatCode>General</c:formatCode>
              <c:ptCount val="2080"/>
              <c:pt idx="0">
                <c:v>2.61</c:v>
              </c:pt>
              <c:pt idx="1">
                <c:v>2.57</c:v>
              </c:pt>
              <c:pt idx="2">
                <c:v>2.5299999999999998</c:v>
              </c:pt>
              <c:pt idx="3">
                <c:v>2.4900000000000002</c:v>
              </c:pt>
              <c:pt idx="4">
                <c:v>2.44</c:v>
              </c:pt>
              <c:pt idx="5">
                <c:v>2.4</c:v>
              </c:pt>
              <c:pt idx="6">
                <c:v>2.36</c:v>
              </c:pt>
              <c:pt idx="7">
                <c:v>2.31</c:v>
              </c:pt>
              <c:pt idx="8">
                <c:v>2.27</c:v>
              </c:pt>
              <c:pt idx="9">
                <c:v>2.23</c:v>
              </c:pt>
              <c:pt idx="10">
                <c:v>2.1800000000000002</c:v>
              </c:pt>
              <c:pt idx="11">
                <c:v>2.14</c:v>
              </c:pt>
              <c:pt idx="12">
                <c:v>2.1</c:v>
              </c:pt>
              <c:pt idx="13">
                <c:v>2.0499999999999998</c:v>
              </c:pt>
              <c:pt idx="14">
                <c:v>2.0099999999999998</c:v>
              </c:pt>
              <c:pt idx="15">
                <c:v>1.97</c:v>
              </c:pt>
              <c:pt idx="16">
                <c:v>1.92</c:v>
              </c:pt>
              <c:pt idx="17">
                <c:v>1.88</c:v>
              </c:pt>
              <c:pt idx="18">
                <c:v>1.84</c:v>
              </c:pt>
              <c:pt idx="19">
                <c:v>1.79</c:v>
              </c:pt>
              <c:pt idx="20">
                <c:v>1.75</c:v>
              </c:pt>
              <c:pt idx="21">
                <c:v>1.71</c:v>
              </c:pt>
              <c:pt idx="22">
                <c:v>1.66</c:v>
              </c:pt>
              <c:pt idx="23">
                <c:v>1.62</c:v>
              </c:pt>
              <c:pt idx="24">
                <c:v>1.58</c:v>
              </c:pt>
              <c:pt idx="25">
                <c:v>1.53</c:v>
              </c:pt>
              <c:pt idx="26">
                <c:v>1.49</c:v>
              </c:pt>
              <c:pt idx="27">
                <c:v>1.45</c:v>
              </c:pt>
              <c:pt idx="28">
                <c:v>1.4</c:v>
              </c:pt>
              <c:pt idx="29">
                <c:v>1.36</c:v>
              </c:pt>
              <c:pt idx="30">
                <c:v>1.32</c:v>
              </c:pt>
              <c:pt idx="31">
                <c:v>1.27</c:v>
              </c:pt>
              <c:pt idx="32">
                <c:v>1.23</c:v>
              </c:pt>
              <c:pt idx="33">
                <c:v>1.18</c:v>
              </c:pt>
              <c:pt idx="34">
                <c:v>1.1399999999999999</c:v>
              </c:pt>
              <c:pt idx="35">
                <c:v>1.1000000000000001</c:v>
              </c:pt>
              <c:pt idx="36">
                <c:v>1.05</c:v>
              </c:pt>
              <c:pt idx="37">
                <c:v>1.01</c:v>
              </c:pt>
              <c:pt idx="38">
                <c:v>0.97</c:v>
              </c:pt>
              <c:pt idx="39">
                <c:v>0.92</c:v>
              </c:pt>
              <c:pt idx="40">
                <c:v>0.88</c:v>
              </c:pt>
              <c:pt idx="41">
                <c:v>0.83</c:v>
              </c:pt>
              <c:pt idx="42">
                <c:v>0.79</c:v>
              </c:pt>
              <c:pt idx="43">
                <c:v>0.75</c:v>
              </c:pt>
              <c:pt idx="44">
                <c:v>0.7</c:v>
              </c:pt>
              <c:pt idx="45">
                <c:v>0.66</c:v>
              </c:pt>
              <c:pt idx="46">
                <c:v>0.62</c:v>
              </c:pt>
              <c:pt idx="47">
                <c:v>0.56999999999999995</c:v>
              </c:pt>
              <c:pt idx="48">
                <c:v>0.53</c:v>
              </c:pt>
              <c:pt idx="49">
                <c:v>0.48</c:v>
              </c:pt>
              <c:pt idx="50">
                <c:v>0.44</c:v>
              </c:pt>
              <c:pt idx="51">
                <c:v>0.4</c:v>
              </c:pt>
              <c:pt idx="52">
                <c:v>0.35</c:v>
              </c:pt>
              <c:pt idx="53">
                <c:v>0.31</c:v>
              </c:pt>
              <c:pt idx="54">
                <c:v>0.26</c:v>
              </c:pt>
              <c:pt idx="55">
                <c:v>0.22</c:v>
              </c:pt>
              <c:pt idx="56">
                <c:v>0.18</c:v>
              </c:pt>
              <c:pt idx="57">
                <c:v>0.13</c:v>
              </c:pt>
              <c:pt idx="58">
                <c:v>0.09</c:v>
              </c:pt>
              <c:pt idx="59">
                <c:v>0.04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  <c:pt idx="182">
                <c:v>0</c:v>
              </c:pt>
              <c:pt idx="183">
                <c:v>0</c:v>
              </c:pt>
              <c:pt idx="184">
                <c:v>0</c:v>
              </c:pt>
              <c:pt idx="185">
                <c:v>0</c:v>
              </c:pt>
              <c:pt idx="186">
                <c:v>0</c:v>
              </c:pt>
              <c:pt idx="187">
                <c:v>0</c:v>
              </c:pt>
              <c:pt idx="188">
                <c:v>0</c:v>
              </c:pt>
              <c:pt idx="189">
                <c:v>0</c:v>
              </c:pt>
              <c:pt idx="190">
                <c:v>0</c:v>
              </c:pt>
              <c:pt idx="191">
                <c:v>0</c:v>
              </c:pt>
              <c:pt idx="192">
                <c:v>0</c:v>
              </c:pt>
              <c:pt idx="193">
                <c:v>0</c:v>
              </c:pt>
              <c:pt idx="194">
                <c:v>0</c:v>
              </c:pt>
              <c:pt idx="195">
                <c:v>0</c:v>
              </c:pt>
              <c:pt idx="196">
                <c:v>0</c:v>
              </c:pt>
              <c:pt idx="197">
                <c:v>0</c:v>
              </c:pt>
              <c:pt idx="198">
                <c:v>0</c:v>
              </c:pt>
              <c:pt idx="199">
                <c:v>0</c:v>
              </c:pt>
              <c:pt idx="200">
                <c:v>0</c:v>
              </c:pt>
              <c:pt idx="201">
                <c:v>0</c:v>
              </c:pt>
              <c:pt idx="202">
                <c:v>0</c:v>
              </c:pt>
              <c:pt idx="203">
                <c:v>0</c:v>
              </c:pt>
              <c:pt idx="204">
                <c:v>0</c:v>
              </c:pt>
              <c:pt idx="205">
                <c:v>0</c:v>
              </c:pt>
              <c:pt idx="206">
                <c:v>0</c:v>
              </c:pt>
              <c:pt idx="207">
                <c:v>0</c:v>
              </c:pt>
              <c:pt idx="208">
                <c:v>0</c:v>
              </c:pt>
              <c:pt idx="209">
                <c:v>0</c:v>
              </c:pt>
              <c:pt idx="210">
                <c:v>0</c:v>
              </c:pt>
              <c:pt idx="211">
                <c:v>0</c:v>
              </c:pt>
              <c:pt idx="212">
                <c:v>0</c:v>
              </c:pt>
              <c:pt idx="213">
                <c:v>0</c:v>
              </c:pt>
              <c:pt idx="214">
                <c:v>0</c:v>
              </c:pt>
              <c:pt idx="215">
                <c:v>0</c:v>
              </c:pt>
              <c:pt idx="216">
                <c:v>0</c:v>
              </c:pt>
              <c:pt idx="217">
                <c:v>0</c:v>
              </c:pt>
              <c:pt idx="218">
                <c:v>0</c:v>
              </c:pt>
              <c:pt idx="219">
                <c:v>0</c:v>
              </c:pt>
              <c:pt idx="220">
                <c:v>0</c:v>
              </c:pt>
              <c:pt idx="221">
                <c:v>0</c:v>
              </c:pt>
              <c:pt idx="222">
                <c:v>0</c:v>
              </c:pt>
              <c:pt idx="223">
                <c:v>0</c:v>
              </c:pt>
              <c:pt idx="224">
                <c:v>0</c:v>
              </c:pt>
              <c:pt idx="225">
                <c:v>0</c:v>
              </c:pt>
              <c:pt idx="226">
                <c:v>0</c:v>
              </c:pt>
              <c:pt idx="227">
                <c:v>0</c:v>
              </c:pt>
              <c:pt idx="228">
                <c:v>0</c:v>
              </c:pt>
              <c:pt idx="229">
                <c:v>0</c:v>
              </c:pt>
              <c:pt idx="230">
                <c:v>0</c:v>
              </c:pt>
              <c:pt idx="231">
                <c:v>0</c:v>
              </c:pt>
              <c:pt idx="232">
                <c:v>0</c:v>
              </c:pt>
              <c:pt idx="233">
                <c:v>0</c:v>
              </c:pt>
              <c:pt idx="234">
                <c:v>0</c:v>
              </c:pt>
              <c:pt idx="235">
                <c:v>0</c:v>
              </c:pt>
              <c:pt idx="236">
                <c:v>0</c:v>
              </c:pt>
              <c:pt idx="237">
                <c:v>0</c:v>
              </c:pt>
              <c:pt idx="238">
                <c:v>0</c:v>
              </c:pt>
              <c:pt idx="239">
                <c:v>0</c:v>
              </c:pt>
              <c:pt idx="240">
                <c:v>0</c:v>
              </c:pt>
              <c:pt idx="241">
                <c:v>0</c:v>
              </c:pt>
              <c:pt idx="242">
                <c:v>0</c:v>
              </c:pt>
              <c:pt idx="243">
                <c:v>0</c:v>
              </c:pt>
              <c:pt idx="244">
                <c:v>0</c:v>
              </c:pt>
              <c:pt idx="245">
                <c:v>0</c:v>
              </c:pt>
              <c:pt idx="246">
                <c:v>0</c:v>
              </c:pt>
              <c:pt idx="247">
                <c:v>0</c:v>
              </c:pt>
              <c:pt idx="248">
                <c:v>0</c:v>
              </c:pt>
              <c:pt idx="249">
                <c:v>0</c:v>
              </c:pt>
              <c:pt idx="250">
                <c:v>0</c:v>
              </c:pt>
              <c:pt idx="251">
                <c:v>0</c:v>
              </c:pt>
              <c:pt idx="252">
                <c:v>0</c:v>
              </c:pt>
              <c:pt idx="253">
                <c:v>0</c:v>
              </c:pt>
              <c:pt idx="254">
                <c:v>0</c:v>
              </c:pt>
              <c:pt idx="255">
                <c:v>0</c:v>
              </c:pt>
              <c:pt idx="256">
                <c:v>0</c:v>
              </c:pt>
              <c:pt idx="257">
                <c:v>0</c:v>
              </c:pt>
              <c:pt idx="258">
                <c:v>0</c:v>
              </c:pt>
              <c:pt idx="259">
                <c:v>0</c:v>
              </c:pt>
              <c:pt idx="260">
                <c:v>0</c:v>
              </c:pt>
              <c:pt idx="261">
                <c:v>0</c:v>
              </c:pt>
              <c:pt idx="262">
                <c:v>0</c:v>
              </c:pt>
              <c:pt idx="263">
                <c:v>0</c:v>
              </c:pt>
              <c:pt idx="264">
                <c:v>0</c:v>
              </c:pt>
              <c:pt idx="265">
                <c:v>0</c:v>
              </c:pt>
              <c:pt idx="266">
                <c:v>0</c:v>
              </c:pt>
              <c:pt idx="267">
                <c:v>0</c:v>
              </c:pt>
              <c:pt idx="268">
                <c:v>0</c:v>
              </c:pt>
              <c:pt idx="269">
                <c:v>0</c:v>
              </c:pt>
              <c:pt idx="270">
                <c:v>0</c:v>
              </c:pt>
              <c:pt idx="271">
                <c:v>0</c:v>
              </c:pt>
              <c:pt idx="272">
                <c:v>0</c:v>
              </c:pt>
              <c:pt idx="273">
                <c:v>0</c:v>
              </c:pt>
              <c:pt idx="274">
                <c:v>0</c:v>
              </c:pt>
              <c:pt idx="275">
                <c:v>0</c:v>
              </c:pt>
              <c:pt idx="276">
                <c:v>0</c:v>
              </c:pt>
              <c:pt idx="277">
                <c:v>0</c:v>
              </c:pt>
              <c:pt idx="278">
                <c:v>0</c:v>
              </c:pt>
              <c:pt idx="279">
                <c:v>0</c:v>
              </c:pt>
              <c:pt idx="280">
                <c:v>0</c:v>
              </c:pt>
              <c:pt idx="281">
                <c:v>0</c:v>
              </c:pt>
              <c:pt idx="282">
                <c:v>0</c:v>
              </c:pt>
              <c:pt idx="283">
                <c:v>0</c:v>
              </c:pt>
              <c:pt idx="284">
                <c:v>0</c:v>
              </c:pt>
              <c:pt idx="285">
                <c:v>0</c:v>
              </c:pt>
              <c:pt idx="286">
                <c:v>0</c:v>
              </c:pt>
              <c:pt idx="287">
                <c:v>0</c:v>
              </c:pt>
              <c:pt idx="288">
                <c:v>0</c:v>
              </c:pt>
              <c:pt idx="289">
                <c:v>0</c:v>
              </c:pt>
              <c:pt idx="290">
                <c:v>0</c:v>
              </c:pt>
              <c:pt idx="291">
                <c:v>0</c:v>
              </c:pt>
              <c:pt idx="292">
                <c:v>0</c:v>
              </c:pt>
              <c:pt idx="293">
                <c:v>0</c:v>
              </c:pt>
              <c:pt idx="294">
                <c:v>0</c:v>
              </c:pt>
              <c:pt idx="295">
                <c:v>0</c:v>
              </c:pt>
              <c:pt idx="296">
                <c:v>0</c:v>
              </c:pt>
              <c:pt idx="297">
                <c:v>0</c:v>
              </c:pt>
              <c:pt idx="298">
                <c:v>0</c:v>
              </c:pt>
              <c:pt idx="299">
                <c:v>0</c:v>
              </c:pt>
              <c:pt idx="300">
                <c:v>0</c:v>
              </c:pt>
              <c:pt idx="301">
                <c:v>0</c:v>
              </c:pt>
              <c:pt idx="302">
                <c:v>0</c:v>
              </c:pt>
              <c:pt idx="303">
                <c:v>0</c:v>
              </c:pt>
              <c:pt idx="304">
                <c:v>0</c:v>
              </c:pt>
              <c:pt idx="305">
                <c:v>0</c:v>
              </c:pt>
              <c:pt idx="306">
                <c:v>0</c:v>
              </c:pt>
              <c:pt idx="307">
                <c:v>0</c:v>
              </c:pt>
              <c:pt idx="308">
                <c:v>0</c:v>
              </c:pt>
              <c:pt idx="309">
                <c:v>0</c:v>
              </c:pt>
              <c:pt idx="310">
                <c:v>0</c:v>
              </c:pt>
              <c:pt idx="311">
                <c:v>0</c:v>
              </c:pt>
              <c:pt idx="312">
                <c:v>0</c:v>
              </c:pt>
              <c:pt idx="313">
                <c:v>0</c:v>
              </c:pt>
              <c:pt idx="314">
                <c:v>0</c:v>
              </c:pt>
              <c:pt idx="315">
                <c:v>0</c:v>
              </c:pt>
              <c:pt idx="316">
                <c:v>0</c:v>
              </c:pt>
              <c:pt idx="317">
                <c:v>0</c:v>
              </c:pt>
              <c:pt idx="318">
                <c:v>0</c:v>
              </c:pt>
              <c:pt idx="319">
                <c:v>0</c:v>
              </c:pt>
              <c:pt idx="320">
                <c:v>0</c:v>
              </c:pt>
              <c:pt idx="321">
                <c:v>0</c:v>
              </c:pt>
              <c:pt idx="322">
                <c:v>0</c:v>
              </c:pt>
              <c:pt idx="323">
                <c:v>0</c:v>
              </c:pt>
              <c:pt idx="324">
                <c:v>0</c:v>
              </c:pt>
              <c:pt idx="325">
                <c:v>0</c:v>
              </c:pt>
              <c:pt idx="326">
                <c:v>0</c:v>
              </c:pt>
              <c:pt idx="327">
                <c:v>0</c:v>
              </c:pt>
              <c:pt idx="328">
                <c:v>0</c:v>
              </c:pt>
              <c:pt idx="329">
                <c:v>0</c:v>
              </c:pt>
              <c:pt idx="330">
                <c:v>0</c:v>
              </c:pt>
              <c:pt idx="331">
                <c:v>0</c:v>
              </c:pt>
              <c:pt idx="332">
                <c:v>0</c:v>
              </c:pt>
              <c:pt idx="333">
                <c:v>0</c:v>
              </c:pt>
              <c:pt idx="334">
                <c:v>0</c:v>
              </c:pt>
              <c:pt idx="335">
                <c:v>0</c:v>
              </c:pt>
              <c:pt idx="336">
                <c:v>0</c:v>
              </c:pt>
              <c:pt idx="337">
                <c:v>0</c:v>
              </c:pt>
              <c:pt idx="338">
                <c:v>0</c:v>
              </c:pt>
              <c:pt idx="339">
                <c:v>0</c:v>
              </c:pt>
              <c:pt idx="340">
                <c:v>0</c:v>
              </c:pt>
              <c:pt idx="341">
                <c:v>0</c:v>
              </c:pt>
              <c:pt idx="342">
                <c:v>0</c:v>
              </c:pt>
              <c:pt idx="343">
                <c:v>0</c:v>
              </c:pt>
              <c:pt idx="344">
                <c:v>0</c:v>
              </c:pt>
              <c:pt idx="345">
                <c:v>0</c:v>
              </c:pt>
              <c:pt idx="346">
                <c:v>0</c:v>
              </c:pt>
              <c:pt idx="347">
                <c:v>0</c:v>
              </c:pt>
              <c:pt idx="348">
                <c:v>0</c:v>
              </c:pt>
              <c:pt idx="349">
                <c:v>0</c:v>
              </c:pt>
              <c:pt idx="350">
                <c:v>0</c:v>
              </c:pt>
              <c:pt idx="351">
                <c:v>0</c:v>
              </c:pt>
              <c:pt idx="352">
                <c:v>0</c:v>
              </c:pt>
              <c:pt idx="353">
                <c:v>0</c:v>
              </c:pt>
              <c:pt idx="354">
                <c:v>0</c:v>
              </c:pt>
              <c:pt idx="355">
                <c:v>0</c:v>
              </c:pt>
              <c:pt idx="356">
                <c:v>0</c:v>
              </c:pt>
              <c:pt idx="357">
                <c:v>0</c:v>
              </c:pt>
              <c:pt idx="358">
                <c:v>0</c:v>
              </c:pt>
              <c:pt idx="359">
                <c:v>0</c:v>
              </c:pt>
              <c:pt idx="360">
                <c:v>0</c:v>
              </c:pt>
              <c:pt idx="361">
                <c:v>0</c:v>
              </c:pt>
              <c:pt idx="362">
                <c:v>0</c:v>
              </c:pt>
              <c:pt idx="363">
                <c:v>0</c:v>
              </c:pt>
              <c:pt idx="364">
                <c:v>0</c:v>
              </c:pt>
              <c:pt idx="365">
                <c:v>0</c:v>
              </c:pt>
              <c:pt idx="366">
                <c:v>0</c:v>
              </c:pt>
              <c:pt idx="367">
                <c:v>0</c:v>
              </c:pt>
              <c:pt idx="368">
                <c:v>0</c:v>
              </c:pt>
              <c:pt idx="369">
                <c:v>0</c:v>
              </c:pt>
              <c:pt idx="370">
                <c:v>0</c:v>
              </c:pt>
              <c:pt idx="371">
                <c:v>0</c:v>
              </c:pt>
              <c:pt idx="372">
                <c:v>0</c:v>
              </c:pt>
              <c:pt idx="373">
                <c:v>0</c:v>
              </c:pt>
              <c:pt idx="374">
                <c:v>0</c:v>
              </c:pt>
              <c:pt idx="375">
                <c:v>0</c:v>
              </c:pt>
              <c:pt idx="376">
                <c:v>0</c:v>
              </c:pt>
              <c:pt idx="377">
                <c:v>0</c:v>
              </c:pt>
              <c:pt idx="378">
                <c:v>0</c:v>
              </c:pt>
              <c:pt idx="379">
                <c:v>0</c:v>
              </c:pt>
              <c:pt idx="380">
                <c:v>0</c:v>
              </c:pt>
              <c:pt idx="381">
                <c:v>0</c:v>
              </c:pt>
              <c:pt idx="382">
                <c:v>0</c:v>
              </c:pt>
              <c:pt idx="383">
                <c:v>0</c:v>
              </c:pt>
              <c:pt idx="384">
                <c:v>0</c:v>
              </c:pt>
              <c:pt idx="385">
                <c:v>0</c:v>
              </c:pt>
              <c:pt idx="386">
                <c:v>0</c:v>
              </c:pt>
              <c:pt idx="387">
                <c:v>0</c:v>
              </c:pt>
              <c:pt idx="388">
                <c:v>0</c:v>
              </c:pt>
              <c:pt idx="389">
                <c:v>0</c:v>
              </c:pt>
              <c:pt idx="390">
                <c:v>0</c:v>
              </c:pt>
              <c:pt idx="391">
                <c:v>0</c:v>
              </c:pt>
              <c:pt idx="392">
                <c:v>0</c:v>
              </c:pt>
              <c:pt idx="393">
                <c:v>0</c:v>
              </c:pt>
              <c:pt idx="394">
                <c:v>0</c:v>
              </c:pt>
              <c:pt idx="395">
                <c:v>0</c:v>
              </c:pt>
              <c:pt idx="396">
                <c:v>0</c:v>
              </c:pt>
              <c:pt idx="397">
                <c:v>0</c:v>
              </c:pt>
              <c:pt idx="398">
                <c:v>0</c:v>
              </c:pt>
              <c:pt idx="399">
                <c:v>0</c:v>
              </c:pt>
              <c:pt idx="400">
                <c:v>0</c:v>
              </c:pt>
              <c:pt idx="401">
                <c:v>0</c:v>
              </c:pt>
              <c:pt idx="402">
                <c:v>0</c:v>
              </c:pt>
              <c:pt idx="403">
                <c:v>0</c:v>
              </c:pt>
              <c:pt idx="404">
                <c:v>0</c:v>
              </c:pt>
              <c:pt idx="405">
                <c:v>0</c:v>
              </c:pt>
              <c:pt idx="406">
                <c:v>0</c:v>
              </c:pt>
              <c:pt idx="407">
                <c:v>0</c:v>
              </c:pt>
              <c:pt idx="408">
                <c:v>0</c:v>
              </c:pt>
              <c:pt idx="409">
                <c:v>0</c:v>
              </c:pt>
              <c:pt idx="410">
                <c:v>0</c:v>
              </c:pt>
              <c:pt idx="411">
                <c:v>0</c:v>
              </c:pt>
              <c:pt idx="412">
                <c:v>0</c:v>
              </c:pt>
              <c:pt idx="413">
                <c:v>0</c:v>
              </c:pt>
              <c:pt idx="414">
                <c:v>0</c:v>
              </c:pt>
              <c:pt idx="415">
                <c:v>0</c:v>
              </c:pt>
              <c:pt idx="416">
                <c:v>0</c:v>
              </c:pt>
              <c:pt idx="417">
                <c:v>0</c:v>
              </c:pt>
              <c:pt idx="418">
                <c:v>0</c:v>
              </c:pt>
              <c:pt idx="419">
                <c:v>0</c:v>
              </c:pt>
              <c:pt idx="420">
                <c:v>0</c:v>
              </c:pt>
              <c:pt idx="421">
                <c:v>0</c:v>
              </c:pt>
              <c:pt idx="422">
                <c:v>0</c:v>
              </c:pt>
              <c:pt idx="423">
                <c:v>0</c:v>
              </c:pt>
              <c:pt idx="424">
                <c:v>0</c:v>
              </c:pt>
              <c:pt idx="425">
                <c:v>0</c:v>
              </c:pt>
              <c:pt idx="426">
                <c:v>0</c:v>
              </c:pt>
              <c:pt idx="427">
                <c:v>0</c:v>
              </c:pt>
              <c:pt idx="428">
                <c:v>0</c:v>
              </c:pt>
              <c:pt idx="429">
                <c:v>0</c:v>
              </c:pt>
              <c:pt idx="430">
                <c:v>0</c:v>
              </c:pt>
              <c:pt idx="431">
                <c:v>0</c:v>
              </c:pt>
              <c:pt idx="432">
                <c:v>0</c:v>
              </c:pt>
              <c:pt idx="433">
                <c:v>0</c:v>
              </c:pt>
              <c:pt idx="434">
                <c:v>0</c:v>
              </c:pt>
              <c:pt idx="435">
                <c:v>0</c:v>
              </c:pt>
              <c:pt idx="436">
                <c:v>0</c:v>
              </c:pt>
              <c:pt idx="437">
                <c:v>0</c:v>
              </c:pt>
              <c:pt idx="438">
                <c:v>0</c:v>
              </c:pt>
              <c:pt idx="439">
                <c:v>0</c:v>
              </c:pt>
              <c:pt idx="440">
                <c:v>0</c:v>
              </c:pt>
              <c:pt idx="441">
                <c:v>0</c:v>
              </c:pt>
              <c:pt idx="442">
                <c:v>0</c:v>
              </c:pt>
              <c:pt idx="443">
                <c:v>0</c:v>
              </c:pt>
              <c:pt idx="444">
                <c:v>0</c:v>
              </c:pt>
              <c:pt idx="445">
                <c:v>0</c:v>
              </c:pt>
              <c:pt idx="446">
                <c:v>0</c:v>
              </c:pt>
              <c:pt idx="447">
                <c:v>0</c:v>
              </c:pt>
              <c:pt idx="448">
                <c:v>0</c:v>
              </c:pt>
              <c:pt idx="449">
                <c:v>0</c:v>
              </c:pt>
              <c:pt idx="450">
                <c:v>0</c:v>
              </c:pt>
              <c:pt idx="451">
                <c:v>0</c:v>
              </c:pt>
              <c:pt idx="452">
                <c:v>0</c:v>
              </c:pt>
              <c:pt idx="453">
                <c:v>0</c:v>
              </c:pt>
              <c:pt idx="454">
                <c:v>0</c:v>
              </c:pt>
              <c:pt idx="455">
                <c:v>0</c:v>
              </c:pt>
              <c:pt idx="456">
                <c:v>0</c:v>
              </c:pt>
              <c:pt idx="457">
                <c:v>0</c:v>
              </c:pt>
              <c:pt idx="458">
                <c:v>0</c:v>
              </c:pt>
              <c:pt idx="459">
                <c:v>0</c:v>
              </c:pt>
              <c:pt idx="460">
                <c:v>0</c:v>
              </c:pt>
              <c:pt idx="461">
                <c:v>0</c:v>
              </c:pt>
              <c:pt idx="462">
                <c:v>0</c:v>
              </c:pt>
              <c:pt idx="463">
                <c:v>0</c:v>
              </c:pt>
              <c:pt idx="464">
                <c:v>0</c:v>
              </c:pt>
              <c:pt idx="465">
                <c:v>0</c:v>
              </c:pt>
              <c:pt idx="466">
                <c:v>0</c:v>
              </c:pt>
              <c:pt idx="467">
                <c:v>0</c:v>
              </c:pt>
              <c:pt idx="468">
                <c:v>0</c:v>
              </c:pt>
              <c:pt idx="469">
                <c:v>0</c:v>
              </c:pt>
              <c:pt idx="470">
                <c:v>0</c:v>
              </c:pt>
              <c:pt idx="471">
                <c:v>0</c:v>
              </c:pt>
              <c:pt idx="472">
                <c:v>0</c:v>
              </c:pt>
              <c:pt idx="473">
                <c:v>0</c:v>
              </c:pt>
              <c:pt idx="474">
                <c:v>0</c:v>
              </c:pt>
              <c:pt idx="475">
                <c:v>0</c:v>
              </c:pt>
              <c:pt idx="476">
                <c:v>0</c:v>
              </c:pt>
              <c:pt idx="477">
                <c:v>0</c:v>
              </c:pt>
              <c:pt idx="478">
                <c:v>0</c:v>
              </c:pt>
              <c:pt idx="479">
                <c:v>0</c:v>
              </c:pt>
              <c:pt idx="480">
                <c:v>0</c:v>
              </c:pt>
              <c:pt idx="481">
                <c:v>0</c:v>
              </c:pt>
              <c:pt idx="482">
                <c:v>0</c:v>
              </c:pt>
              <c:pt idx="483">
                <c:v>0</c:v>
              </c:pt>
              <c:pt idx="484">
                <c:v>0</c:v>
              </c:pt>
              <c:pt idx="485">
                <c:v>0</c:v>
              </c:pt>
              <c:pt idx="486">
                <c:v>0</c:v>
              </c:pt>
              <c:pt idx="487">
                <c:v>0</c:v>
              </c:pt>
              <c:pt idx="488">
                <c:v>0</c:v>
              </c:pt>
              <c:pt idx="489">
                <c:v>0</c:v>
              </c:pt>
              <c:pt idx="490">
                <c:v>0</c:v>
              </c:pt>
              <c:pt idx="491">
                <c:v>0</c:v>
              </c:pt>
              <c:pt idx="492">
                <c:v>0</c:v>
              </c:pt>
              <c:pt idx="493">
                <c:v>0</c:v>
              </c:pt>
              <c:pt idx="494">
                <c:v>0</c:v>
              </c:pt>
              <c:pt idx="495">
                <c:v>0</c:v>
              </c:pt>
              <c:pt idx="496">
                <c:v>0</c:v>
              </c:pt>
              <c:pt idx="497">
                <c:v>0</c:v>
              </c:pt>
              <c:pt idx="498">
                <c:v>0</c:v>
              </c:pt>
              <c:pt idx="499">
                <c:v>0</c:v>
              </c:pt>
              <c:pt idx="500">
                <c:v>0</c:v>
              </c:pt>
              <c:pt idx="501">
                <c:v>0</c:v>
              </c:pt>
              <c:pt idx="502">
                <c:v>0</c:v>
              </c:pt>
              <c:pt idx="503">
                <c:v>0</c:v>
              </c:pt>
              <c:pt idx="504">
                <c:v>0</c:v>
              </c:pt>
              <c:pt idx="505">
                <c:v>0</c:v>
              </c:pt>
              <c:pt idx="506">
                <c:v>0</c:v>
              </c:pt>
              <c:pt idx="507">
                <c:v>0</c:v>
              </c:pt>
              <c:pt idx="508">
                <c:v>0</c:v>
              </c:pt>
              <c:pt idx="509">
                <c:v>0</c:v>
              </c:pt>
              <c:pt idx="510">
                <c:v>0</c:v>
              </c:pt>
              <c:pt idx="511">
                <c:v>0</c:v>
              </c:pt>
              <c:pt idx="512">
                <c:v>0</c:v>
              </c:pt>
              <c:pt idx="513">
                <c:v>0</c:v>
              </c:pt>
              <c:pt idx="514">
                <c:v>0</c:v>
              </c:pt>
              <c:pt idx="515">
                <c:v>0</c:v>
              </c:pt>
              <c:pt idx="516">
                <c:v>0</c:v>
              </c:pt>
              <c:pt idx="517">
                <c:v>0</c:v>
              </c:pt>
              <c:pt idx="518">
                <c:v>0</c:v>
              </c:pt>
              <c:pt idx="519">
                <c:v>0</c:v>
              </c:pt>
              <c:pt idx="520">
                <c:v>0</c:v>
              </c:pt>
              <c:pt idx="521">
                <c:v>0</c:v>
              </c:pt>
              <c:pt idx="522">
                <c:v>0</c:v>
              </c:pt>
              <c:pt idx="523">
                <c:v>0</c:v>
              </c:pt>
              <c:pt idx="524">
                <c:v>0</c:v>
              </c:pt>
              <c:pt idx="525">
                <c:v>0</c:v>
              </c:pt>
              <c:pt idx="526">
                <c:v>0</c:v>
              </c:pt>
              <c:pt idx="527">
                <c:v>0</c:v>
              </c:pt>
              <c:pt idx="528">
                <c:v>0</c:v>
              </c:pt>
              <c:pt idx="529">
                <c:v>0</c:v>
              </c:pt>
              <c:pt idx="530">
                <c:v>0</c:v>
              </c:pt>
              <c:pt idx="531">
                <c:v>0</c:v>
              </c:pt>
              <c:pt idx="532">
                <c:v>0</c:v>
              </c:pt>
              <c:pt idx="533">
                <c:v>0</c:v>
              </c:pt>
              <c:pt idx="534">
                <c:v>0</c:v>
              </c:pt>
              <c:pt idx="535">
                <c:v>0</c:v>
              </c:pt>
              <c:pt idx="536">
                <c:v>0</c:v>
              </c:pt>
              <c:pt idx="537">
                <c:v>0</c:v>
              </c:pt>
              <c:pt idx="538">
                <c:v>0</c:v>
              </c:pt>
              <c:pt idx="539">
                <c:v>0</c:v>
              </c:pt>
              <c:pt idx="540">
                <c:v>0</c:v>
              </c:pt>
              <c:pt idx="541">
                <c:v>0</c:v>
              </c:pt>
              <c:pt idx="542">
                <c:v>0</c:v>
              </c:pt>
              <c:pt idx="543">
                <c:v>0</c:v>
              </c:pt>
              <c:pt idx="544">
                <c:v>0</c:v>
              </c:pt>
              <c:pt idx="545">
                <c:v>0</c:v>
              </c:pt>
              <c:pt idx="546">
                <c:v>0</c:v>
              </c:pt>
              <c:pt idx="547">
                <c:v>0</c:v>
              </c:pt>
              <c:pt idx="548">
                <c:v>0</c:v>
              </c:pt>
              <c:pt idx="549">
                <c:v>0</c:v>
              </c:pt>
              <c:pt idx="550">
                <c:v>0</c:v>
              </c:pt>
              <c:pt idx="551">
                <c:v>0</c:v>
              </c:pt>
              <c:pt idx="552">
                <c:v>0</c:v>
              </c:pt>
              <c:pt idx="553">
                <c:v>0</c:v>
              </c:pt>
              <c:pt idx="554">
                <c:v>0</c:v>
              </c:pt>
              <c:pt idx="555">
                <c:v>0</c:v>
              </c:pt>
              <c:pt idx="556">
                <c:v>0</c:v>
              </c:pt>
              <c:pt idx="557">
                <c:v>0</c:v>
              </c:pt>
              <c:pt idx="558">
                <c:v>0</c:v>
              </c:pt>
              <c:pt idx="559">
                <c:v>0</c:v>
              </c:pt>
              <c:pt idx="560">
                <c:v>0</c:v>
              </c:pt>
              <c:pt idx="561">
                <c:v>0</c:v>
              </c:pt>
              <c:pt idx="562">
                <c:v>0</c:v>
              </c:pt>
              <c:pt idx="563">
                <c:v>0</c:v>
              </c:pt>
              <c:pt idx="564">
                <c:v>0</c:v>
              </c:pt>
              <c:pt idx="565">
                <c:v>0</c:v>
              </c:pt>
              <c:pt idx="566">
                <c:v>0</c:v>
              </c:pt>
              <c:pt idx="567">
                <c:v>0</c:v>
              </c:pt>
              <c:pt idx="568">
                <c:v>0</c:v>
              </c:pt>
              <c:pt idx="569">
                <c:v>0</c:v>
              </c:pt>
              <c:pt idx="570">
                <c:v>0</c:v>
              </c:pt>
              <c:pt idx="571">
                <c:v>0</c:v>
              </c:pt>
              <c:pt idx="572">
                <c:v>0</c:v>
              </c:pt>
              <c:pt idx="573">
                <c:v>0</c:v>
              </c:pt>
              <c:pt idx="574">
                <c:v>0</c:v>
              </c:pt>
              <c:pt idx="575">
                <c:v>0</c:v>
              </c:pt>
              <c:pt idx="576">
                <c:v>0</c:v>
              </c:pt>
              <c:pt idx="577">
                <c:v>0</c:v>
              </c:pt>
              <c:pt idx="578">
                <c:v>0</c:v>
              </c:pt>
              <c:pt idx="579">
                <c:v>0</c:v>
              </c:pt>
              <c:pt idx="580">
                <c:v>0</c:v>
              </c:pt>
              <c:pt idx="581">
                <c:v>0</c:v>
              </c:pt>
              <c:pt idx="582">
                <c:v>0</c:v>
              </c:pt>
              <c:pt idx="583">
                <c:v>0</c:v>
              </c:pt>
              <c:pt idx="584">
                <c:v>0</c:v>
              </c:pt>
              <c:pt idx="585">
                <c:v>0</c:v>
              </c:pt>
              <c:pt idx="586">
                <c:v>0</c:v>
              </c:pt>
              <c:pt idx="587">
                <c:v>0</c:v>
              </c:pt>
              <c:pt idx="588">
                <c:v>0</c:v>
              </c:pt>
              <c:pt idx="589">
                <c:v>0</c:v>
              </c:pt>
              <c:pt idx="590">
                <c:v>0</c:v>
              </c:pt>
              <c:pt idx="591">
                <c:v>0</c:v>
              </c:pt>
              <c:pt idx="592">
                <c:v>0</c:v>
              </c:pt>
              <c:pt idx="593">
                <c:v>0</c:v>
              </c:pt>
              <c:pt idx="594">
                <c:v>0</c:v>
              </c:pt>
              <c:pt idx="595">
                <c:v>0</c:v>
              </c:pt>
              <c:pt idx="596">
                <c:v>0</c:v>
              </c:pt>
              <c:pt idx="597">
                <c:v>0</c:v>
              </c:pt>
              <c:pt idx="598">
                <c:v>0</c:v>
              </c:pt>
              <c:pt idx="599">
                <c:v>0</c:v>
              </c:pt>
              <c:pt idx="600">
                <c:v>0</c:v>
              </c:pt>
              <c:pt idx="601">
                <c:v>0</c:v>
              </c:pt>
              <c:pt idx="602">
                <c:v>0</c:v>
              </c:pt>
              <c:pt idx="603">
                <c:v>0</c:v>
              </c:pt>
              <c:pt idx="604">
                <c:v>0</c:v>
              </c:pt>
              <c:pt idx="605">
                <c:v>0</c:v>
              </c:pt>
              <c:pt idx="606">
                <c:v>0</c:v>
              </c:pt>
              <c:pt idx="607">
                <c:v>0</c:v>
              </c:pt>
              <c:pt idx="608">
                <c:v>0</c:v>
              </c:pt>
              <c:pt idx="609">
                <c:v>0</c:v>
              </c:pt>
              <c:pt idx="610">
                <c:v>0</c:v>
              </c:pt>
              <c:pt idx="611">
                <c:v>0</c:v>
              </c:pt>
              <c:pt idx="612">
                <c:v>0</c:v>
              </c:pt>
              <c:pt idx="613">
                <c:v>0</c:v>
              </c:pt>
              <c:pt idx="614">
                <c:v>0</c:v>
              </c:pt>
              <c:pt idx="615">
                <c:v>0</c:v>
              </c:pt>
              <c:pt idx="616">
                <c:v>0</c:v>
              </c:pt>
              <c:pt idx="617">
                <c:v>0</c:v>
              </c:pt>
              <c:pt idx="618">
                <c:v>0</c:v>
              </c:pt>
              <c:pt idx="619">
                <c:v>0</c:v>
              </c:pt>
              <c:pt idx="620">
                <c:v>0</c:v>
              </c:pt>
              <c:pt idx="621">
                <c:v>0</c:v>
              </c:pt>
              <c:pt idx="622">
                <c:v>0</c:v>
              </c:pt>
              <c:pt idx="623">
                <c:v>0</c:v>
              </c:pt>
              <c:pt idx="624">
                <c:v>0</c:v>
              </c:pt>
              <c:pt idx="625">
                <c:v>0</c:v>
              </c:pt>
              <c:pt idx="626">
                <c:v>0</c:v>
              </c:pt>
              <c:pt idx="627">
                <c:v>0</c:v>
              </c:pt>
              <c:pt idx="628">
                <c:v>0</c:v>
              </c:pt>
              <c:pt idx="629">
                <c:v>0</c:v>
              </c:pt>
              <c:pt idx="630">
                <c:v>0</c:v>
              </c:pt>
              <c:pt idx="631">
                <c:v>0</c:v>
              </c:pt>
              <c:pt idx="632">
                <c:v>0</c:v>
              </c:pt>
              <c:pt idx="633">
                <c:v>0</c:v>
              </c:pt>
              <c:pt idx="634">
                <c:v>0</c:v>
              </c:pt>
              <c:pt idx="635">
                <c:v>0</c:v>
              </c:pt>
              <c:pt idx="636">
                <c:v>0</c:v>
              </c:pt>
              <c:pt idx="637">
                <c:v>0</c:v>
              </c:pt>
              <c:pt idx="638">
                <c:v>0</c:v>
              </c:pt>
              <c:pt idx="639">
                <c:v>0</c:v>
              </c:pt>
              <c:pt idx="640">
                <c:v>0</c:v>
              </c:pt>
              <c:pt idx="641">
                <c:v>0</c:v>
              </c:pt>
              <c:pt idx="642">
                <c:v>0</c:v>
              </c:pt>
              <c:pt idx="643">
                <c:v>0</c:v>
              </c:pt>
              <c:pt idx="644">
                <c:v>0</c:v>
              </c:pt>
              <c:pt idx="645">
                <c:v>0</c:v>
              </c:pt>
              <c:pt idx="646">
                <c:v>0</c:v>
              </c:pt>
              <c:pt idx="647">
                <c:v>0</c:v>
              </c:pt>
              <c:pt idx="648">
                <c:v>0</c:v>
              </c:pt>
              <c:pt idx="649">
                <c:v>0</c:v>
              </c:pt>
              <c:pt idx="650">
                <c:v>0</c:v>
              </c:pt>
              <c:pt idx="651">
                <c:v>0</c:v>
              </c:pt>
              <c:pt idx="652">
                <c:v>0</c:v>
              </c:pt>
              <c:pt idx="653">
                <c:v>0</c:v>
              </c:pt>
              <c:pt idx="654">
                <c:v>0</c:v>
              </c:pt>
              <c:pt idx="655">
                <c:v>0</c:v>
              </c:pt>
              <c:pt idx="656">
                <c:v>0</c:v>
              </c:pt>
              <c:pt idx="657">
                <c:v>0</c:v>
              </c:pt>
              <c:pt idx="658">
                <c:v>0</c:v>
              </c:pt>
              <c:pt idx="659">
                <c:v>0</c:v>
              </c:pt>
              <c:pt idx="660">
                <c:v>0</c:v>
              </c:pt>
              <c:pt idx="661">
                <c:v>0</c:v>
              </c:pt>
              <c:pt idx="662">
                <c:v>0</c:v>
              </c:pt>
              <c:pt idx="663">
                <c:v>0</c:v>
              </c:pt>
              <c:pt idx="664">
                <c:v>0</c:v>
              </c:pt>
              <c:pt idx="665">
                <c:v>0</c:v>
              </c:pt>
              <c:pt idx="666">
                <c:v>0</c:v>
              </c:pt>
              <c:pt idx="667">
                <c:v>0</c:v>
              </c:pt>
              <c:pt idx="668">
                <c:v>0</c:v>
              </c:pt>
              <c:pt idx="669">
                <c:v>0</c:v>
              </c:pt>
              <c:pt idx="670">
                <c:v>0</c:v>
              </c:pt>
              <c:pt idx="671">
                <c:v>0</c:v>
              </c:pt>
              <c:pt idx="672">
                <c:v>0</c:v>
              </c:pt>
              <c:pt idx="673">
                <c:v>0</c:v>
              </c:pt>
              <c:pt idx="674">
                <c:v>0</c:v>
              </c:pt>
              <c:pt idx="675">
                <c:v>0</c:v>
              </c:pt>
              <c:pt idx="676">
                <c:v>0</c:v>
              </c:pt>
              <c:pt idx="677">
                <c:v>0</c:v>
              </c:pt>
              <c:pt idx="678">
                <c:v>0</c:v>
              </c:pt>
              <c:pt idx="679">
                <c:v>0</c:v>
              </c:pt>
              <c:pt idx="680">
                <c:v>0</c:v>
              </c:pt>
              <c:pt idx="681">
                <c:v>0</c:v>
              </c:pt>
              <c:pt idx="682">
                <c:v>0</c:v>
              </c:pt>
              <c:pt idx="683">
                <c:v>0</c:v>
              </c:pt>
              <c:pt idx="684">
                <c:v>0</c:v>
              </c:pt>
              <c:pt idx="685">
                <c:v>0</c:v>
              </c:pt>
              <c:pt idx="686">
                <c:v>0</c:v>
              </c:pt>
              <c:pt idx="687">
                <c:v>0</c:v>
              </c:pt>
              <c:pt idx="688">
                <c:v>0</c:v>
              </c:pt>
              <c:pt idx="689">
                <c:v>0</c:v>
              </c:pt>
              <c:pt idx="690">
                <c:v>0</c:v>
              </c:pt>
              <c:pt idx="691">
                <c:v>0</c:v>
              </c:pt>
              <c:pt idx="692">
                <c:v>0</c:v>
              </c:pt>
              <c:pt idx="693">
                <c:v>0</c:v>
              </c:pt>
              <c:pt idx="694">
                <c:v>0</c:v>
              </c:pt>
              <c:pt idx="695">
                <c:v>0</c:v>
              </c:pt>
              <c:pt idx="696">
                <c:v>0</c:v>
              </c:pt>
              <c:pt idx="697">
                <c:v>0</c:v>
              </c:pt>
              <c:pt idx="698">
                <c:v>0</c:v>
              </c:pt>
              <c:pt idx="699">
                <c:v>0</c:v>
              </c:pt>
              <c:pt idx="700">
                <c:v>0</c:v>
              </c:pt>
              <c:pt idx="701">
                <c:v>0</c:v>
              </c:pt>
              <c:pt idx="702">
                <c:v>0</c:v>
              </c:pt>
              <c:pt idx="703">
                <c:v>0</c:v>
              </c:pt>
              <c:pt idx="704">
                <c:v>0</c:v>
              </c:pt>
              <c:pt idx="705">
                <c:v>0</c:v>
              </c:pt>
              <c:pt idx="706">
                <c:v>0</c:v>
              </c:pt>
              <c:pt idx="707">
                <c:v>0</c:v>
              </c:pt>
              <c:pt idx="708">
                <c:v>0</c:v>
              </c:pt>
              <c:pt idx="709">
                <c:v>0</c:v>
              </c:pt>
              <c:pt idx="710">
                <c:v>0</c:v>
              </c:pt>
              <c:pt idx="711">
                <c:v>0</c:v>
              </c:pt>
              <c:pt idx="712">
                <c:v>0</c:v>
              </c:pt>
              <c:pt idx="713">
                <c:v>0</c:v>
              </c:pt>
              <c:pt idx="714">
                <c:v>0</c:v>
              </c:pt>
              <c:pt idx="715">
                <c:v>0</c:v>
              </c:pt>
              <c:pt idx="716">
                <c:v>0</c:v>
              </c:pt>
              <c:pt idx="717">
                <c:v>0</c:v>
              </c:pt>
              <c:pt idx="718">
                <c:v>0</c:v>
              </c:pt>
              <c:pt idx="719">
                <c:v>0</c:v>
              </c:pt>
              <c:pt idx="720">
                <c:v>0</c:v>
              </c:pt>
              <c:pt idx="721">
                <c:v>0</c:v>
              </c:pt>
              <c:pt idx="722">
                <c:v>0</c:v>
              </c:pt>
              <c:pt idx="723">
                <c:v>0</c:v>
              </c:pt>
              <c:pt idx="724">
                <c:v>0</c:v>
              </c:pt>
              <c:pt idx="725">
                <c:v>0</c:v>
              </c:pt>
              <c:pt idx="726">
                <c:v>0</c:v>
              </c:pt>
              <c:pt idx="727">
                <c:v>0</c:v>
              </c:pt>
              <c:pt idx="728">
                <c:v>0</c:v>
              </c:pt>
              <c:pt idx="729">
                <c:v>0</c:v>
              </c:pt>
              <c:pt idx="730">
                <c:v>0</c:v>
              </c:pt>
              <c:pt idx="731">
                <c:v>0</c:v>
              </c:pt>
              <c:pt idx="732">
                <c:v>0</c:v>
              </c:pt>
              <c:pt idx="733">
                <c:v>0</c:v>
              </c:pt>
              <c:pt idx="734">
                <c:v>0</c:v>
              </c:pt>
              <c:pt idx="735">
                <c:v>0</c:v>
              </c:pt>
              <c:pt idx="736">
                <c:v>0</c:v>
              </c:pt>
              <c:pt idx="737">
                <c:v>0</c:v>
              </c:pt>
              <c:pt idx="738">
                <c:v>0</c:v>
              </c:pt>
              <c:pt idx="739">
                <c:v>0</c:v>
              </c:pt>
              <c:pt idx="740">
                <c:v>0</c:v>
              </c:pt>
              <c:pt idx="741">
                <c:v>0</c:v>
              </c:pt>
              <c:pt idx="742">
                <c:v>0</c:v>
              </c:pt>
              <c:pt idx="743">
                <c:v>0</c:v>
              </c:pt>
              <c:pt idx="744">
                <c:v>0</c:v>
              </c:pt>
              <c:pt idx="745">
                <c:v>0</c:v>
              </c:pt>
              <c:pt idx="746">
                <c:v>0</c:v>
              </c:pt>
              <c:pt idx="747">
                <c:v>0</c:v>
              </c:pt>
              <c:pt idx="748">
                <c:v>0</c:v>
              </c:pt>
              <c:pt idx="749">
                <c:v>0</c:v>
              </c:pt>
              <c:pt idx="750">
                <c:v>0</c:v>
              </c:pt>
              <c:pt idx="751">
                <c:v>0</c:v>
              </c:pt>
              <c:pt idx="752">
                <c:v>0</c:v>
              </c:pt>
              <c:pt idx="753">
                <c:v>0</c:v>
              </c:pt>
              <c:pt idx="754">
                <c:v>0</c:v>
              </c:pt>
              <c:pt idx="755">
                <c:v>0</c:v>
              </c:pt>
              <c:pt idx="756">
                <c:v>0</c:v>
              </c:pt>
              <c:pt idx="757">
                <c:v>0</c:v>
              </c:pt>
              <c:pt idx="758">
                <c:v>0</c:v>
              </c:pt>
              <c:pt idx="759">
                <c:v>0</c:v>
              </c:pt>
              <c:pt idx="760">
                <c:v>0</c:v>
              </c:pt>
              <c:pt idx="761">
                <c:v>0</c:v>
              </c:pt>
              <c:pt idx="762">
                <c:v>0</c:v>
              </c:pt>
              <c:pt idx="763">
                <c:v>0</c:v>
              </c:pt>
              <c:pt idx="764">
                <c:v>0</c:v>
              </c:pt>
              <c:pt idx="765">
                <c:v>0</c:v>
              </c:pt>
              <c:pt idx="766">
                <c:v>0</c:v>
              </c:pt>
              <c:pt idx="767">
                <c:v>0</c:v>
              </c:pt>
              <c:pt idx="768">
                <c:v>0</c:v>
              </c:pt>
              <c:pt idx="769">
                <c:v>0</c:v>
              </c:pt>
              <c:pt idx="770">
                <c:v>0</c:v>
              </c:pt>
              <c:pt idx="771">
                <c:v>0</c:v>
              </c:pt>
              <c:pt idx="772">
                <c:v>0</c:v>
              </c:pt>
              <c:pt idx="773">
                <c:v>0</c:v>
              </c:pt>
              <c:pt idx="774">
                <c:v>0</c:v>
              </c:pt>
              <c:pt idx="775">
                <c:v>0</c:v>
              </c:pt>
              <c:pt idx="776">
                <c:v>0</c:v>
              </c:pt>
              <c:pt idx="777">
                <c:v>0</c:v>
              </c:pt>
              <c:pt idx="778">
                <c:v>0</c:v>
              </c:pt>
              <c:pt idx="779">
                <c:v>0</c:v>
              </c:pt>
              <c:pt idx="780">
                <c:v>0</c:v>
              </c:pt>
              <c:pt idx="781">
                <c:v>0</c:v>
              </c:pt>
              <c:pt idx="782">
                <c:v>0</c:v>
              </c:pt>
              <c:pt idx="783">
                <c:v>0</c:v>
              </c:pt>
              <c:pt idx="784">
                <c:v>0</c:v>
              </c:pt>
              <c:pt idx="785">
                <c:v>0</c:v>
              </c:pt>
              <c:pt idx="786">
                <c:v>0</c:v>
              </c:pt>
              <c:pt idx="787">
                <c:v>0</c:v>
              </c:pt>
              <c:pt idx="788">
                <c:v>0</c:v>
              </c:pt>
              <c:pt idx="789">
                <c:v>0</c:v>
              </c:pt>
              <c:pt idx="790">
                <c:v>0</c:v>
              </c:pt>
              <c:pt idx="791">
                <c:v>0</c:v>
              </c:pt>
              <c:pt idx="792">
                <c:v>0</c:v>
              </c:pt>
              <c:pt idx="793">
                <c:v>0</c:v>
              </c:pt>
              <c:pt idx="794">
                <c:v>0</c:v>
              </c:pt>
              <c:pt idx="795">
                <c:v>0</c:v>
              </c:pt>
              <c:pt idx="796">
                <c:v>0</c:v>
              </c:pt>
              <c:pt idx="797">
                <c:v>0</c:v>
              </c:pt>
              <c:pt idx="798">
                <c:v>0</c:v>
              </c:pt>
              <c:pt idx="799">
                <c:v>0</c:v>
              </c:pt>
              <c:pt idx="800">
                <c:v>0</c:v>
              </c:pt>
              <c:pt idx="801">
                <c:v>0</c:v>
              </c:pt>
              <c:pt idx="802">
                <c:v>0</c:v>
              </c:pt>
              <c:pt idx="803">
                <c:v>0</c:v>
              </c:pt>
              <c:pt idx="804">
                <c:v>0</c:v>
              </c:pt>
              <c:pt idx="805">
                <c:v>0</c:v>
              </c:pt>
              <c:pt idx="806">
                <c:v>0</c:v>
              </c:pt>
              <c:pt idx="807">
                <c:v>0</c:v>
              </c:pt>
              <c:pt idx="808">
                <c:v>0</c:v>
              </c:pt>
              <c:pt idx="809">
                <c:v>0</c:v>
              </c:pt>
              <c:pt idx="810">
                <c:v>0</c:v>
              </c:pt>
              <c:pt idx="811">
                <c:v>0</c:v>
              </c:pt>
              <c:pt idx="812">
                <c:v>0</c:v>
              </c:pt>
              <c:pt idx="813">
                <c:v>0</c:v>
              </c:pt>
              <c:pt idx="814">
                <c:v>0</c:v>
              </c:pt>
              <c:pt idx="815">
                <c:v>0</c:v>
              </c:pt>
              <c:pt idx="816">
                <c:v>0</c:v>
              </c:pt>
              <c:pt idx="817">
                <c:v>0</c:v>
              </c:pt>
              <c:pt idx="818">
                <c:v>0</c:v>
              </c:pt>
              <c:pt idx="819">
                <c:v>0</c:v>
              </c:pt>
              <c:pt idx="820">
                <c:v>0</c:v>
              </c:pt>
              <c:pt idx="821">
                <c:v>0</c:v>
              </c:pt>
              <c:pt idx="822">
                <c:v>0</c:v>
              </c:pt>
              <c:pt idx="823">
                <c:v>0</c:v>
              </c:pt>
              <c:pt idx="824">
                <c:v>0</c:v>
              </c:pt>
              <c:pt idx="825">
                <c:v>0</c:v>
              </c:pt>
              <c:pt idx="826">
                <c:v>0</c:v>
              </c:pt>
              <c:pt idx="827">
                <c:v>0</c:v>
              </c:pt>
              <c:pt idx="828">
                <c:v>0</c:v>
              </c:pt>
              <c:pt idx="829">
                <c:v>0</c:v>
              </c:pt>
              <c:pt idx="830">
                <c:v>0</c:v>
              </c:pt>
              <c:pt idx="831">
                <c:v>0</c:v>
              </c:pt>
              <c:pt idx="832">
                <c:v>0</c:v>
              </c:pt>
              <c:pt idx="833">
                <c:v>0</c:v>
              </c:pt>
              <c:pt idx="834">
                <c:v>0</c:v>
              </c:pt>
              <c:pt idx="835">
                <c:v>0</c:v>
              </c:pt>
              <c:pt idx="836">
                <c:v>0</c:v>
              </c:pt>
              <c:pt idx="837">
                <c:v>0</c:v>
              </c:pt>
              <c:pt idx="838">
                <c:v>0</c:v>
              </c:pt>
              <c:pt idx="839">
                <c:v>0</c:v>
              </c:pt>
              <c:pt idx="840">
                <c:v>0</c:v>
              </c:pt>
              <c:pt idx="841">
                <c:v>0</c:v>
              </c:pt>
              <c:pt idx="842">
                <c:v>0</c:v>
              </c:pt>
              <c:pt idx="843">
                <c:v>0</c:v>
              </c:pt>
              <c:pt idx="844">
                <c:v>0</c:v>
              </c:pt>
              <c:pt idx="845">
                <c:v>0</c:v>
              </c:pt>
              <c:pt idx="846">
                <c:v>0</c:v>
              </c:pt>
              <c:pt idx="847">
                <c:v>0</c:v>
              </c:pt>
              <c:pt idx="848">
                <c:v>0</c:v>
              </c:pt>
              <c:pt idx="849">
                <c:v>0</c:v>
              </c:pt>
              <c:pt idx="850">
                <c:v>0</c:v>
              </c:pt>
              <c:pt idx="851">
                <c:v>0</c:v>
              </c:pt>
              <c:pt idx="852">
                <c:v>0</c:v>
              </c:pt>
              <c:pt idx="853">
                <c:v>0</c:v>
              </c:pt>
              <c:pt idx="854">
                <c:v>0</c:v>
              </c:pt>
              <c:pt idx="855">
                <c:v>0</c:v>
              </c:pt>
              <c:pt idx="856">
                <c:v>0</c:v>
              </c:pt>
              <c:pt idx="857">
                <c:v>0</c:v>
              </c:pt>
              <c:pt idx="858">
                <c:v>0</c:v>
              </c:pt>
              <c:pt idx="859">
                <c:v>0</c:v>
              </c:pt>
              <c:pt idx="860">
                <c:v>0</c:v>
              </c:pt>
              <c:pt idx="861">
                <c:v>0</c:v>
              </c:pt>
              <c:pt idx="862">
                <c:v>0</c:v>
              </c:pt>
              <c:pt idx="863">
                <c:v>0</c:v>
              </c:pt>
              <c:pt idx="864">
                <c:v>0</c:v>
              </c:pt>
              <c:pt idx="865">
                <c:v>0</c:v>
              </c:pt>
              <c:pt idx="866">
                <c:v>0</c:v>
              </c:pt>
              <c:pt idx="867">
                <c:v>0</c:v>
              </c:pt>
              <c:pt idx="868">
                <c:v>0</c:v>
              </c:pt>
              <c:pt idx="869">
                <c:v>0</c:v>
              </c:pt>
              <c:pt idx="870">
                <c:v>0</c:v>
              </c:pt>
              <c:pt idx="871">
                <c:v>0</c:v>
              </c:pt>
              <c:pt idx="872">
                <c:v>0</c:v>
              </c:pt>
              <c:pt idx="873">
                <c:v>0</c:v>
              </c:pt>
              <c:pt idx="874">
                <c:v>0</c:v>
              </c:pt>
              <c:pt idx="875">
                <c:v>0</c:v>
              </c:pt>
              <c:pt idx="876">
                <c:v>0</c:v>
              </c:pt>
              <c:pt idx="877">
                <c:v>0</c:v>
              </c:pt>
              <c:pt idx="878">
                <c:v>0</c:v>
              </c:pt>
              <c:pt idx="879">
                <c:v>0</c:v>
              </c:pt>
              <c:pt idx="880">
                <c:v>0</c:v>
              </c:pt>
              <c:pt idx="881">
                <c:v>0</c:v>
              </c:pt>
              <c:pt idx="882">
                <c:v>0</c:v>
              </c:pt>
              <c:pt idx="883">
                <c:v>0</c:v>
              </c:pt>
              <c:pt idx="884">
                <c:v>0</c:v>
              </c:pt>
              <c:pt idx="885">
                <c:v>0</c:v>
              </c:pt>
              <c:pt idx="886">
                <c:v>0</c:v>
              </c:pt>
              <c:pt idx="887">
                <c:v>0</c:v>
              </c:pt>
              <c:pt idx="888">
                <c:v>0</c:v>
              </c:pt>
              <c:pt idx="889">
                <c:v>0</c:v>
              </c:pt>
              <c:pt idx="890">
                <c:v>0</c:v>
              </c:pt>
              <c:pt idx="891">
                <c:v>0</c:v>
              </c:pt>
              <c:pt idx="892">
                <c:v>0</c:v>
              </c:pt>
              <c:pt idx="893">
                <c:v>0</c:v>
              </c:pt>
              <c:pt idx="894">
                <c:v>0</c:v>
              </c:pt>
              <c:pt idx="895">
                <c:v>0</c:v>
              </c:pt>
              <c:pt idx="896">
                <c:v>0</c:v>
              </c:pt>
              <c:pt idx="897">
                <c:v>0</c:v>
              </c:pt>
              <c:pt idx="898">
                <c:v>0</c:v>
              </c:pt>
              <c:pt idx="899">
                <c:v>0</c:v>
              </c:pt>
              <c:pt idx="900">
                <c:v>0</c:v>
              </c:pt>
              <c:pt idx="901">
                <c:v>0</c:v>
              </c:pt>
              <c:pt idx="902">
                <c:v>0</c:v>
              </c:pt>
              <c:pt idx="903">
                <c:v>0</c:v>
              </c:pt>
              <c:pt idx="904">
                <c:v>0</c:v>
              </c:pt>
              <c:pt idx="905">
                <c:v>0</c:v>
              </c:pt>
              <c:pt idx="906">
                <c:v>0</c:v>
              </c:pt>
              <c:pt idx="907">
                <c:v>0</c:v>
              </c:pt>
              <c:pt idx="908">
                <c:v>0</c:v>
              </c:pt>
              <c:pt idx="909">
                <c:v>0</c:v>
              </c:pt>
              <c:pt idx="910">
                <c:v>0</c:v>
              </c:pt>
              <c:pt idx="911">
                <c:v>0</c:v>
              </c:pt>
              <c:pt idx="912">
                <c:v>0</c:v>
              </c:pt>
              <c:pt idx="913">
                <c:v>0</c:v>
              </c:pt>
              <c:pt idx="914">
                <c:v>0</c:v>
              </c:pt>
              <c:pt idx="915">
                <c:v>0</c:v>
              </c:pt>
              <c:pt idx="916">
                <c:v>0</c:v>
              </c:pt>
              <c:pt idx="917">
                <c:v>0</c:v>
              </c:pt>
              <c:pt idx="918">
                <c:v>0</c:v>
              </c:pt>
              <c:pt idx="919">
                <c:v>0</c:v>
              </c:pt>
              <c:pt idx="920">
                <c:v>0</c:v>
              </c:pt>
              <c:pt idx="921">
                <c:v>0</c:v>
              </c:pt>
              <c:pt idx="922">
                <c:v>0</c:v>
              </c:pt>
              <c:pt idx="923">
                <c:v>0</c:v>
              </c:pt>
              <c:pt idx="924">
                <c:v>0</c:v>
              </c:pt>
              <c:pt idx="925">
                <c:v>0</c:v>
              </c:pt>
              <c:pt idx="926">
                <c:v>0</c:v>
              </c:pt>
              <c:pt idx="927">
                <c:v>0</c:v>
              </c:pt>
              <c:pt idx="928">
                <c:v>0</c:v>
              </c:pt>
              <c:pt idx="929">
                <c:v>0</c:v>
              </c:pt>
              <c:pt idx="930">
                <c:v>0</c:v>
              </c:pt>
              <c:pt idx="931">
                <c:v>0</c:v>
              </c:pt>
              <c:pt idx="932">
                <c:v>0</c:v>
              </c:pt>
              <c:pt idx="933">
                <c:v>0</c:v>
              </c:pt>
              <c:pt idx="934">
                <c:v>0</c:v>
              </c:pt>
              <c:pt idx="935">
                <c:v>0</c:v>
              </c:pt>
              <c:pt idx="936">
                <c:v>0</c:v>
              </c:pt>
              <c:pt idx="937">
                <c:v>0</c:v>
              </c:pt>
              <c:pt idx="938">
                <c:v>0</c:v>
              </c:pt>
              <c:pt idx="939">
                <c:v>0</c:v>
              </c:pt>
              <c:pt idx="940">
                <c:v>0</c:v>
              </c:pt>
              <c:pt idx="941">
                <c:v>0</c:v>
              </c:pt>
              <c:pt idx="942">
                <c:v>0</c:v>
              </c:pt>
              <c:pt idx="943">
                <c:v>0</c:v>
              </c:pt>
              <c:pt idx="944">
                <c:v>0</c:v>
              </c:pt>
              <c:pt idx="945">
                <c:v>0</c:v>
              </c:pt>
              <c:pt idx="946">
                <c:v>0</c:v>
              </c:pt>
              <c:pt idx="947">
                <c:v>0</c:v>
              </c:pt>
              <c:pt idx="948">
                <c:v>0</c:v>
              </c:pt>
              <c:pt idx="949">
                <c:v>0</c:v>
              </c:pt>
              <c:pt idx="950">
                <c:v>0</c:v>
              </c:pt>
              <c:pt idx="951">
                <c:v>0</c:v>
              </c:pt>
              <c:pt idx="952">
                <c:v>0</c:v>
              </c:pt>
              <c:pt idx="953">
                <c:v>0</c:v>
              </c:pt>
              <c:pt idx="954">
                <c:v>0</c:v>
              </c:pt>
              <c:pt idx="955">
                <c:v>0</c:v>
              </c:pt>
              <c:pt idx="956">
                <c:v>0</c:v>
              </c:pt>
              <c:pt idx="957">
                <c:v>0</c:v>
              </c:pt>
              <c:pt idx="958">
                <c:v>0</c:v>
              </c:pt>
              <c:pt idx="959">
                <c:v>0</c:v>
              </c:pt>
              <c:pt idx="960">
                <c:v>0</c:v>
              </c:pt>
              <c:pt idx="961">
                <c:v>0</c:v>
              </c:pt>
              <c:pt idx="962">
                <c:v>0</c:v>
              </c:pt>
              <c:pt idx="963">
                <c:v>0</c:v>
              </c:pt>
              <c:pt idx="964">
                <c:v>0</c:v>
              </c:pt>
              <c:pt idx="965">
                <c:v>0</c:v>
              </c:pt>
              <c:pt idx="966">
                <c:v>0</c:v>
              </c:pt>
              <c:pt idx="967">
                <c:v>0</c:v>
              </c:pt>
              <c:pt idx="968">
                <c:v>0</c:v>
              </c:pt>
              <c:pt idx="969">
                <c:v>0</c:v>
              </c:pt>
              <c:pt idx="970">
                <c:v>0</c:v>
              </c:pt>
              <c:pt idx="971">
                <c:v>0</c:v>
              </c:pt>
              <c:pt idx="972">
                <c:v>0</c:v>
              </c:pt>
              <c:pt idx="973">
                <c:v>0</c:v>
              </c:pt>
              <c:pt idx="974">
                <c:v>0</c:v>
              </c:pt>
              <c:pt idx="975">
                <c:v>0</c:v>
              </c:pt>
              <c:pt idx="976">
                <c:v>0</c:v>
              </c:pt>
              <c:pt idx="977">
                <c:v>0</c:v>
              </c:pt>
              <c:pt idx="978">
                <c:v>0</c:v>
              </c:pt>
              <c:pt idx="979">
                <c:v>0</c:v>
              </c:pt>
              <c:pt idx="980">
                <c:v>0</c:v>
              </c:pt>
              <c:pt idx="981">
                <c:v>0</c:v>
              </c:pt>
              <c:pt idx="982">
                <c:v>0</c:v>
              </c:pt>
              <c:pt idx="983">
                <c:v>0</c:v>
              </c:pt>
              <c:pt idx="984">
                <c:v>0</c:v>
              </c:pt>
              <c:pt idx="985">
                <c:v>0</c:v>
              </c:pt>
              <c:pt idx="986">
                <c:v>0</c:v>
              </c:pt>
              <c:pt idx="987">
                <c:v>0</c:v>
              </c:pt>
              <c:pt idx="988">
                <c:v>0</c:v>
              </c:pt>
              <c:pt idx="989">
                <c:v>0</c:v>
              </c:pt>
              <c:pt idx="990">
                <c:v>0</c:v>
              </c:pt>
              <c:pt idx="991">
                <c:v>0</c:v>
              </c:pt>
              <c:pt idx="992">
                <c:v>0</c:v>
              </c:pt>
              <c:pt idx="993">
                <c:v>0</c:v>
              </c:pt>
              <c:pt idx="994">
                <c:v>0</c:v>
              </c:pt>
              <c:pt idx="995">
                <c:v>0</c:v>
              </c:pt>
              <c:pt idx="996">
                <c:v>0</c:v>
              </c:pt>
              <c:pt idx="997">
                <c:v>0</c:v>
              </c:pt>
              <c:pt idx="998">
                <c:v>0</c:v>
              </c:pt>
              <c:pt idx="999">
                <c:v>0</c:v>
              </c:pt>
              <c:pt idx="1000">
                <c:v>0</c:v>
              </c:pt>
              <c:pt idx="1001">
                <c:v>0</c:v>
              </c:pt>
              <c:pt idx="1002">
                <c:v>0</c:v>
              </c:pt>
              <c:pt idx="1003">
                <c:v>0</c:v>
              </c:pt>
              <c:pt idx="1004">
                <c:v>0</c:v>
              </c:pt>
              <c:pt idx="1005">
                <c:v>0</c:v>
              </c:pt>
              <c:pt idx="1006">
                <c:v>0</c:v>
              </c:pt>
              <c:pt idx="1007">
                <c:v>0</c:v>
              </c:pt>
              <c:pt idx="1008">
                <c:v>0</c:v>
              </c:pt>
              <c:pt idx="1009">
                <c:v>0</c:v>
              </c:pt>
              <c:pt idx="1010">
                <c:v>0</c:v>
              </c:pt>
              <c:pt idx="1011">
                <c:v>0</c:v>
              </c:pt>
              <c:pt idx="1012">
                <c:v>0</c:v>
              </c:pt>
              <c:pt idx="1013">
                <c:v>0</c:v>
              </c:pt>
              <c:pt idx="1014">
                <c:v>0</c:v>
              </c:pt>
              <c:pt idx="1015">
                <c:v>0</c:v>
              </c:pt>
              <c:pt idx="1016">
                <c:v>0</c:v>
              </c:pt>
              <c:pt idx="1017">
                <c:v>0</c:v>
              </c:pt>
              <c:pt idx="1018">
                <c:v>0</c:v>
              </c:pt>
              <c:pt idx="1019">
                <c:v>0</c:v>
              </c:pt>
              <c:pt idx="1020">
                <c:v>0</c:v>
              </c:pt>
              <c:pt idx="1021">
                <c:v>0</c:v>
              </c:pt>
              <c:pt idx="1022">
                <c:v>0</c:v>
              </c:pt>
              <c:pt idx="1023">
                <c:v>0</c:v>
              </c:pt>
              <c:pt idx="1024">
                <c:v>0</c:v>
              </c:pt>
              <c:pt idx="1025">
                <c:v>0</c:v>
              </c:pt>
              <c:pt idx="1026">
                <c:v>0</c:v>
              </c:pt>
              <c:pt idx="1027">
                <c:v>0</c:v>
              </c:pt>
              <c:pt idx="1028">
                <c:v>0</c:v>
              </c:pt>
              <c:pt idx="1029">
                <c:v>0</c:v>
              </c:pt>
              <c:pt idx="1030">
                <c:v>0</c:v>
              </c:pt>
              <c:pt idx="1031">
                <c:v>0</c:v>
              </c:pt>
              <c:pt idx="1032">
                <c:v>0</c:v>
              </c:pt>
              <c:pt idx="1033">
                <c:v>0</c:v>
              </c:pt>
              <c:pt idx="1034">
                <c:v>0</c:v>
              </c:pt>
              <c:pt idx="1035">
                <c:v>0</c:v>
              </c:pt>
              <c:pt idx="1036">
                <c:v>0</c:v>
              </c:pt>
              <c:pt idx="1037">
                <c:v>0</c:v>
              </c:pt>
              <c:pt idx="1038">
                <c:v>0</c:v>
              </c:pt>
              <c:pt idx="1039">
                <c:v>0</c:v>
              </c:pt>
              <c:pt idx="1040">
                <c:v>0</c:v>
              </c:pt>
              <c:pt idx="1041">
                <c:v>0</c:v>
              </c:pt>
              <c:pt idx="1042">
                <c:v>0</c:v>
              </c:pt>
              <c:pt idx="1043">
                <c:v>0</c:v>
              </c:pt>
              <c:pt idx="1044">
                <c:v>0</c:v>
              </c:pt>
              <c:pt idx="1045">
                <c:v>0</c:v>
              </c:pt>
              <c:pt idx="1046">
                <c:v>0</c:v>
              </c:pt>
              <c:pt idx="1047">
                <c:v>0</c:v>
              </c:pt>
              <c:pt idx="1048">
                <c:v>0</c:v>
              </c:pt>
              <c:pt idx="1049">
                <c:v>0</c:v>
              </c:pt>
              <c:pt idx="1050">
                <c:v>0</c:v>
              </c:pt>
              <c:pt idx="1051">
                <c:v>0</c:v>
              </c:pt>
              <c:pt idx="1052">
                <c:v>0</c:v>
              </c:pt>
              <c:pt idx="1053">
                <c:v>0</c:v>
              </c:pt>
              <c:pt idx="1054">
                <c:v>0</c:v>
              </c:pt>
              <c:pt idx="1055">
                <c:v>0</c:v>
              </c:pt>
              <c:pt idx="1056">
                <c:v>0</c:v>
              </c:pt>
              <c:pt idx="1057">
                <c:v>0</c:v>
              </c:pt>
              <c:pt idx="1058">
                <c:v>0</c:v>
              </c:pt>
              <c:pt idx="1059">
                <c:v>0</c:v>
              </c:pt>
              <c:pt idx="1060">
                <c:v>0</c:v>
              </c:pt>
              <c:pt idx="1061">
                <c:v>0</c:v>
              </c:pt>
              <c:pt idx="1062">
                <c:v>0</c:v>
              </c:pt>
              <c:pt idx="1063">
                <c:v>0</c:v>
              </c:pt>
              <c:pt idx="1064">
                <c:v>0</c:v>
              </c:pt>
              <c:pt idx="1065">
                <c:v>0</c:v>
              </c:pt>
              <c:pt idx="1066">
                <c:v>0</c:v>
              </c:pt>
              <c:pt idx="1067">
                <c:v>0</c:v>
              </c:pt>
              <c:pt idx="1068">
                <c:v>0</c:v>
              </c:pt>
              <c:pt idx="1069">
                <c:v>0</c:v>
              </c:pt>
              <c:pt idx="1070">
                <c:v>0</c:v>
              </c:pt>
              <c:pt idx="1071">
                <c:v>0</c:v>
              </c:pt>
              <c:pt idx="1072">
                <c:v>0</c:v>
              </c:pt>
              <c:pt idx="1073">
                <c:v>0</c:v>
              </c:pt>
              <c:pt idx="1074">
                <c:v>0</c:v>
              </c:pt>
              <c:pt idx="1075">
                <c:v>0</c:v>
              </c:pt>
              <c:pt idx="1076">
                <c:v>0</c:v>
              </c:pt>
              <c:pt idx="1077">
                <c:v>0</c:v>
              </c:pt>
              <c:pt idx="1078">
                <c:v>0</c:v>
              </c:pt>
              <c:pt idx="1079">
                <c:v>0</c:v>
              </c:pt>
              <c:pt idx="1080">
                <c:v>0</c:v>
              </c:pt>
              <c:pt idx="1081">
                <c:v>0</c:v>
              </c:pt>
              <c:pt idx="1082">
                <c:v>0</c:v>
              </c:pt>
              <c:pt idx="1083">
                <c:v>0</c:v>
              </c:pt>
              <c:pt idx="1084">
                <c:v>0</c:v>
              </c:pt>
              <c:pt idx="1085">
                <c:v>0</c:v>
              </c:pt>
              <c:pt idx="1086">
                <c:v>0</c:v>
              </c:pt>
              <c:pt idx="1087">
                <c:v>0</c:v>
              </c:pt>
              <c:pt idx="1088">
                <c:v>0</c:v>
              </c:pt>
              <c:pt idx="1089">
                <c:v>0</c:v>
              </c:pt>
              <c:pt idx="1090">
                <c:v>0</c:v>
              </c:pt>
              <c:pt idx="1091">
                <c:v>0</c:v>
              </c:pt>
              <c:pt idx="1092">
                <c:v>0</c:v>
              </c:pt>
              <c:pt idx="1093">
                <c:v>0</c:v>
              </c:pt>
              <c:pt idx="1094">
                <c:v>0</c:v>
              </c:pt>
              <c:pt idx="1095">
                <c:v>0</c:v>
              </c:pt>
              <c:pt idx="1096">
                <c:v>0</c:v>
              </c:pt>
              <c:pt idx="1097">
                <c:v>0</c:v>
              </c:pt>
              <c:pt idx="1098">
                <c:v>0</c:v>
              </c:pt>
              <c:pt idx="1099">
                <c:v>0</c:v>
              </c:pt>
              <c:pt idx="1100">
                <c:v>0</c:v>
              </c:pt>
              <c:pt idx="1101">
                <c:v>0</c:v>
              </c:pt>
              <c:pt idx="1102">
                <c:v>0</c:v>
              </c:pt>
              <c:pt idx="1103">
                <c:v>0</c:v>
              </c:pt>
              <c:pt idx="1104">
                <c:v>0</c:v>
              </c:pt>
              <c:pt idx="1105">
                <c:v>0</c:v>
              </c:pt>
              <c:pt idx="1106">
                <c:v>0</c:v>
              </c:pt>
              <c:pt idx="1107">
                <c:v>0</c:v>
              </c:pt>
              <c:pt idx="1108">
                <c:v>0</c:v>
              </c:pt>
              <c:pt idx="1109">
                <c:v>0</c:v>
              </c:pt>
              <c:pt idx="1110">
                <c:v>0</c:v>
              </c:pt>
              <c:pt idx="1111">
                <c:v>0</c:v>
              </c:pt>
              <c:pt idx="1112">
                <c:v>0</c:v>
              </c:pt>
              <c:pt idx="1113">
                <c:v>0</c:v>
              </c:pt>
              <c:pt idx="1114">
                <c:v>0</c:v>
              </c:pt>
              <c:pt idx="1115">
                <c:v>0</c:v>
              </c:pt>
              <c:pt idx="1116">
                <c:v>0</c:v>
              </c:pt>
              <c:pt idx="1117">
                <c:v>0</c:v>
              </c:pt>
              <c:pt idx="1118">
                <c:v>0</c:v>
              </c:pt>
              <c:pt idx="1119">
                <c:v>0</c:v>
              </c:pt>
              <c:pt idx="1120">
                <c:v>0</c:v>
              </c:pt>
              <c:pt idx="1121">
                <c:v>0</c:v>
              </c:pt>
              <c:pt idx="1122">
                <c:v>0</c:v>
              </c:pt>
              <c:pt idx="1123">
                <c:v>0</c:v>
              </c:pt>
              <c:pt idx="1124">
                <c:v>0</c:v>
              </c:pt>
              <c:pt idx="1125">
                <c:v>0</c:v>
              </c:pt>
              <c:pt idx="1126">
                <c:v>0</c:v>
              </c:pt>
              <c:pt idx="1127">
                <c:v>0</c:v>
              </c:pt>
              <c:pt idx="1128">
                <c:v>0</c:v>
              </c:pt>
              <c:pt idx="1129">
                <c:v>0</c:v>
              </c:pt>
              <c:pt idx="1130">
                <c:v>0</c:v>
              </c:pt>
              <c:pt idx="1131">
                <c:v>0</c:v>
              </c:pt>
              <c:pt idx="1132">
                <c:v>0</c:v>
              </c:pt>
              <c:pt idx="1133">
                <c:v>0</c:v>
              </c:pt>
              <c:pt idx="1134">
                <c:v>0</c:v>
              </c:pt>
              <c:pt idx="1135">
                <c:v>0</c:v>
              </c:pt>
              <c:pt idx="1136">
                <c:v>0</c:v>
              </c:pt>
              <c:pt idx="1137">
                <c:v>0</c:v>
              </c:pt>
              <c:pt idx="1138">
                <c:v>0</c:v>
              </c:pt>
              <c:pt idx="1139">
                <c:v>0</c:v>
              </c:pt>
              <c:pt idx="1140">
                <c:v>0</c:v>
              </c:pt>
              <c:pt idx="1141">
                <c:v>0</c:v>
              </c:pt>
              <c:pt idx="1142">
                <c:v>0</c:v>
              </c:pt>
              <c:pt idx="1143">
                <c:v>0</c:v>
              </c:pt>
              <c:pt idx="1144">
                <c:v>0</c:v>
              </c:pt>
              <c:pt idx="1145">
                <c:v>0</c:v>
              </c:pt>
              <c:pt idx="1146">
                <c:v>0</c:v>
              </c:pt>
              <c:pt idx="1147">
                <c:v>0</c:v>
              </c:pt>
              <c:pt idx="1148">
                <c:v>0</c:v>
              </c:pt>
              <c:pt idx="1149">
                <c:v>0</c:v>
              </c:pt>
              <c:pt idx="1150">
                <c:v>0</c:v>
              </c:pt>
              <c:pt idx="1151">
                <c:v>0</c:v>
              </c:pt>
              <c:pt idx="1152">
                <c:v>0</c:v>
              </c:pt>
              <c:pt idx="1153">
                <c:v>0</c:v>
              </c:pt>
              <c:pt idx="1154">
                <c:v>0</c:v>
              </c:pt>
              <c:pt idx="1155">
                <c:v>0</c:v>
              </c:pt>
              <c:pt idx="1156">
                <c:v>0</c:v>
              </c:pt>
              <c:pt idx="1157">
                <c:v>0</c:v>
              </c:pt>
              <c:pt idx="1158">
                <c:v>0</c:v>
              </c:pt>
              <c:pt idx="1159">
                <c:v>0</c:v>
              </c:pt>
              <c:pt idx="1160">
                <c:v>0</c:v>
              </c:pt>
              <c:pt idx="1161">
                <c:v>0</c:v>
              </c:pt>
              <c:pt idx="1162">
                <c:v>0</c:v>
              </c:pt>
              <c:pt idx="1163">
                <c:v>0</c:v>
              </c:pt>
              <c:pt idx="1164">
                <c:v>0</c:v>
              </c:pt>
              <c:pt idx="1165">
                <c:v>0</c:v>
              </c:pt>
              <c:pt idx="1166">
                <c:v>0</c:v>
              </c:pt>
              <c:pt idx="1167">
                <c:v>0</c:v>
              </c:pt>
              <c:pt idx="1168">
                <c:v>0</c:v>
              </c:pt>
              <c:pt idx="1169">
                <c:v>0</c:v>
              </c:pt>
              <c:pt idx="1170">
                <c:v>0</c:v>
              </c:pt>
              <c:pt idx="1171">
                <c:v>0</c:v>
              </c:pt>
              <c:pt idx="1172">
                <c:v>0</c:v>
              </c:pt>
              <c:pt idx="1173">
                <c:v>0</c:v>
              </c:pt>
              <c:pt idx="1174">
                <c:v>0</c:v>
              </c:pt>
              <c:pt idx="1175">
                <c:v>0</c:v>
              </c:pt>
              <c:pt idx="1176">
                <c:v>0</c:v>
              </c:pt>
              <c:pt idx="1177">
                <c:v>0</c:v>
              </c:pt>
              <c:pt idx="1178">
                <c:v>0</c:v>
              </c:pt>
              <c:pt idx="1179">
                <c:v>0</c:v>
              </c:pt>
              <c:pt idx="1180">
                <c:v>0</c:v>
              </c:pt>
              <c:pt idx="1181">
                <c:v>0</c:v>
              </c:pt>
              <c:pt idx="1182">
                <c:v>0</c:v>
              </c:pt>
              <c:pt idx="1183">
                <c:v>0</c:v>
              </c:pt>
              <c:pt idx="1184">
                <c:v>0</c:v>
              </c:pt>
              <c:pt idx="1185">
                <c:v>0</c:v>
              </c:pt>
              <c:pt idx="1186">
                <c:v>0</c:v>
              </c:pt>
              <c:pt idx="1187">
                <c:v>0</c:v>
              </c:pt>
              <c:pt idx="1188">
                <c:v>0</c:v>
              </c:pt>
              <c:pt idx="1189">
                <c:v>0</c:v>
              </c:pt>
              <c:pt idx="1190">
                <c:v>0</c:v>
              </c:pt>
              <c:pt idx="1191">
                <c:v>0</c:v>
              </c:pt>
              <c:pt idx="1192">
                <c:v>0</c:v>
              </c:pt>
              <c:pt idx="1193">
                <c:v>0</c:v>
              </c:pt>
              <c:pt idx="1194">
                <c:v>0</c:v>
              </c:pt>
              <c:pt idx="1195">
                <c:v>0</c:v>
              </c:pt>
              <c:pt idx="1196">
                <c:v>0</c:v>
              </c:pt>
              <c:pt idx="1197">
                <c:v>0</c:v>
              </c:pt>
              <c:pt idx="1198">
                <c:v>0</c:v>
              </c:pt>
              <c:pt idx="1199">
                <c:v>0</c:v>
              </c:pt>
              <c:pt idx="1200">
                <c:v>0</c:v>
              </c:pt>
              <c:pt idx="1201">
                <c:v>0</c:v>
              </c:pt>
              <c:pt idx="1202">
                <c:v>0</c:v>
              </c:pt>
              <c:pt idx="1203">
                <c:v>0</c:v>
              </c:pt>
              <c:pt idx="1204">
                <c:v>0</c:v>
              </c:pt>
              <c:pt idx="1205">
                <c:v>0</c:v>
              </c:pt>
              <c:pt idx="1206">
                <c:v>0</c:v>
              </c:pt>
              <c:pt idx="1207">
                <c:v>0</c:v>
              </c:pt>
              <c:pt idx="1208">
                <c:v>0</c:v>
              </c:pt>
              <c:pt idx="1209">
                <c:v>0</c:v>
              </c:pt>
              <c:pt idx="1210">
                <c:v>0</c:v>
              </c:pt>
              <c:pt idx="1211">
                <c:v>0</c:v>
              </c:pt>
              <c:pt idx="1212">
                <c:v>0</c:v>
              </c:pt>
              <c:pt idx="1213">
                <c:v>0</c:v>
              </c:pt>
              <c:pt idx="1214">
                <c:v>0</c:v>
              </c:pt>
              <c:pt idx="1215">
                <c:v>0</c:v>
              </c:pt>
              <c:pt idx="1216">
                <c:v>0</c:v>
              </c:pt>
              <c:pt idx="1217">
                <c:v>0</c:v>
              </c:pt>
              <c:pt idx="1218">
                <c:v>0</c:v>
              </c:pt>
              <c:pt idx="1219">
                <c:v>0</c:v>
              </c:pt>
              <c:pt idx="1220">
                <c:v>0</c:v>
              </c:pt>
              <c:pt idx="1221">
                <c:v>0</c:v>
              </c:pt>
              <c:pt idx="1222">
                <c:v>0</c:v>
              </c:pt>
              <c:pt idx="1223">
                <c:v>0</c:v>
              </c:pt>
              <c:pt idx="1224">
                <c:v>0</c:v>
              </c:pt>
              <c:pt idx="1225">
                <c:v>0</c:v>
              </c:pt>
              <c:pt idx="1226">
                <c:v>0</c:v>
              </c:pt>
              <c:pt idx="1227">
                <c:v>0</c:v>
              </c:pt>
              <c:pt idx="1228">
                <c:v>0</c:v>
              </c:pt>
              <c:pt idx="1229">
                <c:v>0</c:v>
              </c:pt>
              <c:pt idx="1230">
                <c:v>0</c:v>
              </c:pt>
              <c:pt idx="1231">
                <c:v>0</c:v>
              </c:pt>
              <c:pt idx="1232">
                <c:v>0</c:v>
              </c:pt>
              <c:pt idx="1233">
                <c:v>0</c:v>
              </c:pt>
              <c:pt idx="1234">
                <c:v>0</c:v>
              </c:pt>
              <c:pt idx="1235">
                <c:v>0</c:v>
              </c:pt>
              <c:pt idx="1236">
                <c:v>0</c:v>
              </c:pt>
              <c:pt idx="1237">
                <c:v>0</c:v>
              </c:pt>
              <c:pt idx="1238">
                <c:v>0</c:v>
              </c:pt>
              <c:pt idx="1239">
                <c:v>0</c:v>
              </c:pt>
              <c:pt idx="1240">
                <c:v>0</c:v>
              </c:pt>
              <c:pt idx="1241">
                <c:v>0</c:v>
              </c:pt>
              <c:pt idx="1242">
                <c:v>0</c:v>
              </c:pt>
              <c:pt idx="1243">
                <c:v>0</c:v>
              </c:pt>
              <c:pt idx="1244">
                <c:v>0</c:v>
              </c:pt>
              <c:pt idx="1245">
                <c:v>0</c:v>
              </c:pt>
              <c:pt idx="1246">
                <c:v>0</c:v>
              </c:pt>
              <c:pt idx="1247">
                <c:v>0</c:v>
              </c:pt>
              <c:pt idx="1248">
                <c:v>0</c:v>
              </c:pt>
              <c:pt idx="1249">
                <c:v>0</c:v>
              </c:pt>
              <c:pt idx="1250">
                <c:v>0</c:v>
              </c:pt>
              <c:pt idx="1251">
                <c:v>0</c:v>
              </c:pt>
              <c:pt idx="1252">
                <c:v>0</c:v>
              </c:pt>
              <c:pt idx="1253">
                <c:v>0</c:v>
              </c:pt>
              <c:pt idx="1254">
                <c:v>0</c:v>
              </c:pt>
              <c:pt idx="1255">
                <c:v>0</c:v>
              </c:pt>
              <c:pt idx="1256">
                <c:v>0</c:v>
              </c:pt>
              <c:pt idx="1257">
                <c:v>0</c:v>
              </c:pt>
              <c:pt idx="1258">
                <c:v>0</c:v>
              </c:pt>
              <c:pt idx="1259">
                <c:v>0</c:v>
              </c:pt>
              <c:pt idx="1260">
                <c:v>0</c:v>
              </c:pt>
              <c:pt idx="1261">
                <c:v>0</c:v>
              </c:pt>
              <c:pt idx="1262">
                <c:v>0</c:v>
              </c:pt>
              <c:pt idx="1263">
                <c:v>0</c:v>
              </c:pt>
              <c:pt idx="1264">
                <c:v>0</c:v>
              </c:pt>
              <c:pt idx="1265">
                <c:v>0</c:v>
              </c:pt>
              <c:pt idx="1266">
                <c:v>0</c:v>
              </c:pt>
              <c:pt idx="1267">
                <c:v>0</c:v>
              </c:pt>
              <c:pt idx="1268">
                <c:v>0</c:v>
              </c:pt>
              <c:pt idx="1269">
                <c:v>0</c:v>
              </c:pt>
              <c:pt idx="1270">
                <c:v>0</c:v>
              </c:pt>
              <c:pt idx="1271">
                <c:v>0</c:v>
              </c:pt>
              <c:pt idx="1272">
                <c:v>0</c:v>
              </c:pt>
              <c:pt idx="1273">
                <c:v>0</c:v>
              </c:pt>
              <c:pt idx="1274">
                <c:v>0</c:v>
              </c:pt>
              <c:pt idx="1275">
                <c:v>0</c:v>
              </c:pt>
              <c:pt idx="1276">
                <c:v>0</c:v>
              </c:pt>
              <c:pt idx="1277">
                <c:v>0</c:v>
              </c:pt>
              <c:pt idx="1278">
                <c:v>0</c:v>
              </c:pt>
              <c:pt idx="1279">
                <c:v>0</c:v>
              </c:pt>
              <c:pt idx="1280">
                <c:v>0</c:v>
              </c:pt>
              <c:pt idx="1281">
                <c:v>0</c:v>
              </c:pt>
              <c:pt idx="1282">
                <c:v>0</c:v>
              </c:pt>
              <c:pt idx="1283">
                <c:v>0</c:v>
              </c:pt>
              <c:pt idx="1284">
                <c:v>0</c:v>
              </c:pt>
              <c:pt idx="1285">
                <c:v>0</c:v>
              </c:pt>
              <c:pt idx="1286">
                <c:v>0</c:v>
              </c:pt>
              <c:pt idx="1287">
                <c:v>0</c:v>
              </c:pt>
              <c:pt idx="1288">
                <c:v>0</c:v>
              </c:pt>
              <c:pt idx="1289">
                <c:v>0</c:v>
              </c:pt>
              <c:pt idx="1290">
                <c:v>0</c:v>
              </c:pt>
              <c:pt idx="1291">
                <c:v>0</c:v>
              </c:pt>
              <c:pt idx="1292">
                <c:v>0</c:v>
              </c:pt>
              <c:pt idx="1293">
                <c:v>0</c:v>
              </c:pt>
              <c:pt idx="1294">
                <c:v>0</c:v>
              </c:pt>
              <c:pt idx="1295">
                <c:v>0</c:v>
              </c:pt>
              <c:pt idx="1296">
                <c:v>0</c:v>
              </c:pt>
              <c:pt idx="1297">
                <c:v>0</c:v>
              </c:pt>
              <c:pt idx="1298">
                <c:v>0</c:v>
              </c:pt>
              <c:pt idx="1299">
                <c:v>0</c:v>
              </c:pt>
              <c:pt idx="1300">
                <c:v>0</c:v>
              </c:pt>
              <c:pt idx="1301">
                <c:v>0</c:v>
              </c:pt>
              <c:pt idx="1302">
                <c:v>0</c:v>
              </c:pt>
              <c:pt idx="1303">
                <c:v>0</c:v>
              </c:pt>
              <c:pt idx="1304">
                <c:v>0</c:v>
              </c:pt>
              <c:pt idx="1305">
                <c:v>0</c:v>
              </c:pt>
              <c:pt idx="1306">
                <c:v>0</c:v>
              </c:pt>
              <c:pt idx="1307">
                <c:v>0</c:v>
              </c:pt>
              <c:pt idx="1308">
                <c:v>0</c:v>
              </c:pt>
              <c:pt idx="1309">
                <c:v>0</c:v>
              </c:pt>
              <c:pt idx="1310">
                <c:v>0</c:v>
              </c:pt>
              <c:pt idx="1311">
                <c:v>0</c:v>
              </c:pt>
              <c:pt idx="1312">
                <c:v>0</c:v>
              </c:pt>
              <c:pt idx="1313">
                <c:v>0</c:v>
              </c:pt>
              <c:pt idx="1314">
                <c:v>0</c:v>
              </c:pt>
              <c:pt idx="1315">
                <c:v>0</c:v>
              </c:pt>
              <c:pt idx="1316">
                <c:v>0</c:v>
              </c:pt>
              <c:pt idx="1317">
                <c:v>0</c:v>
              </c:pt>
              <c:pt idx="1318">
                <c:v>0</c:v>
              </c:pt>
              <c:pt idx="1319">
                <c:v>0</c:v>
              </c:pt>
              <c:pt idx="1320">
                <c:v>0</c:v>
              </c:pt>
              <c:pt idx="1321">
                <c:v>0</c:v>
              </c:pt>
              <c:pt idx="1322">
                <c:v>0</c:v>
              </c:pt>
              <c:pt idx="1323">
                <c:v>0</c:v>
              </c:pt>
              <c:pt idx="1324">
                <c:v>0</c:v>
              </c:pt>
              <c:pt idx="1325">
                <c:v>0</c:v>
              </c:pt>
              <c:pt idx="1326">
                <c:v>0</c:v>
              </c:pt>
              <c:pt idx="1327">
                <c:v>0</c:v>
              </c:pt>
              <c:pt idx="1328">
                <c:v>0</c:v>
              </c:pt>
              <c:pt idx="1329">
                <c:v>0</c:v>
              </c:pt>
              <c:pt idx="1330">
                <c:v>0</c:v>
              </c:pt>
              <c:pt idx="1331">
                <c:v>0</c:v>
              </c:pt>
              <c:pt idx="1332">
                <c:v>0</c:v>
              </c:pt>
              <c:pt idx="1333">
                <c:v>0</c:v>
              </c:pt>
              <c:pt idx="1334">
                <c:v>0</c:v>
              </c:pt>
              <c:pt idx="1335">
                <c:v>0</c:v>
              </c:pt>
              <c:pt idx="1336">
                <c:v>0</c:v>
              </c:pt>
              <c:pt idx="1337">
                <c:v>0</c:v>
              </c:pt>
              <c:pt idx="1338">
                <c:v>0</c:v>
              </c:pt>
              <c:pt idx="1339">
                <c:v>0</c:v>
              </c:pt>
              <c:pt idx="1340">
                <c:v>0</c:v>
              </c:pt>
              <c:pt idx="1341">
                <c:v>0</c:v>
              </c:pt>
              <c:pt idx="1342">
                <c:v>0</c:v>
              </c:pt>
              <c:pt idx="1343">
                <c:v>0</c:v>
              </c:pt>
              <c:pt idx="1344">
                <c:v>0</c:v>
              </c:pt>
              <c:pt idx="1345">
                <c:v>0</c:v>
              </c:pt>
              <c:pt idx="1346">
                <c:v>0</c:v>
              </c:pt>
              <c:pt idx="1347">
                <c:v>0</c:v>
              </c:pt>
              <c:pt idx="1348">
                <c:v>0</c:v>
              </c:pt>
              <c:pt idx="1349">
                <c:v>0</c:v>
              </c:pt>
              <c:pt idx="1350">
                <c:v>0</c:v>
              </c:pt>
              <c:pt idx="1351">
                <c:v>0</c:v>
              </c:pt>
              <c:pt idx="1352">
                <c:v>0</c:v>
              </c:pt>
              <c:pt idx="1353">
                <c:v>0</c:v>
              </c:pt>
              <c:pt idx="1354">
                <c:v>0</c:v>
              </c:pt>
              <c:pt idx="1355">
                <c:v>0</c:v>
              </c:pt>
              <c:pt idx="1356">
                <c:v>0</c:v>
              </c:pt>
              <c:pt idx="1357">
                <c:v>0</c:v>
              </c:pt>
              <c:pt idx="1358">
                <c:v>0</c:v>
              </c:pt>
              <c:pt idx="1359">
                <c:v>0</c:v>
              </c:pt>
              <c:pt idx="1360">
                <c:v>0</c:v>
              </c:pt>
              <c:pt idx="1361">
                <c:v>0</c:v>
              </c:pt>
              <c:pt idx="1362">
                <c:v>0</c:v>
              </c:pt>
              <c:pt idx="1363">
                <c:v>0</c:v>
              </c:pt>
              <c:pt idx="1364">
                <c:v>0</c:v>
              </c:pt>
              <c:pt idx="1365">
                <c:v>0</c:v>
              </c:pt>
              <c:pt idx="1366">
                <c:v>0</c:v>
              </c:pt>
              <c:pt idx="1367">
                <c:v>0</c:v>
              </c:pt>
              <c:pt idx="1368">
                <c:v>0</c:v>
              </c:pt>
              <c:pt idx="1369">
                <c:v>0</c:v>
              </c:pt>
              <c:pt idx="1370">
                <c:v>0</c:v>
              </c:pt>
              <c:pt idx="1371">
                <c:v>0</c:v>
              </c:pt>
              <c:pt idx="1372">
                <c:v>0</c:v>
              </c:pt>
              <c:pt idx="1373">
                <c:v>0</c:v>
              </c:pt>
              <c:pt idx="1374">
                <c:v>0</c:v>
              </c:pt>
              <c:pt idx="1375">
                <c:v>0</c:v>
              </c:pt>
              <c:pt idx="1376">
                <c:v>0</c:v>
              </c:pt>
              <c:pt idx="1377">
                <c:v>0</c:v>
              </c:pt>
              <c:pt idx="1378">
                <c:v>0</c:v>
              </c:pt>
              <c:pt idx="1379">
                <c:v>0</c:v>
              </c:pt>
              <c:pt idx="1380">
                <c:v>0</c:v>
              </c:pt>
              <c:pt idx="1381">
                <c:v>0</c:v>
              </c:pt>
              <c:pt idx="1382">
                <c:v>0</c:v>
              </c:pt>
              <c:pt idx="1383">
                <c:v>0</c:v>
              </c:pt>
              <c:pt idx="1384">
                <c:v>0</c:v>
              </c:pt>
              <c:pt idx="1385">
                <c:v>0</c:v>
              </c:pt>
              <c:pt idx="1386">
                <c:v>0</c:v>
              </c:pt>
              <c:pt idx="1387">
                <c:v>0</c:v>
              </c:pt>
              <c:pt idx="1388">
                <c:v>0</c:v>
              </c:pt>
              <c:pt idx="1389">
                <c:v>0</c:v>
              </c:pt>
              <c:pt idx="1390">
                <c:v>0</c:v>
              </c:pt>
              <c:pt idx="1391">
                <c:v>0</c:v>
              </c:pt>
              <c:pt idx="1392">
                <c:v>0</c:v>
              </c:pt>
              <c:pt idx="1393">
                <c:v>0</c:v>
              </c:pt>
              <c:pt idx="1394">
                <c:v>0</c:v>
              </c:pt>
              <c:pt idx="1395">
                <c:v>0</c:v>
              </c:pt>
              <c:pt idx="1396">
                <c:v>0</c:v>
              </c:pt>
              <c:pt idx="1397">
                <c:v>0</c:v>
              </c:pt>
              <c:pt idx="1398">
                <c:v>0</c:v>
              </c:pt>
              <c:pt idx="1399">
                <c:v>0</c:v>
              </c:pt>
              <c:pt idx="1400">
                <c:v>0</c:v>
              </c:pt>
              <c:pt idx="1401">
                <c:v>0</c:v>
              </c:pt>
              <c:pt idx="1402">
                <c:v>0</c:v>
              </c:pt>
              <c:pt idx="1403">
                <c:v>0</c:v>
              </c:pt>
              <c:pt idx="1404">
                <c:v>0</c:v>
              </c:pt>
              <c:pt idx="1405">
                <c:v>0</c:v>
              </c:pt>
              <c:pt idx="1406">
                <c:v>0</c:v>
              </c:pt>
              <c:pt idx="1407">
                <c:v>0</c:v>
              </c:pt>
              <c:pt idx="1408">
                <c:v>0</c:v>
              </c:pt>
              <c:pt idx="1409">
                <c:v>0</c:v>
              </c:pt>
              <c:pt idx="1410">
                <c:v>0</c:v>
              </c:pt>
              <c:pt idx="1411">
                <c:v>0</c:v>
              </c:pt>
              <c:pt idx="1412">
                <c:v>0</c:v>
              </c:pt>
              <c:pt idx="1413">
                <c:v>0</c:v>
              </c:pt>
              <c:pt idx="1414">
                <c:v>0</c:v>
              </c:pt>
              <c:pt idx="1415">
                <c:v>0</c:v>
              </c:pt>
              <c:pt idx="1416">
                <c:v>0</c:v>
              </c:pt>
              <c:pt idx="1417">
                <c:v>0</c:v>
              </c:pt>
              <c:pt idx="1418">
                <c:v>0</c:v>
              </c:pt>
              <c:pt idx="1419">
                <c:v>0</c:v>
              </c:pt>
              <c:pt idx="1420">
                <c:v>0</c:v>
              </c:pt>
              <c:pt idx="1421">
                <c:v>0</c:v>
              </c:pt>
              <c:pt idx="1422">
                <c:v>0</c:v>
              </c:pt>
              <c:pt idx="1423">
                <c:v>0</c:v>
              </c:pt>
              <c:pt idx="1424">
                <c:v>0</c:v>
              </c:pt>
              <c:pt idx="1425">
                <c:v>0</c:v>
              </c:pt>
              <c:pt idx="1426">
                <c:v>0</c:v>
              </c:pt>
              <c:pt idx="1427">
                <c:v>0</c:v>
              </c:pt>
              <c:pt idx="1428">
                <c:v>0</c:v>
              </c:pt>
              <c:pt idx="1429">
                <c:v>0</c:v>
              </c:pt>
              <c:pt idx="1430">
                <c:v>0</c:v>
              </c:pt>
              <c:pt idx="1431">
                <c:v>0</c:v>
              </c:pt>
              <c:pt idx="1432">
                <c:v>0</c:v>
              </c:pt>
              <c:pt idx="1433">
                <c:v>0</c:v>
              </c:pt>
              <c:pt idx="1434">
                <c:v>0</c:v>
              </c:pt>
              <c:pt idx="1435">
                <c:v>0</c:v>
              </c:pt>
              <c:pt idx="1436">
                <c:v>0</c:v>
              </c:pt>
              <c:pt idx="1437">
                <c:v>0</c:v>
              </c:pt>
              <c:pt idx="1438">
                <c:v>0</c:v>
              </c:pt>
              <c:pt idx="1439">
                <c:v>0</c:v>
              </c:pt>
              <c:pt idx="1440">
                <c:v>0</c:v>
              </c:pt>
              <c:pt idx="1441">
                <c:v>0</c:v>
              </c:pt>
              <c:pt idx="1442">
                <c:v>0</c:v>
              </c:pt>
              <c:pt idx="1443">
                <c:v>0</c:v>
              </c:pt>
              <c:pt idx="1444">
                <c:v>0</c:v>
              </c:pt>
              <c:pt idx="1445">
                <c:v>0</c:v>
              </c:pt>
              <c:pt idx="1446">
                <c:v>0</c:v>
              </c:pt>
              <c:pt idx="1447">
                <c:v>0</c:v>
              </c:pt>
              <c:pt idx="1448">
                <c:v>0</c:v>
              </c:pt>
              <c:pt idx="1449">
                <c:v>0</c:v>
              </c:pt>
              <c:pt idx="1450">
                <c:v>0</c:v>
              </c:pt>
              <c:pt idx="1451">
                <c:v>0</c:v>
              </c:pt>
              <c:pt idx="1452">
                <c:v>0</c:v>
              </c:pt>
              <c:pt idx="1453">
                <c:v>0</c:v>
              </c:pt>
              <c:pt idx="1454">
                <c:v>0</c:v>
              </c:pt>
              <c:pt idx="1455">
                <c:v>0</c:v>
              </c:pt>
              <c:pt idx="1456">
                <c:v>0</c:v>
              </c:pt>
              <c:pt idx="1457">
                <c:v>0</c:v>
              </c:pt>
              <c:pt idx="1458">
                <c:v>0</c:v>
              </c:pt>
              <c:pt idx="1459">
                <c:v>0</c:v>
              </c:pt>
              <c:pt idx="1460">
                <c:v>0</c:v>
              </c:pt>
              <c:pt idx="1461">
                <c:v>0</c:v>
              </c:pt>
              <c:pt idx="1462">
                <c:v>0</c:v>
              </c:pt>
              <c:pt idx="1463">
                <c:v>0</c:v>
              </c:pt>
              <c:pt idx="1464">
                <c:v>0</c:v>
              </c:pt>
              <c:pt idx="1465">
                <c:v>0</c:v>
              </c:pt>
              <c:pt idx="1466">
                <c:v>0</c:v>
              </c:pt>
              <c:pt idx="1467">
                <c:v>0</c:v>
              </c:pt>
              <c:pt idx="1468">
                <c:v>0</c:v>
              </c:pt>
              <c:pt idx="1469">
                <c:v>0</c:v>
              </c:pt>
              <c:pt idx="1470">
                <c:v>0</c:v>
              </c:pt>
              <c:pt idx="1471">
                <c:v>0</c:v>
              </c:pt>
              <c:pt idx="1472">
                <c:v>0</c:v>
              </c:pt>
              <c:pt idx="1473">
                <c:v>0</c:v>
              </c:pt>
              <c:pt idx="1474">
                <c:v>0</c:v>
              </c:pt>
              <c:pt idx="1475">
                <c:v>0</c:v>
              </c:pt>
              <c:pt idx="1476">
                <c:v>0</c:v>
              </c:pt>
              <c:pt idx="1477">
                <c:v>0</c:v>
              </c:pt>
              <c:pt idx="1478">
                <c:v>0</c:v>
              </c:pt>
              <c:pt idx="1479">
                <c:v>0</c:v>
              </c:pt>
              <c:pt idx="1480">
                <c:v>0</c:v>
              </c:pt>
              <c:pt idx="1481">
                <c:v>0</c:v>
              </c:pt>
              <c:pt idx="1482">
                <c:v>0</c:v>
              </c:pt>
              <c:pt idx="1483">
                <c:v>0</c:v>
              </c:pt>
              <c:pt idx="1484">
                <c:v>0</c:v>
              </c:pt>
              <c:pt idx="1485">
                <c:v>0</c:v>
              </c:pt>
              <c:pt idx="1486">
                <c:v>0</c:v>
              </c:pt>
              <c:pt idx="1487">
                <c:v>0</c:v>
              </c:pt>
              <c:pt idx="1488">
                <c:v>0</c:v>
              </c:pt>
              <c:pt idx="1489">
                <c:v>0</c:v>
              </c:pt>
              <c:pt idx="1490">
                <c:v>0</c:v>
              </c:pt>
              <c:pt idx="1491">
                <c:v>0</c:v>
              </c:pt>
              <c:pt idx="1492">
                <c:v>0</c:v>
              </c:pt>
              <c:pt idx="1493">
                <c:v>0</c:v>
              </c:pt>
              <c:pt idx="1494">
                <c:v>0</c:v>
              </c:pt>
              <c:pt idx="1495">
                <c:v>0</c:v>
              </c:pt>
              <c:pt idx="1496">
                <c:v>0</c:v>
              </c:pt>
              <c:pt idx="1497">
                <c:v>0</c:v>
              </c:pt>
              <c:pt idx="1498">
                <c:v>0</c:v>
              </c:pt>
              <c:pt idx="1499">
                <c:v>0</c:v>
              </c:pt>
              <c:pt idx="1500">
                <c:v>0</c:v>
              </c:pt>
              <c:pt idx="1501">
                <c:v>0</c:v>
              </c:pt>
              <c:pt idx="1502">
                <c:v>0</c:v>
              </c:pt>
              <c:pt idx="1503">
                <c:v>0</c:v>
              </c:pt>
              <c:pt idx="1504">
                <c:v>0</c:v>
              </c:pt>
              <c:pt idx="1505">
                <c:v>0</c:v>
              </c:pt>
              <c:pt idx="1506">
                <c:v>0</c:v>
              </c:pt>
              <c:pt idx="1507">
                <c:v>0</c:v>
              </c:pt>
              <c:pt idx="1508">
                <c:v>0</c:v>
              </c:pt>
              <c:pt idx="1509">
                <c:v>0</c:v>
              </c:pt>
              <c:pt idx="1510">
                <c:v>0</c:v>
              </c:pt>
              <c:pt idx="1511">
                <c:v>0</c:v>
              </c:pt>
              <c:pt idx="1512">
                <c:v>0</c:v>
              </c:pt>
              <c:pt idx="1513">
                <c:v>0</c:v>
              </c:pt>
              <c:pt idx="1514">
                <c:v>0</c:v>
              </c:pt>
              <c:pt idx="1515">
                <c:v>0</c:v>
              </c:pt>
              <c:pt idx="1516">
                <c:v>0</c:v>
              </c:pt>
              <c:pt idx="1517">
                <c:v>0</c:v>
              </c:pt>
              <c:pt idx="1518">
                <c:v>0</c:v>
              </c:pt>
              <c:pt idx="1519">
                <c:v>0</c:v>
              </c:pt>
              <c:pt idx="1520">
                <c:v>0</c:v>
              </c:pt>
              <c:pt idx="1521">
                <c:v>0</c:v>
              </c:pt>
              <c:pt idx="1522">
                <c:v>0</c:v>
              </c:pt>
              <c:pt idx="1523">
                <c:v>0</c:v>
              </c:pt>
              <c:pt idx="1524">
                <c:v>0</c:v>
              </c:pt>
              <c:pt idx="1525">
                <c:v>0</c:v>
              </c:pt>
              <c:pt idx="1526">
                <c:v>0</c:v>
              </c:pt>
              <c:pt idx="1527">
                <c:v>0</c:v>
              </c:pt>
              <c:pt idx="1528">
                <c:v>0</c:v>
              </c:pt>
              <c:pt idx="1529">
                <c:v>0</c:v>
              </c:pt>
              <c:pt idx="1530">
                <c:v>0</c:v>
              </c:pt>
              <c:pt idx="1531">
                <c:v>0</c:v>
              </c:pt>
              <c:pt idx="1532">
                <c:v>0</c:v>
              </c:pt>
              <c:pt idx="1533">
                <c:v>0</c:v>
              </c:pt>
              <c:pt idx="1534">
                <c:v>0</c:v>
              </c:pt>
              <c:pt idx="1535">
                <c:v>0</c:v>
              </c:pt>
              <c:pt idx="1536">
                <c:v>0</c:v>
              </c:pt>
              <c:pt idx="1537">
                <c:v>0</c:v>
              </c:pt>
              <c:pt idx="1538">
                <c:v>0</c:v>
              </c:pt>
              <c:pt idx="1539">
                <c:v>0</c:v>
              </c:pt>
              <c:pt idx="1540">
                <c:v>0</c:v>
              </c:pt>
              <c:pt idx="1541">
                <c:v>0</c:v>
              </c:pt>
              <c:pt idx="1542">
                <c:v>0</c:v>
              </c:pt>
              <c:pt idx="1543">
                <c:v>0</c:v>
              </c:pt>
              <c:pt idx="1544">
                <c:v>0</c:v>
              </c:pt>
              <c:pt idx="1545">
                <c:v>0</c:v>
              </c:pt>
              <c:pt idx="1546">
                <c:v>0</c:v>
              </c:pt>
              <c:pt idx="1547">
                <c:v>0</c:v>
              </c:pt>
              <c:pt idx="1548">
                <c:v>0</c:v>
              </c:pt>
              <c:pt idx="1549">
                <c:v>0</c:v>
              </c:pt>
              <c:pt idx="1550">
                <c:v>0</c:v>
              </c:pt>
              <c:pt idx="1551">
                <c:v>0</c:v>
              </c:pt>
              <c:pt idx="1552">
                <c:v>0</c:v>
              </c:pt>
              <c:pt idx="1553">
                <c:v>0</c:v>
              </c:pt>
              <c:pt idx="1554">
                <c:v>0</c:v>
              </c:pt>
              <c:pt idx="1555">
                <c:v>0</c:v>
              </c:pt>
              <c:pt idx="1556">
                <c:v>0</c:v>
              </c:pt>
              <c:pt idx="1557">
                <c:v>0</c:v>
              </c:pt>
              <c:pt idx="1558">
                <c:v>0</c:v>
              </c:pt>
              <c:pt idx="1559">
                <c:v>0</c:v>
              </c:pt>
              <c:pt idx="1560">
                <c:v>0</c:v>
              </c:pt>
              <c:pt idx="1561">
                <c:v>0</c:v>
              </c:pt>
              <c:pt idx="1562">
                <c:v>0</c:v>
              </c:pt>
              <c:pt idx="1563">
                <c:v>0</c:v>
              </c:pt>
              <c:pt idx="1564">
                <c:v>0</c:v>
              </c:pt>
              <c:pt idx="1565">
                <c:v>0</c:v>
              </c:pt>
              <c:pt idx="1566">
                <c:v>0</c:v>
              </c:pt>
              <c:pt idx="1567">
                <c:v>0</c:v>
              </c:pt>
              <c:pt idx="1568">
                <c:v>0</c:v>
              </c:pt>
              <c:pt idx="1569">
                <c:v>0</c:v>
              </c:pt>
              <c:pt idx="1570">
                <c:v>0</c:v>
              </c:pt>
              <c:pt idx="1571">
                <c:v>0</c:v>
              </c:pt>
              <c:pt idx="1572">
                <c:v>0</c:v>
              </c:pt>
              <c:pt idx="1573">
                <c:v>0</c:v>
              </c:pt>
              <c:pt idx="1574">
                <c:v>0</c:v>
              </c:pt>
              <c:pt idx="1575">
                <c:v>0</c:v>
              </c:pt>
              <c:pt idx="1576">
                <c:v>0</c:v>
              </c:pt>
              <c:pt idx="1577">
                <c:v>0</c:v>
              </c:pt>
              <c:pt idx="1578">
                <c:v>0</c:v>
              </c:pt>
              <c:pt idx="1579">
                <c:v>0</c:v>
              </c:pt>
              <c:pt idx="1580">
                <c:v>0</c:v>
              </c:pt>
              <c:pt idx="1581">
                <c:v>0</c:v>
              </c:pt>
              <c:pt idx="1582">
                <c:v>0</c:v>
              </c:pt>
              <c:pt idx="1583">
                <c:v>0</c:v>
              </c:pt>
              <c:pt idx="1584">
                <c:v>0</c:v>
              </c:pt>
              <c:pt idx="1585">
                <c:v>0</c:v>
              </c:pt>
              <c:pt idx="1586">
                <c:v>0</c:v>
              </c:pt>
              <c:pt idx="1587">
                <c:v>0</c:v>
              </c:pt>
              <c:pt idx="1588">
                <c:v>0</c:v>
              </c:pt>
              <c:pt idx="1589">
                <c:v>0</c:v>
              </c:pt>
              <c:pt idx="1590">
                <c:v>0</c:v>
              </c:pt>
              <c:pt idx="1591">
                <c:v>0</c:v>
              </c:pt>
              <c:pt idx="1592">
                <c:v>0</c:v>
              </c:pt>
              <c:pt idx="1593">
                <c:v>0</c:v>
              </c:pt>
              <c:pt idx="1594">
                <c:v>0</c:v>
              </c:pt>
              <c:pt idx="1595">
                <c:v>0</c:v>
              </c:pt>
              <c:pt idx="1596">
                <c:v>0</c:v>
              </c:pt>
              <c:pt idx="1597">
                <c:v>0</c:v>
              </c:pt>
              <c:pt idx="1598">
                <c:v>0</c:v>
              </c:pt>
              <c:pt idx="1599">
                <c:v>0</c:v>
              </c:pt>
              <c:pt idx="1600">
                <c:v>0</c:v>
              </c:pt>
              <c:pt idx="1601">
                <c:v>0</c:v>
              </c:pt>
              <c:pt idx="1602">
                <c:v>0</c:v>
              </c:pt>
              <c:pt idx="1603">
                <c:v>0</c:v>
              </c:pt>
              <c:pt idx="1604">
                <c:v>0</c:v>
              </c:pt>
              <c:pt idx="1605">
                <c:v>0</c:v>
              </c:pt>
              <c:pt idx="1606">
                <c:v>0</c:v>
              </c:pt>
              <c:pt idx="1607">
                <c:v>0</c:v>
              </c:pt>
              <c:pt idx="1608">
                <c:v>0</c:v>
              </c:pt>
              <c:pt idx="1609">
                <c:v>0</c:v>
              </c:pt>
              <c:pt idx="1610">
                <c:v>0</c:v>
              </c:pt>
              <c:pt idx="1611">
                <c:v>0</c:v>
              </c:pt>
              <c:pt idx="1612">
                <c:v>0</c:v>
              </c:pt>
              <c:pt idx="1613">
                <c:v>0</c:v>
              </c:pt>
              <c:pt idx="1614">
                <c:v>0</c:v>
              </c:pt>
              <c:pt idx="1615">
                <c:v>0</c:v>
              </c:pt>
              <c:pt idx="1616">
                <c:v>0</c:v>
              </c:pt>
              <c:pt idx="1617">
                <c:v>0</c:v>
              </c:pt>
              <c:pt idx="1618">
                <c:v>0</c:v>
              </c:pt>
              <c:pt idx="1619">
                <c:v>0</c:v>
              </c:pt>
              <c:pt idx="1620">
                <c:v>0</c:v>
              </c:pt>
              <c:pt idx="1621">
                <c:v>0</c:v>
              </c:pt>
              <c:pt idx="1622">
                <c:v>0</c:v>
              </c:pt>
              <c:pt idx="1623">
                <c:v>0</c:v>
              </c:pt>
              <c:pt idx="1624">
                <c:v>0</c:v>
              </c:pt>
              <c:pt idx="1625">
                <c:v>0</c:v>
              </c:pt>
              <c:pt idx="1626">
                <c:v>0</c:v>
              </c:pt>
              <c:pt idx="1627">
                <c:v>0</c:v>
              </c:pt>
              <c:pt idx="1628">
                <c:v>0</c:v>
              </c:pt>
              <c:pt idx="1629">
                <c:v>0</c:v>
              </c:pt>
              <c:pt idx="1630">
                <c:v>0</c:v>
              </c:pt>
              <c:pt idx="1631">
                <c:v>0</c:v>
              </c:pt>
              <c:pt idx="1632">
                <c:v>0</c:v>
              </c:pt>
              <c:pt idx="1633">
                <c:v>0</c:v>
              </c:pt>
              <c:pt idx="1634">
                <c:v>0</c:v>
              </c:pt>
              <c:pt idx="1635">
                <c:v>0</c:v>
              </c:pt>
              <c:pt idx="1636">
                <c:v>0</c:v>
              </c:pt>
              <c:pt idx="1637">
                <c:v>0</c:v>
              </c:pt>
              <c:pt idx="1638">
                <c:v>0</c:v>
              </c:pt>
              <c:pt idx="1639">
                <c:v>0</c:v>
              </c:pt>
              <c:pt idx="1640">
                <c:v>0</c:v>
              </c:pt>
              <c:pt idx="1641">
                <c:v>0</c:v>
              </c:pt>
              <c:pt idx="1642">
                <c:v>0</c:v>
              </c:pt>
              <c:pt idx="1643">
                <c:v>0</c:v>
              </c:pt>
              <c:pt idx="1644">
                <c:v>0</c:v>
              </c:pt>
              <c:pt idx="1645">
                <c:v>0</c:v>
              </c:pt>
              <c:pt idx="1646">
                <c:v>0</c:v>
              </c:pt>
              <c:pt idx="1647">
                <c:v>0</c:v>
              </c:pt>
              <c:pt idx="1648">
                <c:v>0</c:v>
              </c:pt>
              <c:pt idx="1649">
                <c:v>0</c:v>
              </c:pt>
              <c:pt idx="1650">
                <c:v>0</c:v>
              </c:pt>
              <c:pt idx="1651">
                <c:v>0</c:v>
              </c:pt>
              <c:pt idx="1652">
                <c:v>0</c:v>
              </c:pt>
              <c:pt idx="1653">
                <c:v>0</c:v>
              </c:pt>
              <c:pt idx="1654">
                <c:v>0</c:v>
              </c:pt>
              <c:pt idx="1655">
                <c:v>0</c:v>
              </c:pt>
              <c:pt idx="1656">
                <c:v>0</c:v>
              </c:pt>
              <c:pt idx="1657">
                <c:v>0</c:v>
              </c:pt>
              <c:pt idx="1658">
                <c:v>0</c:v>
              </c:pt>
              <c:pt idx="1659">
                <c:v>0</c:v>
              </c:pt>
              <c:pt idx="1660">
                <c:v>0</c:v>
              </c:pt>
              <c:pt idx="1661">
                <c:v>0</c:v>
              </c:pt>
              <c:pt idx="1662">
                <c:v>0</c:v>
              </c:pt>
              <c:pt idx="1663">
                <c:v>0</c:v>
              </c:pt>
              <c:pt idx="1664">
                <c:v>0</c:v>
              </c:pt>
              <c:pt idx="1665">
                <c:v>0</c:v>
              </c:pt>
              <c:pt idx="1666">
                <c:v>0</c:v>
              </c:pt>
              <c:pt idx="1667">
                <c:v>0</c:v>
              </c:pt>
              <c:pt idx="1668">
                <c:v>0</c:v>
              </c:pt>
              <c:pt idx="1669">
                <c:v>0</c:v>
              </c:pt>
              <c:pt idx="1670">
                <c:v>0</c:v>
              </c:pt>
              <c:pt idx="1671">
                <c:v>0</c:v>
              </c:pt>
              <c:pt idx="1672">
                <c:v>0</c:v>
              </c:pt>
              <c:pt idx="1673">
                <c:v>0</c:v>
              </c:pt>
              <c:pt idx="1674">
                <c:v>0</c:v>
              </c:pt>
              <c:pt idx="1675">
                <c:v>0</c:v>
              </c:pt>
              <c:pt idx="1676">
                <c:v>0</c:v>
              </c:pt>
              <c:pt idx="1677">
                <c:v>0</c:v>
              </c:pt>
              <c:pt idx="1678">
                <c:v>0</c:v>
              </c:pt>
              <c:pt idx="1679">
                <c:v>0</c:v>
              </c:pt>
              <c:pt idx="1680">
                <c:v>0</c:v>
              </c:pt>
              <c:pt idx="1681">
                <c:v>0</c:v>
              </c:pt>
              <c:pt idx="1682">
                <c:v>0</c:v>
              </c:pt>
              <c:pt idx="1683">
                <c:v>0</c:v>
              </c:pt>
              <c:pt idx="1684">
                <c:v>0</c:v>
              </c:pt>
              <c:pt idx="1685">
                <c:v>0</c:v>
              </c:pt>
              <c:pt idx="1686">
                <c:v>0</c:v>
              </c:pt>
              <c:pt idx="1687">
                <c:v>0</c:v>
              </c:pt>
              <c:pt idx="1688">
                <c:v>0</c:v>
              </c:pt>
              <c:pt idx="1689">
                <c:v>0</c:v>
              </c:pt>
              <c:pt idx="1690">
                <c:v>0</c:v>
              </c:pt>
              <c:pt idx="1691">
                <c:v>0</c:v>
              </c:pt>
              <c:pt idx="1692">
                <c:v>0</c:v>
              </c:pt>
              <c:pt idx="1693">
                <c:v>0</c:v>
              </c:pt>
              <c:pt idx="1694">
                <c:v>0</c:v>
              </c:pt>
              <c:pt idx="1695">
                <c:v>0</c:v>
              </c:pt>
              <c:pt idx="1696">
                <c:v>0</c:v>
              </c:pt>
              <c:pt idx="1697">
                <c:v>0</c:v>
              </c:pt>
              <c:pt idx="1698">
                <c:v>0</c:v>
              </c:pt>
              <c:pt idx="1699">
                <c:v>0</c:v>
              </c:pt>
              <c:pt idx="1700">
                <c:v>0</c:v>
              </c:pt>
              <c:pt idx="1701">
                <c:v>0</c:v>
              </c:pt>
              <c:pt idx="1702">
                <c:v>0</c:v>
              </c:pt>
              <c:pt idx="1703">
                <c:v>0</c:v>
              </c:pt>
              <c:pt idx="1704">
                <c:v>0</c:v>
              </c:pt>
              <c:pt idx="1705">
                <c:v>0</c:v>
              </c:pt>
              <c:pt idx="1706">
                <c:v>0</c:v>
              </c:pt>
              <c:pt idx="1707">
                <c:v>0</c:v>
              </c:pt>
              <c:pt idx="1708">
                <c:v>0</c:v>
              </c:pt>
              <c:pt idx="1709">
                <c:v>0</c:v>
              </c:pt>
              <c:pt idx="1710">
                <c:v>0</c:v>
              </c:pt>
              <c:pt idx="1711">
                <c:v>0</c:v>
              </c:pt>
              <c:pt idx="1712">
                <c:v>0</c:v>
              </c:pt>
              <c:pt idx="1713">
                <c:v>0</c:v>
              </c:pt>
              <c:pt idx="1714">
                <c:v>0</c:v>
              </c:pt>
              <c:pt idx="1715">
                <c:v>0</c:v>
              </c:pt>
              <c:pt idx="1716">
                <c:v>0</c:v>
              </c:pt>
              <c:pt idx="1717">
                <c:v>0</c:v>
              </c:pt>
              <c:pt idx="1718">
                <c:v>0</c:v>
              </c:pt>
              <c:pt idx="1719">
                <c:v>0</c:v>
              </c:pt>
              <c:pt idx="1720">
                <c:v>0</c:v>
              </c:pt>
              <c:pt idx="1721">
                <c:v>0</c:v>
              </c:pt>
              <c:pt idx="1722">
                <c:v>0</c:v>
              </c:pt>
              <c:pt idx="1723">
                <c:v>0</c:v>
              </c:pt>
              <c:pt idx="1724">
                <c:v>0</c:v>
              </c:pt>
              <c:pt idx="1725">
                <c:v>0</c:v>
              </c:pt>
              <c:pt idx="1726">
                <c:v>0</c:v>
              </c:pt>
              <c:pt idx="1727">
                <c:v>0</c:v>
              </c:pt>
              <c:pt idx="1728">
                <c:v>0</c:v>
              </c:pt>
              <c:pt idx="1729">
                <c:v>0</c:v>
              </c:pt>
              <c:pt idx="1730">
                <c:v>0</c:v>
              </c:pt>
              <c:pt idx="1731">
                <c:v>0</c:v>
              </c:pt>
              <c:pt idx="1732">
                <c:v>0</c:v>
              </c:pt>
              <c:pt idx="1733">
                <c:v>0</c:v>
              </c:pt>
              <c:pt idx="1734">
                <c:v>0</c:v>
              </c:pt>
              <c:pt idx="1735">
                <c:v>0</c:v>
              </c:pt>
              <c:pt idx="1736">
                <c:v>0</c:v>
              </c:pt>
              <c:pt idx="1737">
                <c:v>0</c:v>
              </c:pt>
              <c:pt idx="1738">
                <c:v>0</c:v>
              </c:pt>
              <c:pt idx="1739">
                <c:v>0</c:v>
              </c:pt>
              <c:pt idx="1740">
                <c:v>0</c:v>
              </c:pt>
              <c:pt idx="1741">
                <c:v>0</c:v>
              </c:pt>
              <c:pt idx="1742">
                <c:v>0</c:v>
              </c:pt>
              <c:pt idx="1743">
                <c:v>0</c:v>
              </c:pt>
              <c:pt idx="1744">
                <c:v>0</c:v>
              </c:pt>
              <c:pt idx="1745">
                <c:v>0</c:v>
              </c:pt>
              <c:pt idx="1746">
                <c:v>0</c:v>
              </c:pt>
              <c:pt idx="1747">
                <c:v>0</c:v>
              </c:pt>
              <c:pt idx="1748">
                <c:v>0</c:v>
              </c:pt>
              <c:pt idx="1749">
                <c:v>0</c:v>
              </c:pt>
              <c:pt idx="1750">
                <c:v>0</c:v>
              </c:pt>
              <c:pt idx="1751">
                <c:v>0</c:v>
              </c:pt>
              <c:pt idx="1752">
                <c:v>0</c:v>
              </c:pt>
              <c:pt idx="1753">
                <c:v>0</c:v>
              </c:pt>
              <c:pt idx="1754">
                <c:v>0</c:v>
              </c:pt>
              <c:pt idx="1755">
                <c:v>0</c:v>
              </c:pt>
              <c:pt idx="1756">
                <c:v>0</c:v>
              </c:pt>
              <c:pt idx="1757">
                <c:v>0</c:v>
              </c:pt>
              <c:pt idx="1758">
                <c:v>0</c:v>
              </c:pt>
              <c:pt idx="1759">
                <c:v>0</c:v>
              </c:pt>
              <c:pt idx="1760">
                <c:v>0</c:v>
              </c:pt>
              <c:pt idx="1761">
                <c:v>0</c:v>
              </c:pt>
              <c:pt idx="1762">
                <c:v>0</c:v>
              </c:pt>
              <c:pt idx="1763">
                <c:v>0</c:v>
              </c:pt>
              <c:pt idx="1764">
                <c:v>0</c:v>
              </c:pt>
              <c:pt idx="1765">
                <c:v>0</c:v>
              </c:pt>
              <c:pt idx="1766">
                <c:v>0</c:v>
              </c:pt>
              <c:pt idx="1767">
                <c:v>0</c:v>
              </c:pt>
              <c:pt idx="1768">
                <c:v>0</c:v>
              </c:pt>
              <c:pt idx="1769">
                <c:v>0</c:v>
              </c:pt>
              <c:pt idx="1770">
                <c:v>0</c:v>
              </c:pt>
              <c:pt idx="1771">
                <c:v>0</c:v>
              </c:pt>
              <c:pt idx="1772">
                <c:v>0</c:v>
              </c:pt>
              <c:pt idx="1773">
                <c:v>0</c:v>
              </c:pt>
              <c:pt idx="1774">
                <c:v>0</c:v>
              </c:pt>
              <c:pt idx="1775">
                <c:v>0</c:v>
              </c:pt>
              <c:pt idx="1776">
                <c:v>0</c:v>
              </c:pt>
              <c:pt idx="1777">
                <c:v>0</c:v>
              </c:pt>
              <c:pt idx="1778">
                <c:v>0</c:v>
              </c:pt>
              <c:pt idx="1779">
                <c:v>0</c:v>
              </c:pt>
              <c:pt idx="1780">
                <c:v>0</c:v>
              </c:pt>
              <c:pt idx="1781">
                <c:v>0</c:v>
              </c:pt>
              <c:pt idx="1782">
                <c:v>0</c:v>
              </c:pt>
              <c:pt idx="1783">
                <c:v>0</c:v>
              </c:pt>
              <c:pt idx="1784">
                <c:v>0</c:v>
              </c:pt>
              <c:pt idx="1785">
                <c:v>0</c:v>
              </c:pt>
              <c:pt idx="1786">
                <c:v>0</c:v>
              </c:pt>
              <c:pt idx="1787">
                <c:v>0</c:v>
              </c:pt>
              <c:pt idx="1788">
                <c:v>0</c:v>
              </c:pt>
              <c:pt idx="1789">
                <c:v>0</c:v>
              </c:pt>
              <c:pt idx="1790">
                <c:v>0</c:v>
              </c:pt>
              <c:pt idx="1791">
                <c:v>0</c:v>
              </c:pt>
              <c:pt idx="1792">
                <c:v>0</c:v>
              </c:pt>
              <c:pt idx="1793">
                <c:v>0</c:v>
              </c:pt>
              <c:pt idx="1794">
                <c:v>0</c:v>
              </c:pt>
              <c:pt idx="1795">
                <c:v>0</c:v>
              </c:pt>
              <c:pt idx="1796">
                <c:v>0</c:v>
              </c:pt>
              <c:pt idx="1797">
                <c:v>0</c:v>
              </c:pt>
              <c:pt idx="1798">
                <c:v>0</c:v>
              </c:pt>
              <c:pt idx="1799">
                <c:v>0</c:v>
              </c:pt>
              <c:pt idx="1800">
                <c:v>0</c:v>
              </c:pt>
              <c:pt idx="1801">
                <c:v>0</c:v>
              </c:pt>
              <c:pt idx="1802">
                <c:v>0</c:v>
              </c:pt>
              <c:pt idx="1803">
                <c:v>0</c:v>
              </c:pt>
              <c:pt idx="1804">
                <c:v>0</c:v>
              </c:pt>
              <c:pt idx="1805">
                <c:v>0</c:v>
              </c:pt>
              <c:pt idx="1806">
                <c:v>0</c:v>
              </c:pt>
              <c:pt idx="1807">
                <c:v>0</c:v>
              </c:pt>
              <c:pt idx="1808">
                <c:v>0</c:v>
              </c:pt>
              <c:pt idx="1809">
                <c:v>0</c:v>
              </c:pt>
              <c:pt idx="1810">
                <c:v>0</c:v>
              </c:pt>
              <c:pt idx="1811">
                <c:v>0</c:v>
              </c:pt>
              <c:pt idx="1812">
                <c:v>0</c:v>
              </c:pt>
              <c:pt idx="1813">
                <c:v>0</c:v>
              </c:pt>
              <c:pt idx="1814">
                <c:v>0</c:v>
              </c:pt>
              <c:pt idx="1815">
                <c:v>0</c:v>
              </c:pt>
              <c:pt idx="1816">
                <c:v>0</c:v>
              </c:pt>
              <c:pt idx="1817">
                <c:v>0</c:v>
              </c:pt>
              <c:pt idx="1818">
                <c:v>0</c:v>
              </c:pt>
              <c:pt idx="1819">
                <c:v>0</c:v>
              </c:pt>
              <c:pt idx="1820">
                <c:v>0</c:v>
              </c:pt>
              <c:pt idx="1821">
                <c:v>0</c:v>
              </c:pt>
              <c:pt idx="1822">
                <c:v>0</c:v>
              </c:pt>
              <c:pt idx="1823">
                <c:v>0</c:v>
              </c:pt>
              <c:pt idx="1824">
                <c:v>0</c:v>
              </c:pt>
              <c:pt idx="1825">
                <c:v>0</c:v>
              </c:pt>
              <c:pt idx="1826">
                <c:v>0</c:v>
              </c:pt>
              <c:pt idx="1827">
                <c:v>0</c:v>
              </c:pt>
              <c:pt idx="1828">
                <c:v>0</c:v>
              </c:pt>
              <c:pt idx="1829">
                <c:v>0</c:v>
              </c:pt>
              <c:pt idx="1830">
                <c:v>0</c:v>
              </c:pt>
              <c:pt idx="1831">
                <c:v>0</c:v>
              </c:pt>
              <c:pt idx="1832">
                <c:v>0</c:v>
              </c:pt>
              <c:pt idx="1833">
                <c:v>0</c:v>
              </c:pt>
              <c:pt idx="1834">
                <c:v>0</c:v>
              </c:pt>
              <c:pt idx="1835">
                <c:v>0</c:v>
              </c:pt>
              <c:pt idx="1836">
                <c:v>0</c:v>
              </c:pt>
              <c:pt idx="1837">
                <c:v>0</c:v>
              </c:pt>
              <c:pt idx="1838">
                <c:v>0</c:v>
              </c:pt>
              <c:pt idx="1839">
                <c:v>0</c:v>
              </c:pt>
              <c:pt idx="1840">
                <c:v>0</c:v>
              </c:pt>
              <c:pt idx="1841">
                <c:v>0</c:v>
              </c:pt>
              <c:pt idx="1842">
                <c:v>0</c:v>
              </c:pt>
              <c:pt idx="1843">
                <c:v>0</c:v>
              </c:pt>
              <c:pt idx="1844">
                <c:v>0</c:v>
              </c:pt>
              <c:pt idx="1845">
                <c:v>0</c:v>
              </c:pt>
              <c:pt idx="1846">
                <c:v>0</c:v>
              </c:pt>
              <c:pt idx="1847">
                <c:v>0</c:v>
              </c:pt>
              <c:pt idx="1848">
                <c:v>0</c:v>
              </c:pt>
              <c:pt idx="1849">
                <c:v>0</c:v>
              </c:pt>
              <c:pt idx="1850">
                <c:v>0</c:v>
              </c:pt>
              <c:pt idx="1851">
                <c:v>0</c:v>
              </c:pt>
              <c:pt idx="1852">
                <c:v>0</c:v>
              </c:pt>
              <c:pt idx="1853">
                <c:v>0</c:v>
              </c:pt>
              <c:pt idx="1854">
                <c:v>0</c:v>
              </c:pt>
              <c:pt idx="1855">
                <c:v>0</c:v>
              </c:pt>
              <c:pt idx="1856">
                <c:v>0</c:v>
              </c:pt>
              <c:pt idx="1857">
                <c:v>0</c:v>
              </c:pt>
              <c:pt idx="1858">
                <c:v>0</c:v>
              </c:pt>
              <c:pt idx="1859">
                <c:v>0</c:v>
              </c:pt>
              <c:pt idx="1860">
                <c:v>0</c:v>
              </c:pt>
              <c:pt idx="1861">
                <c:v>0</c:v>
              </c:pt>
              <c:pt idx="1862">
                <c:v>0</c:v>
              </c:pt>
              <c:pt idx="1863">
                <c:v>0</c:v>
              </c:pt>
              <c:pt idx="1864">
                <c:v>0</c:v>
              </c:pt>
              <c:pt idx="1865">
                <c:v>0</c:v>
              </c:pt>
              <c:pt idx="1866">
                <c:v>0</c:v>
              </c:pt>
              <c:pt idx="1867">
                <c:v>0</c:v>
              </c:pt>
              <c:pt idx="1868">
                <c:v>0</c:v>
              </c:pt>
              <c:pt idx="1869">
                <c:v>0</c:v>
              </c:pt>
              <c:pt idx="1870">
                <c:v>0</c:v>
              </c:pt>
              <c:pt idx="1871">
                <c:v>0</c:v>
              </c:pt>
              <c:pt idx="1872">
                <c:v>0</c:v>
              </c:pt>
              <c:pt idx="1873">
                <c:v>0</c:v>
              </c:pt>
              <c:pt idx="1874">
                <c:v>0</c:v>
              </c:pt>
              <c:pt idx="1875">
                <c:v>0</c:v>
              </c:pt>
              <c:pt idx="1876">
                <c:v>0</c:v>
              </c:pt>
              <c:pt idx="1877">
                <c:v>0</c:v>
              </c:pt>
              <c:pt idx="1878">
                <c:v>0</c:v>
              </c:pt>
              <c:pt idx="1879">
                <c:v>0</c:v>
              </c:pt>
              <c:pt idx="1880">
                <c:v>0</c:v>
              </c:pt>
              <c:pt idx="1881">
                <c:v>0</c:v>
              </c:pt>
              <c:pt idx="1882">
                <c:v>0</c:v>
              </c:pt>
              <c:pt idx="1883">
                <c:v>0</c:v>
              </c:pt>
              <c:pt idx="1884">
                <c:v>0</c:v>
              </c:pt>
              <c:pt idx="1885">
                <c:v>0</c:v>
              </c:pt>
              <c:pt idx="1886">
                <c:v>0</c:v>
              </c:pt>
              <c:pt idx="1887">
                <c:v>0</c:v>
              </c:pt>
              <c:pt idx="1888">
                <c:v>0</c:v>
              </c:pt>
              <c:pt idx="1889">
                <c:v>0</c:v>
              </c:pt>
              <c:pt idx="1890">
                <c:v>0</c:v>
              </c:pt>
              <c:pt idx="1891">
                <c:v>0</c:v>
              </c:pt>
              <c:pt idx="1892">
                <c:v>0</c:v>
              </c:pt>
              <c:pt idx="1893">
                <c:v>0</c:v>
              </c:pt>
              <c:pt idx="1894">
                <c:v>0</c:v>
              </c:pt>
              <c:pt idx="1895">
                <c:v>0</c:v>
              </c:pt>
              <c:pt idx="1896">
                <c:v>0</c:v>
              </c:pt>
              <c:pt idx="1897">
                <c:v>0</c:v>
              </c:pt>
              <c:pt idx="1898">
                <c:v>0</c:v>
              </c:pt>
              <c:pt idx="1899">
                <c:v>0</c:v>
              </c:pt>
              <c:pt idx="1900">
                <c:v>0</c:v>
              </c:pt>
              <c:pt idx="1901">
                <c:v>0</c:v>
              </c:pt>
              <c:pt idx="1902">
                <c:v>0</c:v>
              </c:pt>
              <c:pt idx="1903">
                <c:v>0</c:v>
              </c:pt>
              <c:pt idx="1904">
                <c:v>0</c:v>
              </c:pt>
              <c:pt idx="1905">
                <c:v>0</c:v>
              </c:pt>
              <c:pt idx="1906">
                <c:v>0</c:v>
              </c:pt>
              <c:pt idx="1907">
                <c:v>0</c:v>
              </c:pt>
              <c:pt idx="1908">
                <c:v>0</c:v>
              </c:pt>
              <c:pt idx="1909">
                <c:v>0</c:v>
              </c:pt>
              <c:pt idx="1910">
                <c:v>0</c:v>
              </c:pt>
              <c:pt idx="1911">
                <c:v>0</c:v>
              </c:pt>
              <c:pt idx="1912">
                <c:v>0</c:v>
              </c:pt>
              <c:pt idx="1913">
                <c:v>0</c:v>
              </c:pt>
              <c:pt idx="1914">
                <c:v>0</c:v>
              </c:pt>
              <c:pt idx="1915">
                <c:v>0</c:v>
              </c:pt>
              <c:pt idx="1916">
                <c:v>0</c:v>
              </c:pt>
              <c:pt idx="1917">
                <c:v>0</c:v>
              </c:pt>
              <c:pt idx="1918">
                <c:v>0</c:v>
              </c:pt>
              <c:pt idx="1919">
                <c:v>0</c:v>
              </c:pt>
              <c:pt idx="1920">
                <c:v>0</c:v>
              </c:pt>
              <c:pt idx="1921">
                <c:v>0</c:v>
              </c:pt>
              <c:pt idx="1922">
                <c:v>0</c:v>
              </c:pt>
              <c:pt idx="1923">
                <c:v>0</c:v>
              </c:pt>
              <c:pt idx="1924">
                <c:v>0</c:v>
              </c:pt>
              <c:pt idx="1925">
                <c:v>0</c:v>
              </c:pt>
              <c:pt idx="1926">
                <c:v>0</c:v>
              </c:pt>
              <c:pt idx="1927">
                <c:v>0</c:v>
              </c:pt>
              <c:pt idx="1928">
                <c:v>0</c:v>
              </c:pt>
              <c:pt idx="1929">
                <c:v>0</c:v>
              </c:pt>
              <c:pt idx="1930">
                <c:v>0</c:v>
              </c:pt>
              <c:pt idx="1931">
                <c:v>0</c:v>
              </c:pt>
              <c:pt idx="1932">
                <c:v>0</c:v>
              </c:pt>
              <c:pt idx="1933">
                <c:v>0</c:v>
              </c:pt>
              <c:pt idx="1934">
                <c:v>0</c:v>
              </c:pt>
              <c:pt idx="1935">
                <c:v>0</c:v>
              </c:pt>
              <c:pt idx="1936">
                <c:v>0</c:v>
              </c:pt>
              <c:pt idx="1937">
                <c:v>0</c:v>
              </c:pt>
              <c:pt idx="1938">
                <c:v>0</c:v>
              </c:pt>
              <c:pt idx="1939">
                <c:v>0</c:v>
              </c:pt>
              <c:pt idx="1940">
                <c:v>0</c:v>
              </c:pt>
              <c:pt idx="1941">
                <c:v>0</c:v>
              </c:pt>
              <c:pt idx="1942">
                <c:v>0</c:v>
              </c:pt>
              <c:pt idx="1943">
                <c:v>0</c:v>
              </c:pt>
              <c:pt idx="1944">
                <c:v>0</c:v>
              </c:pt>
              <c:pt idx="1945">
                <c:v>0</c:v>
              </c:pt>
              <c:pt idx="1946">
                <c:v>0</c:v>
              </c:pt>
              <c:pt idx="1947">
                <c:v>0</c:v>
              </c:pt>
              <c:pt idx="1948">
                <c:v>0</c:v>
              </c:pt>
              <c:pt idx="1949">
                <c:v>0</c:v>
              </c:pt>
              <c:pt idx="1950">
                <c:v>0</c:v>
              </c:pt>
              <c:pt idx="1951">
                <c:v>0</c:v>
              </c:pt>
              <c:pt idx="1952">
                <c:v>0</c:v>
              </c:pt>
              <c:pt idx="1953">
                <c:v>0</c:v>
              </c:pt>
              <c:pt idx="1954">
                <c:v>0</c:v>
              </c:pt>
              <c:pt idx="1955">
                <c:v>0</c:v>
              </c:pt>
              <c:pt idx="1956">
                <c:v>0</c:v>
              </c:pt>
              <c:pt idx="1957">
                <c:v>0</c:v>
              </c:pt>
              <c:pt idx="1958">
                <c:v>0</c:v>
              </c:pt>
              <c:pt idx="1959">
                <c:v>0</c:v>
              </c:pt>
              <c:pt idx="1960">
                <c:v>0</c:v>
              </c:pt>
              <c:pt idx="1961">
                <c:v>0</c:v>
              </c:pt>
              <c:pt idx="1962">
                <c:v>0</c:v>
              </c:pt>
              <c:pt idx="1963">
                <c:v>0</c:v>
              </c:pt>
              <c:pt idx="1964">
                <c:v>0</c:v>
              </c:pt>
              <c:pt idx="1965">
                <c:v>0</c:v>
              </c:pt>
              <c:pt idx="1966">
                <c:v>0</c:v>
              </c:pt>
              <c:pt idx="1967">
                <c:v>0</c:v>
              </c:pt>
              <c:pt idx="1968">
                <c:v>0</c:v>
              </c:pt>
              <c:pt idx="1969">
                <c:v>0</c:v>
              </c:pt>
              <c:pt idx="1970">
                <c:v>0</c:v>
              </c:pt>
              <c:pt idx="1971">
                <c:v>0</c:v>
              </c:pt>
              <c:pt idx="1972">
                <c:v>0</c:v>
              </c:pt>
              <c:pt idx="1973">
                <c:v>0</c:v>
              </c:pt>
              <c:pt idx="1974">
                <c:v>0</c:v>
              </c:pt>
              <c:pt idx="1975">
                <c:v>0</c:v>
              </c:pt>
              <c:pt idx="1976">
                <c:v>0</c:v>
              </c:pt>
              <c:pt idx="1977">
                <c:v>0</c:v>
              </c:pt>
              <c:pt idx="1978">
                <c:v>0</c:v>
              </c:pt>
              <c:pt idx="1979">
                <c:v>0</c:v>
              </c:pt>
              <c:pt idx="1980">
                <c:v>0</c:v>
              </c:pt>
              <c:pt idx="1981">
                <c:v>0</c:v>
              </c:pt>
              <c:pt idx="1982">
                <c:v>0</c:v>
              </c:pt>
              <c:pt idx="1983">
                <c:v>0</c:v>
              </c:pt>
              <c:pt idx="1984">
                <c:v>0</c:v>
              </c:pt>
              <c:pt idx="1985">
                <c:v>0</c:v>
              </c:pt>
              <c:pt idx="1986">
                <c:v>0</c:v>
              </c:pt>
              <c:pt idx="1987">
                <c:v>0</c:v>
              </c:pt>
              <c:pt idx="1988">
                <c:v>0</c:v>
              </c:pt>
              <c:pt idx="1989">
                <c:v>0</c:v>
              </c:pt>
              <c:pt idx="1990">
                <c:v>0</c:v>
              </c:pt>
              <c:pt idx="1991">
                <c:v>0</c:v>
              </c:pt>
              <c:pt idx="1992">
                <c:v>0</c:v>
              </c:pt>
              <c:pt idx="1993">
                <c:v>0</c:v>
              </c:pt>
              <c:pt idx="1994">
                <c:v>0</c:v>
              </c:pt>
              <c:pt idx="1995">
                <c:v>0</c:v>
              </c:pt>
              <c:pt idx="1996">
                <c:v>0</c:v>
              </c:pt>
              <c:pt idx="1997">
                <c:v>0</c:v>
              </c:pt>
              <c:pt idx="1998">
                <c:v>0</c:v>
              </c:pt>
              <c:pt idx="1999">
                <c:v>0</c:v>
              </c:pt>
              <c:pt idx="2000">
                <c:v>0</c:v>
              </c:pt>
              <c:pt idx="2001">
                <c:v>0</c:v>
              </c:pt>
              <c:pt idx="2002">
                <c:v>0</c:v>
              </c:pt>
              <c:pt idx="2003">
                <c:v>0</c:v>
              </c:pt>
              <c:pt idx="2004">
                <c:v>0</c:v>
              </c:pt>
              <c:pt idx="2005">
                <c:v>0</c:v>
              </c:pt>
              <c:pt idx="2006">
                <c:v>0</c:v>
              </c:pt>
              <c:pt idx="2007">
                <c:v>0</c:v>
              </c:pt>
              <c:pt idx="2008">
                <c:v>0</c:v>
              </c:pt>
              <c:pt idx="2009">
                <c:v>0</c:v>
              </c:pt>
              <c:pt idx="2010">
                <c:v>0</c:v>
              </c:pt>
              <c:pt idx="2011">
                <c:v>0</c:v>
              </c:pt>
              <c:pt idx="2012">
                <c:v>0</c:v>
              </c:pt>
              <c:pt idx="2013">
                <c:v>0</c:v>
              </c:pt>
              <c:pt idx="2014">
                <c:v>0</c:v>
              </c:pt>
              <c:pt idx="2015">
                <c:v>0</c:v>
              </c:pt>
              <c:pt idx="2016">
                <c:v>0</c:v>
              </c:pt>
              <c:pt idx="2017">
                <c:v>0</c:v>
              </c:pt>
              <c:pt idx="2018">
                <c:v>0</c:v>
              </c:pt>
              <c:pt idx="2019">
                <c:v>0</c:v>
              </c:pt>
              <c:pt idx="2020">
                <c:v>0</c:v>
              </c:pt>
              <c:pt idx="2021">
                <c:v>0</c:v>
              </c:pt>
              <c:pt idx="2022">
                <c:v>0</c:v>
              </c:pt>
              <c:pt idx="2023">
                <c:v>0</c:v>
              </c:pt>
              <c:pt idx="2024">
                <c:v>0</c:v>
              </c:pt>
              <c:pt idx="2025">
                <c:v>0</c:v>
              </c:pt>
              <c:pt idx="2026">
                <c:v>0</c:v>
              </c:pt>
              <c:pt idx="2027">
                <c:v>0</c:v>
              </c:pt>
              <c:pt idx="2028">
                <c:v>0</c:v>
              </c:pt>
              <c:pt idx="2029">
                <c:v>0</c:v>
              </c:pt>
              <c:pt idx="2030">
                <c:v>0</c:v>
              </c:pt>
              <c:pt idx="2031">
                <c:v>0</c:v>
              </c:pt>
              <c:pt idx="2032">
                <c:v>0</c:v>
              </c:pt>
              <c:pt idx="2033">
                <c:v>0</c:v>
              </c:pt>
              <c:pt idx="2034">
                <c:v>0</c:v>
              </c:pt>
              <c:pt idx="2035">
                <c:v>0</c:v>
              </c:pt>
              <c:pt idx="2036">
                <c:v>0</c:v>
              </c:pt>
              <c:pt idx="2037">
                <c:v>0</c:v>
              </c:pt>
              <c:pt idx="2038">
                <c:v>0</c:v>
              </c:pt>
              <c:pt idx="2039">
                <c:v>0</c:v>
              </c:pt>
              <c:pt idx="2040">
                <c:v>0</c:v>
              </c:pt>
              <c:pt idx="2041">
                <c:v>0</c:v>
              </c:pt>
              <c:pt idx="2042">
                <c:v>0</c:v>
              </c:pt>
              <c:pt idx="2043">
                <c:v>0</c:v>
              </c:pt>
              <c:pt idx="2044">
                <c:v>0</c:v>
              </c:pt>
              <c:pt idx="2045">
                <c:v>0</c:v>
              </c:pt>
              <c:pt idx="2046">
                <c:v>0</c:v>
              </c:pt>
              <c:pt idx="2047">
                <c:v>0</c:v>
              </c:pt>
              <c:pt idx="2048">
                <c:v>0</c:v>
              </c:pt>
              <c:pt idx="2049">
                <c:v>0</c:v>
              </c:pt>
              <c:pt idx="2050">
                <c:v>0</c:v>
              </c:pt>
              <c:pt idx="2051">
                <c:v>0</c:v>
              </c:pt>
              <c:pt idx="2052">
                <c:v>0</c:v>
              </c:pt>
              <c:pt idx="2053">
                <c:v>0</c:v>
              </c:pt>
              <c:pt idx="2054">
                <c:v>0</c:v>
              </c:pt>
              <c:pt idx="2055">
                <c:v>0</c:v>
              </c:pt>
              <c:pt idx="2056">
                <c:v>0</c:v>
              </c:pt>
              <c:pt idx="2057">
                <c:v>0</c:v>
              </c:pt>
              <c:pt idx="2058">
                <c:v>0</c:v>
              </c:pt>
              <c:pt idx="2059">
                <c:v>0</c:v>
              </c:pt>
              <c:pt idx="2060">
                <c:v>0</c:v>
              </c:pt>
              <c:pt idx="2061">
                <c:v>0</c:v>
              </c:pt>
              <c:pt idx="2062">
                <c:v>0</c:v>
              </c:pt>
              <c:pt idx="2063">
                <c:v>0</c:v>
              </c:pt>
              <c:pt idx="2064">
                <c:v>0</c:v>
              </c:pt>
              <c:pt idx="2065">
                <c:v>0</c:v>
              </c:pt>
              <c:pt idx="2066">
                <c:v>0</c:v>
              </c:pt>
              <c:pt idx="2067">
                <c:v>0</c:v>
              </c:pt>
              <c:pt idx="2068">
                <c:v>0</c:v>
              </c:pt>
              <c:pt idx="2069">
                <c:v>0</c:v>
              </c:pt>
              <c:pt idx="2070">
                <c:v>0</c:v>
              </c:pt>
              <c:pt idx="2071">
                <c:v>0</c:v>
              </c:pt>
              <c:pt idx="2072">
                <c:v>0</c:v>
              </c:pt>
              <c:pt idx="2073">
                <c:v>0</c:v>
              </c:pt>
              <c:pt idx="2074">
                <c:v>0</c:v>
              </c:pt>
              <c:pt idx="2075">
                <c:v>0</c:v>
              </c:pt>
              <c:pt idx="2076">
                <c:v>0</c:v>
              </c:pt>
              <c:pt idx="2077">
                <c:v>0</c:v>
              </c:pt>
              <c:pt idx="2078">
                <c:v>0</c:v>
              </c:pt>
              <c:pt idx="2079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7D75-4653-8873-9BE71E86F8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64360736"/>
        <c:axId val="1"/>
      </c:lineChart>
      <c:dateAx>
        <c:axId val="364360736"/>
        <c:scaling>
          <c:orientation val="minMax"/>
        </c:scaling>
        <c:delete val="0"/>
        <c:axPos val="b"/>
        <c:numFmt formatCode="[$-409]mmm\-yy;@" sourceLinked="0"/>
        <c:majorTickMark val="out"/>
        <c:minorTickMark val="none"/>
        <c:tickLblPos val="nextTo"/>
        <c:spPr>
          <a:ln w="9525">
            <a:noFill/>
          </a:ln>
        </c:spPr>
        <c:txPr>
          <a:bodyPr rot="-5400000" vert="horz"/>
          <a:lstStyle/>
          <a:p>
            <a:pPr>
              <a:defRPr sz="675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en-US"/>
          </a:p>
        </c:txPr>
        <c:crossAx val="1"/>
        <c:crosses val="autoZero"/>
        <c:auto val="1"/>
        <c:lblOffset val="100"/>
        <c:baseTimeUnit val="months"/>
        <c:majorUnit val="1"/>
        <c:majorTimeUnit val="years"/>
        <c:minorUnit val="6"/>
        <c:minorTimeUnit val="months"/>
      </c:date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[$$-409]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50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en-US"/>
          </a:p>
        </c:txPr>
        <c:crossAx val="364360736"/>
        <c:crosses val="autoZero"/>
        <c:crossBetween val="between"/>
      </c:valAx>
      <c:spPr>
        <a:solidFill>
          <a:srgbClr val="CC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37886193901722043"/>
          <c:y val="0.90607918130445531"/>
          <c:w val="0.33333346565892791"/>
          <c:h val="8.0110659322650019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85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en-US"/>
    </a:p>
  </c:txPr>
  <c:printSettings>
    <c:headerFooter alignWithMargins="0"/>
    <c:pageMargins b="1" l="0.75" r="0.75" t="1" header="0.5" footer="0.5"/>
    <c:pageSetup paperSize="9" orientation="landscape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3155980012012099E-2"/>
          <c:y val="8.6206896551724144E-2"/>
          <c:w val="0.88022895399105316"/>
          <c:h val="0.63103448275862073"/>
        </c:manualLayout>
      </c:layout>
      <c:lineChart>
        <c:grouping val="standard"/>
        <c:varyColors val="0"/>
        <c:ser>
          <c:idx val="1"/>
          <c:order val="0"/>
          <c:tx>
            <c:v>Principal</c:v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none"/>
          </c:marker>
          <c:cat>
            <c:strLit>
              <c:ptCount val="2080"/>
              <c:pt idx="0">
                <c:v>42095</c:v>
              </c:pt>
              <c:pt idx="1">
                <c:v>42125</c:v>
              </c:pt>
              <c:pt idx="2">
                <c:v>42156</c:v>
              </c:pt>
              <c:pt idx="3">
                <c:v>42186</c:v>
              </c:pt>
              <c:pt idx="4">
                <c:v>42217</c:v>
              </c:pt>
              <c:pt idx="5">
                <c:v>42248</c:v>
              </c:pt>
              <c:pt idx="6">
                <c:v>42278</c:v>
              </c:pt>
              <c:pt idx="7">
                <c:v>42309</c:v>
              </c:pt>
              <c:pt idx="8">
                <c:v>42339</c:v>
              </c:pt>
              <c:pt idx="9">
                <c:v>42370</c:v>
              </c:pt>
              <c:pt idx="10">
                <c:v>42401</c:v>
              </c:pt>
              <c:pt idx="11">
                <c:v>42430</c:v>
              </c:pt>
              <c:pt idx="12">
                <c:v>42461</c:v>
              </c:pt>
              <c:pt idx="13">
                <c:v>42491</c:v>
              </c:pt>
              <c:pt idx="14">
                <c:v>42522</c:v>
              </c:pt>
              <c:pt idx="15">
                <c:v>42552</c:v>
              </c:pt>
              <c:pt idx="16">
                <c:v>42583</c:v>
              </c:pt>
              <c:pt idx="17">
                <c:v>42614</c:v>
              </c:pt>
              <c:pt idx="18">
                <c:v>42644</c:v>
              </c:pt>
              <c:pt idx="19">
                <c:v>42675</c:v>
              </c:pt>
              <c:pt idx="20">
                <c:v>42705</c:v>
              </c:pt>
              <c:pt idx="21">
                <c:v>42736</c:v>
              </c:pt>
              <c:pt idx="22">
                <c:v>42767</c:v>
              </c:pt>
              <c:pt idx="23">
                <c:v>42795</c:v>
              </c:pt>
              <c:pt idx="24">
                <c:v>42826</c:v>
              </c:pt>
              <c:pt idx="25">
                <c:v>42856</c:v>
              </c:pt>
              <c:pt idx="26">
                <c:v>42887</c:v>
              </c:pt>
              <c:pt idx="27">
                <c:v>42917</c:v>
              </c:pt>
              <c:pt idx="28">
                <c:v>42948</c:v>
              </c:pt>
              <c:pt idx="29">
                <c:v>42979</c:v>
              </c:pt>
              <c:pt idx="30">
                <c:v>43009</c:v>
              </c:pt>
              <c:pt idx="31">
                <c:v>43040</c:v>
              </c:pt>
              <c:pt idx="32">
                <c:v>43070</c:v>
              </c:pt>
              <c:pt idx="33">
                <c:v>43101</c:v>
              </c:pt>
              <c:pt idx="34">
                <c:v>43132</c:v>
              </c:pt>
              <c:pt idx="35">
                <c:v>43160</c:v>
              </c:pt>
              <c:pt idx="36">
                <c:v>43191</c:v>
              </c:pt>
              <c:pt idx="37">
                <c:v>43221</c:v>
              </c:pt>
              <c:pt idx="38">
                <c:v>43252</c:v>
              </c:pt>
              <c:pt idx="39">
                <c:v>43282</c:v>
              </c:pt>
              <c:pt idx="40">
                <c:v>43313</c:v>
              </c:pt>
              <c:pt idx="41">
                <c:v>43344</c:v>
              </c:pt>
              <c:pt idx="42">
                <c:v>43374</c:v>
              </c:pt>
              <c:pt idx="43">
                <c:v>43405</c:v>
              </c:pt>
              <c:pt idx="44">
                <c:v>43435</c:v>
              </c:pt>
              <c:pt idx="45">
                <c:v>43466</c:v>
              </c:pt>
              <c:pt idx="46">
                <c:v>43497</c:v>
              </c:pt>
              <c:pt idx="47">
                <c:v>43525</c:v>
              </c:pt>
              <c:pt idx="48">
                <c:v>43556</c:v>
              </c:pt>
              <c:pt idx="49">
                <c:v>43586</c:v>
              </c:pt>
              <c:pt idx="50">
                <c:v>43617</c:v>
              </c:pt>
              <c:pt idx="51">
                <c:v>43647</c:v>
              </c:pt>
              <c:pt idx="52">
                <c:v>43678</c:v>
              </c:pt>
              <c:pt idx="53">
                <c:v>43709</c:v>
              </c:pt>
              <c:pt idx="54">
                <c:v>43739</c:v>
              </c:pt>
              <c:pt idx="55">
                <c:v>43770</c:v>
              </c:pt>
              <c:pt idx="56">
                <c:v>43800</c:v>
              </c:pt>
              <c:pt idx="57">
                <c:v>43831</c:v>
              </c:pt>
              <c:pt idx="58">
                <c:v>43862</c:v>
              </c:pt>
              <c:pt idx="59">
                <c:v>43891</c:v>
              </c:pt>
            </c:strLit>
          </c:cat>
          <c:val>
            <c:numLit>
              <c:formatCode>General</c:formatCode>
              <c:ptCount val="2080"/>
              <c:pt idx="0">
                <c:v>103.31</c:v>
              </c:pt>
              <c:pt idx="1">
                <c:v>103.35000000000001</c:v>
              </c:pt>
              <c:pt idx="2">
                <c:v>103.39</c:v>
              </c:pt>
              <c:pt idx="3">
                <c:v>103.43</c:v>
              </c:pt>
              <c:pt idx="4">
                <c:v>103.48</c:v>
              </c:pt>
              <c:pt idx="5">
                <c:v>103.52</c:v>
              </c:pt>
              <c:pt idx="6">
                <c:v>103.56</c:v>
              </c:pt>
              <c:pt idx="7">
                <c:v>103.61</c:v>
              </c:pt>
              <c:pt idx="8">
                <c:v>103.65</c:v>
              </c:pt>
              <c:pt idx="9">
                <c:v>103.69</c:v>
              </c:pt>
              <c:pt idx="10">
                <c:v>103.74</c:v>
              </c:pt>
              <c:pt idx="11">
                <c:v>103.78</c:v>
              </c:pt>
              <c:pt idx="12">
                <c:v>103.82000000000001</c:v>
              </c:pt>
              <c:pt idx="13">
                <c:v>103.87</c:v>
              </c:pt>
              <c:pt idx="14">
                <c:v>103.91</c:v>
              </c:pt>
              <c:pt idx="15">
                <c:v>103.95</c:v>
              </c:pt>
              <c:pt idx="16">
                <c:v>104</c:v>
              </c:pt>
              <c:pt idx="17">
                <c:v>104.04</c:v>
              </c:pt>
              <c:pt idx="18">
                <c:v>104.08</c:v>
              </c:pt>
              <c:pt idx="19">
                <c:v>104.13</c:v>
              </c:pt>
              <c:pt idx="20">
                <c:v>104.17</c:v>
              </c:pt>
              <c:pt idx="21">
                <c:v>104.21000000000001</c:v>
              </c:pt>
              <c:pt idx="22">
                <c:v>104.26</c:v>
              </c:pt>
              <c:pt idx="23">
                <c:v>104.3</c:v>
              </c:pt>
              <c:pt idx="24">
                <c:v>104.34</c:v>
              </c:pt>
              <c:pt idx="25">
                <c:v>104.39</c:v>
              </c:pt>
              <c:pt idx="26">
                <c:v>104.43</c:v>
              </c:pt>
              <c:pt idx="27">
                <c:v>104.47</c:v>
              </c:pt>
              <c:pt idx="28">
                <c:v>104.52</c:v>
              </c:pt>
              <c:pt idx="29">
                <c:v>104.56</c:v>
              </c:pt>
              <c:pt idx="30">
                <c:v>104.60000000000001</c:v>
              </c:pt>
              <c:pt idx="31">
                <c:v>104.65</c:v>
              </c:pt>
              <c:pt idx="32">
                <c:v>104.69</c:v>
              </c:pt>
              <c:pt idx="33">
                <c:v>104.74</c:v>
              </c:pt>
              <c:pt idx="34">
                <c:v>104.78</c:v>
              </c:pt>
              <c:pt idx="35">
                <c:v>104.82000000000001</c:v>
              </c:pt>
              <c:pt idx="36">
                <c:v>104.87</c:v>
              </c:pt>
              <c:pt idx="37">
                <c:v>104.91</c:v>
              </c:pt>
              <c:pt idx="38">
                <c:v>104.95</c:v>
              </c:pt>
              <c:pt idx="39">
                <c:v>105</c:v>
              </c:pt>
              <c:pt idx="40">
                <c:v>105.04</c:v>
              </c:pt>
              <c:pt idx="41">
                <c:v>105.09</c:v>
              </c:pt>
              <c:pt idx="42">
                <c:v>105.13</c:v>
              </c:pt>
              <c:pt idx="43">
                <c:v>105.17</c:v>
              </c:pt>
              <c:pt idx="44">
                <c:v>105.22</c:v>
              </c:pt>
              <c:pt idx="45">
                <c:v>105.26</c:v>
              </c:pt>
              <c:pt idx="46">
                <c:v>105.3</c:v>
              </c:pt>
              <c:pt idx="47">
                <c:v>105.35000000000001</c:v>
              </c:pt>
              <c:pt idx="48">
                <c:v>105.39</c:v>
              </c:pt>
              <c:pt idx="49">
                <c:v>105.44</c:v>
              </c:pt>
              <c:pt idx="50">
                <c:v>105.48</c:v>
              </c:pt>
              <c:pt idx="51">
                <c:v>105.52</c:v>
              </c:pt>
              <c:pt idx="52">
                <c:v>105.57000000000001</c:v>
              </c:pt>
              <c:pt idx="53">
                <c:v>105.61</c:v>
              </c:pt>
              <c:pt idx="54">
                <c:v>105.66</c:v>
              </c:pt>
              <c:pt idx="55">
                <c:v>105.7</c:v>
              </c:pt>
              <c:pt idx="56">
                <c:v>105.74</c:v>
              </c:pt>
              <c:pt idx="57">
                <c:v>105.79</c:v>
              </c:pt>
              <c:pt idx="58">
                <c:v>105.83</c:v>
              </c:pt>
              <c:pt idx="59">
                <c:v>105.74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  <c:pt idx="182">
                <c:v>0</c:v>
              </c:pt>
              <c:pt idx="183">
                <c:v>0</c:v>
              </c:pt>
              <c:pt idx="184">
                <c:v>0</c:v>
              </c:pt>
              <c:pt idx="185">
                <c:v>0</c:v>
              </c:pt>
              <c:pt idx="186">
                <c:v>0</c:v>
              </c:pt>
              <c:pt idx="187">
                <c:v>0</c:v>
              </c:pt>
              <c:pt idx="188">
                <c:v>0</c:v>
              </c:pt>
              <c:pt idx="189">
                <c:v>0</c:v>
              </c:pt>
              <c:pt idx="190">
                <c:v>0</c:v>
              </c:pt>
              <c:pt idx="191">
                <c:v>0</c:v>
              </c:pt>
              <c:pt idx="192">
                <c:v>0</c:v>
              </c:pt>
              <c:pt idx="193">
                <c:v>0</c:v>
              </c:pt>
              <c:pt idx="194">
                <c:v>0</c:v>
              </c:pt>
              <c:pt idx="195">
                <c:v>0</c:v>
              </c:pt>
              <c:pt idx="196">
                <c:v>0</c:v>
              </c:pt>
              <c:pt idx="197">
                <c:v>0</c:v>
              </c:pt>
              <c:pt idx="198">
                <c:v>0</c:v>
              </c:pt>
              <c:pt idx="199">
                <c:v>0</c:v>
              </c:pt>
              <c:pt idx="200">
                <c:v>0</c:v>
              </c:pt>
              <c:pt idx="201">
                <c:v>0</c:v>
              </c:pt>
              <c:pt idx="202">
                <c:v>0</c:v>
              </c:pt>
              <c:pt idx="203">
                <c:v>0</c:v>
              </c:pt>
              <c:pt idx="204">
                <c:v>0</c:v>
              </c:pt>
              <c:pt idx="205">
                <c:v>0</c:v>
              </c:pt>
              <c:pt idx="206">
                <c:v>0</c:v>
              </c:pt>
              <c:pt idx="207">
                <c:v>0</c:v>
              </c:pt>
              <c:pt idx="208">
                <c:v>0</c:v>
              </c:pt>
              <c:pt idx="209">
                <c:v>0</c:v>
              </c:pt>
              <c:pt idx="210">
                <c:v>0</c:v>
              </c:pt>
              <c:pt idx="211">
                <c:v>0</c:v>
              </c:pt>
              <c:pt idx="212">
                <c:v>0</c:v>
              </c:pt>
              <c:pt idx="213">
                <c:v>0</c:v>
              </c:pt>
              <c:pt idx="214">
                <c:v>0</c:v>
              </c:pt>
              <c:pt idx="215">
                <c:v>0</c:v>
              </c:pt>
              <c:pt idx="216">
                <c:v>0</c:v>
              </c:pt>
              <c:pt idx="217">
                <c:v>0</c:v>
              </c:pt>
              <c:pt idx="218">
                <c:v>0</c:v>
              </c:pt>
              <c:pt idx="219">
                <c:v>0</c:v>
              </c:pt>
              <c:pt idx="220">
                <c:v>0</c:v>
              </c:pt>
              <c:pt idx="221">
                <c:v>0</c:v>
              </c:pt>
              <c:pt idx="222">
                <c:v>0</c:v>
              </c:pt>
              <c:pt idx="223">
                <c:v>0</c:v>
              </c:pt>
              <c:pt idx="224">
                <c:v>0</c:v>
              </c:pt>
              <c:pt idx="225">
                <c:v>0</c:v>
              </c:pt>
              <c:pt idx="226">
                <c:v>0</c:v>
              </c:pt>
              <c:pt idx="227">
                <c:v>0</c:v>
              </c:pt>
              <c:pt idx="228">
                <c:v>0</c:v>
              </c:pt>
              <c:pt idx="229">
                <c:v>0</c:v>
              </c:pt>
              <c:pt idx="230">
                <c:v>0</c:v>
              </c:pt>
              <c:pt idx="231">
                <c:v>0</c:v>
              </c:pt>
              <c:pt idx="232">
                <c:v>0</c:v>
              </c:pt>
              <c:pt idx="233">
                <c:v>0</c:v>
              </c:pt>
              <c:pt idx="234">
                <c:v>0</c:v>
              </c:pt>
              <c:pt idx="235">
                <c:v>0</c:v>
              </c:pt>
              <c:pt idx="236">
                <c:v>0</c:v>
              </c:pt>
              <c:pt idx="237">
                <c:v>0</c:v>
              </c:pt>
              <c:pt idx="238">
                <c:v>0</c:v>
              </c:pt>
              <c:pt idx="239">
                <c:v>0</c:v>
              </c:pt>
              <c:pt idx="240">
                <c:v>0</c:v>
              </c:pt>
              <c:pt idx="241">
                <c:v>0</c:v>
              </c:pt>
              <c:pt idx="242">
                <c:v>0</c:v>
              </c:pt>
              <c:pt idx="243">
                <c:v>0</c:v>
              </c:pt>
              <c:pt idx="244">
                <c:v>0</c:v>
              </c:pt>
              <c:pt idx="245">
                <c:v>0</c:v>
              </c:pt>
              <c:pt idx="246">
                <c:v>0</c:v>
              </c:pt>
              <c:pt idx="247">
                <c:v>0</c:v>
              </c:pt>
              <c:pt idx="248">
                <c:v>0</c:v>
              </c:pt>
              <c:pt idx="249">
                <c:v>0</c:v>
              </c:pt>
              <c:pt idx="250">
                <c:v>0</c:v>
              </c:pt>
              <c:pt idx="251">
                <c:v>0</c:v>
              </c:pt>
              <c:pt idx="252">
                <c:v>0</c:v>
              </c:pt>
              <c:pt idx="253">
                <c:v>0</c:v>
              </c:pt>
              <c:pt idx="254">
                <c:v>0</c:v>
              </c:pt>
              <c:pt idx="255">
                <c:v>0</c:v>
              </c:pt>
              <c:pt idx="256">
                <c:v>0</c:v>
              </c:pt>
              <c:pt idx="257">
                <c:v>0</c:v>
              </c:pt>
              <c:pt idx="258">
                <c:v>0</c:v>
              </c:pt>
              <c:pt idx="259">
                <c:v>0</c:v>
              </c:pt>
              <c:pt idx="260">
                <c:v>0</c:v>
              </c:pt>
              <c:pt idx="261">
                <c:v>0</c:v>
              </c:pt>
              <c:pt idx="262">
                <c:v>0</c:v>
              </c:pt>
              <c:pt idx="263">
                <c:v>0</c:v>
              </c:pt>
              <c:pt idx="264">
                <c:v>0</c:v>
              </c:pt>
              <c:pt idx="265">
                <c:v>0</c:v>
              </c:pt>
              <c:pt idx="266">
                <c:v>0</c:v>
              </c:pt>
              <c:pt idx="267">
                <c:v>0</c:v>
              </c:pt>
              <c:pt idx="268">
                <c:v>0</c:v>
              </c:pt>
              <c:pt idx="269">
                <c:v>0</c:v>
              </c:pt>
              <c:pt idx="270">
                <c:v>0</c:v>
              </c:pt>
              <c:pt idx="271">
                <c:v>0</c:v>
              </c:pt>
              <c:pt idx="272">
                <c:v>0</c:v>
              </c:pt>
              <c:pt idx="273">
                <c:v>0</c:v>
              </c:pt>
              <c:pt idx="274">
                <c:v>0</c:v>
              </c:pt>
              <c:pt idx="275">
                <c:v>0</c:v>
              </c:pt>
              <c:pt idx="276">
                <c:v>0</c:v>
              </c:pt>
              <c:pt idx="277">
                <c:v>0</c:v>
              </c:pt>
              <c:pt idx="278">
                <c:v>0</c:v>
              </c:pt>
              <c:pt idx="279">
                <c:v>0</c:v>
              </c:pt>
              <c:pt idx="280">
                <c:v>0</c:v>
              </c:pt>
              <c:pt idx="281">
                <c:v>0</c:v>
              </c:pt>
              <c:pt idx="282">
                <c:v>0</c:v>
              </c:pt>
              <c:pt idx="283">
                <c:v>0</c:v>
              </c:pt>
              <c:pt idx="284">
                <c:v>0</c:v>
              </c:pt>
              <c:pt idx="285">
                <c:v>0</c:v>
              </c:pt>
              <c:pt idx="286">
                <c:v>0</c:v>
              </c:pt>
              <c:pt idx="287">
                <c:v>0</c:v>
              </c:pt>
              <c:pt idx="288">
                <c:v>0</c:v>
              </c:pt>
              <c:pt idx="289">
                <c:v>0</c:v>
              </c:pt>
              <c:pt idx="290">
                <c:v>0</c:v>
              </c:pt>
              <c:pt idx="291">
                <c:v>0</c:v>
              </c:pt>
              <c:pt idx="292">
                <c:v>0</c:v>
              </c:pt>
              <c:pt idx="293">
                <c:v>0</c:v>
              </c:pt>
              <c:pt idx="294">
                <c:v>0</c:v>
              </c:pt>
              <c:pt idx="295">
                <c:v>0</c:v>
              </c:pt>
              <c:pt idx="296">
                <c:v>0</c:v>
              </c:pt>
              <c:pt idx="297">
                <c:v>0</c:v>
              </c:pt>
              <c:pt idx="298">
                <c:v>0</c:v>
              </c:pt>
              <c:pt idx="299">
                <c:v>0</c:v>
              </c:pt>
              <c:pt idx="300">
                <c:v>0</c:v>
              </c:pt>
              <c:pt idx="301">
                <c:v>0</c:v>
              </c:pt>
              <c:pt idx="302">
                <c:v>0</c:v>
              </c:pt>
              <c:pt idx="303">
                <c:v>0</c:v>
              </c:pt>
              <c:pt idx="304">
                <c:v>0</c:v>
              </c:pt>
              <c:pt idx="305">
                <c:v>0</c:v>
              </c:pt>
              <c:pt idx="306">
                <c:v>0</c:v>
              </c:pt>
              <c:pt idx="307">
                <c:v>0</c:v>
              </c:pt>
              <c:pt idx="308">
                <c:v>0</c:v>
              </c:pt>
              <c:pt idx="309">
                <c:v>0</c:v>
              </c:pt>
              <c:pt idx="310">
                <c:v>0</c:v>
              </c:pt>
              <c:pt idx="311">
                <c:v>0</c:v>
              </c:pt>
              <c:pt idx="312">
                <c:v>0</c:v>
              </c:pt>
              <c:pt idx="313">
                <c:v>0</c:v>
              </c:pt>
              <c:pt idx="314">
                <c:v>0</c:v>
              </c:pt>
              <c:pt idx="315">
                <c:v>0</c:v>
              </c:pt>
              <c:pt idx="316">
                <c:v>0</c:v>
              </c:pt>
              <c:pt idx="317">
                <c:v>0</c:v>
              </c:pt>
              <c:pt idx="318">
                <c:v>0</c:v>
              </c:pt>
              <c:pt idx="319">
                <c:v>0</c:v>
              </c:pt>
              <c:pt idx="320">
                <c:v>0</c:v>
              </c:pt>
              <c:pt idx="321">
                <c:v>0</c:v>
              </c:pt>
              <c:pt idx="322">
                <c:v>0</c:v>
              </c:pt>
              <c:pt idx="323">
                <c:v>0</c:v>
              </c:pt>
              <c:pt idx="324">
                <c:v>0</c:v>
              </c:pt>
              <c:pt idx="325">
                <c:v>0</c:v>
              </c:pt>
              <c:pt idx="326">
                <c:v>0</c:v>
              </c:pt>
              <c:pt idx="327">
                <c:v>0</c:v>
              </c:pt>
              <c:pt idx="328">
                <c:v>0</c:v>
              </c:pt>
              <c:pt idx="329">
                <c:v>0</c:v>
              </c:pt>
              <c:pt idx="330">
                <c:v>0</c:v>
              </c:pt>
              <c:pt idx="331">
                <c:v>0</c:v>
              </c:pt>
              <c:pt idx="332">
                <c:v>0</c:v>
              </c:pt>
              <c:pt idx="333">
                <c:v>0</c:v>
              </c:pt>
              <c:pt idx="334">
                <c:v>0</c:v>
              </c:pt>
              <c:pt idx="335">
                <c:v>0</c:v>
              </c:pt>
              <c:pt idx="336">
                <c:v>0</c:v>
              </c:pt>
              <c:pt idx="337">
                <c:v>0</c:v>
              </c:pt>
              <c:pt idx="338">
                <c:v>0</c:v>
              </c:pt>
              <c:pt idx="339">
                <c:v>0</c:v>
              </c:pt>
              <c:pt idx="340">
                <c:v>0</c:v>
              </c:pt>
              <c:pt idx="341">
                <c:v>0</c:v>
              </c:pt>
              <c:pt idx="342">
                <c:v>0</c:v>
              </c:pt>
              <c:pt idx="343">
                <c:v>0</c:v>
              </c:pt>
              <c:pt idx="344">
                <c:v>0</c:v>
              </c:pt>
              <c:pt idx="345">
                <c:v>0</c:v>
              </c:pt>
              <c:pt idx="346">
                <c:v>0</c:v>
              </c:pt>
              <c:pt idx="347">
                <c:v>0</c:v>
              </c:pt>
              <c:pt idx="348">
                <c:v>0</c:v>
              </c:pt>
              <c:pt idx="349">
                <c:v>0</c:v>
              </c:pt>
              <c:pt idx="350">
                <c:v>0</c:v>
              </c:pt>
              <c:pt idx="351">
                <c:v>0</c:v>
              </c:pt>
              <c:pt idx="352">
                <c:v>0</c:v>
              </c:pt>
              <c:pt idx="353">
                <c:v>0</c:v>
              </c:pt>
              <c:pt idx="354">
                <c:v>0</c:v>
              </c:pt>
              <c:pt idx="355">
                <c:v>0</c:v>
              </c:pt>
              <c:pt idx="356">
                <c:v>0</c:v>
              </c:pt>
              <c:pt idx="357">
                <c:v>0</c:v>
              </c:pt>
              <c:pt idx="358">
                <c:v>0</c:v>
              </c:pt>
              <c:pt idx="359">
                <c:v>0</c:v>
              </c:pt>
              <c:pt idx="360">
                <c:v>0</c:v>
              </c:pt>
              <c:pt idx="361">
                <c:v>0</c:v>
              </c:pt>
              <c:pt idx="362">
                <c:v>0</c:v>
              </c:pt>
              <c:pt idx="363">
                <c:v>0</c:v>
              </c:pt>
              <c:pt idx="364">
                <c:v>0</c:v>
              </c:pt>
              <c:pt idx="365">
                <c:v>0</c:v>
              </c:pt>
              <c:pt idx="366">
                <c:v>0</c:v>
              </c:pt>
              <c:pt idx="367">
                <c:v>0</c:v>
              </c:pt>
              <c:pt idx="368">
                <c:v>0</c:v>
              </c:pt>
              <c:pt idx="369">
                <c:v>0</c:v>
              </c:pt>
              <c:pt idx="370">
                <c:v>0</c:v>
              </c:pt>
              <c:pt idx="371">
                <c:v>0</c:v>
              </c:pt>
              <c:pt idx="372">
                <c:v>0</c:v>
              </c:pt>
              <c:pt idx="373">
                <c:v>0</c:v>
              </c:pt>
              <c:pt idx="374">
                <c:v>0</c:v>
              </c:pt>
              <c:pt idx="375">
                <c:v>0</c:v>
              </c:pt>
              <c:pt idx="376">
                <c:v>0</c:v>
              </c:pt>
              <c:pt idx="377">
                <c:v>0</c:v>
              </c:pt>
              <c:pt idx="378">
                <c:v>0</c:v>
              </c:pt>
              <c:pt idx="379">
                <c:v>0</c:v>
              </c:pt>
              <c:pt idx="380">
                <c:v>0</c:v>
              </c:pt>
              <c:pt idx="381">
                <c:v>0</c:v>
              </c:pt>
              <c:pt idx="382">
                <c:v>0</c:v>
              </c:pt>
              <c:pt idx="383">
                <c:v>0</c:v>
              </c:pt>
              <c:pt idx="384">
                <c:v>0</c:v>
              </c:pt>
              <c:pt idx="385">
                <c:v>0</c:v>
              </c:pt>
              <c:pt idx="386">
                <c:v>0</c:v>
              </c:pt>
              <c:pt idx="387">
                <c:v>0</c:v>
              </c:pt>
              <c:pt idx="388">
                <c:v>0</c:v>
              </c:pt>
              <c:pt idx="389">
                <c:v>0</c:v>
              </c:pt>
              <c:pt idx="390">
                <c:v>0</c:v>
              </c:pt>
              <c:pt idx="391">
                <c:v>0</c:v>
              </c:pt>
              <c:pt idx="392">
                <c:v>0</c:v>
              </c:pt>
              <c:pt idx="393">
                <c:v>0</c:v>
              </c:pt>
              <c:pt idx="394">
                <c:v>0</c:v>
              </c:pt>
              <c:pt idx="395">
                <c:v>0</c:v>
              </c:pt>
              <c:pt idx="396">
                <c:v>0</c:v>
              </c:pt>
              <c:pt idx="397">
                <c:v>0</c:v>
              </c:pt>
              <c:pt idx="398">
                <c:v>0</c:v>
              </c:pt>
              <c:pt idx="399">
                <c:v>0</c:v>
              </c:pt>
              <c:pt idx="400">
                <c:v>0</c:v>
              </c:pt>
              <c:pt idx="401">
                <c:v>0</c:v>
              </c:pt>
              <c:pt idx="402">
                <c:v>0</c:v>
              </c:pt>
              <c:pt idx="403">
                <c:v>0</c:v>
              </c:pt>
              <c:pt idx="404">
                <c:v>0</c:v>
              </c:pt>
              <c:pt idx="405">
                <c:v>0</c:v>
              </c:pt>
              <c:pt idx="406">
                <c:v>0</c:v>
              </c:pt>
              <c:pt idx="407">
                <c:v>0</c:v>
              </c:pt>
              <c:pt idx="408">
                <c:v>0</c:v>
              </c:pt>
              <c:pt idx="409">
                <c:v>0</c:v>
              </c:pt>
              <c:pt idx="410">
                <c:v>0</c:v>
              </c:pt>
              <c:pt idx="411">
                <c:v>0</c:v>
              </c:pt>
              <c:pt idx="412">
                <c:v>0</c:v>
              </c:pt>
              <c:pt idx="413">
                <c:v>0</c:v>
              </c:pt>
              <c:pt idx="414">
                <c:v>0</c:v>
              </c:pt>
              <c:pt idx="415">
                <c:v>0</c:v>
              </c:pt>
              <c:pt idx="416">
                <c:v>0</c:v>
              </c:pt>
              <c:pt idx="417">
                <c:v>0</c:v>
              </c:pt>
              <c:pt idx="418">
                <c:v>0</c:v>
              </c:pt>
              <c:pt idx="419">
                <c:v>0</c:v>
              </c:pt>
              <c:pt idx="420">
                <c:v>0</c:v>
              </c:pt>
              <c:pt idx="421">
                <c:v>0</c:v>
              </c:pt>
              <c:pt idx="422">
                <c:v>0</c:v>
              </c:pt>
              <c:pt idx="423">
                <c:v>0</c:v>
              </c:pt>
              <c:pt idx="424">
                <c:v>0</c:v>
              </c:pt>
              <c:pt idx="425">
                <c:v>0</c:v>
              </c:pt>
              <c:pt idx="426">
                <c:v>0</c:v>
              </c:pt>
              <c:pt idx="427">
                <c:v>0</c:v>
              </c:pt>
              <c:pt idx="428">
                <c:v>0</c:v>
              </c:pt>
              <c:pt idx="429">
                <c:v>0</c:v>
              </c:pt>
              <c:pt idx="430">
                <c:v>0</c:v>
              </c:pt>
              <c:pt idx="431">
                <c:v>0</c:v>
              </c:pt>
              <c:pt idx="432">
                <c:v>0</c:v>
              </c:pt>
              <c:pt idx="433">
                <c:v>0</c:v>
              </c:pt>
              <c:pt idx="434">
                <c:v>0</c:v>
              </c:pt>
              <c:pt idx="435">
                <c:v>0</c:v>
              </c:pt>
              <c:pt idx="436">
                <c:v>0</c:v>
              </c:pt>
              <c:pt idx="437">
                <c:v>0</c:v>
              </c:pt>
              <c:pt idx="438">
                <c:v>0</c:v>
              </c:pt>
              <c:pt idx="439">
                <c:v>0</c:v>
              </c:pt>
              <c:pt idx="440">
                <c:v>0</c:v>
              </c:pt>
              <c:pt idx="441">
                <c:v>0</c:v>
              </c:pt>
              <c:pt idx="442">
                <c:v>0</c:v>
              </c:pt>
              <c:pt idx="443">
                <c:v>0</c:v>
              </c:pt>
              <c:pt idx="444">
                <c:v>0</c:v>
              </c:pt>
              <c:pt idx="445">
                <c:v>0</c:v>
              </c:pt>
              <c:pt idx="446">
                <c:v>0</c:v>
              </c:pt>
              <c:pt idx="447">
                <c:v>0</c:v>
              </c:pt>
              <c:pt idx="448">
                <c:v>0</c:v>
              </c:pt>
              <c:pt idx="449">
                <c:v>0</c:v>
              </c:pt>
              <c:pt idx="450">
                <c:v>0</c:v>
              </c:pt>
              <c:pt idx="451">
                <c:v>0</c:v>
              </c:pt>
              <c:pt idx="452">
                <c:v>0</c:v>
              </c:pt>
              <c:pt idx="453">
                <c:v>0</c:v>
              </c:pt>
              <c:pt idx="454">
                <c:v>0</c:v>
              </c:pt>
              <c:pt idx="455">
                <c:v>0</c:v>
              </c:pt>
              <c:pt idx="456">
                <c:v>0</c:v>
              </c:pt>
              <c:pt idx="457">
                <c:v>0</c:v>
              </c:pt>
              <c:pt idx="458">
                <c:v>0</c:v>
              </c:pt>
              <c:pt idx="459">
                <c:v>0</c:v>
              </c:pt>
              <c:pt idx="460">
                <c:v>0</c:v>
              </c:pt>
              <c:pt idx="461">
                <c:v>0</c:v>
              </c:pt>
              <c:pt idx="462">
                <c:v>0</c:v>
              </c:pt>
              <c:pt idx="463">
                <c:v>0</c:v>
              </c:pt>
              <c:pt idx="464">
                <c:v>0</c:v>
              </c:pt>
              <c:pt idx="465">
                <c:v>0</c:v>
              </c:pt>
              <c:pt idx="466">
                <c:v>0</c:v>
              </c:pt>
              <c:pt idx="467">
                <c:v>0</c:v>
              </c:pt>
              <c:pt idx="468">
                <c:v>0</c:v>
              </c:pt>
              <c:pt idx="469">
                <c:v>0</c:v>
              </c:pt>
              <c:pt idx="470">
                <c:v>0</c:v>
              </c:pt>
              <c:pt idx="471">
                <c:v>0</c:v>
              </c:pt>
              <c:pt idx="472">
                <c:v>0</c:v>
              </c:pt>
              <c:pt idx="473">
                <c:v>0</c:v>
              </c:pt>
              <c:pt idx="474">
                <c:v>0</c:v>
              </c:pt>
              <c:pt idx="475">
                <c:v>0</c:v>
              </c:pt>
              <c:pt idx="476">
                <c:v>0</c:v>
              </c:pt>
              <c:pt idx="477">
                <c:v>0</c:v>
              </c:pt>
              <c:pt idx="478">
                <c:v>0</c:v>
              </c:pt>
              <c:pt idx="479">
                <c:v>0</c:v>
              </c:pt>
              <c:pt idx="480">
                <c:v>0</c:v>
              </c:pt>
              <c:pt idx="481">
                <c:v>0</c:v>
              </c:pt>
              <c:pt idx="482">
                <c:v>0</c:v>
              </c:pt>
              <c:pt idx="483">
                <c:v>0</c:v>
              </c:pt>
              <c:pt idx="484">
                <c:v>0</c:v>
              </c:pt>
              <c:pt idx="485">
                <c:v>0</c:v>
              </c:pt>
              <c:pt idx="486">
                <c:v>0</c:v>
              </c:pt>
              <c:pt idx="487">
                <c:v>0</c:v>
              </c:pt>
              <c:pt idx="488">
                <c:v>0</c:v>
              </c:pt>
              <c:pt idx="489">
                <c:v>0</c:v>
              </c:pt>
              <c:pt idx="490">
                <c:v>0</c:v>
              </c:pt>
              <c:pt idx="491">
                <c:v>0</c:v>
              </c:pt>
              <c:pt idx="492">
                <c:v>0</c:v>
              </c:pt>
              <c:pt idx="493">
                <c:v>0</c:v>
              </c:pt>
              <c:pt idx="494">
                <c:v>0</c:v>
              </c:pt>
              <c:pt idx="495">
                <c:v>0</c:v>
              </c:pt>
              <c:pt idx="496">
                <c:v>0</c:v>
              </c:pt>
              <c:pt idx="497">
                <c:v>0</c:v>
              </c:pt>
              <c:pt idx="498">
                <c:v>0</c:v>
              </c:pt>
              <c:pt idx="499">
                <c:v>0</c:v>
              </c:pt>
              <c:pt idx="500">
                <c:v>0</c:v>
              </c:pt>
              <c:pt idx="501">
                <c:v>0</c:v>
              </c:pt>
              <c:pt idx="502">
                <c:v>0</c:v>
              </c:pt>
              <c:pt idx="503">
                <c:v>0</c:v>
              </c:pt>
              <c:pt idx="504">
                <c:v>0</c:v>
              </c:pt>
              <c:pt idx="505">
                <c:v>0</c:v>
              </c:pt>
              <c:pt idx="506">
                <c:v>0</c:v>
              </c:pt>
              <c:pt idx="507">
                <c:v>0</c:v>
              </c:pt>
              <c:pt idx="508">
                <c:v>0</c:v>
              </c:pt>
              <c:pt idx="509">
                <c:v>0</c:v>
              </c:pt>
              <c:pt idx="510">
                <c:v>0</c:v>
              </c:pt>
              <c:pt idx="511">
                <c:v>0</c:v>
              </c:pt>
              <c:pt idx="512">
                <c:v>0</c:v>
              </c:pt>
              <c:pt idx="513">
                <c:v>0</c:v>
              </c:pt>
              <c:pt idx="514">
                <c:v>0</c:v>
              </c:pt>
              <c:pt idx="515">
                <c:v>0</c:v>
              </c:pt>
              <c:pt idx="516">
                <c:v>0</c:v>
              </c:pt>
              <c:pt idx="517">
                <c:v>0</c:v>
              </c:pt>
              <c:pt idx="518">
                <c:v>0</c:v>
              </c:pt>
              <c:pt idx="519">
                <c:v>0</c:v>
              </c:pt>
              <c:pt idx="520">
                <c:v>0</c:v>
              </c:pt>
              <c:pt idx="521">
                <c:v>0</c:v>
              </c:pt>
              <c:pt idx="522">
                <c:v>0</c:v>
              </c:pt>
              <c:pt idx="523">
                <c:v>0</c:v>
              </c:pt>
              <c:pt idx="524">
                <c:v>0</c:v>
              </c:pt>
              <c:pt idx="525">
                <c:v>0</c:v>
              </c:pt>
              <c:pt idx="526">
                <c:v>0</c:v>
              </c:pt>
              <c:pt idx="527">
                <c:v>0</c:v>
              </c:pt>
              <c:pt idx="528">
                <c:v>0</c:v>
              </c:pt>
              <c:pt idx="529">
                <c:v>0</c:v>
              </c:pt>
              <c:pt idx="530">
                <c:v>0</c:v>
              </c:pt>
              <c:pt idx="531">
                <c:v>0</c:v>
              </c:pt>
              <c:pt idx="532">
                <c:v>0</c:v>
              </c:pt>
              <c:pt idx="533">
                <c:v>0</c:v>
              </c:pt>
              <c:pt idx="534">
                <c:v>0</c:v>
              </c:pt>
              <c:pt idx="535">
                <c:v>0</c:v>
              </c:pt>
              <c:pt idx="536">
                <c:v>0</c:v>
              </c:pt>
              <c:pt idx="537">
                <c:v>0</c:v>
              </c:pt>
              <c:pt idx="538">
                <c:v>0</c:v>
              </c:pt>
              <c:pt idx="539">
                <c:v>0</c:v>
              </c:pt>
              <c:pt idx="540">
                <c:v>0</c:v>
              </c:pt>
              <c:pt idx="541">
                <c:v>0</c:v>
              </c:pt>
              <c:pt idx="542">
                <c:v>0</c:v>
              </c:pt>
              <c:pt idx="543">
                <c:v>0</c:v>
              </c:pt>
              <c:pt idx="544">
                <c:v>0</c:v>
              </c:pt>
              <c:pt idx="545">
                <c:v>0</c:v>
              </c:pt>
              <c:pt idx="546">
                <c:v>0</c:v>
              </c:pt>
              <c:pt idx="547">
                <c:v>0</c:v>
              </c:pt>
              <c:pt idx="548">
                <c:v>0</c:v>
              </c:pt>
              <c:pt idx="549">
                <c:v>0</c:v>
              </c:pt>
              <c:pt idx="550">
                <c:v>0</c:v>
              </c:pt>
              <c:pt idx="551">
                <c:v>0</c:v>
              </c:pt>
              <c:pt idx="552">
                <c:v>0</c:v>
              </c:pt>
              <c:pt idx="553">
                <c:v>0</c:v>
              </c:pt>
              <c:pt idx="554">
                <c:v>0</c:v>
              </c:pt>
              <c:pt idx="555">
                <c:v>0</c:v>
              </c:pt>
              <c:pt idx="556">
                <c:v>0</c:v>
              </c:pt>
              <c:pt idx="557">
                <c:v>0</c:v>
              </c:pt>
              <c:pt idx="558">
                <c:v>0</c:v>
              </c:pt>
              <c:pt idx="559">
                <c:v>0</c:v>
              </c:pt>
              <c:pt idx="560">
                <c:v>0</c:v>
              </c:pt>
              <c:pt idx="561">
                <c:v>0</c:v>
              </c:pt>
              <c:pt idx="562">
                <c:v>0</c:v>
              </c:pt>
              <c:pt idx="563">
                <c:v>0</c:v>
              </c:pt>
              <c:pt idx="564">
                <c:v>0</c:v>
              </c:pt>
              <c:pt idx="565">
                <c:v>0</c:v>
              </c:pt>
              <c:pt idx="566">
                <c:v>0</c:v>
              </c:pt>
              <c:pt idx="567">
                <c:v>0</c:v>
              </c:pt>
              <c:pt idx="568">
                <c:v>0</c:v>
              </c:pt>
              <c:pt idx="569">
                <c:v>0</c:v>
              </c:pt>
              <c:pt idx="570">
                <c:v>0</c:v>
              </c:pt>
              <c:pt idx="571">
                <c:v>0</c:v>
              </c:pt>
              <c:pt idx="572">
                <c:v>0</c:v>
              </c:pt>
              <c:pt idx="573">
                <c:v>0</c:v>
              </c:pt>
              <c:pt idx="574">
                <c:v>0</c:v>
              </c:pt>
              <c:pt idx="575">
                <c:v>0</c:v>
              </c:pt>
              <c:pt idx="576">
                <c:v>0</c:v>
              </c:pt>
              <c:pt idx="577">
                <c:v>0</c:v>
              </c:pt>
              <c:pt idx="578">
                <c:v>0</c:v>
              </c:pt>
              <c:pt idx="579">
                <c:v>0</c:v>
              </c:pt>
              <c:pt idx="580">
                <c:v>0</c:v>
              </c:pt>
              <c:pt idx="581">
                <c:v>0</c:v>
              </c:pt>
              <c:pt idx="582">
                <c:v>0</c:v>
              </c:pt>
              <c:pt idx="583">
                <c:v>0</c:v>
              </c:pt>
              <c:pt idx="584">
                <c:v>0</c:v>
              </c:pt>
              <c:pt idx="585">
                <c:v>0</c:v>
              </c:pt>
              <c:pt idx="586">
                <c:v>0</c:v>
              </c:pt>
              <c:pt idx="587">
                <c:v>0</c:v>
              </c:pt>
              <c:pt idx="588">
                <c:v>0</c:v>
              </c:pt>
              <c:pt idx="589">
                <c:v>0</c:v>
              </c:pt>
              <c:pt idx="590">
                <c:v>0</c:v>
              </c:pt>
              <c:pt idx="591">
                <c:v>0</c:v>
              </c:pt>
              <c:pt idx="592">
                <c:v>0</c:v>
              </c:pt>
              <c:pt idx="593">
                <c:v>0</c:v>
              </c:pt>
              <c:pt idx="594">
                <c:v>0</c:v>
              </c:pt>
              <c:pt idx="595">
                <c:v>0</c:v>
              </c:pt>
              <c:pt idx="596">
                <c:v>0</c:v>
              </c:pt>
              <c:pt idx="597">
                <c:v>0</c:v>
              </c:pt>
              <c:pt idx="598">
                <c:v>0</c:v>
              </c:pt>
              <c:pt idx="599">
                <c:v>0</c:v>
              </c:pt>
              <c:pt idx="600">
                <c:v>0</c:v>
              </c:pt>
              <c:pt idx="601">
                <c:v>0</c:v>
              </c:pt>
              <c:pt idx="602">
                <c:v>0</c:v>
              </c:pt>
              <c:pt idx="603">
                <c:v>0</c:v>
              </c:pt>
              <c:pt idx="604">
                <c:v>0</c:v>
              </c:pt>
              <c:pt idx="605">
                <c:v>0</c:v>
              </c:pt>
              <c:pt idx="606">
                <c:v>0</c:v>
              </c:pt>
              <c:pt idx="607">
                <c:v>0</c:v>
              </c:pt>
              <c:pt idx="608">
                <c:v>0</c:v>
              </c:pt>
              <c:pt idx="609">
                <c:v>0</c:v>
              </c:pt>
              <c:pt idx="610">
                <c:v>0</c:v>
              </c:pt>
              <c:pt idx="611">
                <c:v>0</c:v>
              </c:pt>
              <c:pt idx="612">
                <c:v>0</c:v>
              </c:pt>
              <c:pt idx="613">
                <c:v>0</c:v>
              </c:pt>
              <c:pt idx="614">
                <c:v>0</c:v>
              </c:pt>
              <c:pt idx="615">
                <c:v>0</c:v>
              </c:pt>
              <c:pt idx="616">
                <c:v>0</c:v>
              </c:pt>
              <c:pt idx="617">
                <c:v>0</c:v>
              </c:pt>
              <c:pt idx="618">
                <c:v>0</c:v>
              </c:pt>
              <c:pt idx="619">
                <c:v>0</c:v>
              </c:pt>
              <c:pt idx="620">
                <c:v>0</c:v>
              </c:pt>
              <c:pt idx="621">
                <c:v>0</c:v>
              </c:pt>
              <c:pt idx="622">
                <c:v>0</c:v>
              </c:pt>
              <c:pt idx="623">
                <c:v>0</c:v>
              </c:pt>
              <c:pt idx="624">
                <c:v>0</c:v>
              </c:pt>
              <c:pt idx="625">
                <c:v>0</c:v>
              </c:pt>
              <c:pt idx="626">
                <c:v>0</c:v>
              </c:pt>
              <c:pt idx="627">
                <c:v>0</c:v>
              </c:pt>
              <c:pt idx="628">
                <c:v>0</c:v>
              </c:pt>
              <c:pt idx="629">
                <c:v>0</c:v>
              </c:pt>
              <c:pt idx="630">
                <c:v>0</c:v>
              </c:pt>
              <c:pt idx="631">
                <c:v>0</c:v>
              </c:pt>
              <c:pt idx="632">
                <c:v>0</c:v>
              </c:pt>
              <c:pt idx="633">
                <c:v>0</c:v>
              </c:pt>
              <c:pt idx="634">
                <c:v>0</c:v>
              </c:pt>
              <c:pt idx="635">
                <c:v>0</c:v>
              </c:pt>
              <c:pt idx="636">
                <c:v>0</c:v>
              </c:pt>
              <c:pt idx="637">
                <c:v>0</c:v>
              </c:pt>
              <c:pt idx="638">
                <c:v>0</c:v>
              </c:pt>
              <c:pt idx="639">
                <c:v>0</c:v>
              </c:pt>
              <c:pt idx="640">
                <c:v>0</c:v>
              </c:pt>
              <c:pt idx="641">
                <c:v>0</c:v>
              </c:pt>
              <c:pt idx="642">
                <c:v>0</c:v>
              </c:pt>
              <c:pt idx="643">
                <c:v>0</c:v>
              </c:pt>
              <c:pt idx="644">
                <c:v>0</c:v>
              </c:pt>
              <c:pt idx="645">
                <c:v>0</c:v>
              </c:pt>
              <c:pt idx="646">
                <c:v>0</c:v>
              </c:pt>
              <c:pt idx="647">
                <c:v>0</c:v>
              </c:pt>
              <c:pt idx="648">
                <c:v>0</c:v>
              </c:pt>
              <c:pt idx="649">
                <c:v>0</c:v>
              </c:pt>
              <c:pt idx="650">
                <c:v>0</c:v>
              </c:pt>
              <c:pt idx="651">
                <c:v>0</c:v>
              </c:pt>
              <c:pt idx="652">
                <c:v>0</c:v>
              </c:pt>
              <c:pt idx="653">
                <c:v>0</c:v>
              </c:pt>
              <c:pt idx="654">
                <c:v>0</c:v>
              </c:pt>
              <c:pt idx="655">
                <c:v>0</c:v>
              </c:pt>
              <c:pt idx="656">
                <c:v>0</c:v>
              </c:pt>
              <c:pt idx="657">
                <c:v>0</c:v>
              </c:pt>
              <c:pt idx="658">
                <c:v>0</c:v>
              </c:pt>
              <c:pt idx="659">
                <c:v>0</c:v>
              </c:pt>
              <c:pt idx="660">
                <c:v>0</c:v>
              </c:pt>
              <c:pt idx="661">
                <c:v>0</c:v>
              </c:pt>
              <c:pt idx="662">
                <c:v>0</c:v>
              </c:pt>
              <c:pt idx="663">
                <c:v>0</c:v>
              </c:pt>
              <c:pt idx="664">
                <c:v>0</c:v>
              </c:pt>
              <c:pt idx="665">
                <c:v>0</c:v>
              </c:pt>
              <c:pt idx="666">
                <c:v>0</c:v>
              </c:pt>
              <c:pt idx="667">
                <c:v>0</c:v>
              </c:pt>
              <c:pt idx="668">
                <c:v>0</c:v>
              </c:pt>
              <c:pt idx="669">
                <c:v>0</c:v>
              </c:pt>
              <c:pt idx="670">
                <c:v>0</c:v>
              </c:pt>
              <c:pt idx="671">
                <c:v>0</c:v>
              </c:pt>
              <c:pt idx="672">
                <c:v>0</c:v>
              </c:pt>
              <c:pt idx="673">
                <c:v>0</c:v>
              </c:pt>
              <c:pt idx="674">
                <c:v>0</c:v>
              </c:pt>
              <c:pt idx="675">
                <c:v>0</c:v>
              </c:pt>
              <c:pt idx="676">
                <c:v>0</c:v>
              </c:pt>
              <c:pt idx="677">
                <c:v>0</c:v>
              </c:pt>
              <c:pt idx="678">
                <c:v>0</c:v>
              </c:pt>
              <c:pt idx="679">
                <c:v>0</c:v>
              </c:pt>
              <c:pt idx="680">
                <c:v>0</c:v>
              </c:pt>
              <c:pt idx="681">
                <c:v>0</c:v>
              </c:pt>
              <c:pt idx="682">
                <c:v>0</c:v>
              </c:pt>
              <c:pt idx="683">
                <c:v>0</c:v>
              </c:pt>
              <c:pt idx="684">
                <c:v>0</c:v>
              </c:pt>
              <c:pt idx="685">
                <c:v>0</c:v>
              </c:pt>
              <c:pt idx="686">
                <c:v>0</c:v>
              </c:pt>
              <c:pt idx="687">
                <c:v>0</c:v>
              </c:pt>
              <c:pt idx="688">
                <c:v>0</c:v>
              </c:pt>
              <c:pt idx="689">
                <c:v>0</c:v>
              </c:pt>
              <c:pt idx="690">
                <c:v>0</c:v>
              </c:pt>
              <c:pt idx="691">
                <c:v>0</c:v>
              </c:pt>
              <c:pt idx="692">
                <c:v>0</c:v>
              </c:pt>
              <c:pt idx="693">
                <c:v>0</c:v>
              </c:pt>
              <c:pt idx="694">
                <c:v>0</c:v>
              </c:pt>
              <c:pt idx="695">
                <c:v>0</c:v>
              </c:pt>
              <c:pt idx="696">
                <c:v>0</c:v>
              </c:pt>
              <c:pt idx="697">
                <c:v>0</c:v>
              </c:pt>
              <c:pt idx="698">
                <c:v>0</c:v>
              </c:pt>
              <c:pt idx="699">
                <c:v>0</c:v>
              </c:pt>
              <c:pt idx="700">
                <c:v>0</c:v>
              </c:pt>
              <c:pt idx="701">
                <c:v>0</c:v>
              </c:pt>
              <c:pt idx="702">
                <c:v>0</c:v>
              </c:pt>
              <c:pt idx="703">
                <c:v>0</c:v>
              </c:pt>
              <c:pt idx="704">
                <c:v>0</c:v>
              </c:pt>
              <c:pt idx="705">
                <c:v>0</c:v>
              </c:pt>
              <c:pt idx="706">
                <c:v>0</c:v>
              </c:pt>
              <c:pt idx="707">
                <c:v>0</c:v>
              </c:pt>
              <c:pt idx="708">
                <c:v>0</c:v>
              </c:pt>
              <c:pt idx="709">
                <c:v>0</c:v>
              </c:pt>
              <c:pt idx="710">
                <c:v>0</c:v>
              </c:pt>
              <c:pt idx="711">
                <c:v>0</c:v>
              </c:pt>
              <c:pt idx="712">
                <c:v>0</c:v>
              </c:pt>
              <c:pt idx="713">
                <c:v>0</c:v>
              </c:pt>
              <c:pt idx="714">
                <c:v>0</c:v>
              </c:pt>
              <c:pt idx="715">
                <c:v>0</c:v>
              </c:pt>
              <c:pt idx="716">
                <c:v>0</c:v>
              </c:pt>
              <c:pt idx="717">
                <c:v>0</c:v>
              </c:pt>
              <c:pt idx="718">
                <c:v>0</c:v>
              </c:pt>
              <c:pt idx="719">
                <c:v>0</c:v>
              </c:pt>
              <c:pt idx="720">
                <c:v>0</c:v>
              </c:pt>
              <c:pt idx="721">
                <c:v>0</c:v>
              </c:pt>
              <c:pt idx="722">
                <c:v>0</c:v>
              </c:pt>
              <c:pt idx="723">
                <c:v>0</c:v>
              </c:pt>
              <c:pt idx="724">
                <c:v>0</c:v>
              </c:pt>
              <c:pt idx="725">
                <c:v>0</c:v>
              </c:pt>
              <c:pt idx="726">
                <c:v>0</c:v>
              </c:pt>
              <c:pt idx="727">
                <c:v>0</c:v>
              </c:pt>
              <c:pt idx="728">
                <c:v>0</c:v>
              </c:pt>
              <c:pt idx="729">
                <c:v>0</c:v>
              </c:pt>
              <c:pt idx="730">
                <c:v>0</c:v>
              </c:pt>
              <c:pt idx="731">
                <c:v>0</c:v>
              </c:pt>
              <c:pt idx="732">
                <c:v>0</c:v>
              </c:pt>
              <c:pt idx="733">
                <c:v>0</c:v>
              </c:pt>
              <c:pt idx="734">
                <c:v>0</c:v>
              </c:pt>
              <c:pt idx="735">
                <c:v>0</c:v>
              </c:pt>
              <c:pt idx="736">
                <c:v>0</c:v>
              </c:pt>
              <c:pt idx="737">
                <c:v>0</c:v>
              </c:pt>
              <c:pt idx="738">
                <c:v>0</c:v>
              </c:pt>
              <c:pt idx="739">
                <c:v>0</c:v>
              </c:pt>
              <c:pt idx="740">
                <c:v>0</c:v>
              </c:pt>
              <c:pt idx="741">
                <c:v>0</c:v>
              </c:pt>
              <c:pt idx="742">
                <c:v>0</c:v>
              </c:pt>
              <c:pt idx="743">
                <c:v>0</c:v>
              </c:pt>
              <c:pt idx="744">
                <c:v>0</c:v>
              </c:pt>
              <c:pt idx="745">
                <c:v>0</c:v>
              </c:pt>
              <c:pt idx="746">
                <c:v>0</c:v>
              </c:pt>
              <c:pt idx="747">
                <c:v>0</c:v>
              </c:pt>
              <c:pt idx="748">
                <c:v>0</c:v>
              </c:pt>
              <c:pt idx="749">
                <c:v>0</c:v>
              </c:pt>
              <c:pt idx="750">
                <c:v>0</c:v>
              </c:pt>
              <c:pt idx="751">
                <c:v>0</c:v>
              </c:pt>
              <c:pt idx="752">
                <c:v>0</c:v>
              </c:pt>
              <c:pt idx="753">
                <c:v>0</c:v>
              </c:pt>
              <c:pt idx="754">
                <c:v>0</c:v>
              </c:pt>
              <c:pt idx="755">
                <c:v>0</c:v>
              </c:pt>
              <c:pt idx="756">
                <c:v>0</c:v>
              </c:pt>
              <c:pt idx="757">
                <c:v>0</c:v>
              </c:pt>
              <c:pt idx="758">
                <c:v>0</c:v>
              </c:pt>
              <c:pt idx="759">
                <c:v>0</c:v>
              </c:pt>
              <c:pt idx="760">
                <c:v>0</c:v>
              </c:pt>
              <c:pt idx="761">
                <c:v>0</c:v>
              </c:pt>
              <c:pt idx="762">
                <c:v>0</c:v>
              </c:pt>
              <c:pt idx="763">
                <c:v>0</c:v>
              </c:pt>
              <c:pt idx="764">
                <c:v>0</c:v>
              </c:pt>
              <c:pt idx="765">
                <c:v>0</c:v>
              </c:pt>
              <c:pt idx="766">
                <c:v>0</c:v>
              </c:pt>
              <c:pt idx="767">
                <c:v>0</c:v>
              </c:pt>
              <c:pt idx="768">
                <c:v>0</c:v>
              </c:pt>
              <c:pt idx="769">
                <c:v>0</c:v>
              </c:pt>
              <c:pt idx="770">
                <c:v>0</c:v>
              </c:pt>
              <c:pt idx="771">
                <c:v>0</c:v>
              </c:pt>
              <c:pt idx="772">
                <c:v>0</c:v>
              </c:pt>
              <c:pt idx="773">
                <c:v>0</c:v>
              </c:pt>
              <c:pt idx="774">
                <c:v>0</c:v>
              </c:pt>
              <c:pt idx="775">
                <c:v>0</c:v>
              </c:pt>
              <c:pt idx="776">
                <c:v>0</c:v>
              </c:pt>
              <c:pt idx="777">
                <c:v>0</c:v>
              </c:pt>
              <c:pt idx="778">
                <c:v>0</c:v>
              </c:pt>
              <c:pt idx="779">
                <c:v>0</c:v>
              </c:pt>
              <c:pt idx="780">
                <c:v>0</c:v>
              </c:pt>
              <c:pt idx="781">
                <c:v>0</c:v>
              </c:pt>
              <c:pt idx="782">
                <c:v>0</c:v>
              </c:pt>
              <c:pt idx="783">
                <c:v>0</c:v>
              </c:pt>
              <c:pt idx="784">
                <c:v>0</c:v>
              </c:pt>
              <c:pt idx="785">
                <c:v>0</c:v>
              </c:pt>
              <c:pt idx="786">
                <c:v>0</c:v>
              </c:pt>
              <c:pt idx="787">
                <c:v>0</c:v>
              </c:pt>
              <c:pt idx="788">
                <c:v>0</c:v>
              </c:pt>
              <c:pt idx="789">
                <c:v>0</c:v>
              </c:pt>
              <c:pt idx="790">
                <c:v>0</c:v>
              </c:pt>
              <c:pt idx="791">
                <c:v>0</c:v>
              </c:pt>
              <c:pt idx="792">
                <c:v>0</c:v>
              </c:pt>
              <c:pt idx="793">
                <c:v>0</c:v>
              </c:pt>
              <c:pt idx="794">
                <c:v>0</c:v>
              </c:pt>
              <c:pt idx="795">
                <c:v>0</c:v>
              </c:pt>
              <c:pt idx="796">
                <c:v>0</c:v>
              </c:pt>
              <c:pt idx="797">
                <c:v>0</c:v>
              </c:pt>
              <c:pt idx="798">
                <c:v>0</c:v>
              </c:pt>
              <c:pt idx="799">
                <c:v>0</c:v>
              </c:pt>
              <c:pt idx="800">
                <c:v>0</c:v>
              </c:pt>
              <c:pt idx="801">
                <c:v>0</c:v>
              </c:pt>
              <c:pt idx="802">
                <c:v>0</c:v>
              </c:pt>
              <c:pt idx="803">
                <c:v>0</c:v>
              </c:pt>
              <c:pt idx="804">
                <c:v>0</c:v>
              </c:pt>
              <c:pt idx="805">
                <c:v>0</c:v>
              </c:pt>
              <c:pt idx="806">
                <c:v>0</c:v>
              </c:pt>
              <c:pt idx="807">
                <c:v>0</c:v>
              </c:pt>
              <c:pt idx="808">
                <c:v>0</c:v>
              </c:pt>
              <c:pt idx="809">
                <c:v>0</c:v>
              </c:pt>
              <c:pt idx="810">
                <c:v>0</c:v>
              </c:pt>
              <c:pt idx="811">
                <c:v>0</c:v>
              </c:pt>
              <c:pt idx="812">
                <c:v>0</c:v>
              </c:pt>
              <c:pt idx="813">
                <c:v>0</c:v>
              </c:pt>
              <c:pt idx="814">
                <c:v>0</c:v>
              </c:pt>
              <c:pt idx="815">
                <c:v>0</c:v>
              </c:pt>
              <c:pt idx="816">
                <c:v>0</c:v>
              </c:pt>
              <c:pt idx="817">
                <c:v>0</c:v>
              </c:pt>
              <c:pt idx="818">
                <c:v>0</c:v>
              </c:pt>
              <c:pt idx="819">
                <c:v>0</c:v>
              </c:pt>
              <c:pt idx="820">
                <c:v>0</c:v>
              </c:pt>
              <c:pt idx="821">
                <c:v>0</c:v>
              </c:pt>
              <c:pt idx="822">
                <c:v>0</c:v>
              </c:pt>
              <c:pt idx="823">
                <c:v>0</c:v>
              </c:pt>
              <c:pt idx="824">
                <c:v>0</c:v>
              </c:pt>
              <c:pt idx="825">
                <c:v>0</c:v>
              </c:pt>
              <c:pt idx="826">
                <c:v>0</c:v>
              </c:pt>
              <c:pt idx="827">
                <c:v>0</c:v>
              </c:pt>
              <c:pt idx="828">
                <c:v>0</c:v>
              </c:pt>
              <c:pt idx="829">
                <c:v>0</c:v>
              </c:pt>
              <c:pt idx="830">
                <c:v>0</c:v>
              </c:pt>
              <c:pt idx="831">
                <c:v>0</c:v>
              </c:pt>
              <c:pt idx="832">
                <c:v>0</c:v>
              </c:pt>
              <c:pt idx="833">
                <c:v>0</c:v>
              </c:pt>
              <c:pt idx="834">
                <c:v>0</c:v>
              </c:pt>
              <c:pt idx="835">
                <c:v>0</c:v>
              </c:pt>
              <c:pt idx="836">
                <c:v>0</c:v>
              </c:pt>
              <c:pt idx="837">
                <c:v>0</c:v>
              </c:pt>
              <c:pt idx="838">
                <c:v>0</c:v>
              </c:pt>
              <c:pt idx="839">
                <c:v>0</c:v>
              </c:pt>
              <c:pt idx="840">
                <c:v>0</c:v>
              </c:pt>
              <c:pt idx="841">
                <c:v>0</c:v>
              </c:pt>
              <c:pt idx="842">
                <c:v>0</c:v>
              </c:pt>
              <c:pt idx="843">
                <c:v>0</c:v>
              </c:pt>
              <c:pt idx="844">
                <c:v>0</c:v>
              </c:pt>
              <c:pt idx="845">
                <c:v>0</c:v>
              </c:pt>
              <c:pt idx="846">
                <c:v>0</c:v>
              </c:pt>
              <c:pt idx="847">
                <c:v>0</c:v>
              </c:pt>
              <c:pt idx="848">
                <c:v>0</c:v>
              </c:pt>
              <c:pt idx="849">
                <c:v>0</c:v>
              </c:pt>
              <c:pt idx="850">
                <c:v>0</c:v>
              </c:pt>
              <c:pt idx="851">
                <c:v>0</c:v>
              </c:pt>
              <c:pt idx="852">
                <c:v>0</c:v>
              </c:pt>
              <c:pt idx="853">
                <c:v>0</c:v>
              </c:pt>
              <c:pt idx="854">
                <c:v>0</c:v>
              </c:pt>
              <c:pt idx="855">
                <c:v>0</c:v>
              </c:pt>
              <c:pt idx="856">
                <c:v>0</c:v>
              </c:pt>
              <c:pt idx="857">
                <c:v>0</c:v>
              </c:pt>
              <c:pt idx="858">
                <c:v>0</c:v>
              </c:pt>
              <c:pt idx="859">
                <c:v>0</c:v>
              </c:pt>
              <c:pt idx="860">
                <c:v>0</c:v>
              </c:pt>
              <c:pt idx="861">
                <c:v>0</c:v>
              </c:pt>
              <c:pt idx="862">
                <c:v>0</c:v>
              </c:pt>
              <c:pt idx="863">
                <c:v>0</c:v>
              </c:pt>
              <c:pt idx="864">
                <c:v>0</c:v>
              </c:pt>
              <c:pt idx="865">
                <c:v>0</c:v>
              </c:pt>
              <c:pt idx="866">
                <c:v>0</c:v>
              </c:pt>
              <c:pt idx="867">
                <c:v>0</c:v>
              </c:pt>
              <c:pt idx="868">
                <c:v>0</c:v>
              </c:pt>
              <c:pt idx="869">
                <c:v>0</c:v>
              </c:pt>
              <c:pt idx="870">
                <c:v>0</c:v>
              </c:pt>
              <c:pt idx="871">
                <c:v>0</c:v>
              </c:pt>
              <c:pt idx="872">
                <c:v>0</c:v>
              </c:pt>
              <c:pt idx="873">
                <c:v>0</c:v>
              </c:pt>
              <c:pt idx="874">
                <c:v>0</c:v>
              </c:pt>
              <c:pt idx="875">
                <c:v>0</c:v>
              </c:pt>
              <c:pt idx="876">
                <c:v>0</c:v>
              </c:pt>
              <c:pt idx="877">
                <c:v>0</c:v>
              </c:pt>
              <c:pt idx="878">
                <c:v>0</c:v>
              </c:pt>
              <c:pt idx="879">
                <c:v>0</c:v>
              </c:pt>
              <c:pt idx="880">
                <c:v>0</c:v>
              </c:pt>
              <c:pt idx="881">
                <c:v>0</c:v>
              </c:pt>
              <c:pt idx="882">
                <c:v>0</c:v>
              </c:pt>
              <c:pt idx="883">
                <c:v>0</c:v>
              </c:pt>
              <c:pt idx="884">
                <c:v>0</c:v>
              </c:pt>
              <c:pt idx="885">
                <c:v>0</c:v>
              </c:pt>
              <c:pt idx="886">
                <c:v>0</c:v>
              </c:pt>
              <c:pt idx="887">
                <c:v>0</c:v>
              </c:pt>
              <c:pt idx="888">
                <c:v>0</c:v>
              </c:pt>
              <c:pt idx="889">
                <c:v>0</c:v>
              </c:pt>
              <c:pt idx="890">
                <c:v>0</c:v>
              </c:pt>
              <c:pt idx="891">
                <c:v>0</c:v>
              </c:pt>
              <c:pt idx="892">
                <c:v>0</c:v>
              </c:pt>
              <c:pt idx="893">
                <c:v>0</c:v>
              </c:pt>
              <c:pt idx="894">
                <c:v>0</c:v>
              </c:pt>
              <c:pt idx="895">
                <c:v>0</c:v>
              </c:pt>
              <c:pt idx="896">
                <c:v>0</c:v>
              </c:pt>
              <c:pt idx="897">
                <c:v>0</c:v>
              </c:pt>
              <c:pt idx="898">
                <c:v>0</c:v>
              </c:pt>
              <c:pt idx="899">
                <c:v>0</c:v>
              </c:pt>
              <c:pt idx="900">
                <c:v>0</c:v>
              </c:pt>
              <c:pt idx="901">
                <c:v>0</c:v>
              </c:pt>
              <c:pt idx="902">
                <c:v>0</c:v>
              </c:pt>
              <c:pt idx="903">
                <c:v>0</c:v>
              </c:pt>
              <c:pt idx="904">
                <c:v>0</c:v>
              </c:pt>
              <c:pt idx="905">
                <c:v>0</c:v>
              </c:pt>
              <c:pt idx="906">
                <c:v>0</c:v>
              </c:pt>
              <c:pt idx="907">
                <c:v>0</c:v>
              </c:pt>
              <c:pt idx="908">
                <c:v>0</c:v>
              </c:pt>
              <c:pt idx="909">
                <c:v>0</c:v>
              </c:pt>
              <c:pt idx="910">
                <c:v>0</c:v>
              </c:pt>
              <c:pt idx="911">
                <c:v>0</c:v>
              </c:pt>
              <c:pt idx="912">
                <c:v>0</c:v>
              </c:pt>
              <c:pt idx="913">
                <c:v>0</c:v>
              </c:pt>
              <c:pt idx="914">
                <c:v>0</c:v>
              </c:pt>
              <c:pt idx="915">
                <c:v>0</c:v>
              </c:pt>
              <c:pt idx="916">
                <c:v>0</c:v>
              </c:pt>
              <c:pt idx="917">
                <c:v>0</c:v>
              </c:pt>
              <c:pt idx="918">
                <c:v>0</c:v>
              </c:pt>
              <c:pt idx="919">
                <c:v>0</c:v>
              </c:pt>
              <c:pt idx="920">
                <c:v>0</c:v>
              </c:pt>
              <c:pt idx="921">
                <c:v>0</c:v>
              </c:pt>
              <c:pt idx="922">
                <c:v>0</c:v>
              </c:pt>
              <c:pt idx="923">
                <c:v>0</c:v>
              </c:pt>
              <c:pt idx="924">
                <c:v>0</c:v>
              </c:pt>
              <c:pt idx="925">
                <c:v>0</c:v>
              </c:pt>
              <c:pt idx="926">
                <c:v>0</c:v>
              </c:pt>
              <c:pt idx="927">
                <c:v>0</c:v>
              </c:pt>
              <c:pt idx="928">
                <c:v>0</c:v>
              </c:pt>
              <c:pt idx="929">
                <c:v>0</c:v>
              </c:pt>
              <c:pt idx="930">
                <c:v>0</c:v>
              </c:pt>
              <c:pt idx="931">
                <c:v>0</c:v>
              </c:pt>
              <c:pt idx="932">
                <c:v>0</c:v>
              </c:pt>
              <c:pt idx="933">
                <c:v>0</c:v>
              </c:pt>
              <c:pt idx="934">
                <c:v>0</c:v>
              </c:pt>
              <c:pt idx="935">
                <c:v>0</c:v>
              </c:pt>
              <c:pt idx="936">
                <c:v>0</c:v>
              </c:pt>
              <c:pt idx="937">
                <c:v>0</c:v>
              </c:pt>
              <c:pt idx="938">
                <c:v>0</c:v>
              </c:pt>
              <c:pt idx="939">
                <c:v>0</c:v>
              </c:pt>
              <c:pt idx="940">
                <c:v>0</c:v>
              </c:pt>
              <c:pt idx="941">
                <c:v>0</c:v>
              </c:pt>
              <c:pt idx="942">
                <c:v>0</c:v>
              </c:pt>
              <c:pt idx="943">
                <c:v>0</c:v>
              </c:pt>
              <c:pt idx="944">
                <c:v>0</c:v>
              </c:pt>
              <c:pt idx="945">
                <c:v>0</c:v>
              </c:pt>
              <c:pt idx="946">
                <c:v>0</c:v>
              </c:pt>
              <c:pt idx="947">
                <c:v>0</c:v>
              </c:pt>
              <c:pt idx="948">
                <c:v>0</c:v>
              </c:pt>
              <c:pt idx="949">
                <c:v>0</c:v>
              </c:pt>
              <c:pt idx="950">
                <c:v>0</c:v>
              </c:pt>
              <c:pt idx="951">
                <c:v>0</c:v>
              </c:pt>
              <c:pt idx="952">
                <c:v>0</c:v>
              </c:pt>
              <c:pt idx="953">
                <c:v>0</c:v>
              </c:pt>
              <c:pt idx="954">
                <c:v>0</c:v>
              </c:pt>
              <c:pt idx="955">
                <c:v>0</c:v>
              </c:pt>
              <c:pt idx="956">
                <c:v>0</c:v>
              </c:pt>
              <c:pt idx="957">
                <c:v>0</c:v>
              </c:pt>
              <c:pt idx="958">
                <c:v>0</c:v>
              </c:pt>
              <c:pt idx="959">
                <c:v>0</c:v>
              </c:pt>
              <c:pt idx="960">
                <c:v>0</c:v>
              </c:pt>
              <c:pt idx="961">
                <c:v>0</c:v>
              </c:pt>
              <c:pt idx="962">
                <c:v>0</c:v>
              </c:pt>
              <c:pt idx="963">
                <c:v>0</c:v>
              </c:pt>
              <c:pt idx="964">
                <c:v>0</c:v>
              </c:pt>
              <c:pt idx="965">
                <c:v>0</c:v>
              </c:pt>
              <c:pt idx="966">
                <c:v>0</c:v>
              </c:pt>
              <c:pt idx="967">
                <c:v>0</c:v>
              </c:pt>
              <c:pt idx="968">
                <c:v>0</c:v>
              </c:pt>
              <c:pt idx="969">
                <c:v>0</c:v>
              </c:pt>
              <c:pt idx="970">
                <c:v>0</c:v>
              </c:pt>
              <c:pt idx="971">
                <c:v>0</c:v>
              </c:pt>
              <c:pt idx="972">
                <c:v>0</c:v>
              </c:pt>
              <c:pt idx="973">
                <c:v>0</c:v>
              </c:pt>
              <c:pt idx="974">
                <c:v>0</c:v>
              </c:pt>
              <c:pt idx="975">
                <c:v>0</c:v>
              </c:pt>
              <c:pt idx="976">
                <c:v>0</c:v>
              </c:pt>
              <c:pt idx="977">
                <c:v>0</c:v>
              </c:pt>
              <c:pt idx="978">
                <c:v>0</c:v>
              </c:pt>
              <c:pt idx="979">
                <c:v>0</c:v>
              </c:pt>
              <c:pt idx="980">
                <c:v>0</c:v>
              </c:pt>
              <c:pt idx="981">
                <c:v>0</c:v>
              </c:pt>
              <c:pt idx="982">
                <c:v>0</c:v>
              </c:pt>
              <c:pt idx="983">
                <c:v>0</c:v>
              </c:pt>
              <c:pt idx="984">
                <c:v>0</c:v>
              </c:pt>
              <c:pt idx="985">
                <c:v>0</c:v>
              </c:pt>
              <c:pt idx="986">
                <c:v>0</c:v>
              </c:pt>
              <c:pt idx="987">
                <c:v>0</c:v>
              </c:pt>
              <c:pt idx="988">
                <c:v>0</c:v>
              </c:pt>
              <c:pt idx="989">
                <c:v>0</c:v>
              </c:pt>
              <c:pt idx="990">
                <c:v>0</c:v>
              </c:pt>
              <c:pt idx="991">
                <c:v>0</c:v>
              </c:pt>
              <c:pt idx="992">
                <c:v>0</c:v>
              </c:pt>
              <c:pt idx="993">
                <c:v>0</c:v>
              </c:pt>
              <c:pt idx="994">
                <c:v>0</c:v>
              </c:pt>
              <c:pt idx="995">
                <c:v>0</c:v>
              </c:pt>
              <c:pt idx="996">
                <c:v>0</c:v>
              </c:pt>
              <c:pt idx="997">
                <c:v>0</c:v>
              </c:pt>
              <c:pt idx="998">
                <c:v>0</c:v>
              </c:pt>
              <c:pt idx="999">
                <c:v>0</c:v>
              </c:pt>
              <c:pt idx="1000">
                <c:v>0</c:v>
              </c:pt>
              <c:pt idx="1001">
                <c:v>0</c:v>
              </c:pt>
              <c:pt idx="1002">
                <c:v>0</c:v>
              </c:pt>
              <c:pt idx="1003">
                <c:v>0</c:v>
              </c:pt>
              <c:pt idx="1004">
                <c:v>0</c:v>
              </c:pt>
              <c:pt idx="1005">
                <c:v>0</c:v>
              </c:pt>
              <c:pt idx="1006">
                <c:v>0</c:v>
              </c:pt>
              <c:pt idx="1007">
                <c:v>0</c:v>
              </c:pt>
              <c:pt idx="1008">
                <c:v>0</c:v>
              </c:pt>
              <c:pt idx="1009">
                <c:v>0</c:v>
              </c:pt>
              <c:pt idx="1010">
                <c:v>0</c:v>
              </c:pt>
              <c:pt idx="1011">
                <c:v>0</c:v>
              </c:pt>
              <c:pt idx="1012">
                <c:v>0</c:v>
              </c:pt>
              <c:pt idx="1013">
                <c:v>0</c:v>
              </c:pt>
              <c:pt idx="1014">
                <c:v>0</c:v>
              </c:pt>
              <c:pt idx="1015">
                <c:v>0</c:v>
              </c:pt>
              <c:pt idx="1016">
                <c:v>0</c:v>
              </c:pt>
              <c:pt idx="1017">
                <c:v>0</c:v>
              </c:pt>
              <c:pt idx="1018">
                <c:v>0</c:v>
              </c:pt>
              <c:pt idx="1019">
                <c:v>0</c:v>
              </c:pt>
              <c:pt idx="1020">
                <c:v>0</c:v>
              </c:pt>
              <c:pt idx="1021">
                <c:v>0</c:v>
              </c:pt>
              <c:pt idx="1022">
                <c:v>0</c:v>
              </c:pt>
              <c:pt idx="1023">
                <c:v>0</c:v>
              </c:pt>
              <c:pt idx="1024">
                <c:v>0</c:v>
              </c:pt>
              <c:pt idx="1025">
                <c:v>0</c:v>
              </c:pt>
              <c:pt idx="1026">
                <c:v>0</c:v>
              </c:pt>
              <c:pt idx="1027">
                <c:v>0</c:v>
              </c:pt>
              <c:pt idx="1028">
                <c:v>0</c:v>
              </c:pt>
              <c:pt idx="1029">
                <c:v>0</c:v>
              </c:pt>
              <c:pt idx="1030">
                <c:v>0</c:v>
              </c:pt>
              <c:pt idx="1031">
                <c:v>0</c:v>
              </c:pt>
              <c:pt idx="1032">
                <c:v>0</c:v>
              </c:pt>
              <c:pt idx="1033">
                <c:v>0</c:v>
              </c:pt>
              <c:pt idx="1034">
                <c:v>0</c:v>
              </c:pt>
              <c:pt idx="1035">
                <c:v>0</c:v>
              </c:pt>
              <c:pt idx="1036">
                <c:v>0</c:v>
              </c:pt>
              <c:pt idx="1037">
                <c:v>0</c:v>
              </c:pt>
              <c:pt idx="1038">
                <c:v>0</c:v>
              </c:pt>
              <c:pt idx="1039">
                <c:v>0</c:v>
              </c:pt>
              <c:pt idx="1040">
                <c:v>0</c:v>
              </c:pt>
              <c:pt idx="1041">
                <c:v>0</c:v>
              </c:pt>
              <c:pt idx="1042">
                <c:v>0</c:v>
              </c:pt>
              <c:pt idx="1043">
                <c:v>0</c:v>
              </c:pt>
              <c:pt idx="1044">
                <c:v>0</c:v>
              </c:pt>
              <c:pt idx="1045">
                <c:v>0</c:v>
              </c:pt>
              <c:pt idx="1046">
                <c:v>0</c:v>
              </c:pt>
              <c:pt idx="1047">
                <c:v>0</c:v>
              </c:pt>
              <c:pt idx="1048">
                <c:v>0</c:v>
              </c:pt>
              <c:pt idx="1049">
                <c:v>0</c:v>
              </c:pt>
              <c:pt idx="1050">
                <c:v>0</c:v>
              </c:pt>
              <c:pt idx="1051">
                <c:v>0</c:v>
              </c:pt>
              <c:pt idx="1052">
                <c:v>0</c:v>
              </c:pt>
              <c:pt idx="1053">
                <c:v>0</c:v>
              </c:pt>
              <c:pt idx="1054">
                <c:v>0</c:v>
              </c:pt>
              <c:pt idx="1055">
                <c:v>0</c:v>
              </c:pt>
              <c:pt idx="1056">
                <c:v>0</c:v>
              </c:pt>
              <c:pt idx="1057">
                <c:v>0</c:v>
              </c:pt>
              <c:pt idx="1058">
                <c:v>0</c:v>
              </c:pt>
              <c:pt idx="1059">
                <c:v>0</c:v>
              </c:pt>
              <c:pt idx="1060">
                <c:v>0</c:v>
              </c:pt>
              <c:pt idx="1061">
                <c:v>0</c:v>
              </c:pt>
              <c:pt idx="1062">
                <c:v>0</c:v>
              </c:pt>
              <c:pt idx="1063">
                <c:v>0</c:v>
              </c:pt>
              <c:pt idx="1064">
                <c:v>0</c:v>
              </c:pt>
              <c:pt idx="1065">
                <c:v>0</c:v>
              </c:pt>
              <c:pt idx="1066">
                <c:v>0</c:v>
              </c:pt>
              <c:pt idx="1067">
                <c:v>0</c:v>
              </c:pt>
              <c:pt idx="1068">
                <c:v>0</c:v>
              </c:pt>
              <c:pt idx="1069">
                <c:v>0</c:v>
              </c:pt>
              <c:pt idx="1070">
                <c:v>0</c:v>
              </c:pt>
              <c:pt idx="1071">
                <c:v>0</c:v>
              </c:pt>
              <c:pt idx="1072">
                <c:v>0</c:v>
              </c:pt>
              <c:pt idx="1073">
                <c:v>0</c:v>
              </c:pt>
              <c:pt idx="1074">
                <c:v>0</c:v>
              </c:pt>
              <c:pt idx="1075">
                <c:v>0</c:v>
              </c:pt>
              <c:pt idx="1076">
                <c:v>0</c:v>
              </c:pt>
              <c:pt idx="1077">
                <c:v>0</c:v>
              </c:pt>
              <c:pt idx="1078">
                <c:v>0</c:v>
              </c:pt>
              <c:pt idx="1079">
                <c:v>0</c:v>
              </c:pt>
              <c:pt idx="1080">
                <c:v>0</c:v>
              </c:pt>
              <c:pt idx="1081">
                <c:v>0</c:v>
              </c:pt>
              <c:pt idx="1082">
                <c:v>0</c:v>
              </c:pt>
              <c:pt idx="1083">
                <c:v>0</c:v>
              </c:pt>
              <c:pt idx="1084">
                <c:v>0</c:v>
              </c:pt>
              <c:pt idx="1085">
                <c:v>0</c:v>
              </c:pt>
              <c:pt idx="1086">
                <c:v>0</c:v>
              </c:pt>
              <c:pt idx="1087">
                <c:v>0</c:v>
              </c:pt>
              <c:pt idx="1088">
                <c:v>0</c:v>
              </c:pt>
              <c:pt idx="1089">
                <c:v>0</c:v>
              </c:pt>
              <c:pt idx="1090">
                <c:v>0</c:v>
              </c:pt>
              <c:pt idx="1091">
                <c:v>0</c:v>
              </c:pt>
              <c:pt idx="1092">
                <c:v>0</c:v>
              </c:pt>
              <c:pt idx="1093">
                <c:v>0</c:v>
              </c:pt>
              <c:pt idx="1094">
                <c:v>0</c:v>
              </c:pt>
              <c:pt idx="1095">
                <c:v>0</c:v>
              </c:pt>
              <c:pt idx="1096">
                <c:v>0</c:v>
              </c:pt>
              <c:pt idx="1097">
                <c:v>0</c:v>
              </c:pt>
              <c:pt idx="1098">
                <c:v>0</c:v>
              </c:pt>
              <c:pt idx="1099">
                <c:v>0</c:v>
              </c:pt>
              <c:pt idx="1100">
                <c:v>0</c:v>
              </c:pt>
              <c:pt idx="1101">
                <c:v>0</c:v>
              </c:pt>
              <c:pt idx="1102">
                <c:v>0</c:v>
              </c:pt>
              <c:pt idx="1103">
                <c:v>0</c:v>
              </c:pt>
              <c:pt idx="1104">
                <c:v>0</c:v>
              </c:pt>
              <c:pt idx="1105">
                <c:v>0</c:v>
              </c:pt>
              <c:pt idx="1106">
                <c:v>0</c:v>
              </c:pt>
              <c:pt idx="1107">
                <c:v>0</c:v>
              </c:pt>
              <c:pt idx="1108">
                <c:v>0</c:v>
              </c:pt>
              <c:pt idx="1109">
                <c:v>0</c:v>
              </c:pt>
              <c:pt idx="1110">
                <c:v>0</c:v>
              </c:pt>
              <c:pt idx="1111">
                <c:v>0</c:v>
              </c:pt>
              <c:pt idx="1112">
                <c:v>0</c:v>
              </c:pt>
              <c:pt idx="1113">
                <c:v>0</c:v>
              </c:pt>
              <c:pt idx="1114">
                <c:v>0</c:v>
              </c:pt>
              <c:pt idx="1115">
                <c:v>0</c:v>
              </c:pt>
              <c:pt idx="1116">
                <c:v>0</c:v>
              </c:pt>
              <c:pt idx="1117">
                <c:v>0</c:v>
              </c:pt>
              <c:pt idx="1118">
                <c:v>0</c:v>
              </c:pt>
              <c:pt idx="1119">
                <c:v>0</c:v>
              </c:pt>
              <c:pt idx="1120">
                <c:v>0</c:v>
              </c:pt>
              <c:pt idx="1121">
                <c:v>0</c:v>
              </c:pt>
              <c:pt idx="1122">
                <c:v>0</c:v>
              </c:pt>
              <c:pt idx="1123">
                <c:v>0</c:v>
              </c:pt>
              <c:pt idx="1124">
                <c:v>0</c:v>
              </c:pt>
              <c:pt idx="1125">
                <c:v>0</c:v>
              </c:pt>
              <c:pt idx="1126">
                <c:v>0</c:v>
              </c:pt>
              <c:pt idx="1127">
                <c:v>0</c:v>
              </c:pt>
              <c:pt idx="1128">
                <c:v>0</c:v>
              </c:pt>
              <c:pt idx="1129">
                <c:v>0</c:v>
              </c:pt>
              <c:pt idx="1130">
                <c:v>0</c:v>
              </c:pt>
              <c:pt idx="1131">
                <c:v>0</c:v>
              </c:pt>
              <c:pt idx="1132">
                <c:v>0</c:v>
              </c:pt>
              <c:pt idx="1133">
                <c:v>0</c:v>
              </c:pt>
              <c:pt idx="1134">
                <c:v>0</c:v>
              </c:pt>
              <c:pt idx="1135">
                <c:v>0</c:v>
              </c:pt>
              <c:pt idx="1136">
                <c:v>0</c:v>
              </c:pt>
              <c:pt idx="1137">
                <c:v>0</c:v>
              </c:pt>
              <c:pt idx="1138">
                <c:v>0</c:v>
              </c:pt>
              <c:pt idx="1139">
                <c:v>0</c:v>
              </c:pt>
              <c:pt idx="1140">
                <c:v>0</c:v>
              </c:pt>
              <c:pt idx="1141">
                <c:v>0</c:v>
              </c:pt>
              <c:pt idx="1142">
                <c:v>0</c:v>
              </c:pt>
              <c:pt idx="1143">
                <c:v>0</c:v>
              </c:pt>
              <c:pt idx="1144">
                <c:v>0</c:v>
              </c:pt>
              <c:pt idx="1145">
                <c:v>0</c:v>
              </c:pt>
              <c:pt idx="1146">
                <c:v>0</c:v>
              </c:pt>
              <c:pt idx="1147">
                <c:v>0</c:v>
              </c:pt>
              <c:pt idx="1148">
                <c:v>0</c:v>
              </c:pt>
              <c:pt idx="1149">
                <c:v>0</c:v>
              </c:pt>
              <c:pt idx="1150">
                <c:v>0</c:v>
              </c:pt>
              <c:pt idx="1151">
                <c:v>0</c:v>
              </c:pt>
              <c:pt idx="1152">
                <c:v>0</c:v>
              </c:pt>
              <c:pt idx="1153">
                <c:v>0</c:v>
              </c:pt>
              <c:pt idx="1154">
                <c:v>0</c:v>
              </c:pt>
              <c:pt idx="1155">
                <c:v>0</c:v>
              </c:pt>
              <c:pt idx="1156">
                <c:v>0</c:v>
              </c:pt>
              <c:pt idx="1157">
                <c:v>0</c:v>
              </c:pt>
              <c:pt idx="1158">
                <c:v>0</c:v>
              </c:pt>
              <c:pt idx="1159">
                <c:v>0</c:v>
              </c:pt>
              <c:pt idx="1160">
                <c:v>0</c:v>
              </c:pt>
              <c:pt idx="1161">
                <c:v>0</c:v>
              </c:pt>
              <c:pt idx="1162">
                <c:v>0</c:v>
              </c:pt>
              <c:pt idx="1163">
                <c:v>0</c:v>
              </c:pt>
              <c:pt idx="1164">
                <c:v>0</c:v>
              </c:pt>
              <c:pt idx="1165">
                <c:v>0</c:v>
              </c:pt>
              <c:pt idx="1166">
                <c:v>0</c:v>
              </c:pt>
              <c:pt idx="1167">
                <c:v>0</c:v>
              </c:pt>
              <c:pt idx="1168">
                <c:v>0</c:v>
              </c:pt>
              <c:pt idx="1169">
                <c:v>0</c:v>
              </c:pt>
              <c:pt idx="1170">
                <c:v>0</c:v>
              </c:pt>
              <c:pt idx="1171">
                <c:v>0</c:v>
              </c:pt>
              <c:pt idx="1172">
                <c:v>0</c:v>
              </c:pt>
              <c:pt idx="1173">
                <c:v>0</c:v>
              </c:pt>
              <c:pt idx="1174">
                <c:v>0</c:v>
              </c:pt>
              <c:pt idx="1175">
                <c:v>0</c:v>
              </c:pt>
              <c:pt idx="1176">
                <c:v>0</c:v>
              </c:pt>
              <c:pt idx="1177">
                <c:v>0</c:v>
              </c:pt>
              <c:pt idx="1178">
                <c:v>0</c:v>
              </c:pt>
              <c:pt idx="1179">
                <c:v>0</c:v>
              </c:pt>
              <c:pt idx="1180">
                <c:v>0</c:v>
              </c:pt>
              <c:pt idx="1181">
                <c:v>0</c:v>
              </c:pt>
              <c:pt idx="1182">
                <c:v>0</c:v>
              </c:pt>
              <c:pt idx="1183">
                <c:v>0</c:v>
              </c:pt>
              <c:pt idx="1184">
                <c:v>0</c:v>
              </c:pt>
              <c:pt idx="1185">
                <c:v>0</c:v>
              </c:pt>
              <c:pt idx="1186">
                <c:v>0</c:v>
              </c:pt>
              <c:pt idx="1187">
                <c:v>0</c:v>
              </c:pt>
              <c:pt idx="1188">
                <c:v>0</c:v>
              </c:pt>
              <c:pt idx="1189">
                <c:v>0</c:v>
              </c:pt>
              <c:pt idx="1190">
                <c:v>0</c:v>
              </c:pt>
              <c:pt idx="1191">
                <c:v>0</c:v>
              </c:pt>
              <c:pt idx="1192">
                <c:v>0</c:v>
              </c:pt>
              <c:pt idx="1193">
                <c:v>0</c:v>
              </c:pt>
              <c:pt idx="1194">
                <c:v>0</c:v>
              </c:pt>
              <c:pt idx="1195">
                <c:v>0</c:v>
              </c:pt>
              <c:pt idx="1196">
                <c:v>0</c:v>
              </c:pt>
              <c:pt idx="1197">
                <c:v>0</c:v>
              </c:pt>
              <c:pt idx="1198">
                <c:v>0</c:v>
              </c:pt>
              <c:pt idx="1199">
                <c:v>0</c:v>
              </c:pt>
              <c:pt idx="1200">
                <c:v>0</c:v>
              </c:pt>
              <c:pt idx="1201">
                <c:v>0</c:v>
              </c:pt>
              <c:pt idx="1202">
                <c:v>0</c:v>
              </c:pt>
              <c:pt idx="1203">
                <c:v>0</c:v>
              </c:pt>
              <c:pt idx="1204">
                <c:v>0</c:v>
              </c:pt>
              <c:pt idx="1205">
                <c:v>0</c:v>
              </c:pt>
              <c:pt idx="1206">
                <c:v>0</c:v>
              </c:pt>
              <c:pt idx="1207">
                <c:v>0</c:v>
              </c:pt>
              <c:pt idx="1208">
                <c:v>0</c:v>
              </c:pt>
              <c:pt idx="1209">
                <c:v>0</c:v>
              </c:pt>
              <c:pt idx="1210">
                <c:v>0</c:v>
              </c:pt>
              <c:pt idx="1211">
                <c:v>0</c:v>
              </c:pt>
              <c:pt idx="1212">
                <c:v>0</c:v>
              </c:pt>
              <c:pt idx="1213">
                <c:v>0</c:v>
              </c:pt>
              <c:pt idx="1214">
                <c:v>0</c:v>
              </c:pt>
              <c:pt idx="1215">
                <c:v>0</c:v>
              </c:pt>
              <c:pt idx="1216">
                <c:v>0</c:v>
              </c:pt>
              <c:pt idx="1217">
                <c:v>0</c:v>
              </c:pt>
              <c:pt idx="1218">
                <c:v>0</c:v>
              </c:pt>
              <c:pt idx="1219">
                <c:v>0</c:v>
              </c:pt>
              <c:pt idx="1220">
                <c:v>0</c:v>
              </c:pt>
              <c:pt idx="1221">
                <c:v>0</c:v>
              </c:pt>
              <c:pt idx="1222">
                <c:v>0</c:v>
              </c:pt>
              <c:pt idx="1223">
                <c:v>0</c:v>
              </c:pt>
              <c:pt idx="1224">
                <c:v>0</c:v>
              </c:pt>
              <c:pt idx="1225">
                <c:v>0</c:v>
              </c:pt>
              <c:pt idx="1226">
                <c:v>0</c:v>
              </c:pt>
              <c:pt idx="1227">
                <c:v>0</c:v>
              </c:pt>
              <c:pt idx="1228">
                <c:v>0</c:v>
              </c:pt>
              <c:pt idx="1229">
                <c:v>0</c:v>
              </c:pt>
              <c:pt idx="1230">
                <c:v>0</c:v>
              </c:pt>
              <c:pt idx="1231">
                <c:v>0</c:v>
              </c:pt>
              <c:pt idx="1232">
                <c:v>0</c:v>
              </c:pt>
              <c:pt idx="1233">
                <c:v>0</c:v>
              </c:pt>
              <c:pt idx="1234">
                <c:v>0</c:v>
              </c:pt>
              <c:pt idx="1235">
                <c:v>0</c:v>
              </c:pt>
              <c:pt idx="1236">
                <c:v>0</c:v>
              </c:pt>
              <c:pt idx="1237">
                <c:v>0</c:v>
              </c:pt>
              <c:pt idx="1238">
                <c:v>0</c:v>
              </c:pt>
              <c:pt idx="1239">
                <c:v>0</c:v>
              </c:pt>
              <c:pt idx="1240">
                <c:v>0</c:v>
              </c:pt>
              <c:pt idx="1241">
                <c:v>0</c:v>
              </c:pt>
              <c:pt idx="1242">
                <c:v>0</c:v>
              </c:pt>
              <c:pt idx="1243">
                <c:v>0</c:v>
              </c:pt>
              <c:pt idx="1244">
                <c:v>0</c:v>
              </c:pt>
              <c:pt idx="1245">
                <c:v>0</c:v>
              </c:pt>
              <c:pt idx="1246">
                <c:v>0</c:v>
              </c:pt>
              <c:pt idx="1247">
                <c:v>0</c:v>
              </c:pt>
              <c:pt idx="1248">
                <c:v>0</c:v>
              </c:pt>
              <c:pt idx="1249">
                <c:v>0</c:v>
              </c:pt>
              <c:pt idx="1250">
                <c:v>0</c:v>
              </c:pt>
              <c:pt idx="1251">
                <c:v>0</c:v>
              </c:pt>
              <c:pt idx="1252">
                <c:v>0</c:v>
              </c:pt>
              <c:pt idx="1253">
                <c:v>0</c:v>
              </c:pt>
              <c:pt idx="1254">
                <c:v>0</c:v>
              </c:pt>
              <c:pt idx="1255">
                <c:v>0</c:v>
              </c:pt>
              <c:pt idx="1256">
                <c:v>0</c:v>
              </c:pt>
              <c:pt idx="1257">
                <c:v>0</c:v>
              </c:pt>
              <c:pt idx="1258">
                <c:v>0</c:v>
              </c:pt>
              <c:pt idx="1259">
                <c:v>0</c:v>
              </c:pt>
              <c:pt idx="1260">
                <c:v>0</c:v>
              </c:pt>
              <c:pt idx="1261">
                <c:v>0</c:v>
              </c:pt>
              <c:pt idx="1262">
                <c:v>0</c:v>
              </c:pt>
              <c:pt idx="1263">
                <c:v>0</c:v>
              </c:pt>
              <c:pt idx="1264">
                <c:v>0</c:v>
              </c:pt>
              <c:pt idx="1265">
                <c:v>0</c:v>
              </c:pt>
              <c:pt idx="1266">
                <c:v>0</c:v>
              </c:pt>
              <c:pt idx="1267">
                <c:v>0</c:v>
              </c:pt>
              <c:pt idx="1268">
                <c:v>0</c:v>
              </c:pt>
              <c:pt idx="1269">
                <c:v>0</c:v>
              </c:pt>
              <c:pt idx="1270">
                <c:v>0</c:v>
              </c:pt>
              <c:pt idx="1271">
                <c:v>0</c:v>
              </c:pt>
              <c:pt idx="1272">
                <c:v>0</c:v>
              </c:pt>
              <c:pt idx="1273">
                <c:v>0</c:v>
              </c:pt>
              <c:pt idx="1274">
                <c:v>0</c:v>
              </c:pt>
              <c:pt idx="1275">
                <c:v>0</c:v>
              </c:pt>
              <c:pt idx="1276">
                <c:v>0</c:v>
              </c:pt>
              <c:pt idx="1277">
                <c:v>0</c:v>
              </c:pt>
              <c:pt idx="1278">
                <c:v>0</c:v>
              </c:pt>
              <c:pt idx="1279">
                <c:v>0</c:v>
              </c:pt>
              <c:pt idx="1280">
                <c:v>0</c:v>
              </c:pt>
              <c:pt idx="1281">
                <c:v>0</c:v>
              </c:pt>
              <c:pt idx="1282">
                <c:v>0</c:v>
              </c:pt>
              <c:pt idx="1283">
                <c:v>0</c:v>
              </c:pt>
              <c:pt idx="1284">
                <c:v>0</c:v>
              </c:pt>
              <c:pt idx="1285">
                <c:v>0</c:v>
              </c:pt>
              <c:pt idx="1286">
                <c:v>0</c:v>
              </c:pt>
              <c:pt idx="1287">
                <c:v>0</c:v>
              </c:pt>
              <c:pt idx="1288">
                <c:v>0</c:v>
              </c:pt>
              <c:pt idx="1289">
                <c:v>0</c:v>
              </c:pt>
              <c:pt idx="1290">
                <c:v>0</c:v>
              </c:pt>
              <c:pt idx="1291">
                <c:v>0</c:v>
              </c:pt>
              <c:pt idx="1292">
                <c:v>0</c:v>
              </c:pt>
              <c:pt idx="1293">
                <c:v>0</c:v>
              </c:pt>
              <c:pt idx="1294">
                <c:v>0</c:v>
              </c:pt>
              <c:pt idx="1295">
                <c:v>0</c:v>
              </c:pt>
              <c:pt idx="1296">
                <c:v>0</c:v>
              </c:pt>
              <c:pt idx="1297">
                <c:v>0</c:v>
              </c:pt>
              <c:pt idx="1298">
                <c:v>0</c:v>
              </c:pt>
              <c:pt idx="1299">
                <c:v>0</c:v>
              </c:pt>
              <c:pt idx="1300">
                <c:v>0</c:v>
              </c:pt>
              <c:pt idx="1301">
                <c:v>0</c:v>
              </c:pt>
              <c:pt idx="1302">
                <c:v>0</c:v>
              </c:pt>
              <c:pt idx="1303">
                <c:v>0</c:v>
              </c:pt>
              <c:pt idx="1304">
                <c:v>0</c:v>
              </c:pt>
              <c:pt idx="1305">
                <c:v>0</c:v>
              </c:pt>
              <c:pt idx="1306">
                <c:v>0</c:v>
              </c:pt>
              <c:pt idx="1307">
                <c:v>0</c:v>
              </c:pt>
              <c:pt idx="1308">
                <c:v>0</c:v>
              </c:pt>
              <c:pt idx="1309">
                <c:v>0</c:v>
              </c:pt>
              <c:pt idx="1310">
                <c:v>0</c:v>
              </c:pt>
              <c:pt idx="1311">
                <c:v>0</c:v>
              </c:pt>
              <c:pt idx="1312">
                <c:v>0</c:v>
              </c:pt>
              <c:pt idx="1313">
                <c:v>0</c:v>
              </c:pt>
              <c:pt idx="1314">
                <c:v>0</c:v>
              </c:pt>
              <c:pt idx="1315">
                <c:v>0</c:v>
              </c:pt>
              <c:pt idx="1316">
                <c:v>0</c:v>
              </c:pt>
              <c:pt idx="1317">
                <c:v>0</c:v>
              </c:pt>
              <c:pt idx="1318">
                <c:v>0</c:v>
              </c:pt>
              <c:pt idx="1319">
                <c:v>0</c:v>
              </c:pt>
              <c:pt idx="1320">
                <c:v>0</c:v>
              </c:pt>
              <c:pt idx="1321">
                <c:v>0</c:v>
              </c:pt>
              <c:pt idx="1322">
                <c:v>0</c:v>
              </c:pt>
              <c:pt idx="1323">
                <c:v>0</c:v>
              </c:pt>
              <c:pt idx="1324">
                <c:v>0</c:v>
              </c:pt>
              <c:pt idx="1325">
                <c:v>0</c:v>
              </c:pt>
              <c:pt idx="1326">
                <c:v>0</c:v>
              </c:pt>
              <c:pt idx="1327">
                <c:v>0</c:v>
              </c:pt>
              <c:pt idx="1328">
                <c:v>0</c:v>
              </c:pt>
              <c:pt idx="1329">
                <c:v>0</c:v>
              </c:pt>
              <c:pt idx="1330">
                <c:v>0</c:v>
              </c:pt>
              <c:pt idx="1331">
                <c:v>0</c:v>
              </c:pt>
              <c:pt idx="1332">
                <c:v>0</c:v>
              </c:pt>
              <c:pt idx="1333">
                <c:v>0</c:v>
              </c:pt>
              <c:pt idx="1334">
                <c:v>0</c:v>
              </c:pt>
              <c:pt idx="1335">
                <c:v>0</c:v>
              </c:pt>
              <c:pt idx="1336">
                <c:v>0</c:v>
              </c:pt>
              <c:pt idx="1337">
                <c:v>0</c:v>
              </c:pt>
              <c:pt idx="1338">
                <c:v>0</c:v>
              </c:pt>
              <c:pt idx="1339">
                <c:v>0</c:v>
              </c:pt>
              <c:pt idx="1340">
                <c:v>0</c:v>
              </c:pt>
              <c:pt idx="1341">
                <c:v>0</c:v>
              </c:pt>
              <c:pt idx="1342">
                <c:v>0</c:v>
              </c:pt>
              <c:pt idx="1343">
                <c:v>0</c:v>
              </c:pt>
              <c:pt idx="1344">
                <c:v>0</c:v>
              </c:pt>
              <c:pt idx="1345">
                <c:v>0</c:v>
              </c:pt>
              <c:pt idx="1346">
                <c:v>0</c:v>
              </c:pt>
              <c:pt idx="1347">
                <c:v>0</c:v>
              </c:pt>
              <c:pt idx="1348">
                <c:v>0</c:v>
              </c:pt>
              <c:pt idx="1349">
                <c:v>0</c:v>
              </c:pt>
              <c:pt idx="1350">
                <c:v>0</c:v>
              </c:pt>
              <c:pt idx="1351">
                <c:v>0</c:v>
              </c:pt>
              <c:pt idx="1352">
                <c:v>0</c:v>
              </c:pt>
              <c:pt idx="1353">
                <c:v>0</c:v>
              </c:pt>
              <c:pt idx="1354">
                <c:v>0</c:v>
              </c:pt>
              <c:pt idx="1355">
                <c:v>0</c:v>
              </c:pt>
              <c:pt idx="1356">
                <c:v>0</c:v>
              </c:pt>
              <c:pt idx="1357">
                <c:v>0</c:v>
              </c:pt>
              <c:pt idx="1358">
                <c:v>0</c:v>
              </c:pt>
              <c:pt idx="1359">
                <c:v>0</c:v>
              </c:pt>
              <c:pt idx="1360">
                <c:v>0</c:v>
              </c:pt>
              <c:pt idx="1361">
                <c:v>0</c:v>
              </c:pt>
              <c:pt idx="1362">
                <c:v>0</c:v>
              </c:pt>
              <c:pt idx="1363">
                <c:v>0</c:v>
              </c:pt>
              <c:pt idx="1364">
                <c:v>0</c:v>
              </c:pt>
              <c:pt idx="1365">
                <c:v>0</c:v>
              </c:pt>
              <c:pt idx="1366">
                <c:v>0</c:v>
              </c:pt>
              <c:pt idx="1367">
                <c:v>0</c:v>
              </c:pt>
              <c:pt idx="1368">
                <c:v>0</c:v>
              </c:pt>
              <c:pt idx="1369">
                <c:v>0</c:v>
              </c:pt>
              <c:pt idx="1370">
                <c:v>0</c:v>
              </c:pt>
              <c:pt idx="1371">
                <c:v>0</c:v>
              </c:pt>
              <c:pt idx="1372">
                <c:v>0</c:v>
              </c:pt>
              <c:pt idx="1373">
                <c:v>0</c:v>
              </c:pt>
              <c:pt idx="1374">
                <c:v>0</c:v>
              </c:pt>
              <c:pt idx="1375">
                <c:v>0</c:v>
              </c:pt>
              <c:pt idx="1376">
                <c:v>0</c:v>
              </c:pt>
              <c:pt idx="1377">
                <c:v>0</c:v>
              </c:pt>
              <c:pt idx="1378">
                <c:v>0</c:v>
              </c:pt>
              <c:pt idx="1379">
                <c:v>0</c:v>
              </c:pt>
              <c:pt idx="1380">
                <c:v>0</c:v>
              </c:pt>
              <c:pt idx="1381">
                <c:v>0</c:v>
              </c:pt>
              <c:pt idx="1382">
                <c:v>0</c:v>
              </c:pt>
              <c:pt idx="1383">
                <c:v>0</c:v>
              </c:pt>
              <c:pt idx="1384">
                <c:v>0</c:v>
              </c:pt>
              <c:pt idx="1385">
                <c:v>0</c:v>
              </c:pt>
              <c:pt idx="1386">
                <c:v>0</c:v>
              </c:pt>
              <c:pt idx="1387">
                <c:v>0</c:v>
              </c:pt>
              <c:pt idx="1388">
                <c:v>0</c:v>
              </c:pt>
              <c:pt idx="1389">
                <c:v>0</c:v>
              </c:pt>
              <c:pt idx="1390">
                <c:v>0</c:v>
              </c:pt>
              <c:pt idx="1391">
                <c:v>0</c:v>
              </c:pt>
              <c:pt idx="1392">
                <c:v>0</c:v>
              </c:pt>
              <c:pt idx="1393">
                <c:v>0</c:v>
              </c:pt>
              <c:pt idx="1394">
                <c:v>0</c:v>
              </c:pt>
              <c:pt idx="1395">
                <c:v>0</c:v>
              </c:pt>
              <c:pt idx="1396">
                <c:v>0</c:v>
              </c:pt>
              <c:pt idx="1397">
                <c:v>0</c:v>
              </c:pt>
              <c:pt idx="1398">
                <c:v>0</c:v>
              </c:pt>
              <c:pt idx="1399">
                <c:v>0</c:v>
              </c:pt>
              <c:pt idx="1400">
                <c:v>0</c:v>
              </c:pt>
              <c:pt idx="1401">
                <c:v>0</c:v>
              </c:pt>
              <c:pt idx="1402">
                <c:v>0</c:v>
              </c:pt>
              <c:pt idx="1403">
                <c:v>0</c:v>
              </c:pt>
              <c:pt idx="1404">
                <c:v>0</c:v>
              </c:pt>
              <c:pt idx="1405">
                <c:v>0</c:v>
              </c:pt>
              <c:pt idx="1406">
                <c:v>0</c:v>
              </c:pt>
              <c:pt idx="1407">
                <c:v>0</c:v>
              </c:pt>
              <c:pt idx="1408">
                <c:v>0</c:v>
              </c:pt>
              <c:pt idx="1409">
                <c:v>0</c:v>
              </c:pt>
              <c:pt idx="1410">
                <c:v>0</c:v>
              </c:pt>
              <c:pt idx="1411">
                <c:v>0</c:v>
              </c:pt>
              <c:pt idx="1412">
                <c:v>0</c:v>
              </c:pt>
              <c:pt idx="1413">
                <c:v>0</c:v>
              </c:pt>
              <c:pt idx="1414">
                <c:v>0</c:v>
              </c:pt>
              <c:pt idx="1415">
                <c:v>0</c:v>
              </c:pt>
              <c:pt idx="1416">
                <c:v>0</c:v>
              </c:pt>
              <c:pt idx="1417">
                <c:v>0</c:v>
              </c:pt>
              <c:pt idx="1418">
                <c:v>0</c:v>
              </c:pt>
              <c:pt idx="1419">
                <c:v>0</c:v>
              </c:pt>
              <c:pt idx="1420">
                <c:v>0</c:v>
              </c:pt>
              <c:pt idx="1421">
                <c:v>0</c:v>
              </c:pt>
              <c:pt idx="1422">
                <c:v>0</c:v>
              </c:pt>
              <c:pt idx="1423">
                <c:v>0</c:v>
              </c:pt>
              <c:pt idx="1424">
                <c:v>0</c:v>
              </c:pt>
              <c:pt idx="1425">
                <c:v>0</c:v>
              </c:pt>
              <c:pt idx="1426">
                <c:v>0</c:v>
              </c:pt>
              <c:pt idx="1427">
                <c:v>0</c:v>
              </c:pt>
              <c:pt idx="1428">
                <c:v>0</c:v>
              </c:pt>
              <c:pt idx="1429">
                <c:v>0</c:v>
              </c:pt>
              <c:pt idx="1430">
                <c:v>0</c:v>
              </c:pt>
              <c:pt idx="1431">
                <c:v>0</c:v>
              </c:pt>
              <c:pt idx="1432">
                <c:v>0</c:v>
              </c:pt>
              <c:pt idx="1433">
                <c:v>0</c:v>
              </c:pt>
              <c:pt idx="1434">
                <c:v>0</c:v>
              </c:pt>
              <c:pt idx="1435">
                <c:v>0</c:v>
              </c:pt>
              <c:pt idx="1436">
                <c:v>0</c:v>
              </c:pt>
              <c:pt idx="1437">
                <c:v>0</c:v>
              </c:pt>
              <c:pt idx="1438">
                <c:v>0</c:v>
              </c:pt>
              <c:pt idx="1439">
                <c:v>0</c:v>
              </c:pt>
              <c:pt idx="1440">
                <c:v>0</c:v>
              </c:pt>
              <c:pt idx="1441">
                <c:v>0</c:v>
              </c:pt>
              <c:pt idx="1442">
                <c:v>0</c:v>
              </c:pt>
              <c:pt idx="1443">
                <c:v>0</c:v>
              </c:pt>
              <c:pt idx="1444">
                <c:v>0</c:v>
              </c:pt>
              <c:pt idx="1445">
                <c:v>0</c:v>
              </c:pt>
              <c:pt idx="1446">
                <c:v>0</c:v>
              </c:pt>
              <c:pt idx="1447">
                <c:v>0</c:v>
              </c:pt>
              <c:pt idx="1448">
                <c:v>0</c:v>
              </c:pt>
              <c:pt idx="1449">
                <c:v>0</c:v>
              </c:pt>
              <c:pt idx="1450">
                <c:v>0</c:v>
              </c:pt>
              <c:pt idx="1451">
                <c:v>0</c:v>
              </c:pt>
              <c:pt idx="1452">
                <c:v>0</c:v>
              </c:pt>
              <c:pt idx="1453">
                <c:v>0</c:v>
              </c:pt>
              <c:pt idx="1454">
                <c:v>0</c:v>
              </c:pt>
              <c:pt idx="1455">
                <c:v>0</c:v>
              </c:pt>
              <c:pt idx="1456">
                <c:v>0</c:v>
              </c:pt>
              <c:pt idx="1457">
                <c:v>0</c:v>
              </c:pt>
              <c:pt idx="1458">
                <c:v>0</c:v>
              </c:pt>
              <c:pt idx="1459">
                <c:v>0</c:v>
              </c:pt>
              <c:pt idx="1460">
                <c:v>0</c:v>
              </c:pt>
              <c:pt idx="1461">
                <c:v>0</c:v>
              </c:pt>
              <c:pt idx="1462">
                <c:v>0</c:v>
              </c:pt>
              <c:pt idx="1463">
                <c:v>0</c:v>
              </c:pt>
              <c:pt idx="1464">
                <c:v>0</c:v>
              </c:pt>
              <c:pt idx="1465">
                <c:v>0</c:v>
              </c:pt>
              <c:pt idx="1466">
                <c:v>0</c:v>
              </c:pt>
              <c:pt idx="1467">
                <c:v>0</c:v>
              </c:pt>
              <c:pt idx="1468">
                <c:v>0</c:v>
              </c:pt>
              <c:pt idx="1469">
                <c:v>0</c:v>
              </c:pt>
              <c:pt idx="1470">
                <c:v>0</c:v>
              </c:pt>
              <c:pt idx="1471">
                <c:v>0</c:v>
              </c:pt>
              <c:pt idx="1472">
                <c:v>0</c:v>
              </c:pt>
              <c:pt idx="1473">
                <c:v>0</c:v>
              </c:pt>
              <c:pt idx="1474">
                <c:v>0</c:v>
              </c:pt>
              <c:pt idx="1475">
                <c:v>0</c:v>
              </c:pt>
              <c:pt idx="1476">
                <c:v>0</c:v>
              </c:pt>
              <c:pt idx="1477">
                <c:v>0</c:v>
              </c:pt>
              <c:pt idx="1478">
                <c:v>0</c:v>
              </c:pt>
              <c:pt idx="1479">
                <c:v>0</c:v>
              </c:pt>
              <c:pt idx="1480">
                <c:v>0</c:v>
              </c:pt>
              <c:pt idx="1481">
                <c:v>0</c:v>
              </c:pt>
              <c:pt idx="1482">
                <c:v>0</c:v>
              </c:pt>
              <c:pt idx="1483">
                <c:v>0</c:v>
              </c:pt>
              <c:pt idx="1484">
                <c:v>0</c:v>
              </c:pt>
              <c:pt idx="1485">
                <c:v>0</c:v>
              </c:pt>
              <c:pt idx="1486">
                <c:v>0</c:v>
              </c:pt>
              <c:pt idx="1487">
                <c:v>0</c:v>
              </c:pt>
              <c:pt idx="1488">
                <c:v>0</c:v>
              </c:pt>
              <c:pt idx="1489">
                <c:v>0</c:v>
              </c:pt>
              <c:pt idx="1490">
                <c:v>0</c:v>
              </c:pt>
              <c:pt idx="1491">
                <c:v>0</c:v>
              </c:pt>
              <c:pt idx="1492">
                <c:v>0</c:v>
              </c:pt>
              <c:pt idx="1493">
                <c:v>0</c:v>
              </c:pt>
              <c:pt idx="1494">
                <c:v>0</c:v>
              </c:pt>
              <c:pt idx="1495">
                <c:v>0</c:v>
              </c:pt>
              <c:pt idx="1496">
                <c:v>0</c:v>
              </c:pt>
              <c:pt idx="1497">
                <c:v>0</c:v>
              </c:pt>
              <c:pt idx="1498">
                <c:v>0</c:v>
              </c:pt>
              <c:pt idx="1499">
                <c:v>0</c:v>
              </c:pt>
              <c:pt idx="1500">
                <c:v>0</c:v>
              </c:pt>
              <c:pt idx="1501">
                <c:v>0</c:v>
              </c:pt>
              <c:pt idx="1502">
                <c:v>0</c:v>
              </c:pt>
              <c:pt idx="1503">
                <c:v>0</c:v>
              </c:pt>
              <c:pt idx="1504">
                <c:v>0</c:v>
              </c:pt>
              <c:pt idx="1505">
                <c:v>0</c:v>
              </c:pt>
              <c:pt idx="1506">
                <c:v>0</c:v>
              </c:pt>
              <c:pt idx="1507">
                <c:v>0</c:v>
              </c:pt>
              <c:pt idx="1508">
                <c:v>0</c:v>
              </c:pt>
              <c:pt idx="1509">
                <c:v>0</c:v>
              </c:pt>
              <c:pt idx="1510">
                <c:v>0</c:v>
              </c:pt>
              <c:pt idx="1511">
                <c:v>0</c:v>
              </c:pt>
              <c:pt idx="1512">
                <c:v>0</c:v>
              </c:pt>
              <c:pt idx="1513">
                <c:v>0</c:v>
              </c:pt>
              <c:pt idx="1514">
                <c:v>0</c:v>
              </c:pt>
              <c:pt idx="1515">
                <c:v>0</c:v>
              </c:pt>
              <c:pt idx="1516">
                <c:v>0</c:v>
              </c:pt>
              <c:pt idx="1517">
                <c:v>0</c:v>
              </c:pt>
              <c:pt idx="1518">
                <c:v>0</c:v>
              </c:pt>
              <c:pt idx="1519">
                <c:v>0</c:v>
              </c:pt>
              <c:pt idx="1520">
                <c:v>0</c:v>
              </c:pt>
              <c:pt idx="1521">
                <c:v>0</c:v>
              </c:pt>
              <c:pt idx="1522">
                <c:v>0</c:v>
              </c:pt>
              <c:pt idx="1523">
                <c:v>0</c:v>
              </c:pt>
              <c:pt idx="1524">
                <c:v>0</c:v>
              </c:pt>
              <c:pt idx="1525">
                <c:v>0</c:v>
              </c:pt>
              <c:pt idx="1526">
                <c:v>0</c:v>
              </c:pt>
              <c:pt idx="1527">
                <c:v>0</c:v>
              </c:pt>
              <c:pt idx="1528">
                <c:v>0</c:v>
              </c:pt>
              <c:pt idx="1529">
                <c:v>0</c:v>
              </c:pt>
              <c:pt idx="1530">
                <c:v>0</c:v>
              </c:pt>
              <c:pt idx="1531">
                <c:v>0</c:v>
              </c:pt>
              <c:pt idx="1532">
                <c:v>0</c:v>
              </c:pt>
              <c:pt idx="1533">
                <c:v>0</c:v>
              </c:pt>
              <c:pt idx="1534">
                <c:v>0</c:v>
              </c:pt>
              <c:pt idx="1535">
                <c:v>0</c:v>
              </c:pt>
              <c:pt idx="1536">
                <c:v>0</c:v>
              </c:pt>
              <c:pt idx="1537">
                <c:v>0</c:v>
              </c:pt>
              <c:pt idx="1538">
                <c:v>0</c:v>
              </c:pt>
              <c:pt idx="1539">
                <c:v>0</c:v>
              </c:pt>
              <c:pt idx="1540">
                <c:v>0</c:v>
              </c:pt>
              <c:pt idx="1541">
                <c:v>0</c:v>
              </c:pt>
              <c:pt idx="1542">
                <c:v>0</c:v>
              </c:pt>
              <c:pt idx="1543">
                <c:v>0</c:v>
              </c:pt>
              <c:pt idx="1544">
                <c:v>0</c:v>
              </c:pt>
              <c:pt idx="1545">
                <c:v>0</c:v>
              </c:pt>
              <c:pt idx="1546">
                <c:v>0</c:v>
              </c:pt>
              <c:pt idx="1547">
                <c:v>0</c:v>
              </c:pt>
              <c:pt idx="1548">
                <c:v>0</c:v>
              </c:pt>
              <c:pt idx="1549">
                <c:v>0</c:v>
              </c:pt>
              <c:pt idx="1550">
                <c:v>0</c:v>
              </c:pt>
              <c:pt idx="1551">
                <c:v>0</c:v>
              </c:pt>
              <c:pt idx="1552">
                <c:v>0</c:v>
              </c:pt>
              <c:pt idx="1553">
                <c:v>0</c:v>
              </c:pt>
              <c:pt idx="1554">
                <c:v>0</c:v>
              </c:pt>
              <c:pt idx="1555">
                <c:v>0</c:v>
              </c:pt>
              <c:pt idx="1556">
                <c:v>0</c:v>
              </c:pt>
              <c:pt idx="1557">
                <c:v>0</c:v>
              </c:pt>
              <c:pt idx="1558">
                <c:v>0</c:v>
              </c:pt>
              <c:pt idx="1559">
                <c:v>0</c:v>
              </c:pt>
              <c:pt idx="1560">
                <c:v>0</c:v>
              </c:pt>
              <c:pt idx="1561">
                <c:v>0</c:v>
              </c:pt>
              <c:pt idx="1562">
                <c:v>0</c:v>
              </c:pt>
              <c:pt idx="1563">
                <c:v>0</c:v>
              </c:pt>
              <c:pt idx="1564">
                <c:v>0</c:v>
              </c:pt>
              <c:pt idx="1565">
                <c:v>0</c:v>
              </c:pt>
              <c:pt idx="1566">
                <c:v>0</c:v>
              </c:pt>
              <c:pt idx="1567">
                <c:v>0</c:v>
              </c:pt>
              <c:pt idx="1568">
                <c:v>0</c:v>
              </c:pt>
              <c:pt idx="1569">
                <c:v>0</c:v>
              </c:pt>
              <c:pt idx="1570">
                <c:v>0</c:v>
              </c:pt>
              <c:pt idx="1571">
                <c:v>0</c:v>
              </c:pt>
              <c:pt idx="1572">
                <c:v>0</c:v>
              </c:pt>
              <c:pt idx="1573">
                <c:v>0</c:v>
              </c:pt>
              <c:pt idx="1574">
                <c:v>0</c:v>
              </c:pt>
              <c:pt idx="1575">
                <c:v>0</c:v>
              </c:pt>
              <c:pt idx="1576">
                <c:v>0</c:v>
              </c:pt>
              <c:pt idx="1577">
                <c:v>0</c:v>
              </c:pt>
              <c:pt idx="1578">
                <c:v>0</c:v>
              </c:pt>
              <c:pt idx="1579">
                <c:v>0</c:v>
              </c:pt>
              <c:pt idx="1580">
                <c:v>0</c:v>
              </c:pt>
              <c:pt idx="1581">
                <c:v>0</c:v>
              </c:pt>
              <c:pt idx="1582">
                <c:v>0</c:v>
              </c:pt>
              <c:pt idx="1583">
                <c:v>0</c:v>
              </c:pt>
              <c:pt idx="1584">
                <c:v>0</c:v>
              </c:pt>
              <c:pt idx="1585">
                <c:v>0</c:v>
              </c:pt>
              <c:pt idx="1586">
                <c:v>0</c:v>
              </c:pt>
              <c:pt idx="1587">
                <c:v>0</c:v>
              </c:pt>
              <c:pt idx="1588">
                <c:v>0</c:v>
              </c:pt>
              <c:pt idx="1589">
                <c:v>0</c:v>
              </c:pt>
              <c:pt idx="1590">
                <c:v>0</c:v>
              </c:pt>
              <c:pt idx="1591">
                <c:v>0</c:v>
              </c:pt>
              <c:pt idx="1592">
                <c:v>0</c:v>
              </c:pt>
              <c:pt idx="1593">
                <c:v>0</c:v>
              </c:pt>
              <c:pt idx="1594">
                <c:v>0</c:v>
              </c:pt>
              <c:pt idx="1595">
                <c:v>0</c:v>
              </c:pt>
              <c:pt idx="1596">
                <c:v>0</c:v>
              </c:pt>
              <c:pt idx="1597">
                <c:v>0</c:v>
              </c:pt>
              <c:pt idx="1598">
                <c:v>0</c:v>
              </c:pt>
              <c:pt idx="1599">
                <c:v>0</c:v>
              </c:pt>
              <c:pt idx="1600">
                <c:v>0</c:v>
              </c:pt>
              <c:pt idx="1601">
                <c:v>0</c:v>
              </c:pt>
              <c:pt idx="1602">
                <c:v>0</c:v>
              </c:pt>
              <c:pt idx="1603">
                <c:v>0</c:v>
              </c:pt>
              <c:pt idx="1604">
                <c:v>0</c:v>
              </c:pt>
              <c:pt idx="1605">
                <c:v>0</c:v>
              </c:pt>
              <c:pt idx="1606">
                <c:v>0</c:v>
              </c:pt>
              <c:pt idx="1607">
                <c:v>0</c:v>
              </c:pt>
              <c:pt idx="1608">
                <c:v>0</c:v>
              </c:pt>
              <c:pt idx="1609">
                <c:v>0</c:v>
              </c:pt>
              <c:pt idx="1610">
                <c:v>0</c:v>
              </c:pt>
              <c:pt idx="1611">
                <c:v>0</c:v>
              </c:pt>
              <c:pt idx="1612">
                <c:v>0</c:v>
              </c:pt>
              <c:pt idx="1613">
                <c:v>0</c:v>
              </c:pt>
              <c:pt idx="1614">
                <c:v>0</c:v>
              </c:pt>
              <c:pt idx="1615">
                <c:v>0</c:v>
              </c:pt>
              <c:pt idx="1616">
                <c:v>0</c:v>
              </c:pt>
              <c:pt idx="1617">
                <c:v>0</c:v>
              </c:pt>
              <c:pt idx="1618">
                <c:v>0</c:v>
              </c:pt>
              <c:pt idx="1619">
                <c:v>0</c:v>
              </c:pt>
              <c:pt idx="1620">
                <c:v>0</c:v>
              </c:pt>
              <c:pt idx="1621">
                <c:v>0</c:v>
              </c:pt>
              <c:pt idx="1622">
                <c:v>0</c:v>
              </c:pt>
              <c:pt idx="1623">
                <c:v>0</c:v>
              </c:pt>
              <c:pt idx="1624">
                <c:v>0</c:v>
              </c:pt>
              <c:pt idx="1625">
                <c:v>0</c:v>
              </c:pt>
              <c:pt idx="1626">
                <c:v>0</c:v>
              </c:pt>
              <c:pt idx="1627">
                <c:v>0</c:v>
              </c:pt>
              <c:pt idx="1628">
                <c:v>0</c:v>
              </c:pt>
              <c:pt idx="1629">
                <c:v>0</c:v>
              </c:pt>
              <c:pt idx="1630">
                <c:v>0</c:v>
              </c:pt>
              <c:pt idx="1631">
                <c:v>0</c:v>
              </c:pt>
              <c:pt idx="1632">
                <c:v>0</c:v>
              </c:pt>
              <c:pt idx="1633">
                <c:v>0</c:v>
              </c:pt>
              <c:pt idx="1634">
                <c:v>0</c:v>
              </c:pt>
              <c:pt idx="1635">
                <c:v>0</c:v>
              </c:pt>
              <c:pt idx="1636">
                <c:v>0</c:v>
              </c:pt>
              <c:pt idx="1637">
                <c:v>0</c:v>
              </c:pt>
              <c:pt idx="1638">
                <c:v>0</c:v>
              </c:pt>
              <c:pt idx="1639">
                <c:v>0</c:v>
              </c:pt>
              <c:pt idx="1640">
                <c:v>0</c:v>
              </c:pt>
              <c:pt idx="1641">
                <c:v>0</c:v>
              </c:pt>
              <c:pt idx="1642">
                <c:v>0</c:v>
              </c:pt>
              <c:pt idx="1643">
                <c:v>0</c:v>
              </c:pt>
              <c:pt idx="1644">
                <c:v>0</c:v>
              </c:pt>
              <c:pt idx="1645">
                <c:v>0</c:v>
              </c:pt>
              <c:pt idx="1646">
                <c:v>0</c:v>
              </c:pt>
              <c:pt idx="1647">
                <c:v>0</c:v>
              </c:pt>
              <c:pt idx="1648">
                <c:v>0</c:v>
              </c:pt>
              <c:pt idx="1649">
                <c:v>0</c:v>
              </c:pt>
              <c:pt idx="1650">
                <c:v>0</c:v>
              </c:pt>
              <c:pt idx="1651">
                <c:v>0</c:v>
              </c:pt>
              <c:pt idx="1652">
                <c:v>0</c:v>
              </c:pt>
              <c:pt idx="1653">
                <c:v>0</c:v>
              </c:pt>
              <c:pt idx="1654">
                <c:v>0</c:v>
              </c:pt>
              <c:pt idx="1655">
                <c:v>0</c:v>
              </c:pt>
              <c:pt idx="1656">
                <c:v>0</c:v>
              </c:pt>
              <c:pt idx="1657">
                <c:v>0</c:v>
              </c:pt>
              <c:pt idx="1658">
                <c:v>0</c:v>
              </c:pt>
              <c:pt idx="1659">
                <c:v>0</c:v>
              </c:pt>
              <c:pt idx="1660">
                <c:v>0</c:v>
              </c:pt>
              <c:pt idx="1661">
                <c:v>0</c:v>
              </c:pt>
              <c:pt idx="1662">
                <c:v>0</c:v>
              </c:pt>
              <c:pt idx="1663">
                <c:v>0</c:v>
              </c:pt>
              <c:pt idx="1664">
                <c:v>0</c:v>
              </c:pt>
              <c:pt idx="1665">
                <c:v>0</c:v>
              </c:pt>
              <c:pt idx="1666">
                <c:v>0</c:v>
              </c:pt>
              <c:pt idx="1667">
                <c:v>0</c:v>
              </c:pt>
              <c:pt idx="1668">
                <c:v>0</c:v>
              </c:pt>
              <c:pt idx="1669">
                <c:v>0</c:v>
              </c:pt>
              <c:pt idx="1670">
                <c:v>0</c:v>
              </c:pt>
              <c:pt idx="1671">
                <c:v>0</c:v>
              </c:pt>
              <c:pt idx="1672">
                <c:v>0</c:v>
              </c:pt>
              <c:pt idx="1673">
                <c:v>0</c:v>
              </c:pt>
              <c:pt idx="1674">
                <c:v>0</c:v>
              </c:pt>
              <c:pt idx="1675">
                <c:v>0</c:v>
              </c:pt>
              <c:pt idx="1676">
                <c:v>0</c:v>
              </c:pt>
              <c:pt idx="1677">
                <c:v>0</c:v>
              </c:pt>
              <c:pt idx="1678">
                <c:v>0</c:v>
              </c:pt>
              <c:pt idx="1679">
                <c:v>0</c:v>
              </c:pt>
              <c:pt idx="1680">
                <c:v>0</c:v>
              </c:pt>
              <c:pt idx="1681">
                <c:v>0</c:v>
              </c:pt>
              <c:pt idx="1682">
                <c:v>0</c:v>
              </c:pt>
              <c:pt idx="1683">
                <c:v>0</c:v>
              </c:pt>
              <c:pt idx="1684">
                <c:v>0</c:v>
              </c:pt>
              <c:pt idx="1685">
                <c:v>0</c:v>
              </c:pt>
              <c:pt idx="1686">
                <c:v>0</c:v>
              </c:pt>
              <c:pt idx="1687">
                <c:v>0</c:v>
              </c:pt>
              <c:pt idx="1688">
                <c:v>0</c:v>
              </c:pt>
              <c:pt idx="1689">
                <c:v>0</c:v>
              </c:pt>
              <c:pt idx="1690">
                <c:v>0</c:v>
              </c:pt>
              <c:pt idx="1691">
                <c:v>0</c:v>
              </c:pt>
              <c:pt idx="1692">
                <c:v>0</c:v>
              </c:pt>
              <c:pt idx="1693">
                <c:v>0</c:v>
              </c:pt>
              <c:pt idx="1694">
                <c:v>0</c:v>
              </c:pt>
              <c:pt idx="1695">
                <c:v>0</c:v>
              </c:pt>
              <c:pt idx="1696">
                <c:v>0</c:v>
              </c:pt>
              <c:pt idx="1697">
                <c:v>0</c:v>
              </c:pt>
              <c:pt idx="1698">
                <c:v>0</c:v>
              </c:pt>
              <c:pt idx="1699">
                <c:v>0</c:v>
              </c:pt>
              <c:pt idx="1700">
                <c:v>0</c:v>
              </c:pt>
              <c:pt idx="1701">
                <c:v>0</c:v>
              </c:pt>
              <c:pt idx="1702">
                <c:v>0</c:v>
              </c:pt>
              <c:pt idx="1703">
                <c:v>0</c:v>
              </c:pt>
              <c:pt idx="1704">
                <c:v>0</c:v>
              </c:pt>
              <c:pt idx="1705">
                <c:v>0</c:v>
              </c:pt>
              <c:pt idx="1706">
                <c:v>0</c:v>
              </c:pt>
              <c:pt idx="1707">
                <c:v>0</c:v>
              </c:pt>
              <c:pt idx="1708">
                <c:v>0</c:v>
              </c:pt>
              <c:pt idx="1709">
                <c:v>0</c:v>
              </c:pt>
              <c:pt idx="1710">
                <c:v>0</c:v>
              </c:pt>
              <c:pt idx="1711">
                <c:v>0</c:v>
              </c:pt>
              <c:pt idx="1712">
                <c:v>0</c:v>
              </c:pt>
              <c:pt idx="1713">
                <c:v>0</c:v>
              </c:pt>
              <c:pt idx="1714">
                <c:v>0</c:v>
              </c:pt>
              <c:pt idx="1715">
                <c:v>0</c:v>
              </c:pt>
              <c:pt idx="1716">
                <c:v>0</c:v>
              </c:pt>
              <c:pt idx="1717">
                <c:v>0</c:v>
              </c:pt>
              <c:pt idx="1718">
                <c:v>0</c:v>
              </c:pt>
              <c:pt idx="1719">
                <c:v>0</c:v>
              </c:pt>
              <c:pt idx="1720">
                <c:v>0</c:v>
              </c:pt>
              <c:pt idx="1721">
                <c:v>0</c:v>
              </c:pt>
              <c:pt idx="1722">
                <c:v>0</c:v>
              </c:pt>
              <c:pt idx="1723">
                <c:v>0</c:v>
              </c:pt>
              <c:pt idx="1724">
                <c:v>0</c:v>
              </c:pt>
              <c:pt idx="1725">
                <c:v>0</c:v>
              </c:pt>
              <c:pt idx="1726">
                <c:v>0</c:v>
              </c:pt>
              <c:pt idx="1727">
                <c:v>0</c:v>
              </c:pt>
              <c:pt idx="1728">
                <c:v>0</c:v>
              </c:pt>
              <c:pt idx="1729">
                <c:v>0</c:v>
              </c:pt>
              <c:pt idx="1730">
                <c:v>0</c:v>
              </c:pt>
              <c:pt idx="1731">
                <c:v>0</c:v>
              </c:pt>
              <c:pt idx="1732">
                <c:v>0</c:v>
              </c:pt>
              <c:pt idx="1733">
                <c:v>0</c:v>
              </c:pt>
              <c:pt idx="1734">
                <c:v>0</c:v>
              </c:pt>
              <c:pt idx="1735">
                <c:v>0</c:v>
              </c:pt>
              <c:pt idx="1736">
                <c:v>0</c:v>
              </c:pt>
              <c:pt idx="1737">
                <c:v>0</c:v>
              </c:pt>
              <c:pt idx="1738">
                <c:v>0</c:v>
              </c:pt>
              <c:pt idx="1739">
                <c:v>0</c:v>
              </c:pt>
              <c:pt idx="1740">
                <c:v>0</c:v>
              </c:pt>
              <c:pt idx="1741">
                <c:v>0</c:v>
              </c:pt>
              <c:pt idx="1742">
                <c:v>0</c:v>
              </c:pt>
              <c:pt idx="1743">
                <c:v>0</c:v>
              </c:pt>
              <c:pt idx="1744">
                <c:v>0</c:v>
              </c:pt>
              <c:pt idx="1745">
                <c:v>0</c:v>
              </c:pt>
              <c:pt idx="1746">
                <c:v>0</c:v>
              </c:pt>
              <c:pt idx="1747">
                <c:v>0</c:v>
              </c:pt>
              <c:pt idx="1748">
                <c:v>0</c:v>
              </c:pt>
              <c:pt idx="1749">
                <c:v>0</c:v>
              </c:pt>
              <c:pt idx="1750">
                <c:v>0</c:v>
              </c:pt>
              <c:pt idx="1751">
                <c:v>0</c:v>
              </c:pt>
              <c:pt idx="1752">
                <c:v>0</c:v>
              </c:pt>
              <c:pt idx="1753">
                <c:v>0</c:v>
              </c:pt>
              <c:pt idx="1754">
                <c:v>0</c:v>
              </c:pt>
              <c:pt idx="1755">
                <c:v>0</c:v>
              </c:pt>
              <c:pt idx="1756">
                <c:v>0</c:v>
              </c:pt>
              <c:pt idx="1757">
                <c:v>0</c:v>
              </c:pt>
              <c:pt idx="1758">
                <c:v>0</c:v>
              </c:pt>
              <c:pt idx="1759">
                <c:v>0</c:v>
              </c:pt>
              <c:pt idx="1760">
                <c:v>0</c:v>
              </c:pt>
              <c:pt idx="1761">
                <c:v>0</c:v>
              </c:pt>
              <c:pt idx="1762">
                <c:v>0</c:v>
              </c:pt>
              <c:pt idx="1763">
                <c:v>0</c:v>
              </c:pt>
              <c:pt idx="1764">
                <c:v>0</c:v>
              </c:pt>
              <c:pt idx="1765">
                <c:v>0</c:v>
              </c:pt>
              <c:pt idx="1766">
                <c:v>0</c:v>
              </c:pt>
              <c:pt idx="1767">
                <c:v>0</c:v>
              </c:pt>
              <c:pt idx="1768">
                <c:v>0</c:v>
              </c:pt>
              <c:pt idx="1769">
                <c:v>0</c:v>
              </c:pt>
              <c:pt idx="1770">
                <c:v>0</c:v>
              </c:pt>
              <c:pt idx="1771">
                <c:v>0</c:v>
              </c:pt>
              <c:pt idx="1772">
                <c:v>0</c:v>
              </c:pt>
              <c:pt idx="1773">
                <c:v>0</c:v>
              </c:pt>
              <c:pt idx="1774">
                <c:v>0</c:v>
              </c:pt>
              <c:pt idx="1775">
                <c:v>0</c:v>
              </c:pt>
              <c:pt idx="1776">
                <c:v>0</c:v>
              </c:pt>
              <c:pt idx="1777">
                <c:v>0</c:v>
              </c:pt>
              <c:pt idx="1778">
                <c:v>0</c:v>
              </c:pt>
              <c:pt idx="1779">
                <c:v>0</c:v>
              </c:pt>
              <c:pt idx="1780">
                <c:v>0</c:v>
              </c:pt>
              <c:pt idx="1781">
                <c:v>0</c:v>
              </c:pt>
              <c:pt idx="1782">
                <c:v>0</c:v>
              </c:pt>
              <c:pt idx="1783">
                <c:v>0</c:v>
              </c:pt>
              <c:pt idx="1784">
                <c:v>0</c:v>
              </c:pt>
              <c:pt idx="1785">
                <c:v>0</c:v>
              </c:pt>
              <c:pt idx="1786">
                <c:v>0</c:v>
              </c:pt>
              <c:pt idx="1787">
                <c:v>0</c:v>
              </c:pt>
              <c:pt idx="1788">
                <c:v>0</c:v>
              </c:pt>
              <c:pt idx="1789">
                <c:v>0</c:v>
              </c:pt>
              <c:pt idx="1790">
                <c:v>0</c:v>
              </c:pt>
              <c:pt idx="1791">
                <c:v>0</c:v>
              </c:pt>
              <c:pt idx="1792">
                <c:v>0</c:v>
              </c:pt>
              <c:pt idx="1793">
                <c:v>0</c:v>
              </c:pt>
              <c:pt idx="1794">
                <c:v>0</c:v>
              </c:pt>
              <c:pt idx="1795">
                <c:v>0</c:v>
              </c:pt>
              <c:pt idx="1796">
                <c:v>0</c:v>
              </c:pt>
              <c:pt idx="1797">
                <c:v>0</c:v>
              </c:pt>
              <c:pt idx="1798">
                <c:v>0</c:v>
              </c:pt>
              <c:pt idx="1799">
                <c:v>0</c:v>
              </c:pt>
              <c:pt idx="1800">
                <c:v>0</c:v>
              </c:pt>
              <c:pt idx="1801">
                <c:v>0</c:v>
              </c:pt>
              <c:pt idx="1802">
                <c:v>0</c:v>
              </c:pt>
              <c:pt idx="1803">
                <c:v>0</c:v>
              </c:pt>
              <c:pt idx="1804">
                <c:v>0</c:v>
              </c:pt>
              <c:pt idx="1805">
                <c:v>0</c:v>
              </c:pt>
              <c:pt idx="1806">
                <c:v>0</c:v>
              </c:pt>
              <c:pt idx="1807">
                <c:v>0</c:v>
              </c:pt>
              <c:pt idx="1808">
                <c:v>0</c:v>
              </c:pt>
              <c:pt idx="1809">
                <c:v>0</c:v>
              </c:pt>
              <c:pt idx="1810">
                <c:v>0</c:v>
              </c:pt>
              <c:pt idx="1811">
                <c:v>0</c:v>
              </c:pt>
              <c:pt idx="1812">
                <c:v>0</c:v>
              </c:pt>
              <c:pt idx="1813">
                <c:v>0</c:v>
              </c:pt>
              <c:pt idx="1814">
                <c:v>0</c:v>
              </c:pt>
              <c:pt idx="1815">
                <c:v>0</c:v>
              </c:pt>
              <c:pt idx="1816">
                <c:v>0</c:v>
              </c:pt>
              <c:pt idx="1817">
                <c:v>0</c:v>
              </c:pt>
              <c:pt idx="1818">
                <c:v>0</c:v>
              </c:pt>
              <c:pt idx="1819">
                <c:v>0</c:v>
              </c:pt>
              <c:pt idx="1820">
                <c:v>0</c:v>
              </c:pt>
              <c:pt idx="1821">
                <c:v>0</c:v>
              </c:pt>
              <c:pt idx="1822">
                <c:v>0</c:v>
              </c:pt>
              <c:pt idx="1823">
                <c:v>0</c:v>
              </c:pt>
              <c:pt idx="1824">
                <c:v>0</c:v>
              </c:pt>
              <c:pt idx="1825">
                <c:v>0</c:v>
              </c:pt>
              <c:pt idx="1826">
                <c:v>0</c:v>
              </c:pt>
              <c:pt idx="1827">
                <c:v>0</c:v>
              </c:pt>
              <c:pt idx="1828">
                <c:v>0</c:v>
              </c:pt>
              <c:pt idx="1829">
                <c:v>0</c:v>
              </c:pt>
              <c:pt idx="1830">
                <c:v>0</c:v>
              </c:pt>
              <c:pt idx="1831">
                <c:v>0</c:v>
              </c:pt>
              <c:pt idx="1832">
                <c:v>0</c:v>
              </c:pt>
              <c:pt idx="1833">
                <c:v>0</c:v>
              </c:pt>
              <c:pt idx="1834">
                <c:v>0</c:v>
              </c:pt>
              <c:pt idx="1835">
                <c:v>0</c:v>
              </c:pt>
              <c:pt idx="1836">
                <c:v>0</c:v>
              </c:pt>
              <c:pt idx="1837">
                <c:v>0</c:v>
              </c:pt>
              <c:pt idx="1838">
                <c:v>0</c:v>
              </c:pt>
              <c:pt idx="1839">
                <c:v>0</c:v>
              </c:pt>
              <c:pt idx="1840">
                <c:v>0</c:v>
              </c:pt>
              <c:pt idx="1841">
                <c:v>0</c:v>
              </c:pt>
              <c:pt idx="1842">
                <c:v>0</c:v>
              </c:pt>
              <c:pt idx="1843">
                <c:v>0</c:v>
              </c:pt>
              <c:pt idx="1844">
                <c:v>0</c:v>
              </c:pt>
              <c:pt idx="1845">
                <c:v>0</c:v>
              </c:pt>
              <c:pt idx="1846">
                <c:v>0</c:v>
              </c:pt>
              <c:pt idx="1847">
                <c:v>0</c:v>
              </c:pt>
              <c:pt idx="1848">
                <c:v>0</c:v>
              </c:pt>
              <c:pt idx="1849">
                <c:v>0</c:v>
              </c:pt>
              <c:pt idx="1850">
                <c:v>0</c:v>
              </c:pt>
              <c:pt idx="1851">
                <c:v>0</c:v>
              </c:pt>
              <c:pt idx="1852">
                <c:v>0</c:v>
              </c:pt>
              <c:pt idx="1853">
                <c:v>0</c:v>
              </c:pt>
              <c:pt idx="1854">
                <c:v>0</c:v>
              </c:pt>
              <c:pt idx="1855">
                <c:v>0</c:v>
              </c:pt>
              <c:pt idx="1856">
                <c:v>0</c:v>
              </c:pt>
              <c:pt idx="1857">
                <c:v>0</c:v>
              </c:pt>
              <c:pt idx="1858">
                <c:v>0</c:v>
              </c:pt>
              <c:pt idx="1859">
                <c:v>0</c:v>
              </c:pt>
              <c:pt idx="1860">
                <c:v>0</c:v>
              </c:pt>
              <c:pt idx="1861">
                <c:v>0</c:v>
              </c:pt>
              <c:pt idx="1862">
                <c:v>0</c:v>
              </c:pt>
              <c:pt idx="1863">
                <c:v>0</c:v>
              </c:pt>
              <c:pt idx="1864">
                <c:v>0</c:v>
              </c:pt>
              <c:pt idx="1865">
                <c:v>0</c:v>
              </c:pt>
              <c:pt idx="1866">
                <c:v>0</c:v>
              </c:pt>
              <c:pt idx="1867">
                <c:v>0</c:v>
              </c:pt>
              <c:pt idx="1868">
                <c:v>0</c:v>
              </c:pt>
              <c:pt idx="1869">
                <c:v>0</c:v>
              </c:pt>
              <c:pt idx="1870">
                <c:v>0</c:v>
              </c:pt>
              <c:pt idx="1871">
                <c:v>0</c:v>
              </c:pt>
              <c:pt idx="1872">
                <c:v>0</c:v>
              </c:pt>
              <c:pt idx="1873">
                <c:v>0</c:v>
              </c:pt>
              <c:pt idx="1874">
                <c:v>0</c:v>
              </c:pt>
              <c:pt idx="1875">
                <c:v>0</c:v>
              </c:pt>
              <c:pt idx="1876">
                <c:v>0</c:v>
              </c:pt>
              <c:pt idx="1877">
                <c:v>0</c:v>
              </c:pt>
              <c:pt idx="1878">
                <c:v>0</c:v>
              </c:pt>
              <c:pt idx="1879">
                <c:v>0</c:v>
              </c:pt>
              <c:pt idx="1880">
                <c:v>0</c:v>
              </c:pt>
              <c:pt idx="1881">
                <c:v>0</c:v>
              </c:pt>
              <c:pt idx="1882">
                <c:v>0</c:v>
              </c:pt>
              <c:pt idx="1883">
                <c:v>0</c:v>
              </c:pt>
              <c:pt idx="1884">
                <c:v>0</c:v>
              </c:pt>
              <c:pt idx="1885">
                <c:v>0</c:v>
              </c:pt>
              <c:pt idx="1886">
                <c:v>0</c:v>
              </c:pt>
              <c:pt idx="1887">
                <c:v>0</c:v>
              </c:pt>
              <c:pt idx="1888">
                <c:v>0</c:v>
              </c:pt>
              <c:pt idx="1889">
                <c:v>0</c:v>
              </c:pt>
              <c:pt idx="1890">
                <c:v>0</c:v>
              </c:pt>
              <c:pt idx="1891">
                <c:v>0</c:v>
              </c:pt>
              <c:pt idx="1892">
                <c:v>0</c:v>
              </c:pt>
              <c:pt idx="1893">
                <c:v>0</c:v>
              </c:pt>
              <c:pt idx="1894">
                <c:v>0</c:v>
              </c:pt>
              <c:pt idx="1895">
                <c:v>0</c:v>
              </c:pt>
              <c:pt idx="1896">
                <c:v>0</c:v>
              </c:pt>
              <c:pt idx="1897">
                <c:v>0</c:v>
              </c:pt>
              <c:pt idx="1898">
                <c:v>0</c:v>
              </c:pt>
              <c:pt idx="1899">
                <c:v>0</c:v>
              </c:pt>
              <c:pt idx="1900">
                <c:v>0</c:v>
              </c:pt>
              <c:pt idx="1901">
                <c:v>0</c:v>
              </c:pt>
              <c:pt idx="1902">
                <c:v>0</c:v>
              </c:pt>
              <c:pt idx="1903">
                <c:v>0</c:v>
              </c:pt>
              <c:pt idx="1904">
                <c:v>0</c:v>
              </c:pt>
              <c:pt idx="1905">
                <c:v>0</c:v>
              </c:pt>
              <c:pt idx="1906">
                <c:v>0</c:v>
              </c:pt>
              <c:pt idx="1907">
                <c:v>0</c:v>
              </c:pt>
              <c:pt idx="1908">
                <c:v>0</c:v>
              </c:pt>
              <c:pt idx="1909">
                <c:v>0</c:v>
              </c:pt>
              <c:pt idx="1910">
                <c:v>0</c:v>
              </c:pt>
              <c:pt idx="1911">
                <c:v>0</c:v>
              </c:pt>
              <c:pt idx="1912">
                <c:v>0</c:v>
              </c:pt>
              <c:pt idx="1913">
                <c:v>0</c:v>
              </c:pt>
              <c:pt idx="1914">
                <c:v>0</c:v>
              </c:pt>
              <c:pt idx="1915">
                <c:v>0</c:v>
              </c:pt>
              <c:pt idx="1916">
                <c:v>0</c:v>
              </c:pt>
              <c:pt idx="1917">
                <c:v>0</c:v>
              </c:pt>
              <c:pt idx="1918">
                <c:v>0</c:v>
              </c:pt>
              <c:pt idx="1919">
                <c:v>0</c:v>
              </c:pt>
              <c:pt idx="1920">
                <c:v>0</c:v>
              </c:pt>
              <c:pt idx="1921">
                <c:v>0</c:v>
              </c:pt>
              <c:pt idx="1922">
                <c:v>0</c:v>
              </c:pt>
              <c:pt idx="1923">
                <c:v>0</c:v>
              </c:pt>
              <c:pt idx="1924">
                <c:v>0</c:v>
              </c:pt>
              <c:pt idx="1925">
                <c:v>0</c:v>
              </c:pt>
              <c:pt idx="1926">
                <c:v>0</c:v>
              </c:pt>
              <c:pt idx="1927">
                <c:v>0</c:v>
              </c:pt>
              <c:pt idx="1928">
                <c:v>0</c:v>
              </c:pt>
              <c:pt idx="1929">
                <c:v>0</c:v>
              </c:pt>
              <c:pt idx="1930">
                <c:v>0</c:v>
              </c:pt>
              <c:pt idx="1931">
                <c:v>0</c:v>
              </c:pt>
              <c:pt idx="1932">
                <c:v>0</c:v>
              </c:pt>
              <c:pt idx="1933">
                <c:v>0</c:v>
              </c:pt>
              <c:pt idx="1934">
                <c:v>0</c:v>
              </c:pt>
              <c:pt idx="1935">
                <c:v>0</c:v>
              </c:pt>
              <c:pt idx="1936">
                <c:v>0</c:v>
              </c:pt>
              <c:pt idx="1937">
                <c:v>0</c:v>
              </c:pt>
              <c:pt idx="1938">
                <c:v>0</c:v>
              </c:pt>
              <c:pt idx="1939">
                <c:v>0</c:v>
              </c:pt>
              <c:pt idx="1940">
                <c:v>0</c:v>
              </c:pt>
              <c:pt idx="1941">
                <c:v>0</c:v>
              </c:pt>
              <c:pt idx="1942">
                <c:v>0</c:v>
              </c:pt>
              <c:pt idx="1943">
                <c:v>0</c:v>
              </c:pt>
              <c:pt idx="1944">
                <c:v>0</c:v>
              </c:pt>
              <c:pt idx="1945">
                <c:v>0</c:v>
              </c:pt>
              <c:pt idx="1946">
                <c:v>0</c:v>
              </c:pt>
              <c:pt idx="1947">
                <c:v>0</c:v>
              </c:pt>
              <c:pt idx="1948">
                <c:v>0</c:v>
              </c:pt>
              <c:pt idx="1949">
                <c:v>0</c:v>
              </c:pt>
              <c:pt idx="1950">
                <c:v>0</c:v>
              </c:pt>
              <c:pt idx="1951">
                <c:v>0</c:v>
              </c:pt>
              <c:pt idx="1952">
                <c:v>0</c:v>
              </c:pt>
              <c:pt idx="1953">
                <c:v>0</c:v>
              </c:pt>
              <c:pt idx="1954">
                <c:v>0</c:v>
              </c:pt>
              <c:pt idx="1955">
                <c:v>0</c:v>
              </c:pt>
              <c:pt idx="1956">
                <c:v>0</c:v>
              </c:pt>
              <c:pt idx="1957">
                <c:v>0</c:v>
              </c:pt>
              <c:pt idx="1958">
                <c:v>0</c:v>
              </c:pt>
              <c:pt idx="1959">
                <c:v>0</c:v>
              </c:pt>
              <c:pt idx="1960">
                <c:v>0</c:v>
              </c:pt>
              <c:pt idx="1961">
                <c:v>0</c:v>
              </c:pt>
              <c:pt idx="1962">
                <c:v>0</c:v>
              </c:pt>
              <c:pt idx="1963">
                <c:v>0</c:v>
              </c:pt>
              <c:pt idx="1964">
                <c:v>0</c:v>
              </c:pt>
              <c:pt idx="1965">
                <c:v>0</c:v>
              </c:pt>
              <c:pt idx="1966">
                <c:v>0</c:v>
              </c:pt>
              <c:pt idx="1967">
                <c:v>0</c:v>
              </c:pt>
              <c:pt idx="1968">
                <c:v>0</c:v>
              </c:pt>
              <c:pt idx="1969">
                <c:v>0</c:v>
              </c:pt>
              <c:pt idx="1970">
                <c:v>0</c:v>
              </c:pt>
              <c:pt idx="1971">
                <c:v>0</c:v>
              </c:pt>
              <c:pt idx="1972">
                <c:v>0</c:v>
              </c:pt>
              <c:pt idx="1973">
                <c:v>0</c:v>
              </c:pt>
              <c:pt idx="1974">
                <c:v>0</c:v>
              </c:pt>
              <c:pt idx="1975">
                <c:v>0</c:v>
              </c:pt>
              <c:pt idx="1976">
                <c:v>0</c:v>
              </c:pt>
              <c:pt idx="1977">
                <c:v>0</c:v>
              </c:pt>
              <c:pt idx="1978">
                <c:v>0</c:v>
              </c:pt>
              <c:pt idx="1979">
                <c:v>0</c:v>
              </c:pt>
              <c:pt idx="1980">
                <c:v>0</c:v>
              </c:pt>
              <c:pt idx="1981">
                <c:v>0</c:v>
              </c:pt>
              <c:pt idx="1982">
                <c:v>0</c:v>
              </c:pt>
              <c:pt idx="1983">
                <c:v>0</c:v>
              </c:pt>
              <c:pt idx="1984">
                <c:v>0</c:v>
              </c:pt>
              <c:pt idx="1985">
                <c:v>0</c:v>
              </c:pt>
              <c:pt idx="1986">
                <c:v>0</c:v>
              </c:pt>
              <c:pt idx="1987">
                <c:v>0</c:v>
              </c:pt>
              <c:pt idx="1988">
                <c:v>0</c:v>
              </c:pt>
              <c:pt idx="1989">
                <c:v>0</c:v>
              </c:pt>
              <c:pt idx="1990">
                <c:v>0</c:v>
              </c:pt>
              <c:pt idx="1991">
                <c:v>0</c:v>
              </c:pt>
              <c:pt idx="1992">
                <c:v>0</c:v>
              </c:pt>
              <c:pt idx="1993">
                <c:v>0</c:v>
              </c:pt>
              <c:pt idx="1994">
                <c:v>0</c:v>
              </c:pt>
              <c:pt idx="1995">
                <c:v>0</c:v>
              </c:pt>
              <c:pt idx="1996">
                <c:v>0</c:v>
              </c:pt>
              <c:pt idx="1997">
                <c:v>0</c:v>
              </c:pt>
              <c:pt idx="1998">
                <c:v>0</c:v>
              </c:pt>
              <c:pt idx="1999">
                <c:v>0</c:v>
              </c:pt>
              <c:pt idx="2000">
                <c:v>0</c:v>
              </c:pt>
              <c:pt idx="2001">
                <c:v>0</c:v>
              </c:pt>
              <c:pt idx="2002">
                <c:v>0</c:v>
              </c:pt>
              <c:pt idx="2003">
                <c:v>0</c:v>
              </c:pt>
              <c:pt idx="2004">
                <c:v>0</c:v>
              </c:pt>
              <c:pt idx="2005">
                <c:v>0</c:v>
              </c:pt>
              <c:pt idx="2006">
                <c:v>0</c:v>
              </c:pt>
              <c:pt idx="2007">
                <c:v>0</c:v>
              </c:pt>
              <c:pt idx="2008">
                <c:v>0</c:v>
              </c:pt>
              <c:pt idx="2009">
                <c:v>0</c:v>
              </c:pt>
              <c:pt idx="2010">
                <c:v>0</c:v>
              </c:pt>
              <c:pt idx="2011">
                <c:v>0</c:v>
              </c:pt>
              <c:pt idx="2012">
                <c:v>0</c:v>
              </c:pt>
              <c:pt idx="2013">
                <c:v>0</c:v>
              </c:pt>
              <c:pt idx="2014">
                <c:v>0</c:v>
              </c:pt>
              <c:pt idx="2015">
                <c:v>0</c:v>
              </c:pt>
              <c:pt idx="2016">
                <c:v>0</c:v>
              </c:pt>
              <c:pt idx="2017">
                <c:v>0</c:v>
              </c:pt>
              <c:pt idx="2018">
                <c:v>0</c:v>
              </c:pt>
              <c:pt idx="2019">
                <c:v>0</c:v>
              </c:pt>
              <c:pt idx="2020">
                <c:v>0</c:v>
              </c:pt>
              <c:pt idx="2021">
                <c:v>0</c:v>
              </c:pt>
              <c:pt idx="2022">
                <c:v>0</c:v>
              </c:pt>
              <c:pt idx="2023">
                <c:v>0</c:v>
              </c:pt>
              <c:pt idx="2024">
                <c:v>0</c:v>
              </c:pt>
              <c:pt idx="2025">
                <c:v>0</c:v>
              </c:pt>
              <c:pt idx="2026">
                <c:v>0</c:v>
              </c:pt>
              <c:pt idx="2027">
                <c:v>0</c:v>
              </c:pt>
              <c:pt idx="2028">
                <c:v>0</c:v>
              </c:pt>
              <c:pt idx="2029">
                <c:v>0</c:v>
              </c:pt>
              <c:pt idx="2030">
                <c:v>0</c:v>
              </c:pt>
              <c:pt idx="2031">
                <c:v>0</c:v>
              </c:pt>
              <c:pt idx="2032">
                <c:v>0</c:v>
              </c:pt>
              <c:pt idx="2033">
                <c:v>0</c:v>
              </c:pt>
              <c:pt idx="2034">
                <c:v>0</c:v>
              </c:pt>
              <c:pt idx="2035">
                <c:v>0</c:v>
              </c:pt>
              <c:pt idx="2036">
                <c:v>0</c:v>
              </c:pt>
              <c:pt idx="2037">
                <c:v>0</c:v>
              </c:pt>
              <c:pt idx="2038">
                <c:v>0</c:v>
              </c:pt>
              <c:pt idx="2039">
                <c:v>0</c:v>
              </c:pt>
              <c:pt idx="2040">
                <c:v>0</c:v>
              </c:pt>
              <c:pt idx="2041">
                <c:v>0</c:v>
              </c:pt>
              <c:pt idx="2042">
                <c:v>0</c:v>
              </c:pt>
              <c:pt idx="2043">
                <c:v>0</c:v>
              </c:pt>
              <c:pt idx="2044">
                <c:v>0</c:v>
              </c:pt>
              <c:pt idx="2045">
                <c:v>0</c:v>
              </c:pt>
              <c:pt idx="2046">
                <c:v>0</c:v>
              </c:pt>
              <c:pt idx="2047">
                <c:v>0</c:v>
              </c:pt>
              <c:pt idx="2048">
                <c:v>0</c:v>
              </c:pt>
              <c:pt idx="2049">
                <c:v>0</c:v>
              </c:pt>
              <c:pt idx="2050">
                <c:v>0</c:v>
              </c:pt>
              <c:pt idx="2051">
                <c:v>0</c:v>
              </c:pt>
              <c:pt idx="2052">
                <c:v>0</c:v>
              </c:pt>
              <c:pt idx="2053">
                <c:v>0</c:v>
              </c:pt>
              <c:pt idx="2054">
                <c:v>0</c:v>
              </c:pt>
              <c:pt idx="2055">
                <c:v>0</c:v>
              </c:pt>
              <c:pt idx="2056">
                <c:v>0</c:v>
              </c:pt>
              <c:pt idx="2057">
                <c:v>0</c:v>
              </c:pt>
              <c:pt idx="2058">
                <c:v>0</c:v>
              </c:pt>
              <c:pt idx="2059">
                <c:v>0</c:v>
              </c:pt>
              <c:pt idx="2060">
                <c:v>0</c:v>
              </c:pt>
              <c:pt idx="2061">
                <c:v>0</c:v>
              </c:pt>
              <c:pt idx="2062">
                <c:v>0</c:v>
              </c:pt>
              <c:pt idx="2063">
                <c:v>0</c:v>
              </c:pt>
              <c:pt idx="2064">
                <c:v>0</c:v>
              </c:pt>
              <c:pt idx="2065">
                <c:v>0</c:v>
              </c:pt>
              <c:pt idx="2066">
                <c:v>0</c:v>
              </c:pt>
              <c:pt idx="2067">
                <c:v>0</c:v>
              </c:pt>
              <c:pt idx="2068">
                <c:v>0</c:v>
              </c:pt>
              <c:pt idx="2069">
                <c:v>0</c:v>
              </c:pt>
              <c:pt idx="2070">
                <c:v>0</c:v>
              </c:pt>
              <c:pt idx="2071">
                <c:v>0</c:v>
              </c:pt>
              <c:pt idx="2072">
                <c:v>0</c:v>
              </c:pt>
              <c:pt idx="2073">
                <c:v>0</c:v>
              </c:pt>
              <c:pt idx="2074">
                <c:v>0</c:v>
              </c:pt>
              <c:pt idx="2075">
                <c:v>0</c:v>
              </c:pt>
              <c:pt idx="2076">
                <c:v>0</c:v>
              </c:pt>
              <c:pt idx="2077">
                <c:v>0</c:v>
              </c:pt>
              <c:pt idx="2078">
                <c:v>0</c:v>
              </c:pt>
              <c:pt idx="2079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6DC2-4075-B1F2-09FFCE1FDAC8}"/>
            </c:ext>
          </c:extLst>
        </c:ser>
        <c:ser>
          <c:idx val="2"/>
          <c:order val="1"/>
          <c:tx>
            <c:v>Interest</c:v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x"/>
            <c:size val="3"/>
            <c:spPr>
              <a:noFill/>
              <a:ln w="9525">
                <a:noFill/>
              </a:ln>
            </c:spPr>
          </c:marker>
          <c:cat>
            <c:strLit>
              <c:ptCount val="2080"/>
              <c:pt idx="0">
                <c:v>42095</c:v>
              </c:pt>
              <c:pt idx="1">
                <c:v>42125</c:v>
              </c:pt>
              <c:pt idx="2">
                <c:v>42156</c:v>
              </c:pt>
              <c:pt idx="3">
                <c:v>42186</c:v>
              </c:pt>
              <c:pt idx="4">
                <c:v>42217</c:v>
              </c:pt>
              <c:pt idx="5">
                <c:v>42248</c:v>
              </c:pt>
              <c:pt idx="6">
                <c:v>42278</c:v>
              </c:pt>
              <c:pt idx="7">
                <c:v>42309</c:v>
              </c:pt>
              <c:pt idx="8">
                <c:v>42339</c:v>
              </c:pt>
              <c:pt idx="9">
                <c:v>42370</c:v>
              </c:pt>
              <c:pt idx="10">
                <c:v>42401</c:v>
              </c:pt>
              <c:pt idx="11">
                <c:v>42430</c:v>
              </c:pt>
              <c:pt idx="12">
                <c:v>42461</c:v>
              </c:pt>
              <c:pt idx="13">
                <c:v>42491</c:v>
              </c:pt>
              <c:pt idx="14">
                <c:v>42522</c:v>
              </c:pt>
              <c:pt idx="15">
                <c:v>42552</c:v>
              </c:pt>
              <c:pt idx="16">
                <c:v>42583</c:v>
              </c:pt>
              <c:pt idx="17">
                <c:v>42614</c:v>
              </c:pt>
              <c:pt idx="18">
                <c:v>42644</c:v>
              </c:pt>
              <c:pt idx="19">
                <c:v>42675</c:v>
              </c:pt>
              <c:pt idx="20">
                <c:v>42705</c:v>
              </c:pt>
              <c:pt idx="21">
                <c:v>42736</c:v>
              </c:pt>
              <c:pt idx="22">
                <c:v>42767</c:v>
              </c:pt>
              <c:pt idx="23">
                <c:v>42795</c:v>
              </c:pt>
              <c:pt idx="24">
                <c:v>42826</c:v>
              </c:pt>
              <c:pt idx="25">
                <c:v>42856</c:v>
              </c:pt>
              <c:pt idx="26">
                <c:v>42887</c:v>
              </c:pt>
              <c:pt idx="27">
                <c:v>42917</c:v>
              </c:pt>
              <c:pt idx="28">
                <c:v>42948</c:v>
              </c:pt>
              <c:pt idx="29">
                <c:v>42979</c:v>
              </c:pt>
              <c:pt idx="30">
                <c:v>43009</c:v>
              </c:pt>
              <c:pt idx="31">
                <c:v>43040</c:v>
              </c:pt>
              <c:pt idx="32">
                <c:v>43070</c:v>
              </c:pt>
              <c:pt idx="33">
                <c:v>43101</c:v>
              </c:pt>
              <c:pt idx="34">
                <c:v>43132</c:v>
              </c:pt>
              <c:pt idx="35">
                <c:v>43160</c:v>
              </c:pt>
              <c:pt idx="36">
                <c:v>43191</c:v>
              </c:pt>
              <c:pt idx="37">
                <c:v>43221</c:v>
              </c:pt>
              <c:pt idx="38">
                <c:v>43252</c:v>
              </c:pt>
              <c:pt idx="39">
                <c:v>43282</c:v>
              </c:pt>
              <c:pt idx="40">
                <c:v>43313</c:v>
              </c:pt>
              <c:pt idx="41">
                <c:v>43344</c:v>
              </c:pt>
              <c:pt idx="42">
                <c:v>43374</c:v>
              </c:pt>
              <c:pt idx="43">
                <c:v>43405</c:v>
              </c:pt>
              <c:pt idx="44">
                <c:v>43435</c:v>
              </c:pt>
              <c:pt idx="45">
                <c:v>43466</c:v>
              </c:pt>
              <c:pt idx="46">
                <c:v>43497</c:v>
              </c:pt>
              <c:pt idx="47">
                <c:v>43525</c:v>
              </c:pt>
              <c:pt idx="48">
                <c:v>43556</c:v>
              </c:pt>
              <c:pt idx="49">
                <c:v>43586</c:v>
              </c:pt>
              <c:pt idx="50">
                <c:v>43617</c:v>
              </c:pt>
              <c:pt idx="51">
                <c:v>43647</c:v>
              </c:pt>
              <c:pt idx="52">
                <c:v>43678</c:v>
              </c:pt>
              <c:pt idx="53">
                <c:v>43709</c:v>
              </c:pt>
              <c:pt idx="54">
                <c:v>43739</c:v>
              </c:pt>
              <c:pt idx="55">
                <c:v>43770</c:v>
              </c:pt>
              <c:pt idx="56">
                <c:v>43800</c:v>
              </c:pt>
              <c:pt idx="57">
                <c:v>43831</c:v>
              </c:pt>
              <c:pt idx="58">
                <c:v>43862</c:v>
              </c:pt>
              <c:pt idx="59">
                <c:v>43891</c:v>
              </c:pt>
            </c:strLit>
          </c:cat>
          <c:val>
            <c:numLit>
              <c:formatCode>General</c:formatCode>
              <c:ptCount val="2080"/>
              <c:pt idx="0">
                <c:v>2.61</c:v>
              </c:pt>
              <c:pt idx="1">
                <c:v>2.57</c:v>
              </c:pt>
              <c:pt idx="2">
                <c:v>2.5299999999999998</c:v>
              </c:pt>
              <c:pt idx="3">
                <c:v>2.4900000000000002</c:v>
              </c:pt>
              <c:pt idx="4">
                <c:v>2.44</c:v>
              </c:pt>
              <c:pt idx="5">
                <c:v>2.4</c:v>
              </c:pt>
              <c:pt idx="6">
                <c:v>2.36</c:v>
              </c:pt>
              <c:pt idx="7">
                <c:v>2.31</c:v>
              </c:pt>
              <c:pt idx="8">
                <c:v>2.27</c:v>
              </c:pt>
              <c:pt idx="9">
                <c:v>2.23</c:v>
              </c:pt>
              <c:pt idx="10">
                <c:v>2.1800000000000002</c:v>
              </c:pt>
              <c:pt idx="11">
                <c:v>2.14</c:v>
              </c:pt>
              <c:pt idx="12">
                <c:v>2.1</c:v>
              </c:pt>
              <c:pt idx="13">
                <c:v>2.0499999999999998</c:v>
              </c:pt>
              <c:pt idx="14">
                <c:v>2.0099999999999998</c:v>
              </c:pt>
              <c:pt idx="15">
                <c:v>1.97</c:v>
              </c:pt>
              <c:pt idx="16">
                <c:v>1.92</c:v>
              </c:pt>
              <c:pt idx="17">
                <c:v>1.88</c:v>
              </c:pt>
              <c:pt idx="18">
                <c:v>1.84</c:v>
              </c:pt>
              <c:pt idx="19">
                <c:v>1.79</c:v>
              </c:pt>
              <c:pt idx="20">
                <c:v>1.75</c:v>
              </c:pt>
              <c:pt idx="21">
                <c:v>1.71</c:v>
              </c:pt>
              <c:pt idx="22">
                <c:v>1.66</c:v>
              </c:pt>
              <c:pt idx="23">
                <c:v>1.62</c:v>
              </c:pt>
              <c:pt idx="24">
                <c:v>1.58</c:v>
              </c:pt>
              <c:pt idx="25">
                <c:v>1.53</c:v>
              </c:pt>
              <c:pt idx="26">
                <c:v>1.49</c:v>
              </c:pt>
              <c:pt idx="27">
                <c:v>1.45</c:v>
              </c:pt>
              <c:pt idx="28">
                <c:v>1.4</c:v>
              </c:pt>
              <c:pt idx="29">
                <c:v>1.36</c:v>
              </c:pt>
              <c:pt idx="30">
                <c:v>1.32</c:v>
              </c:pt>
              <c:pt idx="31">
                <c:v>1.27</c:v>
              </c:pt>
              <c:pt idx="32">
                <c:v>1.23</c:v>
              </c:pt>
              <c:pt idx="33">
                <c:v>1.18</c:v>
              </c:pt>
              <c:pt idx="34">
                <c:v>1.1399999999999999</c:v>
              </c:pt>
              <c:pt idx="35">
                <c:v>1.1000000000000001</c:v>
              </c:pt>
              <c:pt idx="36">
                <c:v>1.05</c:v>
              </c:pt>
              <c:pt idx="37">
                <c:v>1.01</c:v>
              </c:pt>
              <c:pt idx="38">
                <c:v>0.97</c:v>
              </c:pt>
              <c:pt idx="39">
                <c:v>0.92</c:v>
              </c:pt>
              <c:pt idx="40">
                <c:v>0.88</c:v>
              </c:pt>
              <c:pt idx="41">
                <c:v>0.83</c:v>
              </c:pt>
              <c:pt idx="42">
                <c:v>0.79</c:v>
              </c:pt>
              <c:pt idx="43">
                <c:v>0.75</c:v>
              </c:pt>
              <c:pt idx="44">
                <c:v>0.7</c:v>
              </c:pt>
              <c:pt idx="45">
                <c:v>0.66</c:v>
              </c:pt>
              <c:pt idx="46">
                <c:v>0.62</c:v>
              </c:pt>
              <c:pt idx="47">
                <c:v>0.56999999999999995</c:v>
              </c:pt>
              <c:pt idx="48">
                <c:v>0.53</c:v>
              </c:pt>
              <c:pt idx="49">
                <c:v>0.48</c:v>
              </c:pt>
              <c:pt idx="50">
                <c:v>0.44</c:v>
              </c:pt>
              <c:pt idx="51">
                <c:v>0.4</c:v>
              </c:pt>
              <c:pt idx="52">
                <c:v>0.35</c:v>
              </c:pt>
              <c:pt idx="53">
                <c:v>0.31</c:v>
              </c:pt>
              <c:pt idx="54">
                <c:v>0.26</c:v>
              </c:pt>
              <c:pt idx="55">
                <c:v>0.22</c:v>
              </c:pt>
              <c:pt idx="56">
                <c:v>0.18</c:v>
              </c:pt>
              <c:pt idx="57">
                <c:v>0.13</c:v>
              </c:pt>
              <c:pt idx="58">
                <c:v>0.09</c:v>
              </c:pt>
              <c:pt idx="59">
                <c:v>0.04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  <c:pt idx="182">
                <c:v>0</c:v>
              </c:pt>
              <c:pt idx="183">
                <c:v>0</c:v>
              </c:pt>
              <c:pt idx="184">
                <c:v>0</c:v>
              </c:pt>
              <c:pt idx="185">
                <c:v>0</c:v>
              </c:pt>
              <c:pt idx="186">
                <c:v>0</c:v>
              </c:pt>
              <c:pt idx="187">
                <c:v>0</c:v>
              </c:pt>
              <c:pt idx="188">
                <c:v>0</c:v>
              </c:pt>
              <c:pt idx="189">
                <c:v>0</c:v>
              </c:pt>
              <c:pt idx="190">
                <c:v>0</c:v>
              </c:pt>
              <c:pt idx="191">
                <c:v>0</c:v>
              </c:pt>
              <c:pt idx="192">
                <c:v>0</c:v>
              </c:pt>
              <c:pt idx="193">
                <c:v>0</c:v>
              </c:pt>
              <c:pt idx="194">
                <c:v>0</c:v>
              </c:pt>
              <c:pt idx="195">
                <c:v>0</c:v>
              </c:pt>
              <c:pt idx="196">
                <c:v>0</c:v>
              </c:pt>
              <c:pt idx="197">
                <c:v>0</c:v>
              </c:pt>
              <c:pt idx="198">
                <c:v>0</c:v>
              </c:pt>
              <c:pt idx="199">
                <c:v>0</c:v>
              </c:pt>
              <c:pt idx="200">
                <c:v>0</c:v>
              </c:pt>
              <c:pt idx="201">
                <c:v>0</c:v>
              </c:pt>
              <c:pt idx="202">
                <c:v>0</c:v>
              </c:pt>
              <c:pt idx="203">
                <c:v>0</c:v>
              </c:pt>
              <c:pt idx="204">
                <c:v>0</c:v>
              </c:pt>
              <c:pt idx="205">
                <c:v>0</c:v>
              </c:pt>
              <c:pt idx="206">
                <c:v>0</c:v>
              </c:pt>
              <c:pt idx="207">
                <c:v>0</c:v>
              </c:pt>
              <c:pt idx="208">
                <c:v>0</c:v>
              </c:pt>
              <c:pt idx="209">
                <c:v>0</c:v>
              </c:pt>
              <c:pt idx="210">
                <c:v>0</c:v>
              </c:pt>
              <c:pt idx="211">
                <c:v>0</c:v>
              </c:pt>
              <c:pt idx="212">
                <c:v>0</c:v>
              </c:pt>
              <c:pt idx="213">
                <c:v>0</c:v>
              </c:pt>
              <c:pt idx="214">
                <c:v>0</c:v>
              </c:pt>
              <c:pt idx="215">
                <c:v>0</c:v>
              </c:pt>
              <c:pt idx="216">
                <c:v>0</c:v>
              </c:pt>
              <c:pt idx="217">
                <c:v>0</c:v>
              </c:pt>
              <c:pt idx="218">
                <c:v>0</c:v>
              </c:pt>
              <c:pt idx="219">
                <c:v>0</c:v>
              </c:pt>
              <c:pt idx="220">
                <c:v>0</c:v>
              </c:pt>
              <c:pt idx="221">
                <c:v>0</c:v>
              </c:pt>
              <c:pt idx="222">
                <c:v>0</c:v>
              </c:pt>
              <c:pt idx="223">
                <c:v>0</c:v>
              </c:pt>
              <c:pt idx="224">
                <c:v>0</c:v>
              </c:pt>
              <c:pt idx="225">
                <c:v>0</c:v>
              </c:pt>
              <c:pt idx="226">
                <c:v>0</c:v>
              </c:pt>
              <c:pt idx="227">
                <c:v>0</c:v>
              </c:pt>
              <c:pt idx="228">
                <c:v>0</c:v>
              </c:pt>
              <c:pt idx="229">
                <c:v>0</c:v>
              </c:pt>
              <c:pt idx="230">
                <c:v>0</c:v>
              </c:pt>
              <c:pt idx="231">
                <c:v>0</c:v>
              </c:pt>
              <c:pt idx="232">
                <c:v>0</c:v>
              </c:pt>
              <c:pt idx="233">
                <c:v>0</c:v>
              </c:pt>
              <c:pt idx="234">
                <c:v>0</c:v>
              </c:pt>
              <c:pt idx="235">
                <c:v>0</c:v>
              </c:pt>
              <c:pt idx="236">
                <c:v>0</c:v>
              </c:pt>
              <c:pt idx="237">
                <c:v>0</c:v>
              </c:pt>
              <c:pt idx="238">
                <c:v>0</c:v>
              </c:pt>
              <c:pt idx="239">
                <c:v>0</c:v>
              </c:pt>
              <c:pt idx="240">
                <c:v>0</c:v>
              </c:pt>
              <c:pt idx="241">
                <c:v>0</c:v>
              </c:pt>
              <c:pt idx="242">
                <c:v>0</c:v>
              </c:pt>
              <c:pt idx="243">
                <c:v>0</c:v>
              </c:pt>
              <c:pt idx="244">
                <c:v>0</c:v>
              </c:pt>
              <c:pt idx="245">
                <c:v>0</c:v>
              </c:pt>
              <c:pt idx="246">
                <c:v>0</c:v>
              </c:pt>
              <c:pt idx="247">
                <c:v>0</c:v>
              </c:pt>
              <c:pt idx="248">
                <c:v>0</c:v>
              </c:pt>
              <c:pt idx="249">
                <c:v>0</c:v>
              </c:pt>
              <c:pt idx="250">
                <c:v>0</c:v>
              </c:pt>
              <c:pt idx="251">
                <c:v>0</c:v>
              </c:pt>
              <c:pt idx="252">
                <c:v>0</c:v>
              </c:pt>
              <c:pt idx="253">
                <c:v>0</c:v>
              </c:pt>
              <c:pt idx="254">
                <c:v>0</c:v>
              </c:pt>
              <c:pt idx="255">
                <c:v>0</c:v>
              </c:pt>
              <c:pt idx="256">
                <c:v>0</c:v>
              </c:pt>
              <c:pt idx="257">
                <c:v>0</c:v>
              </c:pt>
              <c:pt idx="258">
                <c:v>0</c:v>
              </c:pt>
              <c:pt idx="259">
                <c:v>0</c:v>
              </c:pt>
              <c:pt idx="260">
                <c:v>0</c:v>
              </c:pt>
              <c:pt idx="261">
                <c:v>0</c:v>
              </c:pt>
              <c:pt idx="262">
                <c:v>0</c:v>
              </c:pt>
              <c:pt idx="263">
                <c:v>0</c:v>
              </c:pt>
              <c:pt idx="264">
                <c:v>0</c:v>
              </c:pt>
              <c:pt idx="265">
                <c:v>0</c:v>
              </c:pt>
              <c:pt idx="266">
                <c:v>0</c:v>
              </c:pt>
              <c:pt idx="267">
                <c:v>0</c:v>
              </c:pt>
              <c:pt idx="268">
                <c:v>0</c:v>
              </c:pt>
              <c:pt idx="269">
                <c:v>0</c:v>
              </c:pt>
              <c:pt idx="270">
                <c:v>0</c:v>
              </c:pt>
              <c:pt idx="271">
                <c:v>0</c:v>
              </c:pt>
              <c:pt idx="272">
                <c:v>0</c:v>
              </c:pt>
              <c:pt idx="273">
                <c:v>0</c:v>
              </c:pt>
              <c:pt idx="274">
                <c:v>0</c:v>
              </c:pt>
              <c:pt idx="275">
                <c:v>0</c:v>
              </c:pt>
              <c:pt idx="276">
                <c:v>0</c:v>
              </c:pt>
              <c:pt idx="277">
                <c:v>0</c:v>
              </c:pt>
              <c:pt idx="278">
                <c:v>0</c:v>
              </c:pt>
              <c:pt idx="279">
                <c:v>0</c:v>
              </c:pt>
              <c:pt idx="280">
                <c:v>0</c:v>
              </c:pt>
              <c:pt idx="281">
                <c:v>0</c:v>
              </c:pt>
              <c:pt idx="282">
                <c:v>0</c:v>
              </c:pt>
              <c:pt idx="283">
                <c:v>0</c:v>
              </c:pt>
              <c:pt idx="284">
                <c:v>0</c:v>
              </c:pt>
              <c:pt idx="285">
                <c:v>0</c:v>
              </c:pt>
              <c:pt idx="286">
                <c:v>0</c:v>
              </c:pt>
              <c:pt idx="287">
                <c:v>0</c:v>
              </c:pt>
              <c:pt idx="288">
                <c:v>0</c:v>
              </c:pt>
              <c:pt idx="289">
                <c:v>0</c:v>
              </c:pt>
              <c:pt idx="290">
                <c:v>0</c:v>
              </c:pt>
              <c:pt idx="291">
                <c:v>0</c:v>
              </c:pt>
              <c:pt idx="292">
                <c:v>0</c:v>
              </c:pt>
              <c:pt idx="293">
                <c:v>0</c:v>
              </c:pt>
              <c:pt idx="294">
                <c:v>0</c:v>
              </c:pt>
              <c:pt idx="295">
                <c:v>0</c:v>
              </c:pt>
              <c:pt idx="296">
                <c:v>0</c:v>
              </c:pt>
              <c:pt idx="297">
                <c:v>0</c:v>
              </c:pt>
              <c:pt idx="298">
                <c:v>0</c:v>
              </c:pt>
              <c:pt idx="299">
                <c:v>0</c:v>
              </c:pt>
              <c:pt idx="300">
                <c:v>0</c:v>
              </c:pt>
              <c:pt idx="301">
                <c:v>0</c:v>
              </c:pt>
              <c:pt idx="302">
                <c:v>0</c:v>
              </c:pt>
              <c:pt idx="303">
                <c:v>0</c:v>
              </c:pt>
              <c:pt idx="304">
                <c:v>0</c:v>
              </c:pt>
              <c:pt idx="305">
                <c:v>0</c:v>
              </c:pt>
              <c:pt idx="306">
                <c:v>0</c:v>
              </c:pt>
              <c:pt idx="307">
                <c:v>0</c:v>
              </c:pt>
              <c:pt idx="308">
                <c:v>0</c:v>
              </c:pt>
              <c:pt idx="309">
                <c:v>0</c:v>
              </c:pt>
              <c:pt idx="310">
                <c:v>0</c:v>
              </c:pt>
              <c:pt idx="311">
                <c:v>0</c:v>
              </c:pt>
              <c:pt idx="312">
                <c:v>0</c:v>
              </c:pt>
              <c:pt idx="313">
                <c:v>0</c:v>
              </c:pt>
              <c:pt idx="314">
                <c:v>0</c:v>
              </c:pt>
              <c:pt idx="315">
                <c:v>0</c:v>
              </c:pt>
              <c:pt idx="316">
                <c:v>0</c:v>
              </c:pt>
              <c:pt idx="317">
                <c:v>0</c:v>
              </c:pt>
              <c:pt idx="318">
                <c:v>0</c:v>
              </c:pt>
              <c:pt idx="319">
                <c:v>0</c:v>
              </c:pt>
              <c:pt idx="320">
                <c:v>0</c:v>
              </c:pt>
              <c:pt idx="321">
                <c:v>0</c:v>
              </c:pt>
              <c:pt idx="322">
                <c:v>0</c:v>
              </c:pt>
              <c:pt idx="323">
                <c:v>0</c:v>
              </c:pt>
              <c:pt idx="324">
                <c:v>0</c:v>
              </c:pt>
              <c:pt idx="325">
                <c:v>0</c:v>
              </c:pt>
              <c:pt idx="326">
                <c:v>0</c:v>
              </c:pt>
              <c:pt idx="327">
                <c:v>0</c:v>
              </c:pt>
              <c:pt idx="328">
                <c:v>0</c:v>
              </c:pt>
              <c:pt idx="329">
                <c:v>0</c:v>
              </c:pt>
              <c:pt idx="330">
                <c:v>0</c:v>
              </c:pt>
              <c:pt idx="331">
                <c:v>0</c:v>
              </c:pt>
              <c:pt idx="332">
                <c:v>0</c:v>
              </c:pt>
              <c:pt idx="333">
                <c:v>0</c:v>
              </c:pt>
              <c:pt idx="334">
                <c:v>0</c:v>
              </c:pt>
              <c:pt idx="335">
                <c:v>0</c:v>
              </c:pt>
              <c:pt idx="336">
                <c:v>0</c:v>
              </c:pt>
              <c:pt idx="337">
                <c:v>0</c:v>
              </c:pt>
              <c:pt idx="338">
                <c:v>0</c:v>
              </c:pt>
              <c:pt idx="339">
                <c:v>0</c:v>
              </c:pt>
              <c:pt idx="340">
                <c:v>0</c:v>
              </c:pt>
              <c:pt idx="341">
                <c:v>0</c:v>
              </c:pt>
              <c:pt idx="342">
                <c:v>0</c:v>
              </c:pt>
              <c:pt idx="343">
                <c:v>0</c:v>
              </c:pt>
              <c:pt idx="344">
                <c:v>0</c:v>
              </c:pt>
              <c:pt idx="345">
                <c:v>0</c:v>
              </c:pt>
              <c:pt idx="346">
                <c:v>0</c:v>
              </c:pt>
              <c:pt idx="347">
                <c:v>0</c:v>
              </c:pt>
              <c:pt idx="348">
                <c:v>0</c:v>
              </c:pt>
              <c:pt idx="349">
                <c:v>0</c:v>
              </c:pt>
              <c:pt idx="350">
                <c:v>0</c:v>
              </c:pt>
              <c:pt idx="351">
                <c:v>0</c:v>
              </c:pt>
              <c:pt idx="352">
                <c:v>0</c:v>
              </c:pt>
              <c:pt idx="353">
                <c:v>0</c:v>
              </c:pt>
              <c:pt idx="354">
                <c:v>0</c:v>
              </c:pt>
              <c:pt idx="355">
                <c:v>0</c:v>
              </c:pt>
              <c:pt idx="356">
                <c:v>0</c:v>
              </c:pt>
              <c:pt idx="357">
                <c:v>0</c:v>
              </c:pt>
              <c:pt idx="358">
                <c:v>0</c:v>
              </c:pt>
              <c:pt idx="359">
                <c:v>0</c:v>
              </c:pt>
              <c:pt idx="360">
                <c:v>0</c:v>
              </c:pt>
              <c:pt idx="361">
                <c:v>0</c:v>
              </c:pt>
              <c:pt idx="362">
                <c:v>0</c:v>
              </c:pt>
              <c:pt idx="363">
                <c:v>0</c:v>
              </c:pt>
              <c:pt idx="364">
                <c:v>0</c:v>
              </c:pt>
              <c:pt idx="365">
                <c:v>0</c:v>
              </c:pt>
              <c:pt idx="366">
                <c:v>0</c:v>
              </c:pt>
              <c:pt idx="367">
                <c:v>0</c:v>
              </c:pt>
              <c:pt idx="368">
                <c:v>0</c:v>
              </c:pt>
              <c:pt idx="369">
                <c:v>0</c:v>
              </c:pt>
              <c:pt idx="370">
                <c:v>0</c:v>
              </c:pt>
              <c:pt idx="371">
                <c:v>0</c:v>
              </c:pt>
              <c:pt idx="372">
                <c:v>0</c:v>
              </c:pt>
              <c:pt idx="373">
                <c:v>0</c:v>
              </c:pt>
              <c:pt idx="374">
                <c:v>0</c:v>
              </c:pt>
              <c:pt idx="375">
                <c:v>0</c:v>
              </c:pt>
              <c:pt idx="376">
                <c:v>0</c:v>
              </c:pt>
              <c:pt idx="377">
                <c:v>0</c:v>
              </c:pt>
              <c:pt idx="378">
                <c:v>0</c:v>
              </c:pt>
              <c:pt idx="379">
                <c:v>0</c:v>
              </c:pt>
              <c:pt idx="380">
                <c:v>0</c:v>
              </c:pt>
              <c:pt idx="381">
                <c:v>0</c:v>
              </c:pt>
              <c:pt idx="382">
                <c:v>0</c:v>
              </c:pt>
              <c:pt idx="383">
                <c:v>0</c:v>
              </c:pt>
              <c:pt idx="384">
                <c:v>0</c:v>
              </c:pt>
              <c:pt idx="385">
                <c:v>0</c:v>
              </c:pt>
              <c:pt idx="386">
                <c:v>0</c:v>
              </c:pt>
              <c:pt idx="387">
                <c:v>0</c:v>
              </c:pt>
              <c:pt idx="388">
                <c:v>0</c:v>
              </c:pt>
              <c:pt idx="389">
                <c:v>0</c:v>
              </c:pt>
              <c:pt idx="390">
                <c:v>0</c:v>
              </c:pt>
              <c:pt idx="391">
                <c:v>0</c:v>
              </c:pt>
              <c:pt idx="392">
                <c:v>0</c:v>
              </c:pt>
              <c:pt idx="393">
                <c:v>0</c:v>
              </c:pt>
              <c:pt idx="394">
                <c:v>0</c:v>
              </c:pt>
              <c:pt idx="395">
                <c:v>0</c:v>
              </c:pt>
              <c:pt idx="396">
                <c:v>0</c:v>
              </c:pt>
              <c:pt idx="397">
                <c:v>0</c:v>
              </c:pt>
              <c:pt idx="398">
                <c:v>0</c:v>
              </c:pt>
              <c:pt idx="399">
                <c:v>0</c:v>
              </c:pt>
              <c:pt idx="400">
                <c:v>0</c:v>
              </c:pt>
              <c:pt idx="401">
                <c:v>0</c:v>
              </c:pt>
              <c:pt idx="402">
                <c:v>0</c:v>
              </c:pt>
              <c:pt idx="403">
                <c:v>0</c:v>
              </c:pt>
              <c:pt idx="404">
                <c:v>0</c:v>
              </c:pt>
              <c:pt idx="405">
                <c:v>0</c:v>
              </c:pt>
              <c:pt idx="406">
                <c:v>0</c:v>
              </c:pt>
              <c:pt idx="407">
                <c:v>0</c:v>
              </c:pt>
              <c:pt idx="408">
                <c:v>0</c:v>
              </c:pt>
              <c:pt idx="409">
                <c:v>0</c:v>
              </c:pt>
              <c:pt idx="410">
                <c:v>0</c:v>
              </c:pt>
              <c:pt idx="411">
                <c:v>0</c:v>
              </c:pt>
              <c:pt idx="412">
                <c:v>0</c:v>
              </c:pt>
              <c:pt idx="413">
                <c:v>0</c:v>
              </c:pt>
              <c:pt idx="414">
                <c:v>0</c:v>
              </c:pt>
              <c:pt idx="415">
                <c:v>0</c:v>
              </c:pt>
              <c:pt idx="416">
                <c:v>0</c:v>
              </c:pt>
              <c:pt idx="417">
                <c:v>0</c:v>
              </c:pt>
              <c:pt idx="418">
                <c:v>0</c:v>
              </c:pt>
              <c:pt idx="419">
                <c:v>0</c:v>
              </c:pt>
              <c:pt idx="420">
                <c:v>0</c:v>
              </c:pt>
              <c:pt idx="421">
                <c:v>0</c:v>
              </c:pt>
              <c:pt idx="422">
                <c:v>0</c:v>
              </c:pt>
              <c:pt idx="423">
                <c:v>0</c:v>
              </c:pt>
              <c:pt idx="424">
                <c:v>0</c:v>
              </c:pt>
              <c:pt idx="425">
                <c:v>0</c:v>
              </c:pt>
              <c:pt idx="426">
                <c:v>0</c:v>
              </c:pt>
              <c:pt idx="427">
                <c:v>0</c:v>
              </c:pt>
              <c:pt idx="428">
                <c:v>0</c:v>
              </c:pt>
              <c:pt idx="429">
                <c:v>0</c:v>
              </c:pt>
              <c:pt idx="430">
                <c:v>0</c:v>
              </c:pt>
              <c:pt idx="431">
                <c:v>0</c:v>
              </c:pt>
              <c:pt idx="432">
                <c:v>0</c:v>
              </c:pt>
              <c:pt idx="433">
                <c:v>0</c:v>
              </c:pt>
              <c:pt idx="434">
                <c:v>0</c:v>
              </c:pt>
              <c:pt idx="435">
                <c:v>0</c:v>
              </c:pt>
              <c:pt idx="436">
                <c:v>0</c:v>
              </c:pt>
              <c:pt idx="437">
                <c:v>0</c:v>
              </c:pt>
              <c:pt idx="438">
                <c:v>0</c:v>
              </c:pt>
              <c:pt idx="439">
                <c:v>0</c:v>
              </c:pt>
              <c:pt idx="440">
                <c:v>0</c:v>
              </c:pt>
              <c:pt idx="441">
                <c:v>0</c:v>
              </c:pt>
              <c:pt idx="442">
                <c:v>0</c:v>
              </c:pt>
              <c:pt idx="443">
                <c:v>0</c:v>
              </c:pt>
              <c:pt idx="444">
                <c:v>0</c:v>
              </c:pt>
              <c:pt idx="445">
                <c:v>0</c:v>
              </c:pt>
              <c:pt idx="446">
                <c:v>0</c:v>
              </c:pt>
              <c:pt idx="447">
                <c:v>0</c:v>
              </c:pt>
              <c:pt idx="448">
                <c:v>0</c:v>
              </c:pt>
              <c:pt idx="449">
                <c:v>0</c:v>
              </c:pt>
              <c:pt idx="450">
                <c:v>0</c:v>
              </c:pt>
              <c:pt idx="451">
                <c:v>0</c:v>
              </c:pt>
              <c:pt idx="452">
                <c:v>0</c:v>
              </c:pt>
              <c:pt idx="453">
                <c:v>0</c:v>
              </c:pt>
              <c:pt idx="454">
                <c:v>0</c:v>
              </c:pt>
              <c:pt idx="455">
                <c:v>0</c:v>
              </c:pt>
              <c:pt idx="456">
                <c:v>0</c:v>
              </c:pt>
              <c:pt idx="457">
                <c:v>0</c:v>
              </c:pt>
              <c:pt idx="458">
                <c:v>0</c:v>
              </c:pt>
              <c:pt idx="459">
                <c:v>0</c:v>
              </c:pt>
              <c:pt idx="460">
                <c:v>0</c:v>
              </c:pt>
              <c:pt idx="461">
                <c:v>0</c:v>
              </c:pt>
              <c:pt idx="462">
                <c:v>0</c:v>
              </c:pt>
              <c:pt idx="463">
                <c:v>0</c:v>
              </c:pt>
              <c:pt idx="464">
                <c:v>0</c:v>
              </c:pt>
              <c:pt idx="465">
                <c:v>0</c:v>
              </c:pt>
              <c:pt idx="466">
                <c:v>0</c:v>
              </c:pt>
              <c:pt idx="467">
                <c:v>0</c:v>
              </c:pt>
              <c:pt idx="468">
                <c:v>0</c:v>
              </c:pt>
              <c:pt idx="469">
                <c:v>0</c:v>
              </c:pt>
              <c:pt idx="470">
                <c:v>0</c:v>
              </c:pt>
              <c:pt idx="471">
                <c:v>0</c:v>
              </c:pt>
              <c:pt idx="472">
                <c:v>0</c:v>
              </c:pt>
              <c:pt idx="473">
                <c:v>0</c:v>
              </c:pt>
              <c:pt idx="474">
                <c:v>0</c:v>
              </c:pt>
              <c:pt idx="475">
                <c:v>0</c:v>
              </c:pt>
              <c:pt idx="476">
                <c:v>0</c:v>
              </c:pt>
              <c:pt idx="477">
                <c:v>0</c:v>
              </c:pt>
              <c:pt idx="478">
                <c:v>0</c:v>
              </c:pt>
              <c:pt idx="479">
                <c:v>0</c:v>
              </c:pt>
              <c:pt idx="480">
                <c:v>0</c:v>
              </c:pt>
              <c:pt idx="481">
                <c:v>0</c:v>
              </c:pt>
              <c:pt idx="482">
                <c:v>0</c:v>
              </c:pt>
              <c:pt idx="483">
                <c:v>0</c:v>
              </c:pt>
              <c:pt idx="484">
                <c:v>0</c:v>
              </c:pt>
              <c:pt idx="485">
                <c:v>0</c:v>
              </c:pt>
              <c:pt idx="486">
                <c:v>0</c:v>
              </c:pt>
              <c:pt idx="487">
                <c:v>0</c:v>
              </c:pt>
              <c:pt idx="488">
                <c:v>0</c:v>
              </c:pt>
              <c:pt idx="489">
                <c:v>0</c:v>
              </c:pt>
              <c:pt idx="490">
                <c:v>0</c:v>
              </c:pt>
              <c:pt idx="491">
                <c:v>0</c:v>
              </c:pt>
              <c:pt idx="492">
                <c:v>0</c:v>
              </c:pt>
              <c:pt idx="493">
                <c:v>0</c:v>
              </c:pt>
              <c:pt idx="494">
                <c:v>0</c:v>
              </c:pt>
              <c:pt idx="495">
                <c:v>0</c:v>
              </c:pt>
              <c:pt idx="496">
                <c:v>0</c:v>
              </c:pt>
              <c:pt idx="497">
                <c:v>0</c:v>
              </c:pt>
              <c:pt idx="498">
                <c:v>0</c:v>
              </c:pt>
              <c:pt idx="499">
                <c:v>0</c:v>
              </c:pt>
              <c:pt idx="500">
                <c:v>0</c:v>
              </c:pt>
              <c:pt idx="501">
                <c:v>0</c:v>
              </c:pt>
              <c:pt idx="502">
                <c:v>0</c:v>
              </c:pt>
              <c:pt idx="503">
                <c:v>0</c:v>
              </c:pt>
              <c:pt idx="504">
                <c:v>0</c:v>
              </c:pt>
              <c:pt idx="505">
                <c:v>0</c:v>
              </c:pt>
              <c:pt idx="506">
                <c:v>0</c:v>
              </c:pt>
              <c:pt idx="507">
                <c:v>0</c:v>
              </c:pt>
              <c:pt idx="508">
                <c:v>0</c:v>
              </c:pt>
              <c:pt idx="509">
                <c:v>0</c:v>
              </c:pt>
              <c:pt idx="510">
                <c:v>0</c:v>
              </c:pt>
              <c:pt idx="511">
                <c:v>0</c:v>
              </c:pt>
              <c:pt idx="512">
                <c:v>0</c:v>
              </c:pt>
              <c:pt idx="513">
                <c:v>0</c:v>
              </c:pt>
              <c:pt idx="514">
                <c:v>0</c:v>
              </c:pt>
              <c:pt idx="515">
                <c:v>0</c:v>
              </c:pt>
              <c:pt idx="516">
                <c:v>0</c:v>
              </c:pt>
              <c:pt idx="517">
                <c:v>0</c:v>
              </c:pt>
              <c:pt idx="518">
                <c:v>0</c:v>
              </c:pt>
              <c:pt idx="519">
                <c:v>0</c:v>
              </c:pt>
              <c:pt idx="520">
                <c:v>0</c:v>
              </c:pt>
              <c:pt idx="521">
                <c:v>0</c:v>
              </c:pt>
              <c:pt idx="522">
                <c:v>0</c:v>
              </c:pt>
              <c:pt idx="523">
                <c:v>0</c:v>
              </c:pt>
              <c:pt idx="524">
                <c:v>0</c:v>
              </c:pt>
              <c:pt idx="525">
                <c:v>0</c:v>
              </c:pt>
              <c:pt idx="526">
                <c:v>0</c:v>
              </c:pt>
              <c:pt idx="527">
                <c:v>0</c:v>
              </c:pt>
              <c:pt idx="528">
                <c:v>0</c:v>
              </c:pt>
              <c:pt idx="529">
                <c:v>0</c:v>
              </c:pt>
              <c:pt idx="530">
                <c:v>0</c:v>
              </c:pt>
              <c:pt idx="531">
                <c:v>0</c:v>
              </c:pt>
              <c:pt idx="532">
                <c:v>0</c:v>
              </c:pt>
              <c:pt idx="533">
                <c:v>0</c:v>
              </c:pt>
              <c:pt idx="534">
                <c:v>0</c:v>
              </c:pt>
              <c:pt idx="535">
                <c:v>0</c:v>
              </c:pt>
              <c:pt idx="536">
                <c:v>0</c:v>
              </c:pt>
              <c:pt idx="537">
                <c:v>0</c:v>
              </c:pt>
              <c:pt idx="538">
                <c:v>0</c:v>
              </c:pt>
              <c:pt idx="539">
                <c:v>0</c:v>
              </c:pt>
              <c:pt idx="540">
                <c:v>0</c:v>
              </c:pt>
              <c:pt idx="541">
                <c:v>0</c:v>
              </c:pt>
              <c:pt idx="542">
                <c:v>0</c:v>
              </c:pt>
              <c:pt idx="543">
                <c:v>0</c:v>
              </c:pt>
              <c:pt idx="544">
                <c:v>0</c:v>
              </c:pt>
              <c:pt idx="545">
                <c:v>0</c:v>
              </c:pt>
              <c:pt idx="546">
                <c:v>0</c:v>
              </c:pt>
              <c:pt idx="547">
                <c:v>0</c:v>
              </c:pt>
              <c:pt idx="548">
                <c:v>0</c:v>
              </c:pt>
              <c:pt idx="549">
                <c:v>0</c:v>
              </c:pt>
              <c:pt idx="550">
                <c:v>0</c:v>
              </c:pt>
              <c:pt idx="551">
                <c:v>0</c:v>
              </c:pt>
              <c:pt idx="552">
                <c:v>0</c:v>
              </c:pt>
              <c:pt idx="553">
                <c:v>0</c:v>
              </c:pt>
              <c:pt idx="554">
                <c:v>0</c:v>
              </c:pt>
              <c:pt idx="555">
                <c:v>0</c:v>
              </c:pt>
              <c:pt idx="556">
                <c:v>0</c:v>
              </c:pt>
              <c:pt idx="557">
                <c:v>0</c:v>
              </c:pt>
              <c:pt idx="558">
                <c:v>0</c:v>
              </c:pt>
              <c:pt idx="559">
                <c:v>0</c:v>
              </c:pt>
              <c:pt idx="560">
                <c:v>0</c:v>
              </c:pt>
              <c:pt idx="561">
                <c:v>0</c:v>
              </c:pt>
              <c:pt idx="562">
                <c:v>0</c:v>
              </c:pt>
              <c:pt idx="563">
                <c:v>0</c:v>
              </c:pt>
              <c:pt idx="564">
                <c:v>0</c:v>
              </c:pt>
              <c:pt idx="565">
                <c:v>0</c:v>
              </c:pt>
              <c:pt idx="566">
                <c:v>0</c:v>
              </c:pt>
              <c:pt idx="567">
                <c:v>0</c:v>
              </c:pt>
              <c:pt idx="568">
                <c:v>0</c:v>
              </c:pt>
              <c:pt idx="569">
                <c:v>0</c:v>
              </c:pt>
              <c:pt idx="570">
                <c:v>0</c:v>
              </c:pt>
              <c:pt idx="571">
                <c:v>0</c:v>
              </c:pt>
              <c:pt idx="572">
                <c:v>0</c:v>
              </c:pt>
              <c:pt idx="573">
                <c:v>0</c:v>
              </c:pt>
              <c:pt idx="574">
                <c:v>0</c:v>
              </c:pt>
              <c:pt idx="575">
                <c:v>0</c:v>
              </c:pt>
              <c:pt idx="576">
                <c:v>0</c:v>
              </c:pt>
              <c:pt idx="577">
                <c:v>0</c:v>
              </c:pt>
              <c:pt idx="578">
                <c:v>0</c:v>
              </c:pt>
              <c:pt idx="579">
                <c:v>0</c:v>
              </c:pt>
              <c:pt idx="580">
                <c:v>0</c:v>
              </c:pt>
              <c:pt idx="581">
                <c:v>0</c:v>
              </c:pt>
              <c:pt idx="582">
                <c:v>0</c:v>
              </c:pt>
              <c:pt idx="583">
                <c:v>0</c:v>
              </c:pt>
              <c:pt idx="584">
                <c:v>0</c:v>
              </c:pt>
              <c:pt idx="585">
                <c:v>0</c:v>
              </c:pt>
              <c:pt idx="586">
                <c:v>0</c:v>
              </c:pt>
              <c:pt idx="587">
                <c:v>0</c:v>
              </c:pt>
              <c:pt idx="588">
                <c:v>0</c:v>
              </c:pt>
              <c:pt idx="589">
                <c:v>0</c:v>
              </c:pt>
              <c:pt idx="590">
                <c:v>0</c:v>
              </c:pt>
              <c:pt idx="591">
                <c:v>0</c:v>
              </c:pt>
              <c:pt idx="592">
                <c:v>0</c:v>
              </c:pt>
              <c:pt idx="593">
                <c:v>0</c:v>
              </c:pt>
              <c:pt idx="594">
                <c:v>0</c:v>
              </c:pt>
              <c:pt idx="595">
                <c:v>0</c:v>
              </c:pt>
              <c:pt idx="596">
                <c:v>0</c:v>
              </c:pt>
              <c:pt idx="597">
                <c:v>0</c:v>
              </c:pt>
              <c:pt idx="598">
                <c:v>0</c:v>
              </c:pt>
              <c:pt idx="599">
                <c:v>0</c:v>
              </c:pt>
              <c:pt idx="600">
                <c:v>0</c:v>
              </c:pt>
              <c:pt idx="601">
                <c:v>0</c:v>
              </c:pt>
              <c:pt idx="602">
                <c:v>0</c:v>
              </c:pt>
              <c:pt idx="603">
                <c:v>0</c:v>
              </c:pt>
              <c:pt idx="604">
                <c:v>0</c:v>
              </c:pt>
              <c:pt idx="605">
                <c:v>0</c:v>
              </c:pt>
              <c:pt idx="606">
                <c:v>0</c:v>
              </c:pt>
              <c:pt idx="607">
                <c:v>0</c:v>
              </c:pt>
              <c:pt idx="608">
                <c:v>0</c:v>
              </c:pt>
              <c:pt idx="609">
                <c:v>0</c:v>
              </c:pt>
              <c:pt idx="610">
                <c:v>0</c:v>
              </c:pt>
              <c:pt idx="611">
                <c:v>0</c:v>
              </c:pt>
              <c:pt idx="612">
                <c:v>0</c:v>
              </c:pt>
              <c:pt idx="613">
                <c:v>0</c:v>
              </c:pt>
              <c:pt idx="614">
                <c:v>0</c:v>
              </c:pt>
              <c:pt idx="615">
                <c:v>0</c:v>
              </c:pt>
              <c:pt idx="616">
                <c:v>0</c:v>
              </c:pt>
              <c:pt idx="617">
                <c:v>0</c:v>
              </c:pt>
              <c:pt idx="618">
                <c:v>0</c:v>
              </c:pt>
              <c:pt idx="619">
                <c:v>0</c:v>
              </c:pt>
              <c:pt idx="620">
                <c:v>0</c:v>
              </c:pt>
              <c:pt idx="621">
                <c:v>0</c:v>
              </c:pt>
              <c:pt idx="622">
                <c:v>0</c:v>
              </c:pt>
              <c:pt idx="623">
                <c:v>0</c:v>
              </c:pt>
              <c:pt idx="624">
                <c:v>0</c:v>
              </c:pt>
              <c:pt idx="625">
                <c:v>0</c:v>
              </c:pt>
              <c:pt idx="626">
                <c:v>0</c:v>
              </c:pt>
              <c:pt idx="627">
                <c:v>0</c:v>
              </c:pt>
              <c:pt idx="628">
                <c:v>0</c:v>
              </c:pt>
              <c:pt idx="629">
                <c:v>0</c:v>
              </c:pt>
              <c:pt idx="630">
                <c:v>0</c:v>
              </c:pt>
              <c:pt idx="631">
                <c:v>0</c:v>
              </c:pt>
              <c:pt idx="632">
                <c:v>0</c:v>
              </c:pt>
              <c:pt idx="633">
                <c:v>0</c:v>
              </c:pt>
              <c:pt idx="634">
                <c:v>0</c:v>
              </c:pt>
              <c:pt idx="635">
                <c:v>0</c:v>
              </c:pt>
              <c:pt idx="636">
                <c:v>0</c:v>
              </c:pt>
              <c:pt idx="637">
                <c:v>0</c:v>
              </c:pt>
              <c:pt idx="638">
                <c:v>0</c:v>
              </c:pt>
              <c:pt idx="639">
                <c:v>0</c:v>
              </c:pt>
              <c:pt idx="640">
                <c:v>0</c:v>
              </c:pt>
              <c:pt idx="641">
                <c:v>0</c:v>
              </c:pt>
              <c:pt idx="642">
                <c:v>0</c:v>
              </c:pt>
              <c:pt idx="643">
                <c:v>0</c:v>
              </c:pt>
              <c:pt idx="644">
                <c:v>0</c:v>
              </c:pt>
              <c:pt idx="645">
                <c:v>0</c:v>
              </c:pt>
              <c:pt idx="646">
                <c:v>0</c:v>
              </c:pt>
              <c:pt idx="647">
                <c:v>0</c:v>
              </c:pt>
              <c:pt idx="648">
                <c:v>0</c:v>
              </c:pt>
              <c:pt idx="649">
                <c:v>0</c:v>
              </c:pt>
              <c:pt idx="650">
                <c:v>0</c:v>
              </c:pt>
              <c:pt idx="651">
                <c:v>0</c:v>
              </c:pt>
              <c:pt idx="652">
                <c:v>0</c:v>
              </c:pt>
              <c:pt idx="653">
                <c:v>0</c:v>
              </c:pt>
              <c:pt idx="654">
                <c:v>0</c:v>
              </c:pt>
              <c:pt idx="655">
                <c:v>0</c:v>
              </c:pt>
              <c:pt idx="656">
                <c:v>0</c:v>
              </c:pt>
              <c:pt idx="657">
                <c:v>0</c:v>
              </c:pt>
              <c:pt idx="658">
                <c:v>0</c:v>
              </c:pt>
              <c:pt idx="659">
                <c:v>0</c:v>
              </c:pt>
              <c:pt idx="660">
                <c:v>0</c:v>
              </c:pt>
              <c:pt idx="661">
                <c:v>0</c:v>
              </c:pt>
              <c:pt idx="662">
                <c:v>0</c:v>
              </c:pt>
              <c:pt idx="663">
                <c:v>0</c:v>
              </c:pt>
              <c:pt idx="664">
                <c:v>0</c:v>
              </c:pt>
              <c:pt idx="665">
                <c:v>0</c:v>
              </c:pt>
              <c:pt idx="666">
                <c:v>0</c:v>
              </c:pt>
              <c:pt idx="667">
                <c:v>0</c:v>
              </c:pt>
              <c:pt idx="668">
                <c:v>0</c:v>
              </c:pt>
              <c:pt idx="669">
                <c:v>0</c:v>
              </c:pt>
              <c:pt idx="670">
                <c:v>0</c:v>
              </c:pt>
              <c:pt idx="671">
                <c:v>0</c:v>
              </c:pt>
              <c:pt idx="672">
                <c:v>0</c:v>
              </c:pt>
              <c:pt idx="673">
                <c:v>0</c:v>
              </c:pt>
              <c:pt idx="674">
                <c:v>0</c:v>
              </c:pt>
              <c:pt idx="675">
                <c:v>0</c:v>
              </c:pt>
              <c:pt idx="676">
                <c:v>0</c:v>
              </c:pt>
              <c:pt idx="677">
                <c:v>0</c:v>
              </c:pt>
              <c:pt idx="678">
                <c:v>0</c:v>
              </c:pt>
              <c:pt idx="679">
                <c:v>0</c:v>
              </c:pt>
              <c:pt idx="680">
                <c:v>0</c:v>
              </c:pt>
              <c:pt idx="681">
                <c:v>0</c:v>
              </c:pt>
              <c:pt idx="682">
                <c:v>0</c:v>
              </c:pt>
              <c:pt idx="683">
                <c:v>0</c:v>
              </c:pt>
              <c:pt idx="684">
                <c:v>0</c:v>
              </c:pt>
              <c:pt idx="685">
                <c:v>0</c:v>
              </c:pt>
              <c:pt idx="686">
                <c:v>0</c:v>
              </c:pt>
              <c:pt idx="687">
                <c:v>0</c:v>
              </c:pt>
              <c:pt idx="688">
                <c:v>0</c:v>
              </c:pt>
              <c:pt idx="689">
                <c:v>0</c:v>
              </c:pt>
              <c:pt idx="690">
                <c:v>0</c:v>
              </c:pt>
              <c:pt idx="691">
                <c:v>0</c:v>
              </c:pt>
              <c:pt idx="692">
                <c:v>0</c:v>
              </c:pt>
              <c:pt idx="693">
                <c:v>0</c:v>
              </c:pt>
              <c:pt idx="694">
                <c:v>0</c:v>
              </c:pt>
              <c:pt idx="695">
                <c:v>0</c:v>
              </c:pt>
              <c:pt idx="696">
                <c:v>0</c:v>
              </c:pt>
              <c:pt idx="697">
                <c:v>0</c:v>
              </c:pt>
              <c:pt idx="698">
                <c:v>0</c:v>
              </c:pt>
              <c:pt idx="699">
                <c:v>0</c:v>
              </c:pt>
              <c:pt idx="700">
                <c:v>0</c:v>
              </c:pt>
              <c:pt idx="701">
                <c:v>0</c:v>
              </c:pt>
              <c:pt idx="702">
                <c:v>0</c:v>
              </c:pt>
              <c:pt idx="703">
                <c:v>0</c:v>
              </c:pt>
              <c:pt idx="704">
                <c:v>0</c:v>
              </c:pt>
              <c:pt idx="705">
                <c:v>0</c:v>
              </c:pt>
              <c:pt idx="706">
                <c:v>0</c:v>
              </c:pt>
              <c:pt idx="707">
                <c:v>0</c:v>
              </c:pt>
              <c:pt idx="708">
                <c:v>0</c:v>
              </c:pt>
              <c:pt idx="709">
                <c:v>0</c:v>
              </c:pt>
              <c:pt idx="710">
                <c:v>0</c:v>
              </c:pt>
              <c:pt idx="711">
                <c:v>0</c:v>
              </c:pt>
              <c:pt idx="712">
                <c:v>0</c:v>
              </c:pt>
              <c:pt idx="713">
                <c:v>0</c:v>
              </c:pt>
              <c:pt idx="714">
                <c:v>0</c:v>
              </c:pt>
              <c:pt idx="715">
                <c:v>0</c:v>
              </c:pt>
              <c:pt idx="716">
                <c:v>0</c:v>
              </c:pt>
              <c:pt idx="717">
                <c:v>0</c:v>
              </c:pt>
              <c:pt idx="718">
                <c:v>0</c:v>
              </c:pt>
              <c:pt idx="719">
                <c:v>0</c:v>
              </c:pt>
              <c:pt idx="720">
                <c:v>0</c:v>
              </c:pt>
              <c:pt idx="721">
                <c:v>0</c:v>
              </c:pt>
              <c:pt idx="722">
                <c:v>0</c:v>
              </c:pt>
              <c:pt idx="723">
                <c:v>0</c:v>
              </c:pt>
              <c:pt idx="724">
                <c:v>0</c:v>
              </c:pt>
              <c:pt idx="725">
                <c:v>0</c:v>
              </c:pt>
              <c:pt idx="726">
                <c:v>0</c:v>
              </c:pt>
              <c:pt idx="727">
                <c:v>0</c:v>
              </c:pt>
              <c:pt idx="728">
                <c:v>0</c:v>
              </c:pt>
              <c:pt idx="729">
                <c:v>0</c:v>
              </c:pt>
              <c:pt idx="730">
                <c:v>0</c:v>
              </c:pt>
              <c:pt idx="731">
                <c:v>0</c:v>
              </c:pt>
              <c:pt idx="732">
                <c:v>0</c:v>
              </c:pt>
              <c:pt idx="733">
                <c:v>0</c:v>
              </c:pt>
              <c:pt idx="734">
                <c:v>0</c:v>
              </c:pt>
              <c:pt idx="735">
                <c:v>0</c:v>
              </c:pt>
              <c:pt idx="736">
                <c:v>0</c:v>
              </c:pt>
              <c:pt idx="737">
                <c:v>0</c:v>
              </c:pt>
              <c:pt idx="738">
                <c:v>0</c:v>
              </c:pt>
              <c:pt idx="739">
                <c:v>0</c:v>
              </c:pt>
              <c:pt idx="740">
                <c:v>0</c:v>
              </c:pt>
              <c:pt idx="741">
                <c:v>0</c:v>
              </c:pt>
              <c:pt idx="742">
                <c:v>0</c:v>
              </c:pt>
              <c:pt idx="743">
                <c:v>0</c:v>
              </c:pt>
              <c:pt idx="744">
                <c:v>0</c:v>
              </c:pt>
              <c:pt idx="745">
                <c:v>0</c:v>
              </c:pt>
              <c:pt idx="746">
                <c:v>0</c:v>
              </c:pt>
              <c:pt idx="747">
                <c:v>0</c:v>
              </c:pt>
              <c:pt idx="748">
                <c:v>0</c:v>
              </c:pt>
              <c:pt idx="749">
                <c:v>0</c:v>
              </c:pt>
              <c:pt idx="750">
                <c:v>0</c:v>
              </c:pt>
              <c:pt idx="751">
                <c:v>0</c:v>
              </c:pt>
              <c:pt idx="752">
                <c:v>0</c:v>
              </c:pt>
              <c:pt idx="753">
                <c:v>0</c:v>
              </c:pt>
              <c:pt idx="754">
                <c:v>0</c:v>
              </c:pt>
              <c:pt idx="755">
                <c:v>0</c:v>
              </c:pt>
              <c:pt idx="756">
                <c:v>0</c:v>
              </c:pt>
              <c:pt idx="757">
                <c:v>0</c:v>
              </c:pt>
              <c:pt idx="758">
                <c:v>0</c:v>
              </c:pt>
              <c:pt idx="759">
                <c:v>0</c:v>
              </c:pt>
              <c:pt idx="760">
                <c:v>0</c:v>
              </c:pt>
              <c:pt idx="761">
                <c:v>0</c:v>
              </c:pt>
              <c:pt idx="762">
                <c:v>0</c:v>
              </c:pt>
              <c:pt idx="763">
                <c:v>0</c:v>
              </c:pt>
              <c:pt idx="764">
                <c:v>0</c:v>
              </c:pt>
              <c:pt idx="765">
                <c:v>0</c:v>
              </c:pt>
              <c:pt idx="766">
                <c:v>0</c:v>
              </c:pt>
              <c:pt idx="767">
                <c:v>0</c:v>
              </c:pt>
              <c:pt idx="768">
                <c:v>0</c:v>
              </c:pt>
              <c:pt idx="769">
                <c:v>0</c:v>
              </c:pt>
              <c:pt idx="770">
                <c:v>0</c:v>
              </c:pt>
              <c:pt idx="771">
                <c:v>0</c:v>
              </c:pt>
              <c:pt idx="772">
                <c:v>0</c:v>
              </c:pt>
              <c:pt idx="773">
                <c:v>0</c:v>
              </c:pt>
              <c:pt idx="774">
                <c:v>0</c:v>
              </c:pt>
              <c:pt idx="775">
                <c:v>0</c:v>
              </c:pt>
              <c:pt idx="776">
                <c:v>0</c:v>
              </c:pt>
              <c:pt idx="777">
                <c:v>0</c:v>
              </c:pt>
              <c:pt idx="778">
                <c:v>0</c:v>
              </c:pt>
              <c:pt idx="779">
                <c:v>0</c:v>
              </c:pt>
              <c:pt idx="780">
                <c:v>0</c:v>
              </c:pt>
              <c:pt idx="781">
                <c:v>0</c:v>
              </c:pt>
              <c:pt idx="782">
                <c:v>0</c:v>
              </c:pt>
              <c:pt idx="783">
                <c:v>0</c:v>
              </c:pt>
              <c:pt idx="784">
                <c:v>0</c:v>
              </c:pt>
              <c:pt idx="785">
                <c:v>0</c:v>
              </c:pt>
              <c:pt idx="786">
                <c:v>0</c:v>
              </c:pt>
              <c:pt idx="787">
                <c:v>0</c:v>
              </c:pt>
              <c:pt idx="788">
                <c:v>0</c:v>
              </c:pt>
              <c:pt idx="789">
                <c:v>0</c:v>
              </c:pt>
              <c:pt idx="790">
                <c:v>0</c:v>
              </c:pt>
              <c:pt idx="791">
                <c:v>0</c:v>
              </c:pt>
              <c:pt idx="792">
                <c:v>0</c:v>
              </c:pt>
              <c:pt idx="793">
                <c:v>0</c:v>
              </c:pt>
              <c:pt idx="794">
                <c:v>0</c:v>
              </c:pt>
              <c:pt idx="795">
                <c:v>0</c:v>
              </c:pt>
              <c:pt idx="796">
                <c:v>0</c:v>
              </c:pt>
              <c:pt idx="797">
                <c:v>0</c:v>
              </c:pt>
              <c:pt idx="798">
                <c:v>0</c:v>
              </c:pt>
              <c:pt idx="799">
                <c:v>0</c:v>
              </c:pt>
              <c:pt idx="800">
                <c:v>0</c:v>
              </c:pt>
              <c:pt idx="801">
                <c:v>0</c:v>
              </c:pt>
              <c:pt idx="802">
                <c:v>0</c:v>
              </c:pt>
              <c:pt idx="803">
                <c:v>0</c:v>
              </c:pt>
              <c:pt idx="804">
                <c:v>0</c:v>
              </c:pt>
              <c:pt idx="805">
                <c:v>0</c:v>
              </c:pt>
              <c:pt idx="806">
                <c:v>0</c:v>
              </c:pt>
              <c:pt idx="807">
                <c:v>0</c:v>
              </c:pt>
              <c:pt idx="808">
                <c:v>0</c:v>
              </c:pt>
              <c:pt idx="809">
                <c:v>0</c:v>
              </c:pt>
              <c:pt idx="810">
                <c:v>0</c:v>
              </c:pt>
              <c:pt idx="811">
                <c:v>0</c:v>
              </c:pt>
              <c:pt idx="812">
                <c:v>0</c:v>
              </c:pt>
              <c:pt idx="813">
                <c:v>0</c:v>
              </c:pt>
              <c:pt idx="814">
                <c:v>0</c:v>
              </c:pt>
              <c:pt idx="815">
                <c:v>0</c:v>
              </c:pt>
              <c:pt idx="816">
                <c:v>0</c:v>
              </c:pt>
              <c:pt idx="817">
                <c:v>0</c:v>
              </c:pt>
              <c:pt idx="818">
                <c:v>0</c:v>
              </c:pt>
              <c:pt idx="819">
                <c:v>0</c:v>
              </c:pt>
              <c:pt idx="820">
                <c:v>0</c:v>
              </c:pt>
              <c:pt idx="821">
                <c:v>0</c:v>
              </c:pt>
              <c:pt idx="822">
                <c:v>0</c:v>
              </c:pt>
              <c:pt idx="823">
                <c:v>0</c:v>
              </c:pt>
              <c:pt idx="824">
                <c:v>0</c:v>
              </c:pt>
              <c:pt idx="825">
                <c:v>0</c:v>
              </c:pt>
              <c:pt idx="826">
                <c:v>0</c:v>
              </c:pt>
              <c:pt idx="827">
                <c:v>0</c:v>
              </c:pt>
              <c:pt idx="828">
                <c:v>0</c:v>
              </c:pt>
              <c:pt idx="829">
                <c:v>0</c:v>
              </c:pt>
              <c:pt idx="830">
                <c:v>0</c:v>
              </c:pt>
              <c:pt idx="831">
                <c:v>0</c:v>
              </c:pt>
              <c:pt idx="832">
                <c:v>0</c:v>
              </c:pt>
              <c:pt idx="833">
                <c:v>0</c:v>
              </c:pt>
              <c:pt idx="834">
                <c:v>0</c:v>
              </c:pt>
              <c:pt idx="835">
                <c:v>0</c:v>
              </c:pt>
              <c:pt idx="836">
                <c:v>0</c:v>
              </c:pt>
              <c:pt idx="837">
                <c:v>0</c:v>
              </c:pt>
              <c:pt idx="838">
                <c:v>0</c:v>
              </c:pt>
              <c:pt idx="839">
                <c:v>0</c:v>
              </c:pt>
              <c:pt idx="840">
                <c:v>0</c:v>
              </c:pt>
              <c:pt idx="841">
                <c:v>0</c:v>
              </c:pt>
              <c:pt idx="842">
                <c:v>0</c:v>
              </c:pt>
              <c:pt idx="843">
                <c:v>0</c:v>
              </c:pt>
              <c:pt idx="844">
                <c:v>0</c:v>
              </c:pt>
              <c:pt idx="845">
                <c:v>0</c:v>
              </c:pt>
              <c:pt idx="846">
                <c:v>0</c:v>
              </c:pt>
              <c:pt idx="847">
                <c:v>0</c:v>
              </c:pt>
              <c:pt idx="848">
                <c:v>0</c:v>
              </c:pt>
              <c:pt idx="849">
                <c:v>0</c:v>
              </c:pt>
              <c:pt idx="850">
                <c:v>0</c:v>
              </c:pt>
              <c:pt idx="851">
                <c:v>0</c:v>
              </c:pt>
              <c:pt idx="852">
                <c:v>0</c:v>
              </c:pt>
              <c:pt idx="853">
                <c:v>0</c:v>
              </c:pt>
              <c:pt idx="854">
                <c:v>0</c:v>
              </c:pt>
              <c:pt idx="855">
                <c:v>0</c:v>
              </c:pt>
              <c:pt idx="856">
                <c:v>0</c:v>
              </c:pt>
              <c:pt idx="857">
                <c:v>0</c:v>
              </c:pt>
              <c:pt idx="858">
                <c:v>0</c:v>
              </c:pt>
              <c:pt idx="859">
                <c:v>0</c:v>
              </c:pt>
              <c:pt idx="860">
                <c:v>0</c:v>
              </c:pt>
              <c:pt idx="861">
                <c:v>0</c:v>
              </c:pt>
              <c:pt idx="862">
                <c:v>0</c:v>
              </c:pt>
              <c:pt idx="863">
                <c:v>0</c:v>
              </c:pt>
              <c:pt idx="864">
                <c:v>0</c:v>
              </c:pt>
              <c:pt idx="865">
                <c:v>0</c:v>
              </c:pt>
              <c:pt idx="866">
                <c:v>0</c:v>
              </c:pt>
              <c:pt idx="867">
                <c:v>0</c:v>
              </c:pt>
              <c:pt idx="868">
                <c:v>0</c:v>
              </c:pt>
              <c:pt idx="869">
                <c:v>0</c:v>
              </c:pt>
              <c:pt idx="870">
                <c:v>0</c:v>
              </c:pt>
              <c:pt idx="871">
                <c:v>0</c:v>
              </c:pt>
              <c:pt idx="872">
                <c:v>0</c:v>
              </c:pt>
              <c:pt idx="873">
                <c:v>0</c:v>
              </c:pt>
              <c:pt idx="874">
                <c:v>0</c:v>
              </c:pt>
              <c:pt idx="875">
                <c:v>0</c:v>
              </c:pt>
              <c:pt idx="876">
                <c:v>0</c:v>
              </c:pt>
              <c:pt idx="877">
                <c:v>0</c:v>
              </c:pt>
              <c:pt idx="878">
                <c:v>0</c:v>
              </c:pt>
              <c:pt idx="879">
                <c:v>0</c:v>
              </c:pt>
              <c:pt idx="880">
                <c:v>0</c:v>
              </c:pt>
              <c:pt idx="881">
                <c:v>0</c:v>
              </c:pt>
              <c:pt idx="882">
                <c:v>0</c:v>
              </c:pt>
              <c:pt idx="883">
                <c:v>0</c:v>
              </c:pt>
              <c:pt idx="884">
                <c:v>0</c:v>
              </c:pt>
              <c:pt idx="885">
                <c:v>0</c:v>
              </c:pt>
              <c:pt idx="886">
                <c:v>0</c:v>
              </c:pt>
              <c:pt idx="887">
                <c:v>0</c:v>
              </c:pt>
              <c:pt idx="888">
                <c:v>0</c:v>
              </c:pt>
              <c:pt idx="889">
                <c:v>0</c:v>
              </c:pt>
              <c:pt idx="890">
                <c:v>0</c:v>
              </c:pt>
              <c:pt idx="891">
                <c:v>0</c:v>
              </c:pt>
              <c:pt idx="892">
                <c:v>0</c:v>
              </c:pt>
              <c:pt idx="893">
                <c:v>0</c:v>
              </c:pt>
              <c:pt idx="894">
                <c:v>0</c:v>
              </c:pt>
              <c:pt idx="895">
                <c:v>0</c:v>
              </c:pt>
              <c:pt idx="896">
                <c:v>0</c:v>
              </c:pt>
              <c:pt idx="897">
                <c:v>0</c:v>
              </c:pt>
              <c:pt idx="898">
                <c:v>0</c:v>
              </c:pt>
              <c:pt idx="899">
                <c:v>0</c:v>
              </c:pt>
              <c:pt idx="900">
                <c:v>0</c:v>
              </c:pt>
              <c:pt idx="901">
                <c:v>0</c:v>
              </c:pt>
              <c:pt idx="902">
                <c:v>0</c:v>
              </c:pt>
              <c:pt idx="903">
                <c:v>0</c:v>
              </c:pt>
              <c:pt idx="904">
                <c:v>0</c:v>
              </c:pt>
              <c:pt idx="905">
                <c:v>0</c:v>
              </c:pt>
              <c:pt idx="906">
                <c:v>0</c:v>
              </c:pt>
              <c:pt idx="907">
                <c:v>0</c:v>
              </c:pt>
              <c:pt idx="908">
                <c:v>0</c:v>
              </c:pt>
              <c:pt idx="909">
                <c:v>0</c:v>
              </c:pt>
              <c:pt idx="910">
                <c:v>0</c:v>
              </c:pt>
              <c:pt idx="911">
                <c:v>0</c:v>
              </c:pt>
              <c:pt idx="912">
                <c:v>0</c:v>
              </c:pt>
              <c:pt idx="913">
                <c:v>0</c:v>
              </c:pt>
              <c:pt idx="914">
                <c:v>0</c:v>
              </c:pt>
              <c:pt idx="915">
                <c:v>0</c:v>
              </c:pt>
              <c:pt idx="916">
                <c:v>0</c:v>
              </c:pt>
              <c:pt idx="917">
                <c:v>0</c:v>
              </c:pt>
              <c:pt idx="918">
                <c:v>0</c:v>
              </c:pt>
              <c:pt idx="919">
                <c:v>0</c:v>
              </c:pt>
              <c:pt idx="920">
                <c:v>0</c:v>
              </c:pt>
              <c:pt idx="921">
                <c:v>0</c:v>
              </c:pt>
              <c:pt idx="922">
                <c:v>0</c:v>
              </c:pt>
              <c:pt idx="923">
                <c:v>0</c:v>
              </c:pt>
              <c:pt idx="924">
                <c:v>0</c:v>
              </c:pt>
              <c:pt idx="925">
                <c:v>0</c:v>
              </c:pt>
              <c:pt idx="926">
                <c:v>0</c:v>
              </c:pt>
              <c:pt idx="927">
                <c:v>0</c:v>
              </c:pt>
              <c:pt idx="928">
                <c:v>0</c:v>
              </c:pt>
              <c:pt idx="929">
                <c:v>0</c:v>
              </c:pt>
              <c:pt idx="930">
                <c:v>0</c:v>
              </c:pt>
              <c:pt idx="931">
                <c:v>0</c:v>
              </c:pt>
              <c:pt idx="932">
                <c:v>0</c:v>
              </c:pt>
              <c:pt idx="933">
                <c:v>0</c:v>
              </c:pt>
              <c:pt idx="934">
                <c:v>0</c:v>
              </c:pt>
              <c:pt idx="935">
                <c:v>0</c:v>
              </c:pt>
              <c:pt idx="936">
                <c:v>0</c:v>
              </c:pt>
              <c:pt idx="937">
                <c:v>0</c:v>
              </c:pt>
              <c:pt idx="938">
                <c:v>0</c:v>
              </c:pt>
              <c:pt idx="939">
                <c:v>0</c:v>
              </c:pt>
              <c:pt idx="940">
                <c:v>0</c:v>
              </c:pt>
              <c:pt idx="941">
                <c:v>0</c:v>
              </c:pt>
              <c:pt idx="942">
                <c:v>0</c:v>
              </c:pt>
              <c:pt idx="943">
                <c:v>0</c:v>
              </c:pt>
              <c:pt idx="944">
                <c:v>0</c:v>
              </c:pt>
              <c:pt idx="945">
                <c:v>0</c:v>
              </c:pt>
              <c:pt idx="946">
                <c:v>0</c:v>
              </c:pt>
              <c:pt idx="947">
                <c:v>0</c:v>
              </c:pt>
              <c:pt idx="948">
                <c:v>0</c:v>
              </c:pt>
              <c:pt idx="949">
                <c:v>0</c:v>
              </c:pt>
              <c:pt idx="950">
                <c:v>0</c:v>
              </c:pt>
              <c:pt idx="951">
                <c:v>0</c:v>
              </c:pt>
              <c:pt idx="952">
                <c:v>0</c:v>
              </c:pt>
              <c:pt idx="953">
                <c:v>0</c:v>
              </c:pt>
              <c:pt idx="954">
                <c:v>0</c:v>
              </c:pt>
              <c:pt idx="955">
                <c:v>0</c:v>
              </c:pt>
              <c:pt idx="956">
                <c:v>0</c:v>
              </c:pt>
              <c:pt idx="957">
                <c:v>0</c:v>
              </c:pt>
              <c:pt idx="958">
                <c:v>0</c:v>
              </c:pt>
              <c:pt idx="959">
                <c:v>0</c:v>
              </c:pt>
              <c:pt idx="960">
                <c:v>0</c:v>
              </c:pt>
              <c:pt idx="961">
                <c:v>0</c:v>
              </c:pt>
              <c:pt idx="962">
                <c:v>0</c:v>
              </c:pt>
              <c:pt idx="963">
                <c:v>0</c:v>
              </c:pt>
              <c:pt idx="964">
                <c:v>0</c:v>
              </c:pt>
              <c:pt idx="965">
                <c:v>0</c:v>
              </c:pt>
              <c:pt idx="966">
                <c:v>0</c:v>
              </c:pt>
              <c:pt idx="967">
                <c:v>0</c:v>
              </c:pt>
              <c:pt idx="968">
                <c:v>0</c:v>
              </c:pt>
              <c:pt idx="969">
                <c:v>0</c:v>
              </c:pt>
              <c:pt idx="970">
                <c:v>0</c:v>
              </c:pt>
              <c:pt idx="971">
                <c:v>0</c:v>
              </c:pt>
              <c:pt idx="972">
                <c:v>0</c:v>
              </c:pt>
              <c:pt idx="973">
                <c:v>0</c:v>
              </c:pt>
              <c:pt idx="974">
                <c:v>0</c:v>
              </c:pt>
              <c:pt idx="975">
                <c:v>0</c:v>
              </c:pt>
              <c:pt idx="976">
                <c:v>0</c:v>
              </c:pt>
              <c:pt idx="977">
                <c:v>0</c:v>
              </c:pt>
              <c:pt idx="978">
                <c:v>0</c:v>
              </c:pt>
              <c:pt idx="979">
                <c:v>0</c:v>
              </c:pt>
              <c:pt idx="980">
                <c:v>0</c:v>
              </c:pt>
              <c:pt idx="981">
                <c:v>0</c:v>
              </c:pt>
              <c:pt idx="982">
                <c:v>0</c:v>
              </c:pt>
              <c:pt idx="983">
                <c:v>0</c:v>
              </c:pt>
              <c:pt idx="984">
                <c:v>0</c:v>
              </c:pt>
              <c:pt idx="985">
                <c:v>0</c:v>
              </c:pt>
              <c:pt idx="986">
                <c:v>0</c:v>
              </c:pt>
              <c:pt idx="987">
                <c:v>0</c:v>
              </c:pt>
              <c:pt idx="988">
                <c:v>0</c:v>
              </c:pt>
              <c:pt idx="989">
                <c:v>0</c:v>
              </c:pt>
              <c:pt idx="990">
                <c:v>0</c:v>
              </c:pt>
              <c:pt idx="991">
                <c:v>0</c:v>
              </c:pt>
              <c:pt idx="992">
                <c:v>0</c:v>
              </c:pt>
              <c:pt idx="993">
                <c:v>0</c:v>
              </c:pt>
              <c:pt idx="994">
                <c:v>0</c:v>
              </c:pt>
              <c:pt idx="995">
                <c:v>0</c:v>
              </c:pt>
              <c:pt idx="996">
                <c:v>0</c:v>
              </c:pt>
              <c:pt idx="997">
                <c:v>0</c:v>
              </c:pt>
              <c:pt idx="998">
                <c:v>0</c:v>
              </c:pt>
              <c:pt idx="999">
                <c:v>0</c:v>
              </c:pt>
              <c:pt idx="1000">
                <c:v>0</c:v>
              </c:pt>
              <c:pt idx="1001">
                <c:v>0</c:v>
              </c:pt>
              <c:pt idx="1002">
                <c:v>0</c:v>
              </c:pt>
              <c:pt idx="1003">
                <c:v>0</c:v>
              </c:pt>
              <c:pt idx="1004">
                <c:v>0</c:v>
              </c:pt>
              <c:pt idx="1005">
                <c:v>0</c:v>
              </c:pt>
              <c:pt idx="1006">
                <c:v>0</c:v>
              </c:pt>
              <c:pt idx="1007">
                <c:v>0</c:v>
              </c:pt>
              <c:pt idx="1008">
                <c:v>0</c:v>
              </c:pt>
              <c:pt idx="1009">
                <c:v>0</c:v>
              </c:pt>
              <c:pt idx="1010">
                <c:v>0</c:v>
              </c:pt>
              <c:pt idx="1011">
                <c:v>0</c:v>
              </c:pt>
              <c:pt idx="1012">
                <c:v>0</c:v>
              </c:pt>
              <c:pt idx="1013">
                <c:v>0</c:v>
              </c:pt>
              <c:pt idx="1014">
                <c:v>0</c:v>
              </c:pt>
              <c:pt idx="1015">
                <c:v>0</c:v>
              </c:pt>
              <c:pt idx="1016">
                <c:v>0</c:v>
              </c:pt>
              <c:pt idx="1017">
                <c:v>0</c:v>
              </c:pt>
              <c:pt idx="1018">
                <c:v>0</c:v>
              </c:pt>
              <c:pt idx="1019">
                <c:v>0</c:v>
              </c:pt>
              <c:pt idx="1020">
                <c:v>0</c:v>
              </c:pt>
              <c:pt idx="1021">
                <c:v>0</c:v>
              </c:pt>
              <c:pt idx="1022">
                <c:v>0</c:v>
              </c:pt>
              <c:pt idx="1023">
                <c:v>0</c:v>
              </c:pt>
              <c:pt idx="1024">
                <c:v>0</c:v>
              </c:pt>
              <c:pt idx="1025">
                <c:v>0</c:v>
              </c:pt>
              <c:pt idx="1026">
                <c:v>0</c:v>
              </c:pt>
              <c:pt idx="1027">
                <c:v>0</c:v>
              </c:pt>
              <c:pt idx="1028">
                <c:v>0</c:v>
              </c:pt>
              <c:pt idx="1029">
                <c:v>0</c:v>
              </c:pt>
              <c:pt idx="1030">
                <c:v>0</c:v>
              </c:pt>
              <c:pt idx="1031">
                <c:v>0</c:v>
              </c:pt>
              <c:pt idx="1032">
                <c:v>0</c:v>
              </c:pt>
              <c:pt idx="1033">
                <c:v>0</c:v>
              </c:pt>
              <c:pt idx="1034">
                <c:v>0</c:v>
              </c:pt>
              <c:pt idx="1035">
                <c:v>0</c:v>
              </c:pt>
              <c:pt idx="1036">
                <c:v>0</c:v>
              </c:pt>
              <c:pt idx="1037">
                <c:v>0</c:v>
              </c:pt>
              <c:pt idx="1038">
                <c:v>0</c:v>
              </c:pt>
              <c:pt idx="1039">
                <c:v>0</c:v>
              </c:pt>
              <c:pt idx="1040">
                <c:v>0</c:v>
              </c:pt>
              <c:pt idx="1041">
                <c:v>0</c:v>
              </c:pt>
              <c:pt idx="1042">
                <c:v>0</c:v>
              </c:pt>
              <c:pt idx="1043">
                <c:v>0</c:v>
              </c:pt>
              <c:pt idx="1044">
                <c:v>0</c:v>
              </c:pt>
              <c:pt idx="1045">
                <c:v>0</c:v>
              </c:pt>
              <c:pt idx="1046">
                <c:v>0</c:v>
              </c:pt>
              <c:pt idx="1047">
                <c:v>0</c:v>
              </c:pt>
              <c:pt idx="1048">
                <c:v>0</c:v>
              </c:pt>
              <c:pt idx="1049">
                <c:v>0</c:v>
              </c:pt>
              <c:pt idx="1050">
                <c:v>0</c:v>
              </c:pt>
              <c:pt idx="1051">
                <c:v>0</c:v>
              </c:pt>
              <c:pt idx="1052">
                <c:v>0</c:v>
              </c:pt>
              <c:pt idx="1053">
                <c:v>0</c:v>
              </c:pt>
              <c:pt idx="1054">
                <c:v>0</c:v>
              </c:pt>
              <c:pt idx="1055">
                <c:v>0</c:v>
              </c:pt>
              <c:pt idx="1056">
                <c:v>0</c:v>
              </c:pt>
              <c:pt idx="1057">
                <c:v>0</c:v>
              </c:pt>
              <c:pt idx="1058">
                <c:v>0</c:v>
              </c:pt>
              <c:pt idx="1059">
                <c:v>0</c:v>
              </c:pt>
              <c:pt idx="1060">
                <c:v>0</c:v>
              </c:pt>
              <c:pt idx="1061">
                <c:v>0</c:v>
              </c:pt>
              <c:pt idx="1062">
                <c:v>0</c:v>
              </c:pt>
              <c:pt idx="1063">
                <c:v>0</c:v>
              </c:pt>
              <c:pt idx="1064">
                <c:v>0</c:v>
              </c:pt>
              <c:pt idx="1065">
                <c:v>0</c:v>
              </c:pt>
              <c:pt idx="1066">
                <c:v>0</c:v>
              </c:pt>
              <c:pt idx="1067">
                <c:v>0</c:v>
              </c:pt>
              <c:pt idx="1068">
                <c:v>0</c:v>
              </c:pt>
              <c:pt idx="1069">
                <c:v>0</c:v>
              </c:pt>
              <c:pt idx="1070">
                <c:v>0</c:v>
              </c:pt>
              <c:pt idx="1071">
                <c:v>0</c:v>
              </c:pt>
              <c:pt idx="1072">
                <c:v>0</c:v>
              </c:pt>
              <c:pt idx="1073">
                <c:v>0</c:v>
              </c:pt>
              <c:pt idx="1074">
                <c:v>0</c:v>
              </c:pt>
              <c:pt idx="1075">
                <c:v>0</c:v>
              </c:pt>
              <c:pt idx="1076">
                <c:v>0</c:v>
              </c:pt>
              <c:pt idx="1077">
                <c:v>0</c:v>
              </c:pt>
              <c:pt idx="1078">
                <c:v>0</c:v>
              </c:pt>
              <c:pt idx="1079">
                <c:v>0</c:v>
              </c:pt>
              <c:pt idx="1080">
                <c:v>0</c:v>
              </c:pt>
              <c:pt idx="1081">
                <c:v>0</c:v>
              </c:pt>
              <c:pt idx="1082">
                <c:v>0</c:v>
              </c:pt>
              <c:pt idx="1083">
                <c:v>0</c:v>
              </c:pt>
              <c:pt idx="1084">
                <c:v>0</c:v>
              </c:pt>
              <c:pt idx="1085">
                <c:v>0</c:v>
              </c:pt>
              <c:pt idx="1086">
                <c:v>0</c:v>
              </c:pt>
              <c:pt idx="1087">
                <c:v>0</c:v>
              </c:pt>
              <c:pt idx="1088">
                <c:v>0</c:v>
              </c:pt>
              <c:pt idx="1089">
                <c:v>0</c:v>
              </c:pt>
              <c:pt idx="1090">
                <c:v>0</c:v>
              </c:pt>
              <c:pt idx="1091">
                <c:v>0</c:v>
              </c:pt>
              <c:pt idx="1092">
                <c:v>0</c:v>
              </c:pt>
              <c:pt idx="1093">
                <c:v>0</c:v>
              </c:pt>
              <c:pt idx="1094">
                <c:v>0</c:v>
              </c:pt>
              <c:pt idx="1095">
                <c:v>0</c:v>
              </c:pt>
              <c:pt idx="1096">
                <c:v>0</c:v>
              </c:pt>
              <c:pt idx="1097">
                <c:v>0</c:v>
              </c:pt>
              <c:pt idx="1098">
                <c:v>0</c:v>
              </c:pt>
              <c:pt idx="1099">
                <c:v>0</c:v>
              </c:pt>
              <c:pt idx="1100">
                <c:v>0</c:v>
              </c:pt>
              <c:pt idx="1101">
                <c:v>0</c:v>
              </c:pt>
              <c:pt idx="1102">
                <c:v>0</c:v>
              </c:pt>
              <c:pt idx="1103">
                <c:v>0</c:v>
              </c:pt>
              <c:pt idx="1104">
                <c:v>0</c:v>
              </c:pt>
              <c:pt idx="1105">
                <c:v>0</c:v>
              </c:pt>
              <c:pt idx="1106">
                <c:v>0</c:v>
              </c:pt>
              <c:pt idx="1107">
                <c:v>0</c:v>
              </c:pt>
              <c:pt idx="1108">
                <c:v>0</c:v>
              </c:pt>
              <c:pt idx="1109">
                <c:v>0</c:v>
              </c:pt>
              <c:pt idx="1110">
                <c:v>0</c:v>
              </c:pt>
              <c:pt idx="1111">
                <c:v>0</c:v>
              </c:pt>
              <c:pt idx="1112">
                <c:v>0</c:v>
              </c:pt>
              <c:pt idx="1113">
                <c:v>0</c:v>
              </c:pt>
              <c:pt idx="1114">
                <c:v>0</c:v>
              </c:pt>
              <c:pt idx="1115">
                <c:v>0</c:v>
              </c:pt>
              <c:pt idx="1116">
                <c:v>0</c:v>
              </c:pt>
              <c:pt idx="1117">
                <c:v>0</c:v>
              </c:pt>
              <c:pt idx="1118">
                <c:v>0</c:v>
              </c:pt>
              <c:pt idx="1119">
                <c:v>0</c:v>
              </c:pt>
              <c:pt idx="1120">
                <c:v>0</c:v>
              </c:pt>
              <c:pt idx="1121">
                <c:v>0</c:v>
              </c:pt>
              <c:pt idx="1122">
                <c:v>0</c:v>
              </c:pt>
              <c:pt idx="1123">
                <c:v>0</c:v>
              </c:pt>
              <c:pt idx="1124">
                <c:v>0</c:v>
              </c:pt>
              <c:pt idx="1125">
                <c:v>0</c:v>
              </c:pt>
              <c:pt idx="1126">
                <c:v>0</c:v>
              </c:pt>
              <c:pt idx="1127">
                <c:v>0</c:v>
              </c:pt>
              <c:pt idx="1128">
                <c:v>0</c:v>
              </c:pt>
              <c:pt idx="1129">
                <c:v>0</c:v>
              </c:pt>
              <c:pt idx="1130">
                <c:v>0</c:v>
              </c:pt>
              <c:pt idx="1131">
                <c:v>0</c:v>
              </c:pt>
              <c:pt idx="1132">
                <c:v>0</c:v>
              </c:pt>
              <c:pt idx="1133">
                <c:v>0</c:v>
              </c:pt>
              <c:pt idx="1134">
                <c:v>0</c:v>
              </c:pt>
              <c:pt idx="1135">
                <c:v>0</c:v>
              </c:pt>
              <c:pt idx="1136">
                <c:v>0</c:v>
              </c:pt>
              <c:pt idx="1137">
                <c:v>0</c:v>
              </c:pt>
              <c:pt idx="1138">
                <c:v>0</c:v>
              </c:pt>
              <c:pt idx="1139">
                <c:v>0</c:v>
              </c:pt>
              <c:pt idx="1140">
                <c:v>0</c:v>
              </c:pt>
              <c:pt idx="1141">
                <c:v>0</c:v>
              </c:pt>
              <c:pt idx="1142">
                <c:v>0</c:v>
              </c:pt>
              <c:pt idx="1143">
                <c:v>0</c:v>
              </c:pt>
              <c:pt idx="1144">
                <c:v>0</c:v>
              </c:pt>
              <c:pt idx="1145">
                <c:v>0</c:v>
              </c:pt>
              <c:pt idx="1146">
                <c:v>0</c:v>
              </c:pt>
              <c:pt idx="1147">
                <c:v>0</c:v>
              </c:pt>
              <c:pt idx="1148">
                <c:v>0</c:v>
              </c:pt>
              <c:pt idx="1149">
                <c:v>0</c:v>
              </c:pt>
              <c:pt idx="1150">
                <c:v>0</c:v>
              </c:pt>
              <c:pt idx="1151">
                <c:v>0</c:v>
              </c:pt>
              <c:pt idx="1152">
                <c:v>0</c:v>
              </c:pt>
              <c:pt idx="1153">
                <c:v>0</c:v>
              </c:pt>
              <c:pt idx="1154">
                <c:v>0</c:v>
              </c:pt>
              <c:pt idx="1155">
                <c:v>0</c:v>
              </c:pt>
              <c:pt idx="1156">
                <c:v>0</c:v>
              </c:pt>
              <c:pt idx="1157">
                <c:v>0</c:v>
              </c:pt>
              <c:pt idx="1158">
                <c:v>0</c:v>
              </c:pt>
              <c:pt idx="1159">
                <c:v>0</c:v>
              </c:pt>
              <c:pt idx="1160">
                <c:v>0</c:v>
              </c:pt>
              <c:pt idx="1161">
                <c:v>0</c:v>
              </c:pt>
              <c:pt idx="1162">
                <c:v>0</c:v>
              </c:pt>
              <c:pt idx="1163">
                <c:v>0</c:v>
              </c:pt>
              <c:pt idx="1164">
                <c:v>0</c:v>
              </c:pt>
              <c:pt idx="1165">
                <c:v>0</c:v>
              </c:pt>
              <c:pt idx="1166">
                <c:v>0</c:v>
              </c:pt>
              <c:pt idx="1167">
                <c:v>0</c:v>
              </c:pt>
              <c:pt idx="1168">
                <c:v>0</c:v>
              </c:pt>
              <c:pt idx="1169">
                <c:v>0</c:v>
              </c:pt>
              <c:pt idx="1170">
                <c:v>0</c:v>
              </c:pt>
              <c:pt idx="1171">
                <c:v>0</c:v>
              </c:pt>
              <c:pt idx="1172">
                <c:v>0</c:v>
              </c:pt>
              <c:pt idx="1173">
                <c:v>0</c:v>
              </c:pt>
              <c:pt idx="1174">
                <c:v>0</c:v>
              </c:pt>
              <c:pt idx="1175">
                <c:v>0</c:v>
              </c:pt>
              <c:pt idx="1176">
                <c:v>0</c:v>
              </c:pt>
              <c:pt idx="1177">
                <c:v>0</c:v>
              </c:pt>
              <c:pt idx="1178">
                <c:v>0</c:v>
              </c:pt>
              <c:pt idx="1179">
                <c:v>0</c:v>
              </c:pt>
              <c:pt idx="1180">
                <c:v>0</c:v>
              </c:pt>
              <c:pt idx="1181">
                <c:v>0</c:v>
              </c:pt>
              <c:pt idx="1182">
                <c:v>0</c:v>
              </c:pt>
              <c:pt idx="1183">
                <c:v>0</c:v>
              </c:pt>
              <c:pt idx="1184">
                <c:v>0</c:v>
              </c:pt>
              <c:pt idx="1185">
                <c:v>0</c:v>
              </c:pt>
              <c:pt idx="1186">
                <c:v>0</c:v>
              </c:pt>
              <c:pt idx="1187">
                <c:v>0</c:v>
              </c:pt>
              <c:pt idx="1188">
                <c:v>0</c:v>
              </c:pt>
              <c:pt idx="1189">
                <c:v>0</c:v>
              </c:pt>
              <c:pt idx="1190">
                <c:v>0</c:v>
              </c:pt>
              <c:pt idx="1191">
                <c:v>0</c:v>
              </c:pt>
              <c:pt idx="1192">
                <c:v>0</c:v>
              </c:pt>
              <c:pt idx="1193">
                <c:v>0</c:v>
              </c:pt>
              <c:pt idx="1194">
                <c:v>0</c:v>
              </c:pt>
              <c:pt idx="1195">
                <c:v>0</c:v>
              </c:pt>
              <c:pt idx="1196">
                <c:v>0</c:v>
              </c:pt>
              <c:pt idx="1197">
                <c:v>0</c:v>
              </c:pt>
              <c:pt idx="1198">
                <c:v>0</c:v>
              </c:pt>
              <c:pt idx="1199">
                <c:v>0</c:v>
              </c:pt>
              <c:pt idx="1200">
                <c:v>0</c:v>
              </c:pt>
              <c:pt idx="1201">
                <c:v>0</c:v>
              </c:pt>
              <c:pt idx="1202">
                <c:v>0</c:v>
              </c:pt>
              <c:pt idx="1203">
                <c:v>0</c:v>
              </c:pt>
              <c:pt idx="1204">
                <c:v>0</c:v>
              </c:pt>
              <c:pt idx="1205">
                <c:v>0</c:v>
              </c:pt>
              <c:pt idx="1206">
                <c:v>0</c:v>
              </c:pt>
              <c:pt idx="1207">
                <c:v>0</c:v>
              </c:pt>
              <c:pt idx="1208">
                <c:v>0</c:v>
              </c:pt>
              <c:pt idx="1209">
                <c:v>0</c:v>
              </c:pt>
              <c:pt idx="1210">
                <c:v>0</c:v>
              </c:pt>
              <c:pt idx="1211">
                <c:v>0</c:v>
              </c:pt>
              <c:pt idx="1212">
                <c:v>0</c:v>
              </c:pt>
              <c:pt idx="1213">
                <c:v>0</c:v>
              </c:pt>
              <c:pt idx="1214">
                <c:v>0</c:v>
              </c:pt>
              <c:pt idx="1215">
                <c:v>0</c:v>
              </c:pt>
              <c:pt idx="1216">
                <c:v>0</c:v>
              </c:pt>
              <c:pt idx="1217">
                <c:v>0</c:v>
              </c:pt>
              <c:pt idx="1218">
                <c:v>0</c:v>
              </c:pt>
              <c:pt idx="1219">
                <c:v>0</c:v>
              </c:pt>
              <c:pt idx="1220">
                <c:v>0</c:v>
              </c:pt>
              <c:pt idx="1221">
                <c:v>0</c:v>
              </c:pt>
              <c:pt idx="1222">
                <c:v>0</c:v>
              </c:pt>
              <c:pt idx="1223">
                <c:v>0</c:v>
              </c:pt>
              <c:pt idx="1224">
                <c:v>0</c:v>
              </c:pt>
              <c:pt idx="1225">
                <c:v>0</c:v>
              </c:pt>
              <c:pt idx="1226">
                <c:v>0</c:v>
              </c:pt>
              <c:pt idx="1227">
                <c:v>0</c:v>
              </c:pt>
              <c:pt idx="1228">
                <c:v>0</c:v>
              </c:pt>
              <c:pt idx="1229">
                <c:v>0</c:v>
              </c:pt>
              <c:pt idx="1230">
                <c:v>0</c:v>
              </c:pt>
              <c:pt idx="1231">
                <c:v>0</c:v>
              </c:pt>
              <c:pt idx="1232">
                <c:v>0</c:v>
              </c:pt>
              <c:pt idx="1233">
                <c:v>0</c:v>
              </c:pt>
              <c:pt idx="1234">
                <c:v>0</c:v>
              </c:pt>
              <c:pt idx="1235">
                <c:v>0</c:v>
              </c:pt>
              <c:pt idx="1236">
                <c:v>0</c:v>
              </c:pt>
              <c:pt idx="1237">
                <c:v>0</c:v>
              </c:pt>
              <c:pt idx="1238">
                <c:v>0</c:v>
              </c:pt>
              <c:pt idx="1239">
                <c:v>0</c:v>
              </c:pt>
              <c:pt idx="1240">
                <c:v>0</c:v>
              </c:pt>
              <c:pt idx="1241">
                <c:v>0</c:v>
              </c:pt>
              <c:pt idx="1242">
                <c:v>0</c:v>
              </c:pt>
              <c:pt idx="1243">
                <c:v>0</c:v>
              </c:pt>
              <c:pt idx="1244">
                <c:v>0</c:v>
              </c:pt>
              <c:pt idx="1245">
                <c:v>0</c:v>
              </c:pt>
              <c:pt idx="1246">
                <c:v>0</c:v>
              </c:pt>
              <c:pt idx="1247">
                <c:v>0</c:v>
              </c:pt>
              <c:pt idx="1248">
                <c:v>0</c:v>
              </c:pt>
              <c:pt idx="1249">
                <c:v>0</c:v>
              </c:pt>
              <c:pt idx="1250">
                <c:v>0</c:v>
              </c:pt>
              <c:pt idx="1251">
                <c:v>0</c:v>
              </c:pt>
              <c:pt idx="1252">
                <c:v>0</c:v>
              </c:pt>
              <c:pt idx="1253">
                <c:v>0</c:v>
              </c:pt>
              <c:pt idx="1254">
                <c:v>0</c:v>
              </c:pt>
              <c:pt idx="1255">
                <c:v>0</c:v>
              </c:pt>
              <c:pt idx="1256">
                <c:v>0</c:v>
              </c:pt>
              <c:pt idx="1257">
                <c:v>0</c:v>
              </c:pt>
              <c:pt idx="1258">
                <c:v>0</c:v>
              </c:pt>
              <c:pt idx="1259">
                <c:v>0</c:v>
              </c:pt>
              <c:pt idx="1260">
                <c:v>0</c:v>
              </c:pt>
              <c:pt idx="1261">
                <c:v>0</c:v>
              </c:pt>
              <c:pt idx="1262">
                <c:v>0</c:v>
              </c:pt>
              <c:pt idx="1263">
                <c:v>0</c:v>
              </c:pt>
              <c:pt idx="1264">
                <c:v>0</c:v>
              </c:pt>
              <c:pt idx="1265">
                <c:v>0</c:v>
              </c:pt>
              <c:pt idx="1266">
                <c:v>0</c:v>
              </c:pt>
              <c:pt idx="1267">
                <c:v>0</c:v>
              </c:pt>
              <c:pt idx="1268">
                <c:v>0</c:v>
              </c:pt>
              <c:pt idx="1269">
                <c:v>0</c:v>
              </c:pt>
              <c:pt idx="1270">
                <c:v>0</c:v>
              </c:pt>
              <c:pt idx="1271">
                <c:v>0</c:v>
              </c:pt>
              <c:pt idx="1272">
                <c:v>0</c:v>
              </c:pt>
              <c:pt idx="1273">
                <c:v>0</c:v>
              </c:pt>
              <c:pt idx="1274">
                <c:v>0</c:v>
              </c:pt>
              <c:pt idx="1275">
                <c:v>0</c:v>
              </c:pt>
              <c:pt idx="1276">
                <c:v>0</c:v>
              </c:pt>
              <c:pt idx="1277">
                <c:v>0</c:v>
              </c:pt>
              <c:pt idx="1278">
                <c:v>0</c:v>
              </c:pt>
              <c:pt idx="1279">
                <c:v>0</c:v>
              </c:pt>
              <c:pt idx="1280">
                <c:v>0</c:v>
              </c:pt>
              <c:pt idx="1281">
                <c:v>0</c:v>
              </c:pt>
              <c:pt idx="1282">
                <c:v>0</c:v>
              </c:pt>
              <c:pt idx="1283">
                <c:v>0</c:v>
              </c:pt>
              <c:pt idx="1284">
                <c:v>0</c:v>
              </c:pt>
              <c:pt idx="1285">
                <c:v>0</c:v>
              </c:pt>
              <c:pt idx="1286">
                <c:v>0</c:v>
              </c:pt>
              <c:pt idx="1287">
                <c:v>0</c:v>
              </c:pt>
              <c:pt idx="1288">
                <c:v>0</c:v>
              </c:pt>
              <c:pt idx="1289">
                <c:v>0</c:v>
              </c:pt>
              <c:pt idx="1290">
                <c:v>0</c:v>
              </c:pt>
              <c:pt idx="1291">
                <c:v>0</c:v>
              </c:pt>
              <c:pt idx="1292">
                <c:v>0</c:v>
              </c:pt>
              <c:pt idx="1293">
                <c:v>0</c:v>
              </c:pt>
              <c:pt idx="1294">
                <c:v>0</c:v>
              </c:pt>
              <c:pt idx="1295">
                <c:v>0</c:v>
              </c:pt>
              <c:pt idx="1296">
                <c:v>0</c:v>
              </c:pt>
              <c:pt idx="1297">
                <c:v>0</c:v>
              </c:pt>
              <c:pt idx="1298">
                <c:v>0</c:v>
              </c:pt>
              <c:pt idx="1299">
                <c:v>0</c:v>
              </c:pt>
              <c:pt idx="1300">
                <c:v>0</c:v>
              </c:pt>
              <c:pt idx="1301">
                <c:v>0</c:v>
              </c:pt>
              <c:pt idx="1302">
                <c:v>0</c:v>
              </c:pt>
              <c:pt idx="1303">
                <c:v>0</c:v>
              </c:pt>
              <c:pt idx="1304">
                <c:v>0</c:v>
              </c:pt>
              <c:pt idx="1305">
                <c:v>0</c:v>
              </c:pt>
              <c:pt idx="1306">
                <c:v>0</c:v>
              </c:pt>
              <c:pt idx="1307">
                <c:v>0</c:v>
              </c:pt>
              <c:pt idx="1308">
                <c:v>0</c:v>
              </c:pt>
              <c:pt idx="1309">
                <c:v>0</c:v>
              </c:pt>
              <c:pt idx="1310">
                <c:v>0</c:v>
              </c:pt>
              <c:pt idx="1311">
                <c:v>0</c:v>
              </c:pt>
              <c:pt idx="1312">
                <c:v>0</c:v>
              </c:pt>
              <c:pt idx="1313">
                <c:v>0</c:v>
              </c:pt>
              <c:pt idx="1314">
                <c:v>0</c:v>
              </c:pt>
              <c:pt idx="1315">
                <c:v>0</c:v>
              </c:pt>
              <c:pt idx="1316">
                <c:v>0</c:v>
              </c:pt>
              <c:pt idx="1317">
                <c:v>0</c:v>
              </c:pt>
              <c:pt idx="1318">
                <c:v>0</c:v>
              </c:pt>
              <c:pt idx="1319">
                <c:v>0</c:v>
              </c:pt>
              <c:pt idx="1320">
                <c:v>0</c:v>
              </c:pt>
              <c:pt idx="1321">
                <c:v>0</c:v>
              </c:pt>
              <c:pt idx="1322">
                <c:v>0</c:v>
              </c:pt>
              <c:pt idx="1323">
                <c:v>0</c:v>
              </c:pt>
              <c:pt idx="1324">
                <c:v>0</c:v>
              </c:pt>
              <c:pt idx="1325">
                <c:v>0</c:v>
              </c:pt>
              <c:pt idx="1326">
                <c:v>0</c:v>
              </c:pt>
              <c:pt idx="1327">
                <c:v>0</c:v>
              </c:pt>
              <c:pt idx="1328">
                <c:v>0</c:v>
              </c:pt>
              <c:pt idx="1329">
                <c:v>0</c:v>
              </c:pt>
              <c:pt idx="1330">
                <c:v>0</c:v>
              </c:pt>
              <c:pt idx="1331">
                <c:v>0</c:v>
              </c:pt>
              <c:pt idx="1332">
                <c:v>0</c:v>
              </c:pt>
              <c:pt idx="1333">
                <c:v>0</c:v>
              </c:pt>
              <c:pt idx="1334">
                <c:v>0</c:v>
              </c:pt>
              <c:pt idx="1335">
                <c:v>0</c:v>
              </c:pt>
              <c:pt idx="1336">
                <c:v>0</c:v>
              </c:pt>
              <c:pt idx="1337">
                <c:v>0</c:v>
              </c:pt>
              <c:pt idx="1338">
                <c:v>0</c:v>
              </c:pt>
              <c:pt idx="1339">
                <c:v>0</c:v>
              </c:pt>
              <c:pt idx="1340">
                <c:v>0</c:v>
              </c:pt>
              <c:pt idx="1341">
                <c:v>0</c:v>
              </c:pt>
              <c:pt idx="1342">
                <c:v>0</c:v>
              </c:pt>
              <c:pt idx="1343">
                <c:v>0</c:v>
              </c:pt>
              <c:pt idx="1344">
                <c:v>0</c:v>
              </c:pt>
              <c:pt idx="1345">
                <c:v>0</c:v>
              </c:pt>
              <c:pt idx="1346">
                <c:v>0</c:v>
              </c:pt>
              <c:pt idx="1347">
                <c:v>0</c:v>
              </c:pt>
              <c:pt idx="1348">
                <c:v>0</c:v>
              </c:pt>
              <c:pt idx="1349">
                <c:v>0</c:v>
              </c:pt>
              <c:pt idx="1350">
                <c:v>0</c:v>
              </c:pt>
              <c:pt idx="1351">
                <c:v>0</c:v>
              </c:pt>
              <c:pt idx="1352">
                <c:v>0</c:v>
              </c:pt>
              <c:pt idx="1353">
                <c:v>0</c:v>
              </c:pt>
              <c:pt idx="1354">
                <c:v>0</c:v>
              </c:pt>
              <c:pt idx="1355">
                <c:v>0</c:v>
              </c:pt>
              <c:pt idx="1356">
                <c:v>0</c:v>
              </c:pt>
              <c:pt idx="1357">
                <c:v>0</c:v>
              </c:pt>
              <c:pt idx="1358">
                <c:v>0</c:v>
              </c:pt>
              <c:pt idx="1359">
                <c:v>0</c:v>
              </c:pt>
              <c:pt idx="1360">
                <c:v>0</c:v>
              </c:pt>
              <c:pt idx="1361">
                <c:v>0</c:v>
              </c:pt>
              <c:pt idx="1362">
                <c:v>0</c:v>
              </c:pt>
              <c:pt idx="1363">
                <c:v>0</c:v>
              </c:pt>
              <c:pt idx="1364">
                <c:v>0</c:v>
              </c:pt>
              <c:pt idx="1365">
                <c:v>0</c:v>
              </c:pt>
              <c:pt idx="1366">
                <c:v>0</c:v>
              </c:pt>
              <c:pt idx="1367">
                <c:v>0</c:v>
              </c:pt>
              <c:pt idx="1368">
                <c:v>0</c:v>
              </c:pt>
              <c:pt idx="1369">
                <c:v>0</c:v>
              </c:pt>
              <c:pt idx="1370">
                <c:v>0</c:v>
              </c:pt>
              <c:pt idx="1371">
                <c:v>0</c:v>
              </c:pt>
              <c:pt idx="1372">
                <c:v>0</c:v>
              </c:pt>
              <c:pt idx="1373">
                <c:v>0</c:v>
              </c:pt>
              <c:pt idx="1374">
                <c:v>0</c:v>
              </c:pt>
              <c:pt idx="1375">
                <c:v>0</c:v>
              </c:pt>
              <c:pt idx="1376">
                <c:v>0</c:v>
              </c:pt>
              <c:pt idx="1377">
                <c:v>0</c:v>
              </c:pt>
              <c:pt idx="1378">
                <c:v>0</c:v>
              </c:pt>
              <c:pt idx="1379">
                <c:v>0</c:v>
              </c:pt>
              <c:pt idx="1380">
                <c:v>0</c:v>
              </c:pt>
              <c:pt idx="1381">
                <c:v>0</c:v>
              </c:pt>
              <c:pt idx="1382">
                <c:v>0</c:v>
              </c:pt>
              <c:pt idx="1383">
                <c:v>0</c:v>
              </c:pt>
              <c:pt idx="1384">
                <c:v>0</c:v>
              </c:pt>
              <c:pt idx="1385">
                <c:v>0</c:v>
              </c:pt>
              <c:pt idx="1386">
                <c:v>0</c:v>
              </c:pt>
              <c:pt idx="1387">
                <c:v>0</c:v>
              </c:pt>
              <c:pt idx="1388">
                <c:v>0</c:v>
              </c:pt>
              <c:pt idx="1389">
                <c:v>0</c:v>
              </c:pt>
              <c:pt idx="1390">
                <c:v>0</c:v>
              </c:pt>
              <c:pt idx="1391">
                <c:v>0</c:v>
              </c:pt>
              <c:pt idx="1392">
                <c:v>0</c:v>
              </c:pt>
              <c:pt idx="1393">
                <c:v>0</c:v>
              </c:pt>
              <c:pt idx="1394">
                <c:v>0</c:v>
              </c:pt>
              <c:pt idx="1395">
                <c:v>0</c:v>
              </c:pt>
              <c:pt idx="1396">
                <c:v>0</c:v>
              </c:pt>
              <c:pt idx="1397">
                <c:v>0</c:v>
              </c:pt>
              <c:pt idx="1398">
                <c:v>0</c:v>
              </c:pt>
              <c:pt idx="1399">
                <c:v>0</c:v>
              </c:pt>
              <c:pt idx="1400">
                <c:v>0</c:v>
              </c:pt>
              <c:pt idx="1401">
                <c:v>0</c:v>
              </c:pt>
              <c:pt idx="1402">
                <c:v>0</c:v>
              </c:pt>
              <c:pt idx="1403">
                <c:v>0</c:v>
              </c:pt>
              <c:pt idx="1404">
                <c:v>0</c:v>
              </c:pt>
              <c:pt idx="1405">
                <c:v>0</c:v>
              </c:pt>
              <c:pt idx="1406">
                <c:v>0</c:v>
              </c:pt>
              <c:pt idx="1407">
                <c:v>0</c:v>
              </c:pt>
              <c:pt idx="1408">
                <c:v>0</c:v>
              </c:pt>
              <c:pt idx="1409">
                <c:v>0</c:v>
              </c:pt>
              <c:pt idx="1410">
                <c:v>0</c:v>
              </c:pt>
              <c:pt idx="1411">
                <c:v>0</c:v>
              </c:pt>
              <c:pt idx="1412">
                <c:v>0</c:v>
              </c:pt>
              <c:pt idx="1413">
                <c:v>0</c:v>
              </c:pt>
              <c:pt idx="1414">
                <c:v>0</c:v>
              </c:pt>
              <c:pt idx="1415">
                <c:v>0</c:v>
              </c:pt>
              <c:pt idx="1416">
                <c:v>0</c:v>
              </c:pt>
              <c:pt idx="1417">
                <c:v>0</c:v>
              </c:pt>
              <c:pt idx="1418">
                <c:v>0</c:v>
              </c:pt>
              <c:pt idx="1419">
                <c:v>0</c:v>
              </c:pt>
              <c:pt idx="1420">
                <c:v>0</c:v>
              </c:pt>
              <c:pt idx="1421">
                <c:v>0</c:v>
              </c:pt>
              <c:pt idx="1422">
                <c:v>0</c:v>
              </c:pt>
              <c:pt idx="1423">
                <c:v>0</c:v>
              </c:pt>
              <c:pt idx="1424">
                <c:v>0</c:v>
              </c:pt>
              <c:pt idx="1425">
                <c:v>0</c:v>
              </c:pt>
              <c:pt idx="1426">
                <c:v>0</c:v>
              </c:pt>
              <c:pt idx="1427">
                <c:v>0</c:v>
              </c:pt>
              <c:pt idx="1428">
                <c:v>0</c:v>
              </c:pt>
              <c:pt idx="1429">
                <c:v>0</c:v>
              </c:pt>
              <c:pt idx="1430">
                <c:v>0</c:v>
              </c:pt>
              <c:pt idx="1431">
                <c:v>0</c:v>
              </c:pt>
              <c:pt idx="1432">
                <c:v>0</c:v>
              </c:pt>
              <c:pt idx="1433">
                <c:v>0</c:v>
              </c:pt>
              <c:pt idx="1434">
                <c:v>0</c:v>
              </c:pt>
              <c:pt idx="1435">
                <c:v>0</c:v>
              </c:pt>
              <c:pt idx="1436">
                <c:v>0</c:v>
              </c:pt>
              <c:pt idx="1437">
                <c:v>0</c:v>
              </c:pt>
              <c:pt idx="1438">
                <c:v>0</c:v>
              </c:pt>
              <c:pt idx="1439">
                <c:v>0</c:v>
              </c:pt>
              <c:pt idx="1440">
                <c:v>0</c:v>
              </c:pt>
              <c:pt idx="1441">
                <c:v>0</c:v>
              </c:pt>
              <c:pt idx="1442">
                <c:v>0</c:v>
              </c:pt>
              <c:pt idx="1443">
                <c:v>0</c:v>
              </c:pt>
              <c:pt idx="1444">
                <c:v>0</c:v>
              </c:pt>
              <c:pt idx="1445">
                <c:v>0</c:v>
              </c:pt>
              <c:pt idx="1446">
                <c:v>0</c:v>
              </c:pt>
              <c:pt idx="1447">
                <c:v>0</c:v>
              </c:pt>
              <c:pt idx="1448">
                <c:v>0</c:v>
              </c:pt>
              <c:pt idx="1449">
                <c:v>0</c:v>
              </c:pt>
              <c:pt idx="1450">
                <c:v>0</c:v>
              </c:pt>
              <c:pt idx="1451">
                <c:v>0</c:v>
              </c:pt>
              <c:pt idx="1452">
                <c:v>0</c:v>
              </c:pt>
              <c:pt idx="1453">
                <c:v>0</c:v>
              </c:pt>
              <c:pt idx="1454">
                <c:v>0</c:v>
              </c:pt>
              <c:pt idx="1455">
                <c:v>0</c:v>
              </c:pt>
              <c:pt idx="1456">
                <c:v>0</c:v>
              </c:pt>
              <c:pt idx="1457">
                <c:v>0</c:v>
              </c:pt>
              <c:pt idx="1458">
                <c:v>0</c:v>
              </c:pt>
              <c:pt idx="1459">
                <c:v>0</c:v>
              </c:pt>
              <c:pt idx="1460">
                <c:v>0</c:v>
              </c:pt>
              <c:pt idx="1461">
                <c:v>0</c:v>
              </c:pt>
              <c:pt idx="1462">
                <c:v>0</c:v>
              </c:pt>
              <c:pt idx="1463">
                <c:v>0</c:v>
              </c:pt>
              <c:pt idx="1464">
                <c:v>0</c:v>
              </c:pt>
              <c:pt idx="1465">
                <c:v>0</c:v>
              </c:pt>
              <c:pt idx="1466">
                <c:v>0</c:v>
              </c:pt>
              <c:pt idx="1467">
                <c:v>0</c:v>
              </c:pt>
              <c:pt idx="1468">
                <c:v>0</c:v>
              </c:pt>
              <c:pt idx="1469">
                <c:v>0</c:v>
              </c:pt>
              <c:pt idx="1470">
                <c:v>0</c:v>
              </c:pt>
              <c:pt idx="1471">
                <c:v>0</c:v>
              </c:pt>
              <c:pt idx="1472">
                <c:v>0</c:v>
              </c:pt>
              <c:pt idx="1473">
                <c:v>0</c:v>
              </c:pt>
              <c:pt idx="1474">
                <c:v>0</c:v>
              </c:pt>
              <c:pt idx="1475">
                <c:v>0</c:v>
              </c:pt>
              <c:pt idx="1476">
                <c:v>0</c:v>
              </c:pt>
              <c:pt idx="1477">
                <c:v>0</c:v>
              </c:pt>
              <c:pt idx="1478">
                <c:v>0</c:v>
              </c:pt>
              <c:pt idx="1479">
                <c:v>0</c:v>
              </c:pt>
              <c:pt idx="1480">
                <c:v>0</c:v>
              </c:pt>
              <c:pt idx="1481">
                <c:v>0</c:v>
              </c:pt>
              <c:pt idx="1482">
                <c:v>0</c:v>
              </c:pt>
              <c:pt idx="1483">
                <c:v>0</c:v>
              </c:pt>
              <c:pt idx="1484">
                <c:v>0</c:v>
              </c:pt>
              <c:pt idx="1485">
                <c:v>0</c:v>
              </c:pt>
              <c:pt idx="1486">
                <c:v>0</c:v>
              </c:pt>
              <c:pt idx="1487">
                <c:v>0</c:v>
              </c:pt>
              <c:pt idx="1488">
                <c:v>0</c:v>
              </c:pt>
              <c:pt idx="1489">
                <c:v>0</c:v>
              </c:pt>
              <c:pt idx="1490">
                <c:v>0</c:v>
              </c:pt>
              <c:pt idx="1491">
                <c:v>0</c:v>
              </c:pt>
              <c:pt idx="1492">
                <c:v>0</c:v>
              </c:pt>
              <c:pt idx="1493">
                <c:v>0</c:v>
              </c:pt>
              <c:pt idx="1494">
                <c:v>0</c:v>
              </c:pt>
              <c:pt idx="1495">
                <c:v>0</c:v>
              </c:pt>
              <c:pt idx="1496">
                <c:v>0</c:v>
              </c:pt>
              <c:pt idx="1497">
                <c:v>0</c:v>
              </c:pt>
              <c:pt idx="1498">
                <c:v>0</c:v>
              </c:pt>
              <c:pt idx="1499">
                <c:v>0</c:v>
              </c:pt>
              <c:pt idx="1500">
                <c:v>0</c:v>
              </c:pt>
              <c:pt idx="1501">
                <c:v>0</c:v>
              </c:pt>
              <c:pt idx="1502">
                <c:v>0</c:v>
              </c:pt>
              <c:pt idx="1503">
                <c:v>0</c:v>
              </c:pt>
              <c:pt idx="1504">
                <c:v>0</c:v>
              </c:pt>
              <c:pt idx="1505">
                <c:v>0</c:v>
              </c:pt>
              <c:pt idx="1506">
                <c:v>0</c:v>
              </c:pt>
              <c:pt idx="1507">
                <c:v>0</c:v>
              </c:pt>
              <c:pt idx="1508">
                <c:v>0</c:v>
              </c:pt>
              <c:pt idx="1509">
                <c:v>0</c:v>
              </c:pt>
              <c:pt idx="1510">
                <c:v>0</c:v>
              </c:pt>
              <c:pt idx="1511">
                <c:v>0</c:v>
              </c:pt>
              <c:pt idx="1512">
                <c:v>0</c:v>
              </c:pt>
              <c:pt idx="1513">
                <c:v>0</c:v>
              </c:pt>
              <c:pt idx="1514">
                <c:v>0</c:v>
              </c:pt>
              <c:pt idx="1515">
                <c:v>0</c:v>
              </c:pt>
              <c:pt idx="1516">
                <c:v>0</c:v>
              </c:pt>
              <c:pt idx="1517">
                <c:v>0</c:v>
              </c:pt>
              <c:pt idx="1518">
                <c:v>0</c:v>
              </c:pt>
              <c:pt idx="1519">
                <c:v>0</c:v>
              </c:pt>
              <c:pt idx="1520">
                <c:v>0</c:v>
              </c:pt>
              <c:pt idx="1521">
                <c:v>0</c:v>
              </c:pt>
              <c:pt idx="1522">
                <c:v>0</c:v>
              </c:pt>
              <c:pt idx="1523">
                <c:v>0</c:v>
              </c:pt>
              <c:pt idx="1524">
                <c:v>0</c:v>
              </c:pt>
              <c:pt idx="1525">
                <c:v>0</c:v>
              </c:pt>
              <c:pt idx="1526">
                <c:v>0</c:v>
              </c:pt>
              <c:pt idx="1527">
                <c:v>0</c:v>
              </c:pt>
              <c:pt idx="1528">
                <c:v>0</c:v>
              </c:pt>
              <c:pt idx="1529">
                <c:v>0</c:v>
              </c:pt>
              <c:pt idx="1530">
                <c:v>0</c:v>
              </c:pt>
              <c:pt idx="1531">
                <c:v>0</c:v>
              </c:pt>
              <c:pt idx="1532">
                <c:v>0</c:v>
              </c:pt>
              <c:pt idx="1533">
                <c:v>0</c:v>
              </c:pt>
              <c:pt idx="1534">
                <c:v>0</c:v>
              </c:pt>
              <c:pt idx="1535">
                <c:v>0</c:v>
              </c:pt>
              <c:pt idx="1536">
                <c:v>0</c:v>
              </c:pt>
              <c:pt idx="1537">
                <c:v>0</c:v>
              </c:pt>
              <c:pt idx="1538">
                <c:v>0</c:v>
              </c:pt>
              <c:pt idx="1539">
                <c:v>0</c:v>
              </c:pt>
              <c:pt idx="1540">
                <c:v>0</c:v>
              </c:pt>
              <c:pt idx="1541">
                <c:v>0</c:v>
              </c:pt>
              <c:pt idx="1542">
                <c:v>0</c:v>
              </c:pt>
              <c:pt idx="1543">
                <c:v>0</c:v>
              </c:pt>
              <c:pt idx="1544">
                <c:v>0</c:v>
              </c:pt>
              <c:pt idx="1545">
                <c:v>0</c:v>
              </c:pt>
              <c:pt idx="1546">
                <c:v>0</c:v>
              </c:pt>
              <c:pt idx="1547">
                <c:v>0</c:v>
              </c:pt>
              <c:pt idx="1548">
                <c:v>0</c:v>
              </c:pt>
              <c:pt idx="1549">
                <c:v>0</c:v>
              </c:pt>
              <c:pt idx="1550">
                <c:v>0</c:v>
              </c:pt>
              <c:pt idx="1551">
                <c:v>0</c:v>
              </c:pt>
              <c:pt idx="1552">
                <c:v>0</c:v>
              </c:pt>
              <c:pt idx="1553">
                <c:v>0</c:v>
              </c:pt>
              <c:pt idx="1554">
                <c:v>0</c:v>
              </c:pt>
              <c:pt idx="1555">
                <c:v>0</c:v>
              </c:pt>
              <c:pt idx="1556">
                <c:v>0</c:v>
              </c:pt>
              <c:pt idx="1557">
                <c:v>0</c:v>
              </c:pt>
              <c:pt idx="1558">
                <c:v>0</c:v>
              </c:pt>
              <c:pt idx="1559">
                <c:v>0</c:v>
              </c:pt>
              <c:pt idx="1560">
                <c:v>0</c:v>
              </c:pt>
              <c:pt idx="1561">
                <c:v>0</c:v>
              </c:pt>
              <c:pt idx="1562">
                <c:v>0</c:v>
              </c:pt>
              <c:pt idx="1563">
                <c:v>0</c:v>
              </c:pt>
              <c:pt idx="1564">
                <c:v>0</c:v>
              </c:pt>
              <c:pt idx="1565">
                <c:v>0</c:v>
              </c:pt>
              <c:pt idx="1566">
                <c:v>0</c:v>
              </c:pt>
              <c:pt idx="1567">
                <c:v>0</c:v>
              </c:pt>
              <c:pt idx="1568">
                <c:v>0</c:v>
              </c:pt>
              <c:pt idx="1569">
                <c:v>0</c:v>
              </c:pt>
              <c:pt idx="1570">
                <c:v>0</c:v>
              </c:pt>
              <c:pt idx="1571">
                <c:v>0</c:v>
              </c:pt>
              <c:pt idx="1572">
                <c:v>0</c:v>
              </c:pt>
              <c:pt idx="1573">
                <c:v>0</c:v>
              </c:pt>
              <c:pt idx="1574">
                <c:v>0</c:v>
              </c:pt>
              <c:pt idx="1575">
                <c:v>0</c:v>
              </c:pt>
              <c:pt idx="1576">
                <c:v>0</c:v>
              </c:pt>
              <c:pt idx="1577">
                <c:v>0</c:v>
              </c:pt>
              <c:pt idx="1578">
                <c:v>0</c:v>
              </c:pt>
              <c:pt idx="1579">
                <c:v>0</c:v>
              </c:pt>
              <c:pt idx="1580">
                <c:v>0</c:v>
              </c:pt>
              <c:pt idx="1581">
                <c:v>0</c:v>
              </c:pt>
              <c:pt idx="1582">
                <c:v>0</c:v>
              </c:pt>
              <c:pt idx="1583">
                <c:v>0</c:v>
              </c:pt>
              <c:pt idx="1584">
                <c:v>0</c:v>
              </c:pt>
              <c:pt idx="1585">
                <c:v>0</c:v>
              </c:pt>
              <c:pt idx="1586">
                <c:v>0</c:v>
              </c:pt>
              <c:pt idx="1587">
                <c:v>0</c:v>
              </c:pt>
              <c:pt idx="1588">
                <c:v>0</c:v>
              </c:pt>
              <c:pt idx="1589">
                <c:v>0</c:v>
              </c:pt>
              <c:pt idx="1590">
                <c:v>0</c:v>
              </c:pt>
              <c:pt idx="1591">
                <c:v>0</c:v>
              </c:pt>
              <c:pt idx="1592">
                <c:v>0</c:v>
              </c:pt>
              <c:pt idx="1593">
                <c:v>0</c:v>
              </c:pt>
              <c:pt idx="1594">
                <c:v>0</c:v>
              </c:pt>
              <c:pt idx="1595">
                <c:v>0</c:v>
              </c:pt>
              <c:pt idx="1596">
                <c:v>0</c:v>
              </c:pt>
              <c:pt idx="1597">
                <c:v>0</c:v>
              </c:pt>
              <c:pt idx="1598">
                <c:v>0</c:v>
              </c:pt>
              <c:pt idx="1599">
                <c:v>0</c:v>
              </c:pt>
              <c:pt idx="1600">
                <c:v>0</c:v>
              </c:pt>
              <c:pt idx="1601">
                <c:v>0</c:v>
              </c:pt>
              <c:pt idx="1602">
                <c:v>0</c:v>
              </c:pt>
              <c:pt idx="1603">
                <c:v>0</c:v>
              </c:pt>
              <c:pt idx="1604">
                <c:v>0</c:v>
              </c:pt>
              <c:pt idx="1605">
                <c:v>0</c:v>
              </c:pt>
              <c:pt idx="1606">
                <c:v>0</c:v>
              </c:pt>
              <c:pt idx="1607">
                <c:v>0</c:v>
              </c:pt>
              <c:pt idx="1608">
                <c:v>0</c:v>
              </c:pt>
              <c:pt idx="1609">
                <c:v>0</c:v>
              </c:pt>
              <c:pt idx="1610">
                <c:v>0</c:v>
              </c:pt>
              <c:pt idx="1611">
                <c:v>0</c:v>
              </c:pt>
              <c:pt idx="1612">
                <c:v>0</c:v>
              </c:pt>
              <c:pt idx="1613">
                <c:v>0</c:v>
              </c:pt>
              <c:pt idx="1614">
                <c:v>0</c:v>
              </c:pt>
              <c:pt idx="1615">
                <c:v>0</c:v>
              </c:pt>
              <c:pt idx="1616">
                <c:v>0</c:v>
              </c:pt>
              <c:pt idx="1617">
                <c:v>0</c:v>
              </c:pt>
              <c:pt idx="1618">
                <c:v>0</c:v>
              </c:pt>
              <c:pt idx="1619">
                <c:v>0</c:v>
              </c:pt>
              <c:pt idx="1620">
                <c:v>0</c:v>
              </c:pt>
              <c:pt idx="1621">
                <c:v>0</c:v>
              </c:pt>
              <c:pt idx="1622">
                <c:v>0</c:v>
              </c:pt>
              <c:pt idx="1623">
                <c:v>0</c:v>
              </c:pt>
              <c:pt idx="1624">
                <c:v>0</c:v>
              </c:pt>
              <c:pt idx="1625">
                <c:v>0</c:v>
              </c:pt>
              <c:pt idx="1626">
                <c:v>0</c:v>
              </c:pt>
              <c:pt idx="1627">
                <c:v>0</c:v>
              </c:pt>
              <c:pt idx="1628">
                <c:v>0</c:v>
              </c:pt>
              <c:pt idx="1629">
                <c:v>0</c:v>
              </c:pt>
              <c:pt idx="1630">
                <c:v>0</c:v>
              </c:pt>
              <c:pt idx="1631">
                <c:v>0</c:v>
              </c:pt>
              <c:pt idx="1632">
                <c:v>0</c:v>
              </c:pt>
              <c:pt idx="1633">
                <c:v>0</c:v>
              </c:pt>
              <c:pt idx="1634">
                <c:v>0</c:v>
              </c:pt>
              <c:pt idx="1635">
                <c:v>0</c:v>
              </c:pt>
              <c:pt idx="1636">
                <c:v>0</c:v>
              </c:pt>
              <c:pt idx="1637">
                <c:v>0</c:v>
              </c:pt>
              <c:pt idx="1638">
                <c:v>0</c:v>
              </c:pt>
              <c:pt idx="1639">
                <c:v>0</c:v>
              </c:pt>
              <c:pt idx="1640">
                <c:v>0</c:v>
              </c:pt>
              <c:pt idx="1641">
                <c:v>0</c:v>
              </c:pt>
              <c:pt idx="1642">
                <c:v>0</c:v>
              </c:pt>
              <c:pt idx="1643">
                <c:v>0</c:v>
              </c:pt>
              <c:pt idx="1644">
                <c:v>0</c:v>
              </c:pt>
              <c:pt idx="1645">
                <c:v>0</c:v>
              </c:pt>
              <c:pt idx="1646">
                <c:v>0</c:v>
              </c:pt>
              <c:pt idx="1647">
                <c:v>0</c:v>
              </c:pt>
              <c:pt idx="1648">
                <c:v>0</c:v>
              </c:pt>
              <c:pt idx="1649">
                <c:v>0</c:v>
              </c:pt>
              <c:pt idx="1650">
                <c:v>0</c:v>
              </c:pt>
              <c:pt idx="1651">
                <c:v>0</c:v>
              </c:pt>
              <c:pt idx="1652">
                <c:v>0</c:v>
              </c:pt>
              <c:pt idx="1653">
                <c:v>0</c:v>
              </c:pt>
              <c:pt idx="1654">
                <c:v>0</c:v>
              </c:pt>
              <c:pt idx="1655">
                <c:v>0</c:v>
              </c:pt>
              <c:pt idx="1656">
                <c:v>0</c:v>
              </c:pt>
              <c:pt idx="1657">
                <c:v>0</c:v>
              </c:pt>
              <c:pt idx="1658">
                <c:v>0</c:v>
              </c:pt>
              <c:pt idx="1659">
                <c:v>0</c:v>
              </c:pt>
              <c:pt idx="1660">
                <c:v>0</c:v>
              </c:pt>
              <c:pt idx="1661">
                <c:v>0</c:v>
              </c:pt>
              <c:pt idx="1662">
                <c:v>0</c:v>
              </c:pt>
              <c:pt idx="1663">
                <c:v>0</c:v>
              </c:pt>
              <c:pt idx="1664">
                <c:v>0</c:v>
              </c:pt>
              <c:pt idx="1665">
                <c:v>0</c:v>
              </c:pt>
              <c:pt idx="1666">
                <c:v>0</c:v>
              </c:pt>
              <c:pt idx="1667">
                <c:v>0</c:v>
              </c:pt>
              <c:pt idx="1668">
                <c:v>0</c:v>
              </c:pt>
              <c:pt idx="1669">
                <c:v>0</c:v>
              </c:pt>
              <c:pt idx="1670">
                <c:v>0</c:v>
              </c:pt>
              <c:pt idx="1671">
                <c:v>0</c:v>
              </c:pt>
              <c:pt idx="1672">
                <c:v>0</c:v>
              </c:pt>
              <c:pt idx="1673">
                <c:v>0</c:v>
              </c:pt>
              <c:pt idx="1674">
                <c:v>0</c:v>
              </c:pt>
              <c:pt idx="1675">
                <c:v>0</c:v>
              </c:pt>
              <c:pt idx="1676">
                <c:v>0</c:v>
              </c:pt>
              <c:pt idx="1677">
                <c:v>0</c:v>
              </c:pt>
              <c:pt idx="1678">
                <c:v>0</c:v>
              </c:pt>
              <c:pt idx="1679">
                <c:v>0</c:v>
              </c:pt>
              <c:pt idx="1680">
                <c:v>0</c:v>
              </c:pt>
              <c:pt idx="1681">
                <c:v>0</c:v>
              </c:pt>
              <c:pt idx="1682">
                <c:v>0</c:v>
              </c:pt>
              <c:pt idx="1683">
                <c:v>0</c:v>
              </c:pt>
              <c:pt idx="1684">
                <c:v>0</c:v>
              </c:pt>
              <c:pt idx="1685">
                <c:v>0</c:v>
              </c:pt>
              <c:pt idx="1686">
                <c:v>0</c:v>
              </c:pt>
              <c:pt idx="1687">
                <c:v>0</c:v>
              </c:pt>
              <c:pt idx="1688">
                <c:v>0</c:v>
              </c:pt>
              <c:pt idx="1689">
                <c:v>0</c:v>
              </c:pt>
              <c:pt idx="1690">
                <c:v>0</c:v>
              </c:pt>
              <c:pt idx="1691">
                <c:v>0</c:v>
              </c:pt>
              <c:pt idx="1692">
                <c:v>0</c:v>
              </c:pt>
              <c:pt idx="1693">
                <c:v>0</c:v>
              </c:pt>
              <c:pt idx="1694">
                <c:v>0</c:v>
              </c:pt>
              <c:pt idx="1695">
                <c:v>0</c:v>
              </c:pt>
              <c:pt idx="1696">
                <c:v>0</c:v>
              </c:pt>
              <c:pt idx="1697">
                <c:v>0</c:v>
              </c:pt>
              <c:pt idx="1698">
                <c:v>0</c:v>
              </c:pt>
              <c:pt idx="1699">
                <c:v>0</c:v>
              </c:pt>
              <c:pt idx="1700">
                <c:v>0</c:v>
              </c:pt>
              <c:pt idx="1701">
                <c:v>0</c:v>
              </c:pt>
              <c:pt idx="1702">
                <c:v>0</c:v>
              </c:pt>
              <c:pt idx="1703">
                <c:v>0</c:v>
              </c:pt>
              <c:pt idx="1704">
                <c:v>0</c:v>
              </c:pt>
              <c:pt idx="1705">
                <c:v>0</c:v>
              </c:pt>
              <c:pt idx="1706">
                <c:v>0</c:v>
              </c:pt>
              <c:pt idx="1707">
                <c:v>0</c:v>
              </c:pt>
              <c:pt idx="1708">
                <c:v>0</c:v>
              </c:pt>
              <c:pt idx="1709">
                <c:v>0</c:v>
              </c:pt>
              <c:pt idx="1710">
                <c:v>0</c:v>
              </c:pt>
              <c:pt idx="1711">
                <c:v>0</c:v>
              </c:pt>
              <c:pt idx="1712">
                <c:v>0</c:v>
              </c:pt>
              <c:pt idx="1713">
                <c:v>0</c:v>
              </c:pt>
              <c:pt idx="1714">
                <c:v>0</c:v>
              </c:pt>
              <c:pt idx="1715">
                <c:v>0</c:v>
              </c:pt>
              <c:pt idx="1716">
                <c:v>0</c:v>
              </c:pt>
              <c:pt idx="1717">
                <c:v>0</c:v>
              </c:pt>
              <c:pt idx="1718">
                <c:v>0</c:v>
              </c:pt>
              <c:pt idx="1719">
                <c:v>0</c:v>
              </c:pt>
              <c:pt idx="1720">
                <c:v>0</c:v>
              </c:pt>
              <c:pt idx="1721">
                <c:v>0</c:v>
              </c:pt>
              <c:pt idx="1722">
                <c:v>0</c:v>
              </c:pt>
              <c:pt idx="1723">
                <c:v>0</c:v>
              </c:pt>
              <c:pt idx="1724">
                <c:v>0</c:v>
              </c:pt>
              <c:pt idx="1725">
                <c:v>0</c:v>
              </c:pt>
              <c:pt idx="1726">
                <c:v>0</c:v>
              </c:pt>
              <c:pt idx="1727">
                <c:v>0</c:v>
              </c:pt>
              <c:pt idx="1728">
                <c:v>0</c:v>
              </c:pt>
              <c:pt idx="1729">
                <c:v>0</c:v>
              </c:pt>
              <c:pt idx="1730">
                <c:v>0</c:v>
              </c:pt>
              <c:pt idx="1731">
                <c:v>0</c:v>
              </c:pt>
              <c:pt idx="1732">
                <c:v>0</c:v>
              </c:pt>
              <c:pt idx="1733">
                <c:v>0</c:v>
              </c:pt>
              <c:pt idx="1734">
                <c:v>0</c:v>
              </c:pt>
              <c:pt idx="1735">
                <c:v>0</c:v>
              </c:pt>
              <c:pt idx="1736">
                <c:v>0</c:v>
              </c:pt>
              <c:pt idx="1737">
                <c:v>0</c:v>
              </c:pt>
              <c:pt idx="1738">
                <c:v>0</c:v>
              </c:pt>
              <c:pt idx="1739">
                <c:v>0</c:v>
              </c:pt>
              <c:pt idx="1740">
                <c:v>0</c:v>
              </c:pt>
              <c:pt idx="1741">
                <c:v>0</c:v>
              </c:pt>
              <c:pt idx="1742">
                <c:v>0</c:v>
              </c:pt>
              <c:pt idx="1743">
                <c:v>0</c:v>
              </c:pt>
              <c:pt idx="1744">
                <c:v>0</c:v>
              </c:pt>
              <c:pt idx="1745">
                <c:v>0</c:v>
              </c:pt>
              <c:pt idx="1746">
                <c:v>0</c:v>
              </c:pt>
              <c:pt idx="1747">
                <c:v>0</c:v>
              </c:pt>
              <c:pt idx="1748">
                <c:v>0</c:v>
              </c:pt>
              <c:pt idx="1749">
                <c:v>0</c:v>
              </c:pt>
              <c:pt idx="1750">
                <c:v>0</c:v>
              </c:pt>
              <c:pt idx="1751">
                <c:v>0</c:v>
              </c:pt>
              <c:pt idx="1752">
                <c:v>0</c:v>
              </c:pt>
              <c:pt idx="1753">
                <c:v>0</c:v>
              </c:pt>
              <c:pt idx="1754">
                <c:v>0</c:v>
              </c:pt>
              <c:pt idx="1755">
                <c:v>0</c:v>
              </c:pt>
              <c:pt idx="1756">
                <c:v>0</c:v>
              </c:pt>
              <c:pt idx="1757">
                <c:v>0</c:v>
              </c:pt>
              <c:pt idx="1758">
                <c:v>0</c:v>
              </c:pt>
              <c:pt idx="1759">
                <c:v>0</c:v>
              </c:pt>
              <c:pt idx="1760">
                <c:v>0</c:v>
              </c:pt>
              <c:pt idx="1761">
                <c:v>0</c:v>
              </c:pt>
              <c:pt idx="1762">
                <c:v>0</c:v>
              </c:pt>
              <c:pt idx="1763">
                <c:v>0</c:v>
              </c:pt>
              <c:pt idx="1764">
                <c:v>0</c:v>
              </c:pt>
              <c:pt idx="1765">
                <c:v>0</c:v>
              </c:pt>
              <c:pt idx="1766">
                <c:v>0</c:v>
              </c:pt>
              <c:pt idx="1767">
                <c:v>0</c:v>
              </c:pt>
              <c:pt idx="1768">
                <c:v>0</c:v>
              </c:pt>
              <c:pt idx="1769">
                <c:v>0</c:v>
              </c:pt>
              <c:pt idx="1770">
                <c:v>0</c:v>
              </c:pt>
              <c:pt idx="1771">
                <c:v>0</c:v>
              </c:pt>
              <c:pt idx="1772">
                <c:v>0</c:v>
              </c:pt>
              <c:pt idx="1773">
                <c:v>0</c:v>
              </c:pt>
              <c:pt idx="1774">
                <c:v>0</c:v>
              </c:pt>
              <c:pt idx="1775">
                <c:v>0</c:v>
              </c:pt>
              <c:pt idx="1776">
                <c:v>0</c:v>
              </c:pt>
              <c:pt idx="1777">
                <c:v>0</c:v>
              </c:pt>
              <c:pt idx="1778">
                <c:v>0</c:v>
              </c:pt>
              <c:pt idx="1779">
                <c:v>0</c:v>
              </c:pt>
              <c:pt idx="1780">
                <c:v>0</c:v>
              </c:pt>
              <c:pt idx="1781">
                <c:v>0</c:v>
              </c:pt>
              <c:pt idx="1782">
                <c:v>0</c:v>
              </c:pt>
              <c:pt idx="1783">
                <c:v>0</c:v>
              </c:pt>
              <c:pt idx="1784">
                <c:v>0</c:v>
              </c:pt>
              <c:pt idx="1785">
                <c:v>0</c:v>
              </c:pt>
              <c:pt idx="1786">
                <c:v>0</c:v>
              </c:pt>
              <c:pt idx="1787">
                <c:v>0</c:v>
              </c:pt>
              <c:pt idx="1788">
                <c:v>0</c:v>
              </c:pt>
              <c:pt idx="1789">
                <c:v>0</c:v>
              </c:pt>
              <c:pt idx="1790">
                <c:v>0</c:v>
              </c:pt>
              <c:pt idx="1791">
                <c:v>0</c:v>
              </c:pt>
              <c:pt idx="1792">
                <c:v>0</c:v>
              </c:pt>
              <c:pt idx="1793">
                <c:v>0</c:v>
              </c:pt>
              <c:pt idx="1794">
                <c:v>0</c:v>
              </c:pt>
              <c:pt idx="1795">
                <c:v>0</c:v>
              </c:pt>
              <c:pt idx="1796">
                <c:v>0</c:v>
              </c:pt>
              <c:pt idx="1797">
                <c:v>0</c:v>
              </c:pt>
              <c:pt idx="1798">
                <c:v>0</c:v>
              </c:pt>
              <c:pt idx="1799">
                <c:v>0</c:v>
              </c:pt>
              <c:pt idx="1800">
                <c:v>0</c:v>
              </c:pt>
              <c:pt idx="1801">
                <c:v>0</c:v>
              </c:pt>
              <c:pt idx="1802">
                <c:v>0</c:v>
              </c:pt>
              <c:pt idx="1803">
                <c:v>0</c:v>
              </c:pt>
              <c:pt idx="1804">
                <c:v>0</c:v>
              </c:pt>
              <c:pt idx="1805">
                <c:v>0</c:v>
              </c:pt>
              <c:pt idx="1806">
                <c:v>0</c:v>
              </c:pt>
              <c:pt idx="1807">
                <c:v>0</c:v>
              </c:pt>
              <c:pt idx="1808">
                <c:v>0</c:v>
              </c:pt>
              <c:pt idx="1809">
                <c:v>0</c:v>
              </c:pt>
              <c:pt idx="1810">
                <c:v>0</c:v>
              </c:pt>
              <c:pt idx="1811">
                <c:v>0</c:v>
              </c:pt>
              <c:pt idx="1812">
                <c:v>0</c:v>
              </c:pt>
              <c:pt idx="1813">
                <c:v>0</c:v>
              </c:pt>
              <c:pt idx="1814">
                <c:v>0</c:v>
              </c:pt>
              <c:pt idx="1815">
                <c:v>0</c:v>
              </c:pt>
              <c:pt idx="1816">
                <c:v>0</c:v>
              </c:pt>
              <c:pt idx="1817">
                <c:v>0</c:v>
              </c:pt>
              <c:pt idx="1818">
                <c:v>0</c:v>
              </c:pt>
              <c:pt idx="1819">
                <c:v>0</c:v>
              </c:pt>
              <c:pt idx="1820">
                <c:v>0</c:v>
              </c:pt>
              <c:pt idx="1821">
                <c:v>0</c:v>
              </c:pt>
              <c:pt idx="1822">
                <c:v>0</c:v>
              </c:pt>
              <c:pt idx="1823">
                <c:v>0</c:v>
              </c:pt>
              <c:pt idx="1824">
                <c:v>0</c:v>
              </c:pt>
              <c:pt idx="1825">
                <c:v>0</c:v>
              </c:pt>
              <c:pt idx="1826">
                <c:v>0</c:v>
              </c:pt>
              <c:pt idx="1827">
                <c:v>0</c:v>
              </c:pt>
              <c:pt idx="1828">
                <c:v>0</c:v>
              </c:pt>
              <c:pt idx="1829">
                <c:v>0</c:v>
              </c:pt>
              <c:pt idx="1830">
                <c:v>0</c:v>
              </c:pt>
              <c:pt idx="1831">
                <c:v>0</c:v>
              </c:pt>
              <c:pt idx="1832">
                <c:v>0</c:v>
              </c:pt>
              <c:pt idx="1833">
                <c:v>0</c:v>
              </c:pt>
              <c:pt idx="1834">
                <c:v>0</c:v>
              </c:pt>
              <c:pt idx="1835">
                <c:v>0</c:v>
              </c:pt>
              <c:pt idx="1836">
                <c:v>0</c:v>
              </c:pt>
              <c:pt idx="1837">
                <c:v>0</c:v>
              </c:pt>
              <c:pt idx="1838">
                <c:v>0</c:v>
              </c:pt>
              <c:pt idx="1839">
                <c:v>0</c:v>
              </c:pt>
              <c:pt idx="1840">
                <c:v>0</c:v>
              </c:pt>
              <c:pt idx="1841">
                <c:v>0</c:v>
              </c:pt>
              <c:pt idx="1842">
                <c:v>0</c:v>
              </c:pt>
              <c:pt idx="1843">
                <c:v>0</c:v>
              </c:pt>
              <c:pt idx="1844">
                <c:v>0</c:v>
              </c:pt>
              <c:pt idx="1845">
                <c:v>0</c:v>
              </c:pt>
              <c:pt idx="1846">
                <c:v>0</c:v>
              </c:pt>
              <c:pt idx="1847">
                <c:v>0</c:v>
              </c:pt>
              <c:pt idx="1848">
                <c:v>0</c:v>
              </c:pt>
              <c:pt idx="1849">
                <c:v>0</c:v>
              </c:pt>
              <c:pt idx="1850">
                <c:v>0</c:v>
              </c:pt>
              <c:pt idx="1851">
                <c:v>0</c:v>
              </c:pt>
              <c:pt idx="1852">
                <c:v>0</c:v>
              </c:pt>
              <c:pt idx="1853">
                <c:v>0</c:v>
              </c:pt>
              <c:pt idx="1854">
                <c:v>0</c:v>
              </c:pt>
              <c:pt idx="1855">
                <c:v>0</c:v>
              </c:pt>
              <c:pt idx="1856">
                <c:v>0</c:v>
              </c:pt>
              <c:pt idx="1857">
                <c:v>0</c:v>
              </c:pt>
              <c:pt idx="1858">
                <c:v>0</c:v>
              </c:pt>
              <c:pt idx="1859">
                <c:v>0</c:v>
              </c:pt>
              <c:pt idx="1860">
                <c:v>0</c:v>
              </c:pt>
              <c:pt idx="1861">
                <c:v>0</c:v>
              </c:pt>
              <c:pt idx="1862">
                <c:v>0</c:v>
              </c:pt>
              <c:pt idx="1863">
                <c:v>0</c:v>
              </c:pt>
              <c:pt idx="1864">
                <c:v>0</c:v>
              </c:pt>
              <c:pt idx="1865">
                <c:v>0</c:v>
              </c:pt>
              <c:pt idx="1866">
                <c:v>0</c:v>
              </c:pt>
              <c:pt idx="1867">
                <c:v>0</c:v>
              </c:pt>
              <c:pt idx="1868">
                <c:v>0</c:v>
              </c:pt>
              <c:pt idx="1869">
                <c:v>0</c:v>
              </c:pt>
              <c:pt idx="1870">
                <c:v>0</c:v>
              </c:pt>
              <c:pt idx="1871">
                <c:v>0</c:v>
              </c:pt>
              <c:pt idx="1872">
                <c:v>0</c:v>
              </c:pt>
              <c:pt idx="1873">
                <c:v>0</c:v>
              </c:pt>
              <c:pt idx="1874">
                <c:v>0</c:v>
              </c:pt>
              <c:pt idx="1875">
                <c:v>0</c:v>
              </c:pt>
              <c:pt idx="1876">
                <c:v>0</c:v>
              </c:pt>
              <c:pt idx="1877">
                <c:v>0</c:v>
              </c:pt>
              <c:pt idx="1878">
                <c:v>0</c:v>
              </c:pt>
              <c:pt idx="1879">
                <c:v>0</c:v>
              </c:pt>
              <c:pt idx="1880">
                <c:v>0</c:v>
              </c:pt>
              <c:pt idx="1881">
                <c:v>0</c:v>
              </c:pt>
              <c:pt idx="1882">
                <c:v>0</c:v>
              </c:pt>
              <c:pt idx="1883">
                <c:v>0</c:v>
              </c:pt>
              <c:pt idx="1884">
                <c:v>0</c:v>
              </c:pt>
              <c:pt idx="1885">
                <c:v>0</c:v>
              </c:pt>
              <c:pt idx="1886">
                <c:v>0</c:v>
              </c:pt>
              <c:pt idx="1887">
                <c:v>0</c:v>
              </c:pt>
              <c:pt idx="1888">
                <c:v>0</c:v>
              </c:pt>
              <c:pt idx="1889">
                <c:v>0</c:v>
              </c:pt>
              <c:pt idx="1890">
                <c:v>0</c:v>
              </c:pt>
              <c:pt idx="1891">
                <c:v>0</c:v>
              </c:pt>
              <c:pt idx="1892">
                <c:v>0</c:v>
              </c:pt>
              <c:pt idx="1893">
                <c:v>0</c:v>
              </c:pt>
              <c:pt idx="1894">
                <c:v>0</c:v>
              </c:pt>
              <c:pt idx="1895">
                <c:v>0</c:v>
              </c:pt>
              <c:pt idx="1896">
                <c:v>0</c:v>
              </c:pt>
              <c:pt idx="1897">
                <c:v>0</c:v>
              </c:pt>
              <c:pt idx="1898">
                <c:v>0</c:v>
              </c:pt>
              <c:pt idx="1899">
                <c:v>0</c:v>
              </c:pt>
              <c:pt idx="1900">
                <c:v>0</c:v>
              </c:pt>
              <c:pt idx="1901">
                <c:v>0</c:v>
              </c:pt>
              <c:pt idx="1902">
                <c:v>0</c:v>
              </c:pt>
              <c:pt idx="1903">
                <c:v>0</c:v>
              </c:pt>
              <c:pt idx="1904">
                <c:v>0</c:v>
              </c:pt>
              <c:pt idx="1905">
                <c:v>0</c:v>
              </c:pt>
              <c:pt idx="1906">
                <c:v>0</c:v>
              </c:pt>
              <c:pt idx="1907">
                <c:v>0</c:v>
              </c:pt>
              <c:pt idx="1908">
                <c:v>0</c:v>
              </c:pt>
              <c:pt idx="1909">
                <c:v>0</c:v>
              </c:pt>
              <c:pt idx="1910">
                <c:v>0</c:v>
              </c:pt>
              <c:pt idx="1911">
                <c:v>0</c:v>
              </c:pt>
              <c:pt idx="1912">
                <c:v>0</c:v>
              </c:pt>
              <c:pt idx="1913">
                <c:v>0</c:v>
              </c:pt>
              <c:pt idx="1914">
                <c:v>0</c:v>
              </c:pt>
              <c:pt idx="1915">
                <c:v>0</c:v>
              </c:pt>
              <c:pt idx="1916">
                <c:v>0</c:v>
              </c:pt>
              <c:pt idx="1917">
                <c:v>0</c:v>
              </c:pt>
              <c:pt idx="1918">
                <c:v>0</c:v>
              </c:pt>
              <c:pt idx="1919">
                <c:v>0</c:v>
              </c:pt>
              <c:pt idx="1920">
                <c:v>0</c:v>
              </c:pt>
              <c:pt idx="1921">
                <c:v>0</c:v>
              </c:pt>
              <c:pt idx="1922">
                <c:v>0</c:v>
              </c:pt>
              <c:pt idx="1923">
                <c:v>0</c:v>
              </c:pt>
              <c:pt idx="1924">
                <c:v>0</c:v>
              </c:pt>
              <c:pt idx="1925">
                <c:v>0</c:v>
              </c:pt>
              <c:pt idx="1926">
                <c:v>0</c:v>
              </c:pt>
              <c:pt idx="1927">
                <c:v>0</c:v>
              </c:pt>
              <c:pt idx="1928">
                <c:v>0</c:v>
              </c:pt>
              <c:pt idx="1929">
                <c:v>0</c:v>
              </c:pt>
              <c:pt idx="1930">
                <c:v>0</c:v>
              </c:pt>
              <c:pt idx="1931">
                <c:v>0</c:v>
              </c:pt>
              <c:pt idx="1932">
                <c:v>0</c:v>
              </c:pt>
              <c:pt idx="1933">
                <c:v>0</c:v>
              </c:pt>
              <c:pt idx="1934">
                <c:v>0</c:v>
              </c:pt>
              <c:pt idx="1935">
                <c:v>0</c:v>
              </c:pt>
              <c:pt idx="1936">
                <c:v>0</c:v>
              </c:pt>
              <c:pt idx="1937">
                <c:v>0</c:v>
              </c:pt>
              <c:pt idx="1938">
                <c:v>0</c:v>
              </c:pt>
              <c:pt idx="1939">
                <c:v>0</c:v>
              </c:pt>
              <c:pt idx="1940">
                <c:v>0</c:v>
              </c:pt>
              <c:pt idx="1941">
                <c:v>0</c:v>
              </c:pt>
              <c:pt idx="1942">
                <c:v>0</c:v>
              </c:pt>
              <c:pt idx="1943">
                <c:v>0</c:v>
              </c:pt>
              <c:pt idx="1944">
                <c:v>0</c:v>
              </c:pt>
              <c:pt idx="1945">
                <c:v>0</c:v>
              </c:pt>
              <c:pt idx="1946">
                <c:v>0</c:v>
              </c:pt>
              <c:pt idx="1947">
                <c:v>0</c:v>
              </c:pt>
              <c:pt idx="1948">
                <c:v>0</c:v>
              </c:pt>
              <c:pt idx="1949">
                <c:v>0</c:v>
              </c:pt>
              <c:pt idx="1950">
                <c:v>0</c:v>
              </c:pt>
              <c:pt idx="1951">
                <c:v>0</c:v>
              </c:pt>
              <c:pt idx="1952">
                <c:v>0</c:v>
              </c:pt>
              <c:pt idx="1953">
                <c:v>0</c:v>
              </c:pt>
              <c:pt idx="1954">
                <c:v>0</c:v>
              </c:pt>
              <c:pt idx="1955">
                <c:v>0</c:v>
              </c:pt>
              <c:pt idx="1956">
                <c:v>0</c:v>
              </c:pt>
              <c:pt idx="1957">
                <c:v>0</c:v>
              </c:pt>
              <c:pt idx="1958">
                <c:v>0</c:v>
              </c:pt>
              <c:pt idx="1959">
                <c:v>0</c:v>
              </c:pt>
              <c:pt idx="1960">
                <c:v>0</c:v>
              </c:pt>
              <c:pt idx="1961">
                <c:v>0</c:v>
              </c:pt>
              <c:pt idx="1962">
                <c:v>0</c:v>
              </c:pt>
              <c:pt idx="1963">
                <c:v>0</c:v>
              </c:pt>
              <c:pt idx="1964">
                <c:v>0</c:v>
              </c:pt>
              <c:pt idx="1965">
                <c:v>0</c:v>
              </c:pt>
              <c:pt idx="1966">
                <c:v>0</c:v>
              </c:pt>
              <c:pt idx="1967">
                <c:v>0</c:v>
              </c:pt>
              <c:pt idx="1968">
                <c:v>0</c:v>
              </c:pt>
              <c:pt idx="1969">
                <c:v>0</c:v>
              </c:pt>
              <c:pt idx="1970">
                <c:v>0</c:v>
              </c:pt>
              <c:pt idx="1971">
                <c:v>0</c:v>
              </c:pt>
              <c:pt idx="1972">
                <c:v>0</c:v>
              </c:pt>
              <c:pt idx="1973">
                <c:v>0</c:v>
              </c:pt>
              <c:pt idx="1974">
                <c:v>0</c:v>
              </c:pt>
              <c:pt idx="1975">
                <c:v>0</c:v>
              </c:pt>
              <c:pt idx="1976">
                <c:v>0</c:v>
              </c:pt>
              <c:pt idx="1977">
                <c:v>0</c:v>
              </c:pt>
              <c:pt idx="1978">
                <c:v>0</c:v>
              </c:pt>
              <c:pt idx="1979">
                <c:v>0</c:v>
              </c:pt>
              <c:pt idx="1980">
                <c:v>0</c:v>
              </c:pt>
              <c:pt idx="1981">
                <c:v>0</c:v>
              </c:pt>
              <c:pt idx="1982">
                <c:v>0</c:v>
              </c:pt>
              <c:pt idx="1983">
                <c:v>0</c:v>
              </c:pt>
              <c:pt idx="1984">
                <c:v>0</c:v>
              </c:pt>
              <c:pt idx="1985">
                <c:v>0</c:v>
              </c:pt>
              <c:pt idx="1986">
                <c:v>0</c:v>
              </c:pt>
              <c:pt idx="1987">
                <c:v>0</c:v>
              </c:pt>
              <c:pt idx="1988">
                <c:v>0</c:v>
              </c:pt>
              <c:pt idx="1989">
                <c:v>0</c:v>
              </c:pt>
              <c:pt idx="1990">
                <c:v>0</c:v>
              </c:pt>
              <c:pt idx="1991">
                <c:v>0</c:v>
              </c:pt>
              <c:pt idx="1992">
                <c:v>0</c:v>
              </c:pt>
              <c:pt idx="1993">
                <c:v>0</c:v>
              </c:pt>
              <c:pt idx="1994">
                <c:v>0</c:v>
              </c:pt>
              <c:pt idx="1995">
                <c:v>0</c:v>
              </c:pt>
              <c:pt idx="1996">
                <c:v>0</c:v>
              </c:pt>
              <c:pt idx="1997">
                <c:v>0</c:v>
              </c:pt>
              <c:pt idx="1998">
                <c:v>0</c:v>
              </c:pt>
              <c:pt idx="1999">
                <c:v>0</c:v>
              </c:pt>
              <c:pt idx="2000">
                <c:v>0</c:v>
              </c:pt>
              <c:pt idx="2001">
                <c:v>0</c:v>
              </c:pt>
              <c:pt idx="2002">
                <c:v>0</c:v>
              </c:pt>
              <c:pt idx="2003">
                <c:v>0</c:v>
              </c:pt>
              <c:pt idx="2004">
                <c:v>0</c:v>
              </c:pt>
              <c:pt idx="2005">
                <c:v>0</c:v>
              </c:pt>
              <c:pt idx="2006">
                <c:v>0</c:v>
              </c:pt>
              <c:pt idx="2007">
                <c:v>0</c:v>
              </c:pt>
              <c:pt idx="2008">
                <c:v>0</c:v>
              </c:pt>
              <c:pt idx="2009">
                <c:v>0</c:v>
              </c:pt>
              <c:pt idx="2010">
                <c:v>0</c:v>
              </c:pt>
              <c:pt idx="2011">
                <c:v>0</c:v>
              </c:pt>
              <c:pt idx="2012">
                <c:v>0</c:v>
              </c:pt>
              <c:pt idx="2013">
                <c:v>0</c:v>
              </c:pt>
              <c:pt idx="2014">
                <c:v>0</c:v>
              </c:pt>
              <c:pt idx="2015">
                <c:v>0</c:v>
              </c:pt>
              <c:pt idx="2016">
                <c:v>0</c:v>
              </c:pt>
              <c:pt idx="2017">
                <c:v>0</c:v>
              </c:pt>
              <c:pt idx="2018">
                <c:v>0</c:v>
              </c:pt>
              <c:pt idx="2019">
                <c:v>0</c:v>
              </c:pt>
              <c:pt idx="2020">
                <c:v>0</c:v>
              </c:pt>
              <c:pt idx="2021">
                <c:v>0</c:v>
              </c:pt>
              <c:pt idx="2022">
                <c:v>0</c:v>
              </c:pt>
              <c:pt idx="2023">
                <c:v>0</c:v>
              </c:pt>
              <c:pt idx="2024">
                <c:v>0</c:v>
              </c:pt>
              <c:pt idx="2025">
                <c:v>0</c:v>
              </c:pt>
              <c:pt idx="2026">
                <c:v>0</c:v>
              </c:pt>
              <c:pt idx="2027">
                <c:v>0</c:v>
              </c:pt>
              <c:pt idx="2028">
                <c:v>0</c:v>
              </c:pt>
              <c:pt idx="2029">
                <c:v>0</c:v>
              </c:pt>
              <c:pt idx="2030">
                <c:v>0</c:v>
              </c:pt>
              <c:pt idx="2031">
                <c:v>0</c:v>
              </c:pt>
              <c:pt idx="2032">
                <c:v>0</c:v>
              </c:pt>
              <c:pt idx="2033">
                <c:v>0</c:v>
              </c:pt>
              <c:pt idx="2034">
                <c:v>0</c:v>
              </c:pt>
              <c:pt idx="2035">
                <c:v>0</c:v>
              </c:pt>
              <c:pt idx="2036">
                <c:v>0</c:v>
              </c:pt>
              <c:pt idx="2037">
                <c:v>0</c:v>
              </c:pt>
              <c:pt idx="2038">
                <c:v>0</c:v>
              </c:pt>
              <c:pt idx="2039">
                <c:v>0</c:v>
              </c:pt>
              <c:pt idx="2040">
                <c:v>0</c:v>
              </c:pt>
              <c:pt idx="2041">
                <c:v>0</c:v>
              </c:pt>
              <c:pt idx="2042">
                <c:v>0</c:v>
              </c:pt>
              <c:pt idx="2043">
                <c:v>0</c:v>
              </c:pt>
              <c:pt idx="2044">
                <c:v>0</c:v>
              </c:pt>
              <c:pt idx="2045">
                <c:v>0</c:v>
              </c:pt>
              <c:pt idx="2046">
                <c:v>0</c:v>
              </c:pt>
              <c:pt idx="2047">
                <c:v>0</c:v>
              </c:pt>
              <c:pt idx="2048">
                <c:v>0</c:v>
              </c:pt>
              <c:pt idx="2049">
                <c:v>0</c:v>
              </c:pt>
              <c:pt idx="2050">
                <c:v>0</c:v>
              </c:pt>
              <c:pt idx="2051">
                <c:v>0</c:v>
              </c:pt>
              <c:pt idx="2052">
                <c:v>0</c:v>
              </c:pt>
              <c:pt idx="2053">
                <c:v>0</c:v>
              </c:pt>
              <c:pt idx="2054">
                <c:v>0</c:v>
              </c:pt>
              <c:pt idx="2055">
                <c:v>0</c:v>
              </c:pt>
              <c:pt idx="2056">
                <c:v>0</c:v>
              </c:pt>
              <c:pt idx="2057">
                <c:v>0</c:v>
              </c:pt>
              <c:pt idx="2058">
                <c:v>0</c:v>
              </c:pt>
              <c:pt idx="2059">
                <c:v>0</c:v>
              </c:pt>
              <c:pt idx="2060">
                <c:v>0</c:v>
              </c:pt>
              <c:pt idx="2061">
                <c:v>0</c:v>
              </c:pt>
              <c:pt idx="2062">
                <c:v>0</c:v>
              </c:pt>
              <c:pt idx="2063">
                <c:v>0</c:v>
              </c:pt>
              <c:pt idx="2064">
                <c:v>0</c:v>
              </c:pt>
              <c:pt idx="2065">
                <c:v>0</c:v>
              </c:pt>
              <c:pt idx="2066">
                <c:v>0</c:v>
              </c:pt>
              <c:pt idx="2067">
                <c:v>0</c:v>
              </c:pt>
              <c:pt idx="2068">
                <c:v>0</c:v>
              </c:pt>
              <c:pt idx="2069">
                <c:v>0</c:v>
              </c:pt>
              <c:pt idx="2070">
                <c:v>0</c:v>
              </c:pt>
              <c:pt idx="2071">
                <c:v>0</c:v>
              </c:pt>
              <c:pt idx="2072">
                <c:v>0</c:v>
              </c:pt>
              <c:pt idx="2073">
                <c:v>0</c:v>
              </c:pt>
              <c:pt idx="2074">
                <c:v>0</c:v>
              </c:pt>
              <c:pt idx="2075">
                <c:v>0</c:v>
              </c:pt>
              <c:pt idx="2076">
                <c:v>0</c:v>
              </c:pt>
              <c:pt idx="2077">
                <c:v>0</c:v>
              </c:pt>
              <c:pt idx="2078">
                <c:v>0</c:v>
              </c:pt>
              <c:pt idx="2079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6DC2-4075-B1F2-09FFCE1FDA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64360736"/>
        <c:axId val="1"/>
      </c:lineChart>
      <c:dateAx>
        <c:axId val="364360736"/>
        <c:scaling>
          <c:orientation val="minMax"/>
        </c:scaling>
        <c:delete val="0"/>
        <c:axPos val="b"/>
        <c:numFmt formatCode="[$-409]mmm\-yy;@" sourceLinked="0"/>
        <c:majorTickMark val="out"/>
        <c:minorTickMark val="none"/>
        <c:tickLblPos val="nextTo"/>
        <c:spPr>
          <a:ln w="9525">
            <a:noFill/>
          </a:ln>
        </c:spPr>
        <c:txPr>
          <a:bodyPr rot="-5400000" vert="horz"/>
          <a:lstStyle/>
          <a:p>
            <a:pPr>
              <a:defRPr sz="675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en-US"/>
          </a:p>
        </c:txPr>
        <c:crossAx val="1"/>
        <c:crosses val="autoZero"/>
        <c:auto val="1"/>
        <c:lblOffset val="100"/>
        <c:baseTimeUnit val="months"/>
        <c:majorUnit val="1"/>
        <c:majorTimeUnit val="years"/>
        <c:minorUnit val="6"/>
        <c:minorTimeUnit val="months"/>
      </c:date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[$$-409]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50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en-US"/>
          </a:p>
        </c:txPr>
        <c:crossAx val="364360736"/>
        <c:crosses val="autoZero"/>
        <c:crossBetween val="between"/>
      </c:valAx>
      <c:spPr>
        <a:solidFill>
          <a:srgbClr val="CC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37886193901722043"/>
          <c:y val="0.90607918130445531"/>
          <c:w val="0.33333346565892791"/>
          <c:h val="8.0110659322650019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85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en-US"/>
    </a:p>
  </c:txPr>
  <c:printSettings>
    <c:headerFooter alignWithMargins="0"/>
    <c:pageMargins b="1" l="0.75" r="0.75" t="1" header="0.5" footer="0.5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3155980012012099E-2"/>
          <c:y val="8.6206896551724144E-2"/>
          <c:w val="0.88022895399105316"/>
          <c:h val="0.63103448275862073"/>
        </c:manualLayout>
      </c:layout>
      <c:lineChart>
        <c:grouping val="standard"/>
        <c:varyColors val="0"/>
        <c:ser>
          <c:idx val="1"/>
          <c:order val="0"/>
          <c:tx>
            <c:v>Principal</c:v>
          </c:tx>
          <c:marker>
            <c:symbol val="none"/>
          </c:marker>
          <c:cat>
            <c:strLit>
              <c:ptCount val="2080"/>
              <c:pt idx="0">
                <c:v>42095</c:v>
              </c:pt>
              <c:pt idx="1">
                <c:v>42125</c:v>
              </c:pt>
              <c:pt idx="2">
                <c:v>42156</c:v>
              </c:pt>
              <c:pt idx="3">
                <c:v>42186</c:v>
              </c:pt>
              <c:pt idx="4">
                <c:v>42217</c:v>
              </c:pt>
              <c:pt idx="5">
                <c:v>42248</c:v>
              </c:pt>
              <c:pt idx="6">
                <c:v>42278</c:v>
              </c:pt>
              <c:pt idx="7">
                <c:v>42309</c:v>
              </c:pt>
              <c:pt idx="8">
                <c:v>42339</c:v>
              </c:pt>
              <c:pt idx="9">
                <c:v>42370</c:v>
              </c:pt>
              <c:pt idx="10">
                <c:v>42401</c:v>
              </c:pt>
              <c:pt idx="11">
                <c:v>42430</c:v>
              </c:pt>
              <c:pt idx="12">
                <c:v>42461</c:v>
              </c:pt>
              <c:pt idx="13">
                <c:v>42491</c:v>
              </c:pt>
              <c:pt idx="14">
                <c:v>42522</c:v>
              </c:pt>
              <c:pt idx="15">
                <c:v>42552</c:v>
              </c:pt>
              <c:pt idx="16">
                <c:v>42583</c:v>
              </c:pt>
              <c:pt idx="17">
                <c:v>42614</c:v>
              </c:pt>
              <c:pt idx="18">
                <c:v>42644</c:v>
              </c:pt>
              <c:pt idx="19">
                <c:v>42675</c:v>
              </c:pt>
              <c:pt idx="20">
                <c:v>42705</c:v>
              </c:pt>
              <c:pt idx="21">
                <c:v>42736</c:v>
              </c:pt>
              <c:pt idx="22">
                <c:v>42767</c:v>
              </c:pt>
              <c:pt idx="23">
                <c:v>42795</c:v>
              </c:pt>
              <c:pt idx="24">
                <c:v>42826</c:v>
              </c:pt>
              <c:pt idx="25">
                <c:v>42856</c:v>
              </c:pt>
              <c:pt idx="26">
                <c:v>42887</c:v>
              </c:pt>
              <c:pt idx="27">
                <c:v>42917</c:v>
              </c:pt>
              <c:pt idx="28">
                <c:v>42948</c:v>
              </c:pt>
              <c:pt idx="29">
                <c:v>42979</c:v>
              </c:pt>
              <c:pt idx="30">
                <c:v>43009</c:v>
              </c:pt>
              <c:pt idx="31">
                <c:v>43040</c:v>
              </c:pt>
              <c:pt idx="32">
                <c:v>43070</c:v>
              </c:pt>
              <c:pt idx="33">
                <c:v>43101</c:v>
              </c:pt>
              <c:pt idx="34">
                <c:v>43132</c:v>
              </c:pt>
              <c:pt idx="35">
                <c:v>43160</c:v>
              </c:pt>
              <c:pt idx="36">
                <c:v>43191</c:v>
              </c:pt>
              <c:pt idx="37">
                <c:v>43221</c:v>
              </c:pt>
              <c:pt idx="38">
                <c:v>43252</c:v>
              </c:pt>
              <c:pt idx="39">
                <c:v>43282</c:v>
              </c:pt>
              <c:pt idx="40">
                <c:v>43313</c:v>
              </c:pt>
              <c:pt idx="41">
                <c:v>43344</c:v>
              </c:pt>
              <c:pt idx="42">
                <c:v>43374</c:v>
              </c:pt>
              <c:pt idx="43">
                <c:v>43405</c:v>
              </c:pt>
              <c:pt idx="44">
                <c:v>43435</c:v>
              </c:pt>
              <c:pt idx="45">
                <c:v>43466</c:v>
              </c:pt>
              <c:pt idx="46">
                <c:v>43497</c:v>
              </c:pt>
              <c:pt idx="47">
                <c:v>43525</c:v>
              </c:pt>
              <c:pt idx="48">
                <c:v>43556</c:v>
              </c:pt>
              <c:pt idx="49">
                <c:v>43586</c:v>
              </c:pt>
              <c:pt idx="50">
                <c:v>43617</c:v>
              </c:pt>
              <c:pt idx="51">
                <c:v>43647</c:v>
              </c:pt>
              <c:pt idx="52">
                <c:v>43678</c:v>
              </c:pt>
              <c:pt idx="53">
                <c:v>43709</c:v>
              </c:pt>
              <c:pt idx="54">
                <c:v>43739</c:v>
              </c:pt>
              <c:pt idx="55">
                <c:v>43770</c:v>
              </c:pt>
              <c:pt idx="56">
                <c:v>43800</c:v>
              </c:pt>
              <c:pt idx="57">
                <c:v>43831</c:v>
              </c:pt>
              <c:pt idx="58">
                <c:v>43862</c:v>
              </c:pt>
              <c:pt idx="59">
                <c:v>43891</c:v>
              </c:pt>
            </c:strLit>
          </c:cat>
          <c:val>
            <c:numLit>
              <c:formatCode>General</c:formatCode>
              <c:ptCount val="2080"/>
              <c:pt idx="0">
                <c:v>103.31</c:v>
              </c:pt>
              <c:pt idx="1">
                <c:v>103.35000000000001</c:v>
              </c:pt>
              <c:pt idx="2">
                <c:v>103.39</c:v>
              </c:pt>
              <c:pt idx="3">
                <c:v>103.43</c:v>
              </c:pt>
              <c:pt idx="4">
                <c:v>103.48</c:v>
              </c:pt>
              <c:pt idx="5">
                <c:v>103.52</c:v>
              </c:pt>
              <c:pt idx="6">
                <c:v>103.56</c:v>
              </c:pt>
              <c:pt idx="7">
                <c:v>103.61</c:v>
              </c:pt>
              <c:pt idx="8">
                <c:v>103.65</c:v>
              </c:pt>
              <c:pt idx="9">
                <c:v>103.69</c:v>
              </c:pt>
              <c:pt idx="10">
                <c:v>103.74</c:v>
              </c:pt>
              <c:pt idx="11">
                <c:v>103.78</c:v>
              </c:pt>
              <c:pt idx="12">
                <c:v>103.82000000000001</c:v>
              </c:pt>
              <c:pt idx="13">
                <c:v>103.87</c:v>
              </c:pt>
              <c:pt idx="14">
                <c:v>103.91</c:v>
              </c:pt>
              <c:pt idx="15">
                <c:v>103.95</c:v>
              </c:pt>
              <c:pt idx="16">
                <c:v>104</c:v>
              </c:pt>
              <c:pt idx="17">
                <c:v>104.04</c:v>
              </c:pt>
              <c:pt idx="18">
                <c:v>104.08</c:v>
              </c:pt>
              <c:pt idx="19">
                <c:v>104.13</c:v>
              </c:pt>
              <c:pt idx="20">
                <c:v>104.17</c:v>
              </c:pt>
              <c:pt idx="21">
                <c:v>104.21000000000001</c:v>
              </c:pt>
              <c:pt idx="22">
                <c:v>104.26</c:v>
              </c:pt>
              <c:pt idx="23">
                <c:v>104.3</c:v>
              </c:pt>
              <c:pt idx="24">
                <c:v>104.34</c:v>
              </c:pt>
              <c:pt idx="25">
                <c:v>104.39</c:v>
              </c:pt>
              <c:pt idx="26">
                <c:v>104.43</c:v>
              </c:pt>
              <c:pt idx="27">
                <c:v>104.47</c:v>
              </c:pt>
              <c:pt idx="28">
                <c:v>104.52</c:v>
              </c:pt>
              <c:pt idx="29">
                <c:v>104.56</c:v>
              </c:pt>
              <c:pt idx="30">
                <c:v>104.60000000000001</c:v>
              </c:pt>
              <c:pt idx="31">
                <c:v>104.65</c:v>
              </c:pt>
              <c:pt idx="32">
                <c:v>104.69</c:v>
              </c:pt>
              <c:pt idx="33">
                <c:v>104.74</c:v>
              </c:pt>
              <c:pt idx="34">
                <c:v>104.78</c:v>
              </c:pt>
              <c:pt idx="35">
                <c:v>104.82000000000001</c:v>
              </c:pt>
              <c:pt idx="36">
                <c:v>104.87</c:v>
              </c:pt>
              <c:pt idx="37">
                <c:v>104.91</c:v>
              </c:pt>
              <c:pt idx="38">
                <c:v>104.95</c:v>
              </c:pt>
              <c:pt idx="39">
                <c:v>105</c:v>
              </c:pt>
              <c:pt idx="40">
                <c:v>105.04</c:v>
              </c:pt>
              <c:pt idx="41">
                <c:v>105.09</c:v>
              </c:pt>
              <c:pt idx="42">
                <c:v>105.13</c:v>
              </c:pt>
              <c:pt idx="43">
                <c:v>105.17</c:v>
              </c:pt>
              <c:pt idx="44">
                <c:v>105.22</c:v>
              </c:pt>
              <c:pt idx="45">
                <c:v>105.26</c:v>
              </c:pt>
              <c:pt idx="46">
                <c:v>105.3</c:v>
              </c:pt>
              <c:pt idx="47">
                <c:v>105.35000000000001</c:v>
              </c:pt>
              <c:pt idx="48">
                <c:v>105.39</c:v>
              </c:pt>
              <c:pt idx="49">
                <c:v>105.44</c:v>
              </c:pt>
              <c:pt idx="50">
                <c:v>105.48</c:v>
              </c:pt>
              <c:pt idx="51">
                <c:v>105.52</c:v>
              </c:pt>
              <c:pt idx="52">
                <c:v>105.57000000000001</c:v>
              </c:pt>
              <c:pt idx="53">
                <c:v>105.61</c:v>
              </c:pt>
              <c:pt idx="54">
                <c:v>105.66</c:v>
              </c:pt>
              <c:pt idx="55">
                <c:v>105.7</c:v>
              </c:pt>
              <c:pt idx="56">
                <c:v>105.74</c:v>
              </c:pt>
              <c:pt idx="57">
                <c:v>105.79</c:v>
              </c:pt>
              <c:pt idx="58">
                <c:v>105.83</c:v>
              </c:pt>
              <c:pt idx="59">
                <c:v>105.74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  <c:pt idx="182">
                <c:v>0</c:v>
              </c:pt>
              <c:pt idx="183">
                <c:v>0</c:v>
              </c:pt>
              <c:pt idx="184">
                <c:v>0</c:v>
              </c:pt>
              <c:pt idx="185">
                <c:v>0</c:v>
              </c:pt>
              <c:pt idx="186">
                <c:v>0</c:v>
              </c:pt>
              <c:pt idx="187">
                <c:v>0</c:v>
              </c:pt>
              <c:pt idx="188">
                <c:v>0</c:v>
              </c:pt>
              <c:pt idx="189">
                <c:v>0</c:v>
              </c:pt>
              <c:pt idx="190">
                <c:v>0</c:v>
              </c:pt>
              <c:pt idx="191">
                <c:v>0</c:v>
              </c:pt>
              <c:pt idx="192">
                <c:v>0</c:v>
              </c:pt>
              <c:pt idx="193">
                <c:v>0</c:v>
              </c:pt>
              <c:pt idx="194">
                <c:v>0</c:v>
              </c:pt>
              <c:pt idx="195">
                <c:v>0</c:v>
              </c:pt>
              <c:pt idx="196">
                <c:v>0</c:v>
              </c:pt>
              <c:pt idx="197">
                <c:v>0</c:v>
              </c:pt>
              <c:pt idx="198">
                <c:v>0</c:v>
              </c:pt>
              <c:pt idx="199">
                <c:v>0</c:v>
              </c:pt>
              <c:pt idx="200">
                <c:v>0</c:v>
              </c:pt>
              <c:pt idx="201">
                <c:v>0</c:v>
              </c:pt>
              <c:pt idx="202">
                <c:v>0</c:v>
              </c:pt>
              <c:pt idx="203">
                <c:v>0</c:v>
              </c:pt>
              <c:pt idx="204">
                <c:v>0</c:v>
              </c:pt>
              <c:pt idx="205">
                <c:v>0</c:v>
              </c:pt>
              <c:pt idx="206">
                <c:v>0</c:v>
              </c:pt>
              <c:pt idx="207">
                <c:v>0</c:v>
              </c:pt>
              <c:pt idx="208">
                <c:v>0</c:v>
              </c:pt>
              <c:pt idx="209">
                <c:v>0</c:v>
              </c:pt>
              <c:pt idx="210">
                <c:v>0</c:v>
              </c:pt>
              <c:pt idx="211">
                <c:v>0</c:v>
              </c:pt>
              <c:pt idx="212">
                <c:v>0</c:v>
              </c:pt>
              <c:pt idx="213">
                <c:v>0</c:v>
              </c:pt>
              <c:pt idx="214">
                <c:v>0</c:v>
              </c:pt>
              <c:pt idx="215">
                <c:v>0</c:v>
              </c:pt>
              <c:pt idx="216">
                <c:v>0</c:v>
              </c:pt>
              <c:pt idx="217">
                <c:v>0</c:v>
              </c:pt>
              <c:pt idx="218">
                <c:v>0</c:v>
              </c:pt>
              <c:pt idx="219">
                <c:v>0</c:v>
              </c:pt>
              <c:pt idx="220">
                <c:v>0</c:v>
              </c:pt>
              <c:pt idx="221">
                <c:v>0</c:v>
              </c:pt>
              <c:pt idx="222">
                <c:v>0</c:v>
              </c:pt>
              <c:pt idx="223">
                <c:v>0</c:v>
              </c:pt>
              <c:pt idx="224">
                <c:v>0</c:v>
              </c:pt>
              <c:pt idx="225">
                <c:v>0</c:v>
              </c:pt>
              <c:pt idx="226">
                <c:v>0</c:v>
              </c:pt>
              <c:pt idx="227">
                <c:v>0</c:v>
              </c:pt>
              <c:pt idx="228">
                <c:v>0</c:v>
              </c:pt>
              <c:pt idx="229">
                <c:v>0</c:v>
              </c:pt>
              <c:pt idx="230">
                <c:v>0</c:v>
              </c:pt>
              <c:pt idx="231">
                <c:v>0</c:v>
              </c:pt>
              <c:pt idx="232">
                <c:v>0</c:v>
              </c:pt>
              <c:pt idx="233">
                <c:v>0</c:v>
              </c:pt>
              <c:pt idx="234">
                <c:v>0</c:v>
              </c:pt>
              <c:pt idx="235">
                <c:v>0</c:v>
              </c:pt>
              <c:pt idx="236">
                <c:v>0</c:v>
              </c:pt>
              <c:pt idx="237">
                <c:v>0</c:v>
              </c:pt>
              <c:pt idx="238">
                <c:v>0</c:v>
              </c:pt>
              <c:pt idx="239">
                <c:v>0</c:v>
              </c:pt>
              <c:pt idx="240">
                <c:v>0</c:v>
              </c:pt>
              <c:pt idx="241">
                <c:v>0</c:v>
              </c:pt>
              <c:pt idx="242">
                <c:v>0</c:v>
              </c:pt>
              <c:pt idx="243">
                <c:v>0</c:v>
              </c:pt>
              <c:pt idx="244">
                <c:v>0</c:v>
              </c:pt>
              <c:pt idx="245">
                <c:v>0</c:v>
              </c:pt>
              <c:pt idx="246">
                <c:v>0</c:v>
              </c:pt>
              <c:pt idx="247">
                <c:v>0</c:v>
              </c:pt>
              <c:pt idx="248">
                <c:v>0</c:v>
              </c:pt>
              <c:pt idx="249">
                <c:v>0</c:v>
              </c:pt>
              <c:pt idx="250">
                <c:v>0</c:v>
              </c:pt>
              <c:pt idx="251">
                <c:v>0</c:v>
              </c:pt>
              <c:pt idx="252">
                <c:v>0</c:v>
              </c:pt>
              <c:pt idx="253">
                <c:v>0</c:v>
              </c:pt>
              <c:pt idx="254">
                <c:v>0</c:v>
              </c:pt>
              <c:pt idx="255">
                <c:v>0</c:v>
              </c:pt>
              <c:pt idx="256">
                <c:v>0</c:v>
              </c:pt>
              <c:pt idx="257">
                <c:v>0</c:v>
              </c:pt>
              <c:pt idx="258">
                <c:v>0</c:v>
              </c:pt>
              <c:pt idx="259">
                <c:v>0</c:v>
              </c:pt>
              <c:pt idx="260">
                <c:v>0</c:v>
              </c:pt>
              <c:pt idx="261">
                <c:v>0</c:v>
              </c:pt>
              <c:pt idx="262">
                <c:v>0</c:v>
              </c:pt>
              <c:pt idx="263">
                <c:v>0</c:v>
              </c:pt>
              <c:pt idx="264">
                <c:v>0</c:v>
              </c:pt>
              <c:pt idx="265">
                <c:v>0</c:v>
              </c:pt>
              <c:pt idx="266">
                <c:v>0</c:v>
              </c:pt>
              <c:pt idx="267">
                <c:v>0</c:v>
              </c:pt>
              <c:pt idx="268">
                <c:v>0</c:v>
              </c:pt>
              <c:pt idx="269">
                <c:v>0</c:v>
              </c:pt>
              <c:pt idx="270">
                <c:v>0</c:v>
              </c:pt>
              <c:pt idx="271">
                <c:v>0</c:v>
              </c:pt>
              <c:pt idx="272">
                <c:v>0</c:v>
              </c:pt>
              <c:pt idx="273">
                <c:v>0</c:v>
              </c:pt>
              <c:pt idx="274">
                <c:v>0</c:v>
              </c:pt>
              <c:pt idx="275">
                <c:v>0</c:v>
              </c:pt>
              <c:pt idx="276">
                <c:v>0</c:v>
              </c:pt>
              <c:pt idx="277">
                <c:v>0</c:v>
              </c:pt>
              <c:pt idx="278">
                <c:v>0</c:v>
              </c:pt>
              <c:pt idx="279">
                <c:v>0</c:v>
              </c:pt>
              <c:pt idx="280">
                <c:v>0</c:v>
              </c:pt>
              <c:pt idx="281">
                <c:v>0</c:v>
              </c:pt>
              <c:pt idx="282">
                <c:v>0</c:v>
              </c:pt>
              <c:pt idx="283">
                <c:v>0</c:v>
              </c:pt>
              <c:pt idx="284">
                <c:v>0</c:v>
              </c:pt>
              <c:pt idx="285">
                <c:v>0</c:v>
              </c:pt>
              <c:pt idx="286">
                <c:v>0</c:v>
              </c:pt>
              <c:pt idx="287">
                <c:v>0</c:v>
              </c:pt>
              <c:pt idx="288">
                <c:v>0</c:v>
              </c:pt>
              <c:pt idx="289">
                <c:v>0</c:v>
              </c:pt>
              <c:pt idx="290">
                <c:v>0</c:v>
              </c:pt>
              <c:pt idx="291">
                <c:v>0</c:v>
              </c:pt>
              <c:pt idx="292">
                <c:v>0</c:v>
              </c:pt>
              <c:pt idx="293">
                <c:v>0</c:v>
              </c:pt>
              <c:pt idx="294">
                <c:v>0</c:v>
              </c:pt>
              <c:pt idx="295">
                <c:v>0</c:v>
              </c:pt>
              <c:pt idx="296">
                <c:v>0</c:v>
              </c:pt>
              <c:pt idx="297">
                <c:v>0</c:v>
              </c:pt>
              <c:pt idx="298">
                <c:v>0</c:v>
              </c:pt>
              <c:pt idx="299">
                <c:v>0</c:v>
              </c:pt>
              <c:pt idx="300">
                <c:v>0</c:v>
              </c:pt>
              <c:pt idx="301">
                <c:v>0</c:v>
              </c:pt>
              <c:pt idx="302">
                <c:v>0</c:v>
              </c:pt>
              <c:pt idx="303">
                <c:v>0</c:v>
              </c:pt>
              <c:pt idx="304">
                <c:v>0</c:v>
              </c:pt>
              <c:pt idx="305">
                <c:v>0</c:v>
              </c:pt>
              <c:pt idx="306">
                <c:v>0</c:v>
              </c:pt>
              <c:pt idx="307">
                <c:v>0</c:v>
              </c:pt>
              <c:pt idx="308">
                <c:v>0</c:v>
              </c:pt>
              <c:pt idx="309">
                <c:v>0</c:v>
              </c:pt>
              <c:pt idx="310">
                <c:v>0</c:v>
              </c:pt>
              <c:pt idx="311">
                <c:v>0</c:v>
              </c:pt>
              <c:pt idx="312">
                <c:v>0</c:v>
              </c:pt>
              <c:pt idx="313">
                <c:v>0</c:v>
              </c:pt>
              <c:pt idx="314">
                <c:v>0</c:v>
              </c:pt>
              <c:pt idx="315">
                <c:v>0</c:v>
              </c:pt>
              <c:pt idx="316">
                <c:v>0</c:v>
              </c:pt>
              <c:pt idx="317">
                <c:v>0</c:v>
              </c:pt>
              <c:pt idx="318">
                <c:v>0</c:v>
              </c:pt>
              <c:pt idx="319">
                <c:v>0</c:v>
              </c:pt>
              <c:pt idx="320">
                <c:v>0</c:v>
              </c:pt>
              <c:pt idx="321">
                <c:v>0</c:v>
              </c:pt>
              <c:pt idx="322">
                <c:v>0</c:v>
              </c:pt>
              <c:pt idx="323">
                <c:v>0</c:v>
              </c:pt>
              <c:pt idx="324">
                <c:v>0</c:v>
              </c:pt>
              <c:pt idx="325">
                <c:v>0</c:v>
              </c:pt>
              <c:pt idx="326">
                <c:v>0</c:v>
              </c:pt>
              <c:pt idx="327">
                <c:v>0</c:v>
              </c:pt>
              <c:pt idx="328">
                <c:v>0</c:v>
              </c:pt>
              <c:pt idx="329">
                <c:v>0</c:v>
              </c:pt>
              <c:pt idx="330">
                <c:v>0</c:v>
              </c:pt>
              <c:pt idx="331">
                <c:v>0</c:v>
              </c:pt>
              <c:pt idx="332">
                <c:v>0</c:v>
              </c:pt>
              <c:pt idx="333">
                <c:v>0</c:v>
              </c:pt>
              <c:pt idx="334">
                <c:v>0</c:v>
              </c:pt>
              <c:pt idx="335">
                <c:v>0</c:v>
              </c:pt>
              <c:pt idx="336">
                <c:v>0</c:v>
              </c:pt>
              <c:pt idx="337">
                <c:v>0</c:v>
              </c:pt>
              <c:pt idx="338">
                <c:v>0</c:v>
              </c:pt>
              <c:pt idx="339">
                <c:v>0</c:v>
              </c:pt>
              <c:pt idx="340">
                <c:v>0</c:v>
              </c:pt>
              <c:pt idx="341">
                <c:v>0</c:v>
              </c:pt>
              <c:pt idx="342">
                <c:v>0</c:v>
              </c:pt>
              <c:pt idx="343">
                <c:v>0</c:v>
              </c:pt>
              <c:pt idx="344">
                <c:v>0</c:v>
              </c:pt>
              <c:pt idx="345">
                <c:v>0</c:v>
              </c:pt>
              <c:pt idx="346">
                <c:v>0</c:v>
              </c:pt>
              <c:pt idx="347">
                <c:v>0</c:v>
              </c:pt>
              <c:pt idx="348">
                <c:v>0</c:v>
              </c:pt>
              <c:pt idx="349">
                <c:v>0</c:v>
              </c:pt>
              <c:pt idx="350">
                <c:v>0</c:v>
              </c:pt>
              <c:pt idx="351">
                <c:v>0</c:v>
              </c:pt>
              <c:pt idx="352">
                <c:v>0</c:v>
              </c:pt>
              <c:pt idx="353">
                <c:v>0</c:v>
              </c:pt>
              <c:pt idx="354">
                <c:v>0</c:v>
              </c:pt>
              <c:pt idx="355">
                <c:v>0</c:v>
              </c:pt>
              <c:pt idx="356">
                <c:v>0</c:v>
              </c:pt>
              <c:pt idx="357">
                <c:v>0</c:v>
              </c:pt>
              <c:pt idx="358">
                <c:v>0</c:v>
              </c:pt>
              <c:pt idx="359">
                <c:v>0</c:v>
              </c:pt>
              <c:pt idx="360">
                <c:v>0</c:v>
              </c:pt>
              <c:pt idx="361">
                <c:v>0</c:v>
              </c:pt>
              <c:pt idx="362">
                <c:v>0</c:v>
              </c:pt>
              <c:pt idx="363">
                <c:v>0</c:v>
              </c:pt>
              <c:pt idx="364">
                <c:v>0</c:v>
              </c:pt>
              <c:pt idx="365">
                <c:v>0</c:v>
              </c:pt>
              <c:pt idx="366">
                <c:v>0</c:v>
              </c:pt>
              <c:pt idx="367">
                <c:v>0</c:v>
              </c:pt>
              <c:pt idx="368">
                <c:v>0</c:v>
              </c:pt>
              <c:pt idx="369">
                <c:v>0</c:v>
              </c:pt>
              <c:pt idx="370">
                <c:v>0</c:v>
              </c:pt>
              <c:pt idx="371">
                <c:v>0</c:v>
              </c:pt>
              <c:pt idx="372">
                <c:v>0</c:v>
              </c:pt>
              <c:pt idx="373">
                <c:v>0</c:v>
              </c:pt>
              <c:pt idx="374">
                <c:v>0</c:v>
              </c:pt>
              <c:pt idx="375">
                <c:v>0</c:v>
              </c:pt>
              <c:pt idx="376">
                <c:v>0</c:v>
              </c:pt>
              <c:pt idx="377">
                <c:v>0</c:v>
              </c:pt>
              <c:pt idx="378">
                <c:v>0</c:v>
              </c:pt>
              <c:pt idx="379">
                <c:v>0</c:v>
              </c:pt>
              <c:pt idx="380">
                <c:v>0</c:v>
              </c:pt>
              <c:pt idx="381">
                <c:v>0</c:v>
              </c:pt>
              <c:pt idx="382">
                <c:v>0</c:v>
              </c:pt>
              <c:pt idx="383">
                <c:v>0</c:v>
              </c:pt>
              <c:pt idx="384">
                <c:v>0</c:v>
              </c:pt>
              <c:pt idx="385">
                <c:v>0</c:v>
              </c:pt>
              <c:pt idx="386">
                <c:v>0</c:v>
              </c:pt>
              <c:pt idx="387">
                <c:v>0</c:v>
              </c:pt>
              <c:pt idx="388">
                <c:v>0</c:v>
              </c:pt>
              <c:pt idx="389">
                <c:v>0</c:v>
              </c:pt>
              <c:pt idx="390">
                <c:v>0</c:v>
              </c:pt>
              <c:pt idx="391">
                <c:v>0</c:v>
              </c:pt>
              <c:pt idx="392">
                <c:v>0</c:v>
              </c:pt>
              <c:pt idx="393">
                <c:v>0</c:v>
              </c:pt>
              <c:pt idx="394">
                <c:v>0</c:v>
              </c:pt>
              <c:pt idx="395">
                <c:v>0</c:v>
              </c:pt>
              <c:pt idx="396">
                <c:v>0</c:v>
              </c:pt>
              <c:pt idx="397">
                <c:v>0</c:v>
              </c:pt>
              <c:pt idx="398">
                <c:v>0</c:v>
              </c:pt>
              <c:pt idx="399">
                <c:v>0</c:v>
              </c:pt>
              <c:pt idx="400">
                <c:v>0</c:v>
              </c:pt>
              <c:pt idx="401">
                <c:v>0</c:v>
              </c:pt>
              <c:pt idx="402">
                <c:v>0</c:v>
              </c:pt>
              <c:pt idx="403">
                <c:v>0</c:v>
              </c:pt>
              <c:pt idx="404">
                <c:v>0</c:v>
              </c:pt>
              <c:pt idx="405">
                <c:v>0</c:v>
              </c:pt>
              <c:pt idx="406">
                <c:v>0</c:v>
              </c:pt>
              <c:pt idx="407">
                <c:v>0</c:v>
              </c:pt>
              <c:pt idx="408">
                <c:v>0</c:v>
              </c:pt>
              <c:pt idx="409">
                <c:v>0</c:v>
              </c:pt>
              <c:pt idx="410">
                <c:v>0</c:v>
              </c:pt>
              <c:pt idx="411">
                <c:v>0</c:v>
              </c:pt>
              <c:pt idx="412">
                <c:v>0</c:v>
              </c:pt>
              <c:pt idx="413">
                <c:v>0</c:v>
              </c:pt>
              <c:pt idx="414">
                <c:v>0</c:v>
              </c:pt>
              <c:pt idx="415">
                <c:v>0</c:v>
              </c:pt>
              <c:pt idx="416">
                <c:v>0</c:v>
              </c:pt>
              <c:pt idx="417">
                <c:v>0</c:v>
              </c:pt>
              <c:pt idx="418">
                <c:v>0</c:v>
              </c:pt>
              <c:pt idx="419">
                <c:v>0</c:v>
              </c:pt>
              <c:pt idx="420">
                <c:v>0</c:v>
              </c:pt>
              <c:pt idx="421">
                <c:v>0</c:v>
              </c:pt>
              <c:pt idx="422">
                <c:v>0</c:v>
              </c:pt>
              <c:pt idx="423">
                <c:v>0</c:v>
              </c:pt>
              <c:pt idx="424">
                <c:v>0</c:v>
              </c:pt>
              <c:pt idx="425">
                <c:v>0</c:v>
              </c:pt>
              <c:pt idx="426">
                <c:v>0</c:v>
              </c:pt>
              <c:pt idx="427">
                <c:v>0</c:v>
              </c:pt>
              <c:pt idx="428">
                <c:v>0</c:v>
              </c:pt>
              <c:pt idx="429">
                <c:v>0</c:v>
              </c:pt>
              <c:pt idx="430">
                <c:v>0</c:v>
              </c:pt>
              <c:pt idx="431">
                <c:v>0</c:v>
              </c:pt>
              <c:pt idx="432">
                <c:v>0</c:v>
              </c:pt>
              <c:pt idx="433">
                <c:v>0</c:v>
              </c:pt>
              <c:pt idx="434">
                <c:v>0</c:v>
              </c:pt>
              <c:pt idx="435">
                <c:v>0</c:v>
              </c:pt>
              <c:pt idx="436">
                <c:v>0</c:v>
              </c:pt>
              <c:pt idx="437">
                <c:v>0</c:v>
              </c:pt>
              <c:pt idx="438">
                <c:v>0</c:v>
              </c:pt>
              <c:pt idx="439">
                <c:v>0</c:v>
              </c:pt>
              <c:pt idx="440">
                <c:v>0</c:v>
              </c:pt>
              <c:pt idx="441">
                <c:v>0</c:v>
              </c:pt>
              <c:pt idx="442">
                <c:v>0</c:v>
              </c:pt>
              <c:pt idx="443">
                <c:v>0</c:v>
              </c:pt>
              <c:pt idx="444">
                <c:v>0</c:v>
              </c:pt>
              <c:pt idx="445">
                <c:v>0</c:v>
              </c:pt>
              <c:pt idx="446">
                <c:v>0</c:v>
              </c:pt>
              <c:pt idx="447">
                <c:v>0</c:v>
              </c:pt>
              <c:pt idx="448">
                <c:v>0</c:v>
              </c:pt>
              <c:pt idx="449">
                <c:v>0</c:v>
              </c:pt>
              <c:pt idx="450">
                <c:v>0</c:v>
              </c:pt>
              <c:pt idx="451">
                <c:v>0</c:v>
              </c:pt>
              <c:pt idx="452">
                <c:v>0</c:v>
              </c:pt>
              <c:pt idx="453">
                <c:v>0</c:v>
              </c:pt>
              <c:pt idx="454">
                <c:v>0</c:v>
              </c:pt>
              <c:pt idx="455">
                <c:v>0</c:v>
              </c:pt>
              <c:pt idx="456">
                <c:v>0</c:v>
              </c:pt>
              <c:pt idx="457">
                <c:v>0</c:v>
              </c:pt>
              <c:pt idx="458">
                <c:v>0</c:v>
              </c:pt>
              <c:pt idx="459">
                <c:v>0</c:v>
              </c:pt>
              <c:pt idx="460">
                <c:v>0</c:v>
              </c:pt>
              <c:pt idx="461">
                <c:v>0</c:v>
              </c:pt>
              <c:pt idx="462">
                <c:v>0</c:v>
              </c:pt>
              <c:pt idx="463">
                <c:v>0</c:v>
              </c:pt>
              <c:pt idx="464">
                <c:v>0</c:v>
              </c:pt>
              <c:pt idx="465">
                <c:v>0</c:v>
              </c:pt>
              <c:pt idx="466">
                <c:v>0</c:v>
              </c:pt>
              <c:pt idx="467">
                <c:v>0</c:v>
              </c:pt>
              <c:pt idx="468">
                <c:v>0</c:v>
              </c:pt>
              <c:pt idx="469">
                <c:v>0</c:v>
              </c:pt>
              <c:pt idx="470">
                <c:v>0</c:v>
              </c:pt>
              <c:pt idx="471">
                <c:v>0</c:v>
              </c:pt>
              <c:pt idx="472">
                <c:v>0</c:v>
              </c:pt>
              <c:pt idx="473">
                <c:v>0</c:v>
              </c:pt>
              <c:pt idx="474">
                <c:v>0</c:v>
              </c:pt>
              <c:pt idx="475">
                <c:v>0</c:v>
              </c:pt>
              <c:pt idx="476">
                <c:v>0</c:v>
              </c:pt>
              <c:pt idx="477">
                <c:v>0</c:v>
              </c:pt>
              <c:pt idx="478">
                <c:v>0</c:v>
              </c:pt>
              <c:pt idx="479">
                <c:v>0</c:v>
              </c:pt>
              <c:pt idx="480">
                <c:v>0</c:v>
              </c:pt>
              <c:pt idx="481">
                <c:v>0</c:v>
              </c:pt>
              <c:pt idx="482">
                <c:v>0</c:v>
              </c:pt>
              <c:pt idx="483">
                <c:v>0</c:v>
              </c:pt>
              <c:pt idx="484">
                <c:v>0</c:v>
              </c:pt>
              <c:pt idx="485">
                <c:v>0</c:v>
              </c:pt>
              <c:pt idx="486">
                <c:v>0</c:v>
              </c:pt>
              <c:pt idx="487">
                <c:v>0</c:v>
              </c:pt>
              <c:pt idx="488">
                <c:v>0</c:v>
              </c:pt>
              <c:pt idx="489">
                <c:v>0</c:v>
              </c:pt>
              <c:pt idx="490">
                <c:v>0</c:v>
              </c:pt>
              <c:pt idx="491">
                <c:v>0</c:v>
              </c:pt>
              <c:pt idx="492">
                <c:v>0</c:v>
              </c:pt>
              <c:pt idx="493">
                <c:v>0</c:v>
              </c:pt>
              <c:pt idx="494">
                <c:v>0</c:v>
              </c:pt>
              <c:pt idx="495">
                <c:v>0</c:v>
              </c:pt>
              <c:pt idx="496">
                <c:v>0</c:v>
              </c:pt>
              <c:pt idx="497">
                <c:v>0</c:v>
              </c:pt>
              <c:pt idx="498">
                <c:v>0</c:v>
              </c:pt>
              <c:pt idx="499">
                <c:v>0</c:v>
              </c:pt>
              <c:pt idx="500">
                <c:v>0</c:v>
              </c:pt>
              <c:pt idx="501">
                <c:v>0</c:v>
              </c:pt>
              <c:pt idx="502">
                <c:v>0</c:v>
              </c:pt>
              <c:pt idx="503">
                <c:v>0</c:v>
              </c:pt>
              <c:pt idx="504">
                <c:v>0</c:v>
              </c:pt>
              <c:pt idx="505">
                <c:v>0</c:v>
              </c:pt>
              <c:pt idx="506">
                <c:v>0</c:v>
              </c:pt>
              <c:pt idx="507">
                <c:v>0</c:v>
              </c:pt>
              <c:pt idx="508">
                <c:v>0</c:v>
              </c:pt>
              <c:pt idx="509">
                <c:v>0</c:v>
              </c:pt>
              <c:pt idx="510">
                <c:v>0</c:v>
              </c:pt>
              <c:pt idx="511">
                <c:v>0</c:v>
              </c:pt>
              <c:pt idx="512">
                <c:v>0</c:v>
              </c:pt>
              <c:pt idx="513">
                <c:v>0</c:v>
              </c:pt>
              <c:pt idx="514">
                <c:v>0</c:v>
              </c:pt>
              <c:pt idx="515">
                <c:v>0</c:v>
              </c:pt>
              <c:pt idx="516">
                <c:v>0</c:v>
              </c:pt>
              <c:pt idx="517">
                <c:v>0</c:v>
              </c:pt>
              <c:pt idx="518">
                <c:v>0</c:v>
              </c:pt>
              <c:pt idx="519">
                <c:v>0</c:v>
              </c:pt>
              <c:pt idx="520">
                <c:v>0</c:v>
              </c:pt>
              <c:pt idx="521">
                <c:v>0</c:v>
              </c:pt>
              <c:pt idx="522">
                <c:v>0</c:v>
              </c:pt>
              <c:pt idx="523">
                <c:v>0</c:v>
              </c:pt>
              <c:pt idx="524">
                <c:v>0</c:v>
              </c:pt>
              <c:pt idx="525">
                <c:v>0</c:v>
              </c:pt>
              <c:pt idx="526">
                <c:v>0</c:v>
              </c:pt>
              <c:pt idx="527">
                <c:v>0</c:v>
              </c:pt>
              <c:pt idx="528">
                <c:v>0</c:v>
              </c:pt>
              <c:pt idx="529">
                <c:v>0</c:v>
              </c:pt>
              <c:pt idx="530">
                <c:v>0</c:v>
              </c:pt>
              <c:pt idx="531">
                <c:v>0</c:v>
              </c:pt>
              <c:pt idx="532">
                <c:v>0</c:v>
              </c:pt>
              <c:pt idx="533">
                <c:v>0</c:v>
              </c:pt>
              <c:pt idx="534">
                <c:v>0</c:v>
              </c:pt>
              <c:pt idx="535">
                <c:v>0</c:v>
              </c:pt>
              <c:pt idx="536">
                <c:v>0</c:v>
              </c:pt>
              <c:pt idx="537">
                <c:v>0</c:v>
              </c:pt>
              <c:pt idx="538">
                <c:v>0</c:v>
              </c:pt>
              <c:pt idx="539">
                <c:v>0</c:v>
              </c:pt>
              <c:pt idx="540">
                <c:v>0</c:v>
              </c:pt>
              <c:pt idx="541">
                <c:v>0</c:v>
              </c:pt>
              <c:pt idx="542">
                <c:v>0</c:v>
              </c:pt>
              <c:pt idx="543">
                <c:v>0</c:v>
              </c:pt>
              <c:pt idx="544">
                <c:v>0</c:v>
              </c:pt>
              <c:pt idx="545">
                <c:v>0</c:v>
              </c:pt>
              <c:pt idx="546">
                <c:v>0</c:v>
              </c:pt>
              <c:pt idx="547">
                <c:v>0</c:v>
              </c:pt>
              <c:pt idx="548">
                <c:v>0</c:v>
              </c:pt>
              <c:pt idx="549">
                <c:v>0</c:v>
              </c:pt>
              <c:pt idx="550">
                <c:v>0</c:v>
              </c:pt>
              <c:pt idx="551">
                <c:v>0</c:v>
              </c:pt>
              <c:pt idx="552">
                <c:v>0</c:v>
              </c:pt>
              <c:pt idx="553">
                <c:v>0</c:v>
              </c:pt>
              <c:pt idx="554">
                <c:v>0</c:v>
              </c:pt>
              <c:pt idx="555">
                <c:v>0</c:v>
              </c:pt>
              <c:pt idx="556">
                <c:v>0</c:v>
              </c:pt>
              <c:pt idx="557">
                <c:v>0</c:v>
              </c:pt>
              <c:pt idx="558">
                <c:v>0</c:v>
              </c:pt>
              <c:pt idx="559">
                <c:v>0</c:v>
              </c:pt>
              <c:pt idx="560">
                <c:v>0</c:v>
              </c:pt>
              <c:pt idx="561">
                <c:v>0</c:v>
              </c:pt>
              <c:pt idx="562">
                <c:v>0</c:v>
              </c:pt>
              <c:pt idx="563">
                <c:v>0</c:v>
              </c:pt>
              <c:pt idx="564">
                <c:v>0</c:v>
              </c:pt>
              <c:pt idx="565">
                <c:v>0</c:v>
              </c:pt>
              <c:pt idx="566">
                <c:v>0</c:v>
              </c:pt>
              <c:pt idx="567">
                <c:v>0</c:v>
              </c:pt>
              <c:pt idx="568">
                <c:v>0</c:v>
              </c:pt>
              <c:pt idx="569">
                <c:v>0</c:v>
              </c:pt>
              <c:pt idx="570">
                <c:v>0</c:v>
              </c:pt>
              <c:pt idx="571">
                <c:v>0</c:v>
              </c:pt>
              <c:pt idx="572">
                <c:v>0</c:v>
              </c:pt>
              <c:pt idx="573">
                <c:v>0</c:v>
              </c:pt>
              <c:pt idx="574">
                <c:v>0</c:v>
              </c:pt>
              <c:pt idx="575">
                <c:v>0</c:v>
              </c:pt>
              <c:pt idx="576">
                <c:v>0</c:v>
              </c:pt>
              <c:pt idx="577">
                <c:v>0</c:v>
              </c:pt>
              <c:pt idx="578">
                <c:v>0</c:v>
              </c:pt>
              <c:pt idx="579">
                <c:v>0</c:v>
              </c:pt>
              <c:pt idx="580">
                <c:v>0</c:v>
              </c:pt>
              <c:pt idx="581">
                <c:v>0</c:v>
              </c:pt>
              <c:pt idx="582">
                <c:v>0</c:v>
              </c:pt>
              <c:pt idx="583">
                <c:v>0</c:v>
              </c:pt>
              <c:pt idx="584">
                <c:v>0</c:v>
              </c:pt>
              <c:pt idx="585">
                <c:v>0</c:v>
              </c:pt>
              <c:pt idx="586">
                <c:v>0</c:v>
              </c:pt>
              <c:pt idx="587">
                <c:v>0</c:v>
              </c:pt>
              <c:pt idx="588">
                <c:v>0</c:v>
              </c:pt>
              <c:pt idx="589">
                <c:v>0</c:v>
              </c:pt>
              <c:pt idx="590">
                <c:v>0</c:v>
              </c:pt>
              <c:pt idx="591">
                <c:v>0</c:v>
              </c:pt>
              <c:pt idx="592">
                <c:v>0</c:v>
              </c:pt>
              <c:pt idx="593">
                <c:v>0</c:v>
              </c:pt>
              <c:pt idx="594">
                <c:v>0</c:v>
              </c:pt>
              <c:pt idx="595">
                <c:v>0</c:v>
              </c:pt>
              <c:pt idx="596">
                <c:v>0</c:v>
              </c:pt>
              <c:pt idx="597">
                <c:v>0</c:v>
              </c:pt>
              <c:pt idx="598">
                <c:v>0</c:v>
              </c:pt>
              <c:pt idx="599">
                <c:v>0</c:v>
              </c:pt>
              <c:pt idx="600">
                <c:v>0</c:v>
              </c:pt>
              <c:pt idx="601">
                <c:v>0</c:v>
              </c:pt>
              <c:pt idx="602">
                <c:v>0</c:v>
              </c:pt>
              <c:pt idx="603">
                <c:v>0</c:v>
              </c:pt>
              <c:pt idx="604">
                <c:v>0</c:v>
              </c:pt>
              <c:pt idx="605">
                <c:v>0</c:v>
              </c:pt>
              <c:pt idx="606">
                <c:v>0</c:v>
              </c:pt>
              <c:pt idx="607">
                <c:v>0</c:v>
              </c:pt>
              <c:pt idx="608">
                <c:v>0</c:v>
              </c:pt>
              <c:pt idx="609">
                <c:v>0</c:v>
              </c:pt>
              <c:pt idx="610">
                <c:v>0</c:v>
              </c:pt>
              <c:pt idx="611">
                <c:v>0</c:v>
              </c:pt>
              <c:pt idx="612">
                <c:v>0</c:v>
              </c:pt>
              <c:pt idx="613">
                <c:v>0</c:v>
              </c:pt>
              <c:pt idx="614">
                <c:v>0</c:v>
              </c:pt>
              <c:pt idx="615">
                <c:v>0</c:v>
              </c:pt>
              <c:pt idx="616">
                <c:v>0</c:v>
              </c:pt>
              <c:pt idx="617">
                <c:v>0</c:v>
              </c:pt>
              <c:pt idx="618">
                <c:v>0</c:v>
              </c:pt>
              <c:pt idx="619">
                <c:v>0</c:v>
              </c:pt>
              <c:pt idx="620">
                <c:v>0</c:v>
              </c:pt>
              <c:pt idx="621">
                <c:v>0</c:v>
              </c:pt>
              <c:pt idx="622">
                <c:v>0</c:v>
              </c:pt>
              <c:pt idx="623">
                <c:v>0</c:v>
              </c:pt>
              <c:pt idx="624">
                <c:v>0</c:v>
              </c:pt>
              <c:pt idx="625">
                <c:v>0</c:v>
              </c:pt>
              <c:pt idx="626">
                <c:v>0</c:v>
              </c:pt>
              <c:pt idx="627">
                <c:v>0</c:v>
              </c:pt>
              <c:pt idx="628">
                <c:v>0</c:v>
              </c:pt>
              <c:pt idx="629">
                <c:v>0</c:v>
              </c:pt>
              <c:pt idx="630">
                <c:v>0</c:v>
              </c:pt>
              <c:pt idx="631">
                <c:v>0</c:v>
              </c:pt>
              <c:pt idx="632">
                <c:v>0</c:v>
              </c:pt>
              <c:pt idx="633">
                <c:v>0</c:v>
              </c:pt>
              <c:pt idx="634">
                <c:v>0</c:v>
              </c:pt>
              <c:pt idx="635">
                <c:v>0</c:v>
              </c:pt>
              <c:pt idx="636">
                <c:v>0</c:v>
              </c:pt>
              <c:pt idx="637">
                <c:v>0</c:v>
              </c:pt>
              <c:pt idx="638">
                <c:v>0</c:v>
              </c:pt>
              <c:pt idx="639">
                <c:v>0</c:v>
              </c:pt>
              <c:pt idx="640">
                <c:v>0</c:v>
              </c:pt>
              <c:pt idx="641">
                <c:v>0</c:v>
              </c:pt>
              <c:pt idx="642">
                <c:v>0</c:v>
              </c:pt>
              <c:pt idx="643">
                <c:v>0</c:v>
              </c:pt>
              <c:pt idx="644">
                <c:v>0</c:v>
              </c:pt>
              <c:pt idx="645">
                <c:v>0</c:v>
              </c:pt>
              <c:pt idx="646">
                <c:v>0</c:v>
              </c:pt>
              <c:pt idx="647">
                <c:v>0</c:v>
              </c:pt>
              <c:pt idx="648">
                <c:v>0</c:v>
              </c:pt>
              <c:pt idx="649">
                <c:v>0</c:v>
              </c:pt>
              <c:pt idx="650">
                <c:v>0</c:v>
              </c:pt>
              <c:pt idx="651">
                <c:v>0</c:v>
              </c:pt>
              <c:pt idx="652">
                <c:v>0</c:v>
              </c:pt>
              <c:pt idx="653">
                <c:v>0</c:v>
              </c:pt>
              <c:pt idx="654">
                <c:v>0</c:v>
              </c:pt>
              <c:pt idx="655">
                <c:v>0</c:v>
              </c:pt>
              <c:pt idx="656">
                <c:v>0</c:v>
              </c:pt>
              <c:pt idx="657">
                <c:v>0</c:v>
              </c:pt>
              <c:pt idx="658">
                <c:v>0</c:v>
              </c:pt>
              <c:pt idx="659">
                <c:v>0</c:v>
              </c:pt>
              <c:pt idx="660">
                <c:v>0</c:v>
              </c:pt>
              <c:pt idx="661">
                <c:v>0</c:v>
              </c:pt>
              <c:pt idx="662">
                <c:v>0</c:v>
              </c:pt>
              <c:pt idx="663">
                <c:v>0</c:v>
              </c:pt>
              <c:pt idx="664">
                <c:v>0</c:v>
              </c:pt>
              <c:pt idx="665">
                <c:v>0</c:v>
              </c:pt>
              <c:pt idx="666">
                <c:v>0</c:v>
              </c:pt>
              <c:pt idx="667">
                <c:v>0</c:v>
              </c:pt>
              <c:pt idx="668">
                <c:v>0</c:v>
              </c:pt>
              <c:pt idx="669">
                <c:v>0</c:v>
              </c:pt>
              <c:pt idx="670">
                <c:v>0</c:v>
              </c:pt>
              <c:pt idx="671">
                <c:v>0</c:v>
              </c:pt>
              <c:pt idx="672">
                <c:v>0</c:v>
              </c:pt>
              <c:pt idx="673">
                <c:v>0</c:v>
              </c:pt>
              <c:pt idx="674">
                <c:v>0</c:v>
              </c:pt>
              <c:pt idx="675">
                <c:v>0</c:v>
              </c:pt>
              <c:pt idx="676">
                <c:v>0</c:v>
              </c:pt>
              <c:pt idx="677">
                <c:v>0</c:v>
              </c:pt>
              <c:pt idx="678">
                <c:v>0</c:v>
              </c:pt>
              <c:pt idx="679">
                <c:v>0</c:v>
              </c:pt>
              <c:pt idx="680">
                <c:v>0</c:v>
              </c:pt>
              <c:pt idx="681">
                <c:v>0</c:v>
              </c:pt>
              <c:pt idx="682">
                <c:v>0</c:v>
              </c:pt>
              <c:pt idx="683">
                <c:v>0</c:v>
              </c:pt>
              <c:pt idx="684">
                <c:v>0</c:v>
              </c:pt>
              <c:pt idx="685">
                <c:v>0</c:v>
              </c:pt>
              <c:pt idx="686">
                <c:v>0</c:v>
              </c:pt>
              <c:pt idx="687">
                <c:v>0</c:v>
              </c:pt>
              <c:pt idx="688">
                <c:v>0</c:v>
              </c:pt>
              <c:pt idx="689">
                <c:v>0</c:v>
              </c:pt>
              <c:pt idx="690">
                <c:v>0</c:v>
              </c:pt>
              <c:pt idx="691">
                <c:v>0</c:v>
              </c:pt>
              <c:pt idx="692">
                <c:v>0</c:v>
              </c:pt>
              <c:pt idx="693">
                <c:v>0</c:v>
              </c:pt>
              <c:pt idx="694">
                <c:v>0</c:v>
              </c:pt>
              <c:pt idx="695">
                <c:v>0</c:v>
              </c:pt>
              <c:pt idx="696">
                <c:v>0</c:v>
              </c:pt>
              <c:pt idx="697">
                <c:v>0</c:v>
              </c:pt>
              <c:pt idx="698">
                <c:v>0</c:v>
              </c:pt>
              <c:pt idx="699">
                <c:v>0</c:v>
              </c:pt>
              <c:pt idx="700">
                <c:v>0</c:v>
              </c:pt>
              <c:pt idx="701">
                <c:v>0</c:v>
              </c:pt>
              <c:pt idx="702">
                <c:v>0</c:v>
              </c:pt>
              <c:pt idx="703">
                <c:v>0</c:v>
              </c:pt>
              <c:pt idx="704">
                <c:v>0</c:v>
              </c:pt>
              <c:pt idx="705">
                <c:v>0</c:v>
              </c:pt>
              <c:pt idx="706">
                <c:v>0</c:v>
              </c:pt>
              <c:pt idx="707">
                <c:v>0</c:v>
              </c:pt>
              <c:pt idx="708">
                <c:v>0</c:v>
              </c:pt>
              <c:pt idx="709">
                <c:v>0</c:v>
              </c:pt>
              <c:pt idx="710">
                <c:v>0</c:v>
              </c:pt>
              <c:pt idx="711">
                <c:v>0</c:v>
              </c:pt>
              <c:pt idx="712">
                <c:v>0</c:v>
              </c:pt>
              <c:pt idx="713">
                <c:v>0</c:v>
              </c:pt>
              <c:pt idx="714">
                <c:v>0</c:v>
              </c:pt>
              <c:pt idx="715">
                <c:v>0</c:v>
              </c:pt>
              <c:pt idx="716">
                <c:v>0</c:v>
              </c:pt>
              <c:pt idx="717">
                <c:v>0</c:v>
              </c:pt>
              <c:pt idx="718">
                <c:v>0</c:v>
              </c:pt>
              <c:pt idx="719">
                <c:v>0</c:v>
              </c:pt>
              <c:pt idx="720">
                <c:v>0</c:v>
              </c:pt>
              <c:pt idx="721">
                <c:v>0</c:v>
              </c:pt>
              <c:pt idx="722">
                <c:v>0</c:v>
              </c:pt>
              <c:pt idx="723">
                <c:v>0</c:v>
              </c:pt>
              <c:pt idx="724">
                <c:v>0</c:v>
              </c:pt>
              <c:pt idx="725">
                <c:v>0</c:v>
              </c:pt>
              <c:pt idx="726">
                <c:v>0</c:v>
              </c:pt>
              <c:pt idx="727">
                <c:v>0</c:v>
              </c:pt>
              <c:pt idx="728">
                <c:v>0</c:v>
              </c:pt>
              <c:pt idx="729">
                <c:v>0</c:v>
              </c:pt>
              <c:pt idx="730">
                <c:v>0</c:v>
              </c:pt>
              <c:pt idx="731">
                <c:v>0</c:v>
              </c:pt>
              <c:pt idx="732">
                <c:v>0</c:v>
              </c:pt>
              <c:pt idx="733">
                <c:v>0</c:v>
              </c:pt>
              <c:pt idx="734">
                <c:v>0</c:v>
              </c:pt>
              <c:pt idx="735">
                <c:v>0</c:v>
              </c:pt>
              <c:pt idx="736">
                <c:v>0</c:v>
              </c:pt>
              <c:pt idx="737">
                <c:v>0</c:v>
              </c:pt>
              <c:pt idx="738">
                <c:v>0</c:v>
              </c:pt>
              <c:pt idx="739">
                <c:v>0</c:v>
              </c:pt>
              <c:pt idx="740">
                <c:v>0</c:v>
              </c:pt>
              <c:pt idx="741">
                <c:v>0</c:v>
              </c:pt>
              <c:pt idx="742">
                <c:v>0</c:v>
              </c:pt>
              <c:pt idx="743">
                <c:v>0</c:v>
              </c:pt>
              <c:pt idx="744">
                <c:v>0</c:v>
              </c:pt>
              <c:pt idx="745">
                <c:v>0</c:v>
              </c:pt>
              <c:pt idx="746">
                <c:v>0</c:v>
              </c:pt>
              <c:pt idx="747">
                <c:v>0</c:v>
              </c:pt>
              <c:pt idx="748">
                <c:v>0</c:v>
              </c:pt>
              <c:pt idx="749">
                <c:v>0</c:v>
              </c:pt>
              <c:pt idx="750">
                <c:v>0</c:v>
              </c:pt>
              <c:pt idx="751">
                <c:v>0</c:v>
              </c:pt>
              <c:pt idx="752">
                <c:v>0</c:v>
              </c:pt>
              <c:pt idx="753">
                <c:v>0</c:v>
              </c:pt>
              <c:pt idx="754">
                <c:v>0</c:v>
              </c:pt>
              <c:pt idx="755">
                <c:v>0</c:v>
              </c:pt>
              <c:pt idx="756">
                <c:v>0</c:v>
              </c:pt>
              <c:pt idx="757">
                <c:v>0</c:v>
              </c:pt>
              <c:pt idx="758">
                <c:v>0</c:v>
              </c:pt>
              <c:pt idx="759">
                <c:v>0</c:v>
              </c:pt>
              <c:pt idx="760">
                <c:v>0</c:v>
              </c:pt>
              <c:pt idx="761">
                <c:v>0</c:v>
              </c:pt>
              <c:pt idx="762">
                <c:v>0</c:v>
              </c:pt>
              <c:pt idx="763">
                <c:v>0</c:v>
              </c:pt>
              <c:pt idx="764">
                <c:v>0</c:v>
              </c:pt>
              <c:pt idx="765">
                <c:v>0</c:v>
              </c:pt>
              <c:pt idx="766">
                <c:v>0</c:v>
              </c:pt>
              <c:pt idx="767">
                <c:v>0</c:v>
              </c:pt>
              <c:pt idx="768">
                <c:v>0</c:v>
              </c:pt>
              <c:pt idx="769">
                <c:v>0</c:v>
              </c:pt>
              <c:pt idx="770">
                <c:v>0</c:v>
              </c:pt>
              <c:pt idx="771">
                <c:v>0</c:v>
              </c:pt>
              <c:pt idx="772">
                <c:v>0</c:v>
              </c:pt>
              <c:pt idx="773">
                <c:v>0</c:v>
              </c:pt>
              <c:pt idx="774">
                <c:v>0</c:v>
              </c:pt>
              <c:pt idx="775">
                <c:v>0</c:v>
              </c:pt>
              <c:pt idx="776">
                <c:v>0</c:v>
              </c:pt>
              <c:pt idx="777">
                <c:v>0</c:v>
              </c:pt>
              <c:pt idx="778">
                <c:v>0</c:v>
              </c:pt>
              <c:pt idx="779">
                <c:v>0</c:v>
              </c:pt>
              <c:pt idx="780">
                <c:v>0</c:v>
              </c:pt>
              <c:pt idx="781">
                <c:v>0</c:v>
              </c:pt>
              <c:pt idx="782">
                <c:v>0</c:v>
              </c:pt>
              <c:pt idx="783">
                <c:v>0</c:v>
              </c:pt>
              <c:pt idx="784">
                <c:v>0</c:v>
              </c:pt>
              <c:pt idx="785">
                <c:v>0</c:v>
              </c:pt>
              <c:pt idx="786">
                <c:v>0</c:v>
              </c:pt>
              <c:pt idx="787">
                <c:v>0</c:v>
              </c:pt>
              <c:pt idx="788">
                <c:v>0</c:v>
              </c:pt>
              <c:pt idx="789">
                <c:v>0</c:v>
              </c:pt>
              <c:pt idx="790">
                <c:v>0</c:v>
              </c:pt>
              <c:pt idx="791">
                <c:v>0</c:v>
              </c:pt>
              <c:pt idx="792">
                <c:v>0</c:v>
              </c:pt>
              <c:pt idx="793">
                <c:v>0</c:v>
              </c:pt>
              <c:pt idx="794">
                <c:v>0</c:v>
              </c:pt>
              <c:pt idx="795">
                <c:v>0</c:v>
              </c:pt>
              <c:pt idx="796">
                <c:v>0</c:v>
              </c:pt>
              <c:pt idx="797">
                <c:v>0</c:v>
              </c:pt>
              <c:pt idx="798">
                <c:v>0</c:v>
              </c:pt>
              <c:pt idx="799">
                <c:v>0</c:v>
              </c:pt>
              <c:pt idx="800">
                <c:v>0</c:v>
              </c:pt>
              <c:pt idx="801">
                <c:v>0</c:v>
              </c:pt>
              <c:pt idx="802">
                <c:v>0</c:v>
              </c:pt>
              <c:pt idx="803">
                <c:v>0</c:v>
              </c:pt>
              <c:pt idx="804">
                <c:v>0</c:v>
              </c:pt>
              <c:pt idx="805">
                <c:v>0</c:v>
              </c:pt>
              <c:pt idx="806">
                <c:v>0</c:v>
              </c:pt>
              <c:pt idx="807">
                <c:v>0</c:v>
              </c:pt>
              <c:pt idx="808">
                <c:v>0</c:v>
              </c:pt>
              <c:pt idx="809">
                <c:v>0</c:v>
              </c:pt>
              <c:pt idx="810">
                <c:v>0</c:v>
              </c:pt>
              <c:pt idx="811">
                <c:v>0</c:v>
              </c:pt>
              <c:pt idx="812">
                <c:v>0</c:v>
              </c:pt>
              <c:pt idx="813">
                <c:v>0</c:v>
              </c:pt>
              <c:pt idx="814">
                <c:v>0</c:v>
              </c:pt>
              <c:pt idx="815">
                <c:v>0</c:v>
              </c:pt>
              <c:pt idx="816">
                <c:v>0</c:v>
              </c:pt>
              <c:pt idx="817">
                <c:v>0</c:v>
              </c:pt>
              <c:pt idx="818">
                <c:v>0</c:v>
              </c:pt>
              <c:pt idx="819">
                <c:v>0</c:v>
              </c:pt>
              <c:pt idx="820">
                <c:v>0</c:v>
              </c:pt>
              <c:pt idx="821">
                <c:v>0</c:v>
              </c:pt>
              <c:pt idx="822">
                <c:v>0</c:v>
              </c:pt>
              <c:pt idx="823">
                <c:v>0</c:v>
              </c:pt>
              <c:pt idx="824">
                <c:v>0</c:v>
              </c:pt>
              <c:pt idx="825">
                <c:v>0</c:v>
              </c:pt>
              <c:pt idx="826">
                <c:v>0</c:v>
              </c:pt>
              <c:pt idx="827">
                <c:v>0</c:v>
              </c:pt>
              <c:pt idx="828">
                <c:v>0</c:v>
              </c:pt>
              <c:pt idx="829">
                <c:v>0</c:v>
              </c:pt>
              <c:pt idx="830">
                <c:v>0</c:v>
              </c:pt>
              <c:pt idx="831">
                <c:v>0</c:v>
              </c:pt>
              <c:pt idx="832">
                <c:v>0</c:v>
              </c:pt>
              <c:pt idx="833">
                <c:v>0</c:v>
              </c:pt>
              <c:pt idx="834">
                <c:v>0</c:v>
              </c:pt>
              <c:pt idx="835">
                <c:v>0</c:v>
              </c:pt>
              <c:pt idx="836">
                <c:v>0</c:v>
              </c:pt>
              <c:pt idx="837">
                <c:v>0</c:v>
              </c:pt>
              <c:pt idx="838">
                <c:v>0</c:v>
              </c:pt>
              <c:pt idx="839">
                <c:v>0</c:v>
              </c:pt>
              <c:pt idx="840">
                <c:v>0</c:v>
              </c:pt>
              <c:pt idx="841">
                <c:v>0</c:v>
              </c:pt>
              <c:pt idx="842">
                <c:v>0</c:v>
              </c:pt>
              <c:pt idx="843">
                <c:v>0</c:v>
              </c:pt>
              <c:pt idx="844">
                <c:v>0</c:v>
              </c:pt>
              <c:pt idx="845">
                <c:v>0</c:v>
              </c:pt>
              <c:pt idx="846">
                <c:v>0</c:v>
              </c:pt>
              <c:pt idx="847">
                <c:v>0</c:v>
              </c:pt>
              <c:pt idx="848">
                <c:v>0</c:v>
              </c:pt>
              <c:pt idx="849">
                <c:v>0</c:v>
              </c:pt>
              <c:pt idx="850">
                <c:v>0</c:v>
              </c:pt>
              <c:pt idx="851">
                <c:v>0</c:v>
              </c:pt>
              <c:pt idx="852">
                <c:v>0</c:v>
              </c:pt>
              <c:pt idx="853">
                <c:v>0</c:v>
              </c:pt>
              <c:pt idx="854">
                <c:v>0</c:v>
              </c:pt>
              <c:pt idx="855">
                <c:v>0</c:v>
              </c:pt>
              <c:pt idx="856">
                <c:v>0</c:v>
              </c:pt>
              <c:pt idx="857">
                <c:v>0</c:v>
              </c:pt>
              <c:pt idx="858">
                <c:v>0</c:v>
              </c:pt>
              <c:pt idx="859">
                <c:v>0</c:v>
              </c:pt>
              <c:pt idx="860">
                <c:v>0</c:v>
              </c:pt>
              <c:pt idx="861">
                <c:v>0</c:v>
              </c:pt>
              <c:pt idx="862">
                <c:v>0</c:v>
              </c:pt>
              <c:pt idx="863">
                <c:v>0</c:v>
              </c:pt>
              <c:pt idx="864">
                <c:v>0</c:v>
              </c:pt>
              <c:pt idx="865">
                <c:v>0</c:v>
              </c:pt>
              <c:pt idx="866">
                <c:v>0</c:v>
              </c:pt>
              <c:pt idx="867">
                <c:v>0</c:v>
              </c:pt>
              <c:pt idx="868">
                <c:v>0</c:v>
              </c:pt>
              <c:pt idx="869">
                <c:v>0</c:v>
              </c:pt>
              <c:pt idx="870">
                <c:v>0</c:v>
              </c:pt>
              <c:pt idx="871">
                <c:v>0</c:v>
              </c:pt>
              <c:pt idx="872">
                <c:v>0</c:v>
              </c:pt>
              <c:pt idx="873">
                <c:v>0</c:v>
              </c:pt>
              <c:pt idx="874">
                <c:v>0</c:v>
              </c:pt>
              <c:pt idx="875">
                <c:v>0</c:v>
              </c:pt>
              <c:pt idx="876">
                <c:v>0</c:v>
              </c:pt>
              <c:pt idx="877">
                <c:v>0</c:v>
              </c:pt>
              <c:pt idx="878">
                <c:v>0</c:v>
              </c:pt>
              <c:pt idx="879">
                <c:v>0</c:v>
              </c:pt>
              <c:pt idx="880">
                <c:v>0</c:v>
              </c:pt>
              <c:pt idx="881">
                <c:v>0</c:v>
              </c:pt>
              <c:pt idx="882">
                <c:v>0</c:v>
              </c:pt>
              <c:pt idx="883">
                <c:v>0</c:v>
              </c:pt>
              <c:pt idx="884">
                <c:v>0</c:v>
              </c:pt>
              <c:pt idx="885">
                <c:v>0</c:v>
              </c:pt>
              <c:pt idx="886">
                <c:v>0</c:v>
              </c:pt>
              <c:pt idx="887">
                <c:v>0</c:v>
              </c:pt>
              <c:pt idx="888">
                <c:v>0</c:v>
              </c:pt>
              <c:pt idx="889">
                <c:v>0</c:v>
              </c:pt>
              <c:pt idx="890">
                <c:v>0</c:v>
              </c:pt>
              <c:pt idx="891">
                <c:v>0</c:v>
              </c:pt>
              <c:pt idx="892">
                <c:v>0</c:v>
              </c:pt>
              <c:pt idx="893">
                <c:v>0</c:v>
              </c:pt>
              <c:pt idx="894">
                <c:v>0</c:v>
              </c:pt>
              <c:pt idx="895">
                <c:v>0</c:v>
              </c:pt>
              <c:pt idx="896">
                <c:v>0</c:v>
              </c:pt>
              <c:pt idx="897">
                <c:v>0</c:v>
              </c:pt>
              <c:pt idx="898">
                <c:v>0</c:v>
              </c:pt>
              <c:pt idx="899">
                <c:v>0</c:v>
              </c:pt>
              <c:pt idx="900">
                <c:v>0</c:v>
              </c:pt>
              <c:pt idx="901">
                <c:v>0</c:v>
              </c:pt>
              <c:pt idx="902">
                <c:v>0</c:v>
              </c:pt>
              <c:pt idx="903">
                <c:v>0</c:v>
              </c:pt>
              <c:pt idx="904">
                <c:v>0</c:v>
              </c:pt>
              <c:pt idx="905">
                <c:v>0</c:v>
              </c:pt>
              <c:pt idx="906">
                <c:v>0</c:v>
              </c:pt>
              <c:pt idx="907">
                <c:v>0</c:v>
              </c:pt>
              <c:pt idx="908">
                <c:v>0</c:v>
              </c:pt>
              <c:pt idx="909">
                <c:v>0</c:v>
              </c:pt>
              <c:pt idx="910">
                <c:v>0</c:v>
              </c:pt>
              <c:pt idx="911">
                <c:v>0</c:v>
              </c:pt>
              <c:pt idx="912">
                <c:v>0</c:v>
              </c:pt>
              <c:pt idx="913">
                <c:v>0</c:v>
              </c:pt>
              <c:pt idx="914">
                <c:v>0</c:v>
              </c:pt>
              <c:pt idx="915">
                <c:v>0</c:v>
              </c:pt>
              <c:pt idx="916">
                <c:v>0</c:v>
              </c:pt>
              <c:pt idx="917">
                <c:v>0</c:v>
              </c:pt>
              <c:pt idx="918">
                <c:v>0</c:v>
              </c:pt>
              <c:pt idx="919">
                <c:v>0</c:v>
              </c:pt>
              <c:pt idx="920">
                <c:v>0</c:v>
              </c:pt>
              <c:pt idx="921">
                <c:v>0</c:v>
              </c:pt>
              <c:pt idx="922">
                <c:v>0</c:v>
              </c:pt>
              <c:pt idx="923">
                <c:v>0</c:v>
              </c:pt>
              <c:pt idx="924">
                <c:v>0</c:v>
              </c:pt>
              <c:pt idx="925">
                <c:v>0</c:v>
              </c:pt>
              <c:pt idx="926">
                <c:v>0</c:v>
              </c:pt>
              <c:pt idx="927">
                <c:v>0</c:v>
              </c:pt>
              <c:pt idx="928">
                <c:v>0</c:v>
              </c:pt>
              <c:pt idx="929">
                <c:v>0</c:v>
              </c:pt>
              <c:pt idx="930">
                <c:v>0</c:v>
              </c:pt>
              <c:pt idx="931">
                <c:v>0</c:v>
              </c:pt>
              <c:pt idx="932">
                <c:v>0</c:v>
              </c:pt>
              <c:pt idx="933">
                <c:v>0</c:v>
              </c:pt>
              <c:pt idx="934">
                <c:v>0</c:v>
              </c:pt>
              <c:pt idx="935">
                <c:v>0</c:v>
              </c:pt>
              <c:pt idx="936">
                <c:v>0</c:v>
              </c:pt>
              <c:pt idx="937">
                <c:v>0</c:v>
              </c:pt>
              <c:pt idx="938">
                <c:v>0</c:v>
              </c:pt>
              <c:pt idx="939">
                <c:v>0</c:v>
              </c:pt>
              <c:pt idx="940">
                <c:v>0</c:v>
              </c:pt>
              <c:pt idx="941">
                <c:v>0</c:v>
              </c:pt>
              <c:pt idx="942">
                <c:v>0</c:v>
              </c:pt>
              <c:pt idx="943">
                <c:v>0</c:v>
              </c:pt>
              <c:pt idx="944">
                <c:v>0</c:v>
              </c:pt>
              <c:pt idx="945">
                <c:v>0</c:v>
              </c:pt>
              <c:pt idx="946">
                <c:v>0</c:v>
              </c:pt>
              <c:pt idx="947">
                <c:v>0</c:v>
              </c:pt>
              <c:pt idx="948">
                <c:v>0</c:v>
              </c:pt>
              <c:pt idx="949">
                <c:v>0</c:v>
              </c:pt>
              <c:pt idx="950">
                <c:v>0</c:v>
              </c:pt>
              <c:pt idx="951">
                <c:v>0</c:v>
              </c:pt>
              <c:pt idx="952">
                <c:v>0</c:v>
              </c:pt>
              <c:pt idx="953">
                <c:v>0</c:v>
              </c:pt>
              <c:pt idx="954">
                <c:v>0</c:v>
              </c:pt>
              <c:pt idx="955">
                <c:v>0</c:v>
              </c:pt>
              <c:pt idx="956">
                <c:v>0</c:v>
              </c:pt>
              <c:pt idx="957">
                <c:v>0</c:v>
              </c:pt>
              <c:pt idx="958">
                <c:v>0</c:v>
              </c:pt>
              <c:pt idx="959">
                <c:v>0</c:v>
              </c:pt>
              <c:pt idx="960">
                <c:v>0</c:v>
              </c:pt>
              <c:pt idx="961">
                <c:v>0</c:v>
              </c:pt>
              <c:pt idx="962">
                <c:v>0</c:v>
              </c:pt>
              <c:pt idx="963">
                <c:v>0</c:v>
              </c:pt>
              <c:pt idx="964">
                <c:v>0</c:v>
              </c:pt>
              <c:pt idx="965">
                <c:v>0</c:v>
              </c:pt>
              <c:pt idx="966">
                <c:v>0</c:v>
              </c:pt>
              <c:pt idx="967">
                <c:v>0</c:v>
              </c:pt>
              <c:pt idx="968">
                <c:v>0</c:v>
              </c:pt>
              <c:pt idx="969">
                <c:v>0</c:v>
              </c:pt>
              <c:pt idx="970">
                <c:v>0</c:v>
              </c:pt>
              <c:pt idx="971">
                <c:v>0</c:v>
              </c:pt>
              <c:pt idx="972">
                <c:v>0</c:v>
              </c:pt>
              <c:pt idx="973">
                <c:v>0</c:v>
              </c:pt>
              <c:pt idx="974">
                <c:v>0</c:v>
              </c:pt>
              <c:pt idx="975">
                <c:v>0</c:v>
              </c:pt>
              <c:pt idx="976">
                <c:v>0</c:v>
              </c:pt>
              <c:pt idx="977">
                <c:v>0</c:v>
              </c:pt>
              <c:pt idx="978">
                <c:v>0</c:v>
              </c:pt>
              <c:pt idx="979">
                <c:v>0</c:v>
              </c:pt>
              <c:pt idx="980">
                <c:v>0</c:v>
              </c:pt>
              <c:pt idx="981">
                <c:v>0</c:v>
              </c:pt>
              <c:pt idx="982">
                <c:v>0</c:v>
              </c:pt>
              <c:pt idx="983">
                <c:v>0</c:v>
              </c:pt>
              <c:pt idx="984">
                <c:v>0</c:v>
              </c:pt>
              <c:pt idx="985">
                <c:v>0</c:v>
              </c:pt>
              <c:pt idx="986">
                <c:v>0</c:v>
              </c:pt>
              <c:pt idx="987">
                <c:v>0</c:v>
              </c:pt>
              <c:pt idx="988">
                <c:v>0</c:v>
              </c:pt>
              <c:pt idx="989">
                <c:v>0</c:v>
              </c:pt>
              <c:pt idx="990">
                <c:v>0</c:v>
              </c:pt>
              <c:pt idx="991">
                <c:v>0</c:v>
              </c:pt>
              <c:pt idx="992">
                <c:v>0</c:v>
              </c:pt>
              <c:pt idx="993">
                <c:v>0</c:v>
              </c:pt>
              <c:pt idx="994">
                <c:v>0</c:v>
              </c:pt>
              <c:pt idx="995">
                <c:v>0</c:v>
              </c:pt>
              <c:pt idx="996">
                <c:v>0</c:v>
              </c:pt>
              <c:pt idx="997">
                <c:v>0</c:v>
              </c:pt>
              <c:pt idx="998">
                <c:v>0</c:v>
              </c:pt>
              <c:pt idx="999">
                <c:v>0</c:v>
              </c:pt>
              <c:pt idx="1000">
                <c:v>0</c:v>
              </c:pt>
              <c:pt idx="1001">
                <c:v>0</c:v>
              </c:pt>
              <c:pt idx="1002">
                <c:v>0</c:v>
              </c:pt>
              <c:pt idx="1003">
                <c:v>0</c:v>
              </c:pt>
              <c:pt idx="1004">
                <c:v>0</c:v>
              </c:pt>
              <c:pt idx="1005">
                <c:v>0</c:v>
              </c:pt>
              <c:pt idx="1006">
                <c:v>0</c:v>
              </c:pt>
              <c:pt idx="1007">
                <c:v>0</c:v>
              </c:pt>
              <c:pt idx="1008">
                <c:v>0</c:v>
              </c:pt>
              <c:pt idx="1009">
                <c:v>0</c:v>
              </c:pt>
              <c:pt idx="1010">
                <c:v>0</c:v>
              </c:pt>
              <c:pt idx="1011">
                <c:v>0</c:v>
              </c:pt>
              <c:pt idx="1012">
                <c:v>0</c:v>
              </c:pt>
              <c:pt idx="1013">
                <c:v>0</c:v>
              </c:pt>
              <c:pt idx="1014">
                <c:v>0</c:v>
              </c:pt>
              <c:pt idx="1015">
                <c:v>0</c:v>
              </c:pt>
              <c:pt idx="1016">
                <c:v>0</c:v>
              </c:pt>
              <c:pt idx="1017">
                <c:v>0</c:v>
              </c:pt>
              <c:pt idx="1018">
                <c:v>0</c:v>
              </c:pt>
              <c:pt idx="1019">
                <c:v>0</c:v>
              </c:pt>
              <c:pt idx="1020">
                <c:v>0</c:v>
              </c:pt>
              <c:pt idx="1021">
                <c:v>0</c:v>
              </c:pt>
              <c:pt idx="1022">
                <c:v>0</c:v>
              </c:pt>
              <c:pt idx="1023">
                <c:v>0</c:v>
              </c:pt>
              <c:pt idx="1024">
                <c:v>0</c:v>
              </c:pt>
              <c:pt idx="1025">
                <c:v>0</c:v>
              </c:pt>
              <c:pt idx="1026">
                <c:v>0</c:v>
              </c:pt>
              <c:pt idx="1027">
                <c:v>0</c:v>
              </c:pt>
              <c:pt idx="1028">
                <c:v>0</c:v>
              </c:pt>
              <c:pt idx="1029">
                <c:v>0</c:v>
              </c:pt>
              <c:pt idx="1030">
                <c:v>0</c:v>
              </c:pt>
              <c:pt idx="1031">
                <c:v>0</c:v>
              </c:pt>
              <c:pt idx="1032">
                <c:v>0</c:v>
              </c:pt>
              <c:pt idx="1033">
                <c:v>0</c:v>
              </c:pt>
              <c:pt idx="1034">
                <c:v>0</c:v>
              </c:pt>
              <c:pt idx="1035">
                <c:v>0</c:v>
              </c:pt>
              <c:pt idx="1036">
                <c:v>0</c:v>
              </c:pt>
              <c:pt idx="1037">
                <c:v>0</c:v>
              </c:pt>
              <c:pt idx="1038">
                <c:v>0</c:v>
              </c:pt>
              <c:pt idx="1039">
                <c:v>0</c:v>
              </c:pt>
              <c:pt idx="1040">
                <c:v>0</c:v>
              </c:pt>
              <c:pt idx="1041">
                <c:v>0</c:v>
              </c:pt>
              <c:pt idx="1042">
                <c:v>0</c:v>
              </c:pt>
              <c:pt idx="1043">
                <c:v>0</c:v>
              </c:pt>
              <c:pt idx="1044">
                <c:v>0</c:v>
              </c:pt>
              <c:pt idx="1045">
                <c:v>0</c:v>
              </c:pt>
              <c:pt idx="1046">
                <c:v>0</c:v>
              </c:pt>
              <c:pt idx="1047">
                <c:v>0</c:v>
              </c:pt>
              <c:pt idx="1048">
                <c:v>0</c:v>
              </c:pt>
              <c:pt idx="1049">
                <c:v>0</c:v>
              </c:pt>
              <c:pt idx="1050">
                <c:v>0</c:v>
              </c:pt>
              <c:pt idx="1051">
                <c:v>0</c:v>
              </c:pt>
              <c:pt idx="1052">
                <c:v>0</c:v>
              </c:pt>
              <c:pt idx="1053">
                <c:v>0</c:v>
              </c:pt>
              <c:pt idx="1054">
                <c:v>0</c:v>
              </c:pt>
              <c:pt idx="1055">
                <c:v>0</c:v>
              </c:pt>
              <c:pt idx="1056">
                <c:v>0</c:v>
              </c:pt>
              <c:pt idx="1057">
                <c:v>0</c:v>
              </c:pt>
              <c:pt idx="1058">
                <c:v>0</c:v>
              </c:pt>
              <c:pt idx="1059">
                <c:v>0</c:v>
              </c:pt>
              <c:pt idx="1060">
                <c:v>0</c:v>
              </c:pt>
              <c:pt idx="1061">
                <c:v>0</c:v>
              </c:pt>
              <c:pt idx="1062">
                <c:v>0</c:v>
              </c:pt>
              <c:pt idx="1063">
                <c:v>0</c:v>
              </c:pt>
              <c:pt idx="1064">
                <c:v>0</c:v>
              </c:pt>
              <c:pt idx="1065">
                <c:v>0</c:v>
              </c:pt>
              <c:pt idx="1066">
                <c:v>0</c:v>
              </c:pt>
              <c:pt idx="1067">
                <c:v>0</c:v>
              </c:pt>
              <c:pt idx="1068">
                <c:v>0</c:v>
              </c:pt>
              <c:pt idx="1069">
                <c:v>0</c:v>
              </c:pt>
              <c:pt idx="1070">
                <c:v>0</c:v>
              </c:pt>
              <c:pt idx="1071">
                <c:v>0</c:v>
              </c:pt>
              <c:pt idx="1072">
                <c:v>0</c:v>
              </c:pt>
              <c:pt idx="1073">
                <c:v>0</c:v>
              </c:pt>
              <c:pt idx="1074">
                <c:v>0</c:v>
              </c:pt>
              <c:pt idx="1075">
                <c:v>0</c:v>
              </c:pt>
              <c:pt idx="1076">
                <c:v>0</c:v>
              </c:pt>
              <c:pt idx="1077">
                <c:v>0</c:v>
              </c:pt>
              <c:pt idx="1078">
                <c:v>0</c:v>
              </c:pt>
              <c:pt idx="1079">
                <c:v>0</c:v>
              </c:pt>
              <c:pt idx="1080">
                <c:v>0</c:v>
              </c:pt>
              <c:pt idx="1081">
                <c:v>0</c:v>
              </c:pt>
              <c:pt idx="1082">
                <c:v>0</c:v>
              </c:pt>
              <c:pt idx="1083">
                <c:v>0</c:v>
              </c:pt>
              <c:pt idx="1084">
                <c:v>0</c:v>
              </c:pt>
              <c:pt idx="1085">
                <c:v>0</c:v>
              </c:pt>
              <c:pt idx="1086">
                <c:v>0</c:v>
              </c:pt>
              <c:pt idx="1087">
                <c:v>0</c:v>
              </c:pt>
              <c:pt idx="1088">
                <c:v>0</c:v>
              </c:pt>
              <c:pt idx="1089">
                <c:v>0</c:v>
              </c:pt>
              <c:pt idx="1090">
                <c:v>0</c:v>
              </c:pt>
              <c:pt idx="1091">
                <c:v>0</c:v>
              </c:pt>
              <c:pt idx="1092">
                <c:v>0</c:v>
              </c:pt>
              <c:pt idx="1093">
                <c:v>0</c:v>
              </c:pt>
              <c:pt idx="1094">
                <c:v>0</c:v>
              </c:pt>
              <c:pt idx="1095">
                <c:v>0</c:v>
              </c:pt>
              <c:pt idx="1096">
                <c:v>0</c:v>
              </c:pt>
              <c:pt idx="1097">
                <c:v>0</c:v>
              </c:pt>
              <c:pt idx="1098">
                <c:v>0</c:v>
              </c:pt>
              <c:pt idx="1099">
                <c:v>0</c:v>
              </c:pt>
              <c:pt idx="1100">
                <c:v>0</c:v>
              </c:pt>
              <c:pt idx="1101">
                <c:v>0</c:v>
              </c:pt>
              <c:pt idx="1102">
                <c:v>0</c:v>
              </c:pt>
              <c:pt idx="1103">
                <c:v>0</c:v>
              </c:pt>
              <c:pt idx="1104">
                <c:v>0</c:v>
              </c:pt>
              <c:pt idx="1105">
                <c:v>0</c:v>
              </c:pt>
              <c:pt idx="1106">
                <c:v>0</c:v>
              </c:pt>
              <c:pt idx="1107">
                <c:v>0</c:v>
              </c:pt>
              <c:pt idx="1108">
                <c:v>0</c:v>
              </c:pt>
              <c:pt idx="1109">
                <c:v>0</c:v>
              </c:pt>
              <c:pt idx="1110">
                <c:v>0</c:v>
              </c:pt>
              <c:pt idx="1111">
                <c:v>0</c:v>
              </c:pt>
              <c:pt idx="1112">
                <c:v>0</c:v>
              </c:pt>
              <c:pt idx="1113">
                <c:v>0</c:v>
              </c:pt>
              <c:pt idx="1114">
                <c:v>0</c:v>
              </c:pt>
              <c:pt idx="1115">
                <c:v>0</c:v>
              </c:pt>
              <c:pt idx="1116">
                <c:v>0</c:v>
              </c:pt>
              <c:pt idx="1117">
                <c:v>0</c:v>
              </c:pt>
              <c:pt idx="1118">
                <c:v>0</c:v>
              </c:pt>
              <c:pt idx="1119">
                <c:v>0</c:v>
              </c:pt>
              <c:pt idx="1120">
                <c:v>0</c:v>
              </c:pt>
              <c:pt idx="1121">
                <c:v>0</c:v>
              </c:pt>
              <c:pt idx="1122">
                <c:v>0</c:v>
              </c:pt>
              <c:pt idx="1123">
                <c:v>0</c:v>
              </c:pt>
              <c:pt idx="1124">
                <c:v>0</c:v>
              </c:pt>
              <c:pt idx="1125">
                <c:v>0</c:v>
              </c:pt>
              <c:pt idx="1126">
                <c:v>0</c:v>
              </c:pt>
              <c:pt idx="1127">
                <c:v>0</c:v>
              </c:pt>
              <c:pt idx="1128">
                <c:v>0</c:v>
              </c:pt>
              <c:pt idx="1129">
                <c:v>0</c:v>
              </c:pt>
              <c:pt idx="1130">
                <c:v>0</c:v>
              </c:pt>
              <c:pt idx="1131">
                <c:v>0</c:v>
              </c:pt>
              <c:pt idx="1132">
                <c:v>0</c:v>
              </c:pt>
              <c:pt idx="1133">
                <c:v>0</c:v>
              </c:pt>
              <c:pt idx="1134">
                <c:v>0</c:v>
              </c:pt>
              <c:pt idx="1135">
                <c:v>0</c:v>
              </c:pt>
              <c:pt idx="1136">
                <c:v>0</c:v>
              </c:pt>
              <c:pt idx="1137">
                <c:v>0</c:v>
              </c:pt>
              <c:pt idx="1138">
                <c:v>0</c:v>
              </c:pt>
              <c:pt idx="1139">
                <c:v>0</c:v>
              </c:pt>
              <c:pt idx="1140">
                <c:v>0</c:v>
              </c:pt>
              <c:pt idx="1141">
                <c:v>0</c:v>
              </c:pt>
              <c:pt idx="1142">
                <c:v>0</c:v>
              </c:pt>
              <c:pt idx="1143">
                <c:v>0</c:v>
              </c:pt>
              <c:pt idx="1144">
                <c:v>0</c:v>
              </c:pt>
              <c:pt idx="1145">
                <c:v>0</c:v>
              </c:pt>
              <c:pt idx="1146">
                <c:v>0</c:v>
              </c:pt>
              <c:pt idx="1147">
                <c:v>0</c:v>
              </c:pt>
              <c:pt idx="1148">
                <c:v>0</c:v>
              </c:pt>
              <c:pt idx="1149">
                <c:v>0</c:v>
              </c:pt>
              <c:pt idx="1150">
                <c:v>0</c:v>
              </c:pt>
              <c:pt idx="1151">
                <c:v>0</c:v>
              </c:pt>
              <c:pt idx="1152">
                <c:v>0</c:v>
              </c:pt>
              <c:pt idx="1153">
                <c:v>0</c:v>
              </c:pt>
              <c:pt idx="1154">
                <c:v>0</c:v>
              </c:pt>
              <c:pt idx="1155">
                <c:v>0</c:v>
              </c:pt>
              <c:pt idx="1156">
                <c:v>0</c:v>
              </c:pt>
              <c:pt idx="1157">
                <c:v>0</c:v>
              </c:pt>
              <c:pt idx="1158">
                <c:v>0</c:v>
              </c:pt>
              <c:pt idx="1159">
                <c:v>0</c:v>
              </c:pt>
              <c:pt idx="1160">
                <c:v>0</c:v>
              </c:pt>
              <c:pt idx="1161">
                <c:v>0</c:v>
              </c:pt>
              <c:pt idx="1162">
                <c:v>0</c:v>
              </c:pt>
              <c:pt idx="1163">
                <c:v>0</c:v>
              </c:pt>
              <c:pt idx="1164">
                <c:v>0</c:v>
              </c:pt>
              <c:pt idx="1165">
                <c:v>0</c:v>
              </c:pt>
              <c:pt idx="1166">
                <c:v>0</c:v>
              </c:pt>
              <c:pt idx="1167">
                <c:v>0</c:v>
              </c:pt>
              <c:pt idx="1168">
                <c:v>0</c:v>
              </c:pt>
              <c:pt idx="1169">
                <c:v>0</c:v>
              </c:pt>
              <c:pt idx="1170">
                <c:v>0</c:v>
              </c:pt>
              <c:pt idx="1171">
                <c:v>0</c:v>
              </c:pt>
              <c:pt idx="1172">
                <c:v>0</c:v>
              </c:pt>
              <c:pt idx="1173">
                <c:v>0</c:v>
              </c:pt>
              <c:pt idx="1174">
                <c:v>0</c:v>
              </c:pt>
              <c:pt idx="1175">
                <c:v>0</c:v>
              </c:pt>
              <c:pt idx="1176">
                <c:v>0</c:v>
              </c:pt>
              <c:pt idx="1177">
                <c:v>0</c:v>
              </c:pt>
              <c:pt idx="1178">
                <c:v>0</c:v>
              </c:pt>
              <c:pt idx="1179">
                <c:v>0</c:v>
              </c:pt>
              <c:pt idx="1180">
                <c:v>0</c:v>
              </c:pt>
              <c:pt idx="1181">
                <c:v>0</c:v>
              </c:pt>
              <c:pt idx="1182">
                <c:v>0</c:v>
              </c:pt>
              <c:pt idx="1183">
                <c:v>0</c:v>
              </c:pt>
              <c:pt idx="1184">
                <c:v>0</c:v>
              </c:pt>
              <c:pt idx="1185">
                <c:v>0</c:v>
              </c:pt>
              <c:pt idx="1186">
                <c:v>0</c:v>
              </c:pt>
              <c:pt idx="1187">
                <c:v>0</c:v>
              </c:pt>
              <c:pt idx="1188">
                <c:v>0</c:v>
              </c:pt>
              <c:pt idx="1189">
                <c:v>0</c:v>
              </c:pt>
              <c:pt idx="1190">
                <c:v>0</c:v>
              </c:pt>
              <c:pt idx="1191">
                <c:v>0</c:v>
              </c:pt>
              <c:pt idx="1192">
                <c:v>0</c:v>
              </c:pt>
              <c:pt idx="1193">
                <c:v>0</c:v>
              </c:pt>
              <c:pt idx="1194">
                <c:v>0</c:v>
              </c:pt>
              <c:pt idx="1195">
                <c:v>0</c:v>
              </c:pt>
              <c:pt idx="1196">
                <c:v>0</c:v>
              </c:pt>
              <c:pt idx="1197">
                <c:v>0</c:v>
              </c:pt>
              <c:pt idx="1198">
                <c:v>0</c:v>
              </c:pt>
              <c:pt idx="1199">
                <c:v>0</c:v>
              </c:pt>
              <c:pt idx="1200">
                <c:v>0</c:v>
              </c:pt>
              <c:pt idx="1201">
                <c:v>0</c:v>
              </c:pt>
              <c:pt idx="1202">
                <c:v>0</c:v>
              </c:pt>
              <c:pt idx="1203">
                <c:v>0</c:v>
              </c:pt>
              <c:pt idx="1204">
                <c:v>0</c:v>
              </c:pt>
              <c:pt idx="1205">
                <c:v>0</c:v>
              </c:pt>
              <c:pt idx="1206">
                <c:v>0</c:v>
              </c:pt>
              <c:pt idx="1207">
                <c:v>0</c:v>
              </c:pt>
              <c:pt idx="1208">
                <c:v>0</c:v>
              </c:pt>
              <c:pt idx="1209">
                <c:v>0</c:v>
              </c:pt>
              <c:pt idx="1210">
                <c:v>0</c:v>
              </c:pt>
              <c:pt idx="1211">
                <c:v>0</c:v>
              </c:pt>
              <c:pt idx="1212">
                <c:v>0</c:v>
              </c:pt>
              <c:pt idx="1213">
                <c:v>0</c:v>
              </c:pt>
              <c:pt idx="1214">
                <c:v>0</c:v>
              </c:pt>
              <c:pt idx="1215">
                <c:v>0</c:v>
              </c:pt>
              <c:pt idx="1216">
                <c:v>0</c:v>
              </c:pt>
              <c:pt idx="1217">
                <c:v>0</c:v>
              </c:pt>
              <c:pt idx="1218">
                <c:v>0</c:v>
              </c:pt>
              <c:pt idx="1219">
                <c:v>0</c:v>
              </c:pt>
              <c:pt idx="1220">
                <c:v>0</c:v>
              </c:pt>
              <c:pt idx="1221">
                <c:v>0</c:v>
              </c:pt>
              <c:pt idx="1222">
                <c:v>0</c:v>
              </c:pt>
              <c:pt idx="1223">
                <c:v>0</c:v>
              </c:pt>
              <c:pt idx="1224">
                <c:v>0</c:v>
              </c:pt>
              <c:pt idx="1225">
                <c:v>0</c:v>
              </c:pt>
              <c:pt idx="1226">
                <c:v>0</c:v>
              </c:pt>
              <c:pt idx="1227">
                <c:v>0</c:v>
              </c:pt>
              <c:pt idx="1228">
                <c:v>0</c:v>
              </c:pt>
              <c:pt idx="1229">
                <c:v>0</c:v>
              </c:pt>
              <c:pt idx="1230">
                <c:v>0</c:v>
              </c:pt>
              <c:pt idx="1231">
                <c:v>0</c:v>
              </c:pt>
              <c:pt idx="1232">
                <c:v>0</c:v>
              </c:pt>
              <c:pt idx="1233">
                <c:v>0</c:v>
              </c:pt>
              <c:pt idx="1234">
                <c:v>0</c:v>
              </c:pt>
              <c:pt idx="1235">
                <c:v>0</c:v>
              </c:pt>
              <c:pt idx="1236">
                <c:v>0</c:v>
              </c:pt>
              <c:pt idx="1237">
                <c:v>0</c:v>
              </c:pt>
              <c:pt idx="1238">
                <c:v>0</c:v>
              </c:pt>
              <c:pt idx="1239">
                <c:v>0</c:v>
              </c:pt>
              <c:pt idx="1240">
                <c:v>0</c:v>
              </c:pt>
              <c:pt idx="1241">
                <c:v>0</c:v>
              </c:pt>
              <c:pt idx="1242">
                <c:v>0</c:v>
              </c:pt>
              <c:pt idx="1243">
                <c:v>0</c:v>
              </c:pt>
              <c:pt idx="1244">
                <c:v>0</c:v>
              </c:pt>
              <c:pt idx="1245">
                <c:v>0</c:v>
              </c:pt>
              <c:pt idx="1246">
                <c:v>0</c:v>
              </c:pt>
              <c:pt idx="1247">
                <c:v>0</c:v>
              </c:pt>
              <c:pt idx="1248">
                <c:v>0</c:v>
              </c:pt>
              <c:pt idx="1249">
                <c:v>0</c:v>
              </c:pt>
              <c:pt idx="1250">
                <c:v>0</c:v>
              </c:pt>
              <c:pt idx="1251">
                <c:v>0</c:v>
              </c:pt>
              <c:pt idx="1252">
                <c:v>0</c:v>
              </c:pt>
              <c:pt idx="1253">
                <c:v>0</c:v>
              </c:pt>
              <c:pt idx="1254">
                <c:v>0</c:v>
              </c:pt>
              <c:pt idx="1255">
                <c:v>0</c:v>
              </c:pt>
              <c:pt idx="1256">
                <c:v>0</c:v>
              </c:pt>
              <c:pt idx="1257">
                <c:v>0</c:v>
              </c:pt>
              <c:pt idx="1258">
                <c:v>0</c:v>
              </c:pt>
              <c:pt idx="1259">
                <c:v>0</c:v>
              </c:pt>
              <c:pt idx="1260">
                <c:v>0</c:v>
              </c:pt>
              <c:pt idx="1261">
                <c:v>0</c:v>
              </c:pt>
              <c:pt idx="1262">
                <c:v>0</c:v>
              </c:pt>
              <c:pt idx="1263">
                <c:v>0</c:v>
              </c:pt>
              <c:pt idx="1264">
                <c:v>0</c:v>
              </c:pt>
              <c:pt idx="1265">
                <c:v>0</c:v>
              </c:pt>
              <c:pt idx="1266">
                <c:v>0</c:v>
              </c:pt>
              <c:pt idx="1267">
                <c:v>0</c:v>
              </c:pt>
              <c:pt idx="1268">
                <c:v>0</c:v>
              </c:pt>
              <c:pt idx="1269">
                <c:v>0</c:v>
              </c:pt>
              <c:pt idx="1270">
                <c:v>0</c:v>
              </c:pt>
              <c:pt idx="1271">
                <c:v>0</c:v>
              </c:pt>
              <c:pt idx="1272">
                <c:v>0</c:v>
              </c:pt>
              <c:pt idx="1273">
                <c:v>0</c:v>
              </c:pt>
              <c:pt idx="1274">
                <c:v>0</c:v>
              </c:pt>
              <c:pt idx="1275">
                <c:v>0</c:v>
              </c:pt>
              <c:pt idx="1276">
                <c:v>0</c:v>
              </c:pt>
              <c:pt idx="1277">
                <c:v>0</c:v>
              </c:pt>
              <c:pt idx="1278">
                <c:v>0</c:v>
              </c:pt>
              <c:pt idx="1279">
                <c:v>0</c:v>
              </c:pt>
              <c:pt idx="1280">
                <c:v>0</c:v>
              </c:pt>
              <c:pt idx="1281">
                <c:v>0</c:v>
              </c:pt>
              <c:pt idx="1282">
                <c:v>0</c:v>
              </c:pt>
              <c:pt idx="1283">
                <c:v>0</c:v>
              </c:pt>
              <c:pt idx="1284">
                <c:v>0</c:v>
              </c:pt>
              <c:pt idx="1285">
                <c:v>0</c:v>
              </c:pt>
              <c:pt idx="1286">
                <c:v>0</c:v>
              </c:pt>
              <c:pt idx="1287">
                <c:v>0</c:v>
              </c:pt>
              <c:pt idx="1288">
                <c:v>0</c:v>
              </c:pt>
              <c:pt idx="1289">
                <c:v>0</c:v>
              </c:pt>
              <c:pt idx="1290">
                <c:v>0</c:v>
              </c:pt>
              <c:pt idx="1291">
                <c:v>0</c:v>
              </c:pt>
              <c:pt idx="1292">
                <c:v>0</c:v>
              </c:pt>
              <c:pt idx="1293">
                <c:v>0</c:v>
              </c:pt>
              <c:pt idx="1294">
                <c:v>0</c:v>
              </c:pt>
              <c:pt idx="1295">
                <c:v>0</c:v>
              </c:pt>
              <c:pt idx="1296">
                <c:v>0</c:v>
              </c:pt>
              <c:pt idx="1297">
                <c:v>0</c:v>
              </c:pt>
              <c:pt idx="1298">
                <c:v>0</c:v>
              </c:pt>
              <c:pt idx="1299">
                <c:v>0</c:v>
              </c:pt>
              <c:pt idx="1300">
                <c:v>0</c:v>
              </c:pt>
              <c:pt idx="1301">
                <c:v>0</c:v>
              </c:pt>
              <c:pt idx="1302">
                <c:v>0</c:v>
              </c:pt>
              <c:pt idx="1303">
                <c:v>0</c:v>
              </c:pt>
              <c:pt idx="1304">
                <c:v>0</c:v>
              </c:pt>
              <c:pt idx="1305">
                <c:v>0</c:v>
              </c:pt>
              <c:pt idx="1306">
                <c:v>0</c:v>
              </c:pt>
              <c:pt idx="1307">
                <c:v>0</c:v>
              </c:pt>
              <c:pt idx="1308">
                <c:v>0</c:v>
              </c:pt>
              <c:pt idx="1309">
                <c:v>0</c:v>
              </c:pt>
              <c:pt idx="1310">
                <c:v>0</c:v>
              </c:pt>
              <c:pt idx="1311">
                <c:v>0</c:v>
              </c:pt>
              <c:pt idx="1312">
                <c:v>0</c:v>
              </c:pt>
              <c:pt idx="1313">
                <c:v>0</c:v>
              </c:pt>
              <c:pt idx="1314">
                <c:v>0</c:v>
              </c:pt>
              <c:pt idx="1315">
                <c:v>0</c:v>
              </c:pt>
              <c:pt idx="1316">
                <c:v>0</c:v>
              </c:pt>
              <c:pt idx="1317">
                <c:v>0</c:v>
              </c:pt>
              <c:pt idx="1318">
                <c:v>0</c:v>
              </c:pt>
              <c:pt idx="1319">
                <c:v>0</c:v>
              </c:pt>
              <c:pt idx="1320">
                <c:v>0</c:v>
              </c:pt>
              <c:pt idx="1321">
                <c:v>0</c:v>
              </c:pt>
              <c:pt idx="1322">
                <c:v>0</c:v>
              </c:pt>
              <c:pt idx="1323">
                <c:v>0</c:v>
              </c:pt>
              <c:pt idx="1324">
                <c:v>0</c:v>
              </c:pt>
              <c:pt idx="1325">
                <c:v>0</c:v>
              </c:pt>
              <c:pt idx="1326">
                <c:v>0</c:v>
              </c:pt>
              <c:pt idx="1327">
                <c:v>0</c:v>
              </c:pt>
              <c:pt idx="1328">
                <c:v>0</c:v>
              </c:pt>
              <c:pt idx="1329">
                <c:v>0</c:v>
              </c:pt>
              <c:pt idx="1330">
                <c:v>0</c:v>
              </c:pt>
              <c:pt idx="1331">
                <c:v>0</c:v>
              </c:pt>
              <c:pt idx="1332">
                <c:v>0</c:v>
              </c:pt>
              <c:pt idx="1333">
                <c:v>0</c:v>
              </c:pt>
              <c:pt idx="1334">
                <c:v>0</c:v>
              </c:pt>
              <c:pt idx="1335">
                <c:v>0</c:v>
              </c:pt>
              <c:pt idx="1336">
                <c:v>0</c:v>
              </c:pt>
              <c:pt idx="1337">
                <c:v>0</c:v>
              </c:pt>
              <c:pt idx="1338">
                <c:v>0</c:v>
              </c:pt>
              <c:pt idx="1339">
                <c:v>0</c:v>
              </c:pt>
              <c:pt idx="1340">
                <c:v>0</c:v>
              </c:pt>
              <c:pt idx="1341">
                <c:v>0</c:v>
              </c:pt>
              <c:pt idx="1342">
                <c:v>0</c:v>
              </c:pt>
              <c:pt idx="1343">
                <c:v>0</c:v>
              </c:pt>
              <c:pt idx="1344">
                <c:v>0</c:v>
              </c:pt>
              <c:pt idx="1345">
                <c:v>0</c:v>
              </c:pt>
              <c:pt idx="1346">
                <c:v>0</c:v>
              </c:pt>
              <c:pt idx="1347">
                <c:v>0</c:v>
              </c:pt>
              <c:pt idx="1348">
                <c:v>0</c:v>
              </c:pt>
              <c:pt idx="1349">
                <c:v>0</c:v>
              </c:pt>
              <c:pt idx="1350">
                <c:v>0</c:v>
              </c:pt>
              <c:pt idx="1351">
                <c:v>0</c:v>
              </c:pt>
              <c:pt idx="1352">
                <c:v>0</c:v>
              </c:pt>
              <c:pt idx="1353">
                <c:v>0</c:v>
              </c:pt>
              <c:pt idx="1354">
                <c:v>0</c:v>
              </c:pt>
              <c:pt idx="1355">
                <c:v>0</c:v>
              </c:pt>
              <c:pt idx="1356">
                <c:v>0</c:v>
              </c:pt>
              <c:pt idx="1357">
                <c:v>0</c:v>
              </c:pt>
              <c:pt idx="1358">
                <c:v>0</c:v>
              </c:pt>
              <c:pt idx="1359">
                <c:v>0</c:v>
              </c:pt>
              <c:pt idx="1360">
                <c:v>0</c:v>
              </c:pt>
              <c:pt idx="1361">
                <c:v>0</c:v>
              </c:pt>
              <c:pt idx="1362">
                <c:v>0</c:v>
              </c:pt>
              <c:pt idx="1363">
                <c:v>0</c:v>
              </c:pt>
              <c:pt idx="1364">
                <c:v>0</c:v>
              </c:pt>
              <c:pt idx="1365">
                <c:v>0</c:v>
              </c:pt>
              <c:pt idx="1366">
                <c:v>0</c:v>
              </c:pt>
              <c:pt idx="1367">
                <c:v>0</c:v>
              </c:pt>
              <c:pt idx="1368">
                <c:v>0</c:v>
              </c:pt>
              <c:pt idx="1369">
                <c:v>0</c:v>
              </c:pt>
              <c:pt idx="1370">
                <c:v>0</c:v>
              </c:pt>
              <c:pt idx="1371">
                <c:v>0</c:v>
              </c:pt>
              <c:pt idx="1372">
                <c:v>0</c:v>
              </c:pt>
              <c:pt idx="1373">
                <c:v>0</c:v>
              </c:pt>
              <c:pt idx="1374">
                <c:v>0</c:v>
              </c:pt>
              <c:pt idx="1375">
                <c:v>0</c:v>
              </c:pt>
              <c:pt idx="1376">
                <c:v>0</c:v>
              </c:pt>
              <c:pt idx="1377">
                <c:v>0</c:v>
              </c:pt>
              <c:pt idx="1378">
                <c:v>0</c:v>
              </c:pt>
              <c:pt idx="1379">
                <c:v>0</c:v>
              </c:pt>
              <c:pt idx="1380">
                <c:v>0</c:v>
              </c:pt>
              <c:pt idx="1381">
                <c:v>0</c:v>
              </c:pt>
              <c:pt idx="1382">
                <c:v>0</c:v>
              </c:pt>
              <c:pt idx="1383">
                <c:v>0</c:v>
              </c:pt>
              <c:pt idx="1384">
                <c:v>0</c:v>
              </c:pt>
              <c:pt idx="1385">
                <c:v>0</c:v>
              </c:pt>
              <c:pt idx="1386">
                <c:v>0</c:v>
              </c:pt>
              <c:pt idx="1387">
                <c:v>0</c:v>
              </c:pt>
              <c:pt idx="1388">
                <c:v>0</c:v>
              </c:pt>
              <c:pt idx="1389">
                <c:v>0</c:v>
              </c:pt>
              <c:pt idx="1390">
                <c:v>0</c:v>
              </c:pt>
              <c:pt idx="1391">
                <c:v>0</c:v>
              </c:pt>
              <c:pt idx="1392">
                <c:v>0</c:v>
              </c:pt>
              <c:pt idx="1393">
                <c:v>0</c:v>
              </c:pt>
              <c:pt idx="1394">
                <c:v>0</c:v>
              </c:pt>
              <c:pt idx="1395">
                <c:v>0</c:v>
              </c:pt>
              <c:pt idx="1396">
                <c:v>0</c:v>
              </c:pt>
              <c:pt idx="1397">
                <c:v>0</c:v>
              </c:pt>
              <c:pt idx="1398">
                <c:v>0</c:v>
              </c:pt>
              <c:pt idx="1399">
                <c:v>0</c:v>
              </c:pt>
              <c:pt idx="1400">
                <c:v>0</c:v>
              </c:pt>
              <c:pt idx="1401">
                <c:v>0</c:v>
              </c:pt>
              <c:pt idx="1402">
                <c:v>0</c:v>
              </c:pt>
              <c:pt idx="1403">
                <c:v>0</c:v>
              </c:pt>
              <c:pt idx="1404">
                <c:v>0</c:v>
              </c:pt>
              <c:pt idx="1405">
                <c:v>0</c:v>
              </c:pt>
              <c:pt idx="1406">
                <c:v>0</c:v>
              </c:pt>
              <c:pt idx="1407">
                <c:v>0</c:v>
              </c:pt>
              <c:pt idx="1408">
                <c:v>0</c:v>
              </c:pt>
              <c:pt idx="1409">
                <c:v>0</c:v>
              </c:pt>
              <c:pt idx="1410">
                <c:v>0</c:v>
              </c:pt>
              <c:pt idx="1411">
                <c:v>0</c:v>
              </c:pt>
              <c:pt idx="1412">
                <c:v>0</c:v>
              </c:pt>
              <c:pt idx="1413">
                <c:v>0</c:v>
              </c:pt>
              <c:pt idx="1414">
                <c:v>0</c:v>
              </c:pt>
              <c:pt idx="1415">
                <c:v>0</c:v>
              </c:pt>
              <c:pt idx="1416">
                <c:v>0</c:v>
              </c:pt>
              <c:pt idx="1417">
                <c:v>0</c:v>
              </c:pt>
              <c:pt idx="1418">
                <c:v>0</c:v>
              </c:pt>
              <c:pt idx="1419">
                <c:v>0</c:v>
              </c:pt>
              <c:pt idx="1420">
                <c:v>0</c:v>
              </c:pt>
              <c:pt idx="1421">
                <c:v>0</c:v>
              </c:pt>
              <c:pt idx="1422">
                <c:v>0</c:v>
              </c:pt>
              <c:pt idx="1423">
                <c:v>0</c:v>
              </c:pt>
              <c:pt idx="1424">
                <c:v>0</c:v>
              </c:pt>
              <c:pt idx="1425">
                <c:v>0</c:v>
              </c:pt>
              <c:pt idx="1426">
                <c:v>0</c:v>
              </c:pt>
              <c:pt idx="1427">
                <c:v>0</c:v>
              </c:pt>
              <c:pt idx="1428">
                <c:v>0</c:v>
              </c:pt>
              <c:pt idx="1429">
                <c:v>0</c:v>
              </c:pt>
              <c:pt idx="1430">
                <c:v>0</c:v>
              </c:pt>
              <c:pt idx="1431">
                <c:v>0</c:v>
              </c:pt>
              <c:pt idx="1432">
                <c:v>0</c:v>
              </c:pt>
              <c:pt idx="1433">
                <c:v>0</c:v>
              </c:pt>
              <c:pt idx="1434">
                <c:v>0</c:v>
              </c:pt>
              <c:pt idx="1435">
                <c:v>0</c:v>
              </c:pt>
              <c:pt idx="1436">
                <c:v>0</c:v>
              </c:pt>
              <c:pt idx="1437">
                <c:v>0</c:v>
              </c:pt>
              <c:pt idx="1438">
                <c:v>0</c:v>
              </c:pt>
              <c:pt idx="1439">
                <c:v>0</c:v>
              </c:pt>
              <c:pt idx="1440">
                <c:v>0</c:v>
              </c:pt>
              <c:pt idx="1441">
                <c:v>0</c:v>
              </c:pt>
              <c:pt idx="1442">
                <c:v>0</c:v>
              </c:pt>
              <c:pt idx="1443">
                <c:v>0</c:v>
              </c:pt>
              <c:pt idx="1444">
                <c:v>0</c:v>
              </c:pt>
              <c:pt idx="1445">
                <c:v>0</c:v>
              </c:pt>
              <c:pt idx="1446">
                <c:v>0</c:v>
              </c:pt>
              <c:pt idx="1447">
                <c:v>0</c:v>
              </c:pt>
              <c:pt idx="1448">
                <c:v>0</c:v>
              </c:pt>
              <c:pt idx="1449">
                <c:v>0</c:v>
              </c:pt>
              <c:pt idx="1450">
                <c:v>0</c:v>
              </c:pt>
              <c:pt idx="1451">
                <c:v>0</c:v>
              </c:pt>
              <c:pt idx="1452">
                <c:v>0</c:v>
              </c:pt>
              <c:pt idx="1453">
                <c:v>0</c:v>
              </c:pt>
              <c:pt idx="1454">
                <c:v>0</c:v>
              </c:pt>
              <c:pt idx="1455">
                <c:v>0</c:v>
              </c:pt>
              <c:pt idx="1456">
                <c:v>0</c:v>
              </c:pt>
              <c:pt idx="1457">
                <c:v>0</c:v>
              </c:pt>
              <c:pt idx="1458">
                <c:v>0</c:v>
              </c:pt>
              <c:pt idx="1459">
                <c:v>0</c:v>
              </c:pt>
              <c:pt idx="1460">
                <c:v>0</c:v>
              </c:pt>
              <c:pt idx="1461">
                <c:v>0</c:v>
              </c:pt>
              <c:pt idx="1462">
                <c:v>0</c:v>
              </c:pt>
              <c:pt idx="1463">
                <c:v>0</c:v>
              </c:pt>
              <c:pt idx="1464">
                <c:v>0</c:v>
              </c:pt>
              <c:pt idx="1465">
                <c:v>0</c:v>
              </c:pt>
              <c:pt idx="1466">
                <c:v>0</c:v>
              </c:pt>
              <c:pt idx="1467">
                <c:v>0</c:v>
              </c:pt>
              <c:pt idx="1468">
                <c:v>0</c:v>
              </c:pt>
              <c:pt idx="1469">
                <c:v>0</c:v>
              </c:pt>
              <c:pt idx="1470">
                <c:v>0</c:v>
              </c:pt>
              <c:pt idx="1471">
                <c:v>0</c:v>
              </c:pt>
              <c:pt idx="1472">
                <c:v>0</c:v>
              </c:pt>
              <c:pt idx="1473">
                <c:v>0</c:v>
              </c:pt>
              <c:pt idx="1474">
                <c:v>0</c:v>
              </c:pt>
              <c:pt idx="1475">
                <c:v>0</c:v>
              </c:pt>
              <c:pt idx="1476">
                <c:v>0</c:v>
              </c:pt>
              <c:pt idx="1477">
                <c:v>0</c:v>
              </c:pt>
              <c:pt idx="1478">
                <c:v>0</c:v>
              </c:pt>
              <c:pt idx="1479">
                <c:v>0</c:v>
              </c:pt>
              <c:pt idx="1480">
                <c:v>0</c:v>
              </c:pt>
              <c:pt idx="1481">
                <c:v>0</c:v>
              </c:pt>
              <c:pt idx="1482">
                <c:v>0</c:v>
              </c:pt>
              <c:pt idx="1483">
                <c:v>0</c:v>
              </c:pt>
              <c:pt idx="1484">
                <c:v>0</c:v>
              </c:pt>
              <c:pt idx="1485">
                <c:v>0</c:v>
              </c:pt>
              <c:pt idx="1486">
                <c:v>0</c:v>
              </c:pt>
              <c:pt idx="1487">
                <c:v>0</c:v>
              </c:pt>
              <c:pt idx="1488">
                <c:v>0</c:v>
              </c:pt>
              <c:pt idx="1489">
                <c:v>0</c:v>
              </c:pt>
              <c:pt idx="1490">
                <c:v>0</c:v>
              </c:pt>
              <c:pt idx="1491">
                <c:v>0</c:v>
              </c:pt>
              <c:pt idx="1492">
                <c:v>0</c:v>
              </c:pt>
              <c:pt idx="1493">
                <c:v>0</c:v>
              </c:pt>
              <c:pt idx="1494">
                <c:v>0</c:v>
              </c:pt>
              <c:pt idx="1495">
                <c:v>0</c:v>
              </c:pt>
              <c:pt idx="1496">
                <c:v>0</c:v>
              </c:pt>
              <c:pt idx="1497">
                <c:v>0</c:v>
              </c:pt>
              <c:pt idx="1498">
                <c:v>0</c:v>
              </c:pt>
              <c:pt idx="1499">
                <c:v>0</c:v>
              </c:pt>
              <c:pt idx="1500">
                <c:v>0</c:v>
              </c:pt>
              <c:pt idx="1501">
                <c:v>0</c:v>
              </c:pt>
              <c:pt idx="1502">
                <c:v>0</c:v>
              </c:pt>
              <c:pt idx="1503">
                <c:v>0</c:v>
              </c:pt>
              <c:pt idx="1504">
                <c:v>0</c:v>
              </c:pt>
              <c:pt idx="1505">
                <c:v>0</c:v>
              </c:pt>
              <c:pt idx="1506">
                <c:v>0</c:v>
              </c:pt>
              <c:pt idx="1507">
                <c:v>0</c:v>
              </c:pt>
              <c:pt idx="1508">
                <c:v>0</c:v>
              </c:pt>
              <c:pt idx="1509">
                <c:v>0</c:v>
              </c:pt>
              <c:pt idx="1510">
                <c:v>0</c:v>
              </c:pt>
              <c:pt idx="1511">
                <c:v>0</c:v>
              </c:pt>
              <c:pt idx="1512">
                <c:v>0</c:v>
              </c:pt>
              <c:pt idx="1513">
                <c:v>0</c:v>
              </c:pt>
              <c:pt idx="1514">
                <c:v>0</c:v>
              </c:pt>
              <c:pt idx="1515">
                <c:v>0</c:v>
              </c:pt>
              <c:pt idx="1516">
                <c:v>0</c:v>
              </c:pt>
              <c:pt idx="1517">
                <c:v>0</c:v>
              </c:pt>
              <c:pt idx="1518">
                <c:v>0</c:v>
              </c:pt>
              <c:pt idx="1519">
                <c:v>0</c:v>
              </c:pt>
              <c:pt idx="1520">
                <c:v>0</c:v>
              </c:pt>
              <c:pt idx="1521">
                <c:v>0</c:v>
              </c:pt>
              <c:pt idx="1522">
                <c:v>0</c:v>
              </c:pt>
              <c:pt idx="1523">
                <c:v>0</c:v>
              </c:pt>
              <c:pt idx="1524">
                <c:v>0</c:v>
              </c:pt>
              <c:pt idx="1525">
                <c:v>0</c:v>
              </c:pt>
              <c:pt idx="1526">
                <c:v>0</c:v>
              </c:pt>
              <c:pt idx="1527">
                <c:v>0</c:v>
              </c:pt>
              <c:pt idx="1528">
                <c:v>0</c:v>
              </c:pt>
              <c:pt idx="1529">
                <c:v>0</c:v>
              </c:pt>
              <c:pt idx="1530">
                <c:v>0</c:v>
              </c:pt>
              <c:pt idx="1531">
                <c:v>0</c:v>
              </c:pt>
              <c:pt idx="1532">
                <c:v>0</c:v>
              </c:pt>
              <c:pt idx="1533">
                <c:v>0</c:v>
              </c:pt>
              <c:pt idx="1534">
                <c:v>0</c:v>
              </c:pt>
              <c:pt idx="1535">
                <c:v>0</c:v>
              </c:pt>
              <c:pt idx="1536">
                <c:v>0</c:v>
              </c:pt>
              <c:pt idx="1537">
                <c:v>0</c:v>
              </c:pt>
              <c:pt idx="1538">
                <c:v>0</c:v>
              </c:pt>
              <c:pt idx="1539">
                <c:v>0</c:v>
              </c:pt>
              <c:pt idx="1540">
                <c:v>0</c:v>
              </c:pt>
              <c:pt idx="1541">
                <c:v>0</c:v>
              </c:pt>
              <c:pt idx="1542">
                <c:v>0</c:v>
              </c:pt>
              <c:pt idx="1543">
                <c:v>0</c:v>
              </c:pt>
              <c:pt idx="1544">
                <c:v>0</c:v>
              </c:pt>
              <c:pt idx="1545">
                <c:v>0</c:v>
              </c:pt>
              <c:pt idx="1546">
                <c:v>0</c:v>
              </c:pt>
              <c:pt idx="1547">
                <c:v>0</c:v>
              </c:pt>
              <c:pt idx="1548">
                <c:v>0</c:v>
              </c:pt>
              <c:pt idx="1549">
                <c:v>0</c:v>
              </c:pt>
              <c:pt idx="1550">
                <c:v>0</c:v>
              </c:pt>
              <c:pt idx="1551">
                <c:v>0</c:v>
              </c:pt>
              <c:pt idx="1552">
                <c:v>0</c:v>
              </c:pt>
              <c:pt idx="1553">
                <c:v>0</c:v>
              </c:pt>
              <c:pt idx="1554">
                <c:v>0</c:v>
              </c:pt>
              <c:pt idx="1555">
                <c:v>0</c:v>
              </c:pt>
              <c:pt idx="1556">
                <c:v>0</c:v>
              </c:pt>
              <c:pt idx="1557">
                <c:v>0</c:v>
              </c:pt>
              <c:pt idx="1558">
                <c:v>0</c:v>
              </c:pt>
              <c:pt idx="1559">
                <c:v>0</c:v>
              </c:pt>
              <c:pt idx="1560">
                <c:v>0</c:v>
              </c:pt>
              <c:pt idx="1561">
                <c:v>0</c:v>
              </c:pt>
              <c:pt idx="1562">
                <c:v>0</c:v>
              </c:pt>
              <c:pt idx="1563">
                <c:v>0</c:v>
              </c:pt>
              <c:pt idx="1564">
                <c:v>0</c:v>
              </c:pt>
              <c:pt idx="1565">
                <c:v>0</c:v>
              </c:pt>
              <c:pt idx="1566">
                <c:v>0</c:v>
              </c:pt>
              <c:pt idx="1567">
                <c:v>0</c:v>
              </c:pt>
              <c:pt idx="1568">
                <c:v>0</c:v>
              </c:pt>
              <c:pt idx="1569">
                <c:v>0</c:v>
              </c:pt>
              <c:pt idx="1570">
                <c:v>0</c:v>
              </c:pt>
              <c:pt idx="1571">
                <c:v>0</c:v>
              </c:pt>
              <c:pt idx="1572">
                <c:v>0</c:v>
              </c:pt>
              <c:pt idx="1573">
                <c:v>0</c:v>
              </c:pt>
              <c:pt idx="1574">
                <c:v>0</c:v>
              </c:pt>
              <c:pt idx="1575">
                <c:v>0</c:v>
              </c:pt>
              <c:pt idx="1576">
                <c:v>0</c:v>
              </c:pt>
              <c:pt idx="1577">
                <c:v>0</c:v>
              </c:pt>
              <c:pt idx="1578">
                <c:v>0</c:v>
              </c:pt>
              <c:pt idx="1579">
                <c:v>0</c:v>
              </c:pt>
              <c:pt idx="1580">
                <c:v>0</c:v>
              </c:pt>
              <c:pt idx="1581">
                <c:v>0</c:v>
              </c:pt>
              <c:pt idx="1582">
                <c:v>0</c:v>
              </c:pt>
              <c:pt idx="1583">
                <c:v>0</c:v>
              </c:pt>
              <c:pt idx="1584">
                <c:v>0</c:v>
              </c:pt>
              <c:pt idx="1585">
                <c:v>0</c:v>
              </c:pt>
              <c:pt idx="1586">
                <c:v>0</c:v>
              </c:pt>
              <c:pt idx="1587">
                <c:v>0</c:v>
              </c:pt>
              <c:pt idx="1588">
                <c:v>0</c:v>
              </c:pt>
              <c:pt idx="1589">
                <c:v>0</c:v>
              </c:pt>
              <c:pt idx="1590">
                <c:v>0</c:v>
              </c:pt>
              <c:pt idx="1591">
                <c:v>0</c:v>
              </c:pt>
              <c:pt idx="1592">
                <c:v>0</c:v>
              </c:pt>
              <c:pt idx="1593">
                <c:v>0</c:v>
              </c:pt>
              <c:pt idx="1594">
                <c:v>0</c:v>
              </c:pt>
              <c:pt idx="1595">
                <c:v>0</c:v>
              </c:pt>
              <c:pt idx="1596">
                <c:v>0</c:v>
              </c:pt>
              <c:pt idx="1597">
                <c:v>0</c:v>
              </c:pt>
              <c:pt idx="1598">
                <c:v>0</c:v>
              </c:pt>
              <c:pt idx="1599">
                <c:v>0</c:v>
              </c:pt>
              <c:pt idx="1600">
                <c:v>0</c:v>
              </c:pt>
              <c:pt idx="1601">
                <c:v>0</c:v>
              </c:pt>
              <c:pt idx="1602">
                <c:v>0</c:v>
              </c:pt>
              <c:pt idx="1603">
                <c:v>0</c:v>
              </c:pt>
              <c:pt idx="1604">
                <c:v>0</c:v>
              </c:pt>
              <c:pt idx="1605">
                <c:v>0</c:v>
              </c:pt>
              <c:pt idx="1606">
                <c:v>0</c:v>
              </c:pt>
              <c:pt idx="1607">
                <c:v>0</c:v>
              </c:pt>
              <c:pt idx="1608">
                <c:v>0</c:v>
              </c:pt>
              <c:pt idx="1609">
                <c:v>0</c:v>
              </c:pt>
              <c:pt idx="1610">
                <c:v>0</c:v>
              </c:pt>
              <c:pt idx="1611">
                <c:v>0</c:v>
              </c:pt>
              <c:pt idx="1612">
                <c:v>0</c:v>
              </c:pt>
              <c:pt idx="1613">
                <c:v>0</c:v>
              </c:pt>
              <c:pt idx="1614">
                <c:v>0</c:v>
              </c:pt>
              <c:pt idx="1615">
                <c:v>0</c:v>
              </c:pt>
              <c:pt idx="1616">
                <c:v>0</c:v>
              </c:pt>
              <c:pt idx="1617">
                <c:v>0</c:v>
              </c:pt>
              <c:pt idx="1618">
                <c:v>0</c:v>
              </c:pt>
              <c:pt idx="1619">
                <c:v>0</c:v>
              </c:pt>
              <c:pt idx="1620">
                <c:v>0</c:v>
              </c:pt>
              <c:pt idx="1621">
                <c:v>0</c:v>
              </c:pt>
              <c:pt idx="1622">
                <c:v>0</c:v>
              </c:pt>
              <c:pt idx="1623">
                <c:v>0</c:v>
              </c:pt>
              <c:pt idx="1624">
                <c:v>0</c:v>
              </c:pt>
              <c:pt idx="1625">
                <c:v>0</c:v>
              </c:pt>
              <c:pt idx="1626">
                <c:v>0</c:v>
              </c:pt>
              <c:pt idx="1627">
                <c:v>0</c:v>
              </c:pt>
              <c:pt idx="1628">
                <c:v>0</c:v>
              </c:pt>
              <c:pt idx="1629">
                <c:v>0</c:v>
              </c:pt>
              <c:pt idx="1630">
                <c:v>0</c:v>
              </c:pt>
              <c:pt idx="1631">
                <c:v>0</c:v>
              </c:pt>
              <c:pt idx="1632">
                <c:v>0</c:v>
              </c:pt>
              <c:pt idx="1633">
                <c:v>0</c:v>
              </c:pt>
              <c:pt idx="1634">
                <c:v>0</c:v>
              </c:pt>
              <c:pt idx="1635">
                <c:v>0</c:v>
              </c:pt>
              <c:pt idx="1636">
                <c:v>0</c:v>
              </c:pt>
              <c:pt idx="1637">
                <c:v>0</c:v>
              </c:pt>
              <c:pt idx="1638">
                <c:v>0</c:v>
              </c:pt>
              <c:pt idx="1639">
                <c:v>0</c:v>
              </c:pt>
              <c:pt idx="1640">
                <c:v>0</c:v>
              </c:pt>
              <c:pt idx="1641">
                <c:v>0</c:v>
              </c:pt>
              <c:pt idx="1642">
                <c:v>0</c:v>
              </c:pt>
              <c:pt idx="1643">
                <c:v>0</c:v>
              </c:pt>
              <c:pt idx="1644">
                <c:v>0</c:v>
              </c:pt>
              <c:pt idx="1645">
                <c:v>0</c:v>
              </c:pt>
              <c:pt idx="1646">
                <c:v>0</c:v>
              </c:pt>
              <c:pt idx="1647">
                <c:v>0</c:v>
              </c:pt>
              <c:pt idx="1648">
                <c:v>0</c:v>
              </c:pt>
              <c:pt idx="1649">
                <c:v>0</c:v>
              </c:pt>
              <c:pt idx="1650">
                <c:v>0</c:v>
              </c:pt>
              <c:pt idx="1651">
                <c:v>0</c:v>
              </c:pt>
              <c:pt idx="1652">
                <c:v>0</c:v>
              </c:pt>
              <c:pt idx="1653">
                <c:v>0</c:v>
              </c:pt>
              <c:pt idx="1654">
                <c:v>0</c:v>
              </c:pt>
              <c:pt idx="1655">
                <c:v>0</c:v>
              </c:pt>
              <c:pt idx="1656">
                <c:v>0</c:v>
              </c:pt>
              <c:pt idx="1657">
                <c:v>0</c:v>
              </c:pt>
              <c:pt idx="1658">
                <c:v>0</c:v>
              </c:pt>
              <c:pt idx="1659">
                <c:v>0</c:v>
              </c:pt>
              <c:pt idx="1660">
                <c:v>0</c:v>
              </c:pt>
              <c:pt idx="1661">
                <c:v>0</c:v>
              </c:pt>
              <c:pt idx="1662">
                <c:v>0</c:v>
              </c:pt>
              <c:pt idx="1663">
                <c:v>0</c:v>
              </c:pt>
              <c:pt idx="1664">
                <c:v>0</c:v>
              </c:pt>
              <c:pt idx="1665">
                <c:v>0</c:v>
              </c:pt>
              <c:pt idx="1666">
                <c:v>0</c:v>
              </c:pt>
              <c:pt idx="1667">
                <c:v>0</c:v>
              </c:pt>
              <c:pt idx="1668">
                <c:v>0</c:v>
              </c:pt>
              <c:pt idx="1669">
                <c:v>0</c:v>
              </c:pt>
              <c:pt idx="1670">
                <c:v>0</c:v>
              </c:pt>
              <c:pt idx="1671">
                <c:v>0</c:v>
              </c:pt>
              <c:pt idx="1672">
                <c:v>0</c:v>
              </c:pt>
              <c:pt idx="1673">
                <c:v>0</c:v>
              </c:pt>
              <c:pt idx="1674">
                <c:v>0</c:v>
              </c:pt>
              <c:pt idx="1675">
                <c:v>0</c:v>
              </c:pt>
              <c:pt idx="1676">
                <c:v>0</c:v>
              </c:pt>
              <c:pt idx="1677">
                <c:v>0</c:v>
              </c:pt>
              <c:pt idx="1678">
                <c:v>0</c:v>
              </c:pt>
              <c:pt idx="1679">
                <c:v>0</c:v>
              </c:pt>
              <c:pt idx="1680">
                <c:v>0</c:v>
              </c:pt>
              <c:pt idx="1681">
                <c:v>0</c:v>
              </c:pt>
              <c:pt idx="1682">
                <c:v>0</c:v>
              </c:pt>
              <c:pt idx="1683">
                <c:v>0</c:v>
              </c:pt>
              <c:pt idx="1684">
                <c:v>0</c:v>
              </c:pt>
              <c:pt idx="1685">
                <c:v>0</c:v>
              </c:pt>
              <c:pt idx="1686">
                <c:v>0</c:v>
              </c:pt>
              <c:pt idx="1687">
                <c:v>0</c:v>
              </c:pt>
              <c:pt idx="1688">
                <c:v>0</c:v>
              </c:pt>
              <c:pt idx="1689">
                <c:v>0</c:v>
              </c:pt>
              <c:pt idx="1690">
                <c:v>0</c:v>
              </c:pt>
              <c:pt idx="1691">
                <c:v>0</c:v>
              </c:pt>
              <c:pt idx="1692">
                <c:v>0</c:v>
              </c:pt>
              <c:pt idx="1693">
                <c:v>0</c:v>
              </c:pt>
              <c:pt idx="1694">
                <c:v>0</c:v>
              </c:pt>
              <c:pt idx="1695">
                <c:v>0</c:v>
              </c:pt>
              <c:pt idx="1696">
                <c:v>0</c:v>
              </c:pt>
              <c:pt idx="1697">
                <c:v>0</c:v>
              </c:pt>
              <c:pt idx="1698">
                <c:v>0</c:v>
              </c:pt>
              <c:pt idx="1699">
                <c:v>0</c:v>
              </c:pt>
              <c:pt idx="1700">
                <c:v>0</c:v>
              </c:pt>
              <c:pt idx="1701">
                <c:v>0</c:v>
              </c:pt>
              <c:pt idx="1702">
                <c:v>0</c:v>
              </c:pt>
              <c:pt idx="1703">
                <c:v>0</c:v>
              </c:pt>
              <c:pt idx="1704">
                <c:v>0</c:v>
              </c:pt>
              <c:pt idx="1705">
                <c:v>0</c:v>
              </c:pt>
              <c:pt idx="1706">
                <c:v>0</c:v>
              </c:pt>
              <c:pt idx="1707">
                <c:v>0</c:v>
              </c:pt>
              <c:pt idx="1708">
                <c:v>0</c:v>
              </c:pt>
              <c:pt idx="1709">
                <c:v>0</c:v>
              </c:pt>
              <c:pt idx="1710">
                <c:v>0</c:v>
              </c:pt>
              <c:pt idx="1711">
                <c:v>0</c:v>
              </c:pt>
              <c:pt idx="1712">
                <c:v>0</c:v>
              </c:pt>
              <c:pt idx="1713">
                <c:v>0</c:v>
              </c:pt>
              <c:pt idx="1714">
                <c:v>0</c:v>
              </c:pt>
              <c:pt idx="1715">
                <c:v>0</c:v>
              </c:pt>
              <c:pt idx="1716">
                <c:v>0</c:v>
              </c:pt>
              <c:pt idx="1717">
                <c:v>0</c:v>
              </c:pt>
              <c:pt idx="1718">
                <c:v>0</c:v>
              </c:pt>
              <c:pt idx="1719">
                <c:v>0</c:v>
              </c:pt>
              <c:pt idx="1720">
                <c:v>0</c:v>
              </c:pt>
              <c:pt idx="1721">
                <c:v>0</c:v>
              </c:pt>
              <c:pt idx="1722">
                <c:v>0</c:v>
              </c:pt>
              <c:pt idx="1723">
                <c:v>0</c:v>
              </c:pt>
              <c:pt idx="1724">
                <c:v>0</c:v>
              </c:pt>
              <c:pt idx="1725">
                <c:v>0</c:v>
              </c:pt>
              <c:pt idx="1726">
                <c:v>0</c:v>
              </c:pt>
              <c:pt idx="1727">
                <c:v>0</c:v>
              </c:pt>
              <c:pt idx="1728">
                <c:v>0</c:v>
              </c:pt>
              <c:pt idx="1729">
                <c:v>0</c:v>
              </c:pt>
              <c:pt idx="1730">
                <c:v>0</c:v>
              </c:pt>
              <c:pt idx="1731">
                <c:v>0</c:v>
              </c:pt>
              <c:pt idx="1732">
                <c:v>0</c:v>
              </c:pt>
              <c:pt idx="1733">
                <c:v>0</c:v>
              </c:pt>
              <c:pt idx="1734">
                <c:v>0</c:v>
              </c:pt>
              <c:pt idx="1735">
                <c:v>0</c:v>
              </c:pt>
              <c:pt idx="1736">
                <c:v>0</c:v>
              </c:pt>
              <c:pt idx="1737">
                <c:v>0</c:v>
              </c:pt>
              <c:pt idx="1738">
                <c:v>0</c:v>
              </c:pt>
              <c:pt idx="1739">
                <c:v>0</c:v>
              </c:pt>
              <c:pt idx="1740">
                <c:v>0</c:v>
              </c:pt>
              <c:pt idx="1741">
                <c:v>0</c:v>
              </c:pt>
              <c:pt idx="1742">
                <c:v>0</c:v>
              </c:pt>
              <c:pt idx="1743">
                <c:v>0</c:v>
              </c:pt>
              <c:pt idx="1744">
                <c:v>0</c:v>
              </c:pt>
              <c:pt idx="1745">
                <c:v>0</c:v>
              </c:pt>
              <c:pt idx="1746">
                <c:v>0</c:v>
              </c:pt>
              <c:pt idx="1747">
                <c:v>0</c:v>
              </c:pt>
              <c:pt idx="1748">
                <c:v>0</c:v>
              </c:pt>
              <c:pt idx="1749">
                <c:v>0</c:v>
              </c:pt>
              <c:pt idx="1750">
                <c:v>0</c:v>
              </c:pt>
              <c:pt idx="1751">
                <c:v>0</c:v>
              </c:pt>
              <c:pt idx="1752">
                <c:v>0</c:v>
              </c:pt>
              <c:pt idx="1753">
                <c:v>0</c:v>
              </c:pt>
              <c:pt idx="1754">
                <c:v>0</c:v>
              </c:pt>
              <c:pt idx="1755">
                <c:v>0</c:v>
              </c:pt>
              <c:pt idx="1756">
                <c:v>0</c:v>
              </c:pt>
              <c:pt idx="1757">
                <c:v>0</c:v>
              </c:pt>
              <c:pt idx="1758">
                <c:v>0</c:v>
              </c:pt>
              <c:pt idx="1759">
                <c:v>0</c:v>
              </c:pt>
              <c:pt idx="1760">
                <c:v>0</c:v>
              </c:pt>
              <c:pt idx="1761">
                <c:v>0</c:v>
              </c:pt>
              <c:pt idx="1762">
                <c:v>0</c:v>
              </c:pt>
              <c:pt idx="1763">
                <c:v>0</c:v>
              </c:pt>
              <c:pt idx="1764">
                <c:v>0</c:v>
              </c:pt>
              <c:pt idx="1765">
                <c:v>0</c:v>
              </c:pt>
              <c:pt idx="1766">
                <c:v>0</c:v>
              </c:pt>
              <c:pt idx="1767">
                <c:v>0</c:v>
              </c:pt>
              <c:pt idx="1768">
                <c:v>0</c:v>
              </c:pt>
              <c:pt idx="1769">
                <c:v>0</c:v>
              </c:pt>
              <c:pt idx="1770">
                <c:v>0</c:v>
              </c:pt>
              <c:pt idx="1771">
                <c:v>0</c:v>
              </c:pt>
              <c:pt idx="1772">
                <c:v>0</c:v>
              </c:pt>
              <c:pt idx="1773">
                <c:v>0</c:v>
              </c:pt>
              <c:pt idx="1774">
                <c:v>0</c:v>
              </c:pt>
              <c:pt idx="1775">
                <c:v>0</c:v>
              </c:pt>
              <c:pt idx="1776">
                <c:v>0</c:v>
              </c:pt>
              <c:pt idx="1777">
                <c:v>0</c:v>
              </c:pt>
              <c:pt idx="1778">
                <c:v>0</c:v>
              </c:pt>
              <c:pt idx="1779">
                <c:v>0</c:v>
              </c:pt>
              <c:pt idx="1780">
                <c:v>0</c:v>
              </c:pt>
              <c:pt idx="1781">
                <c:v>0</c:v>
              </c:pt>
              <c:pt idx="1782">
                <c:v>0</c:v>
              </c:pt>
              <c:pt idx="1783">
                <c:v>0</c:v>
              </c:pt>
              <c:pt idx="1784">
                <c:v>0</c:v>
              </c:pt>
              <c:pt idx="1785">
                <c:v>0</c:v>
              </c:pt>
              <c:pt idx="1786">
                <c:v>0</c:v>
              </c:pt>
              <c:pt idx="1787">
                <c:v>0</c:v>
              </c:pt>
              <c:pt idx="1788">
                <c:v>0</c:v>
              </c:pt>
              <c:pt idx="1789">
                <c:v>0</c:v>
              </c:pt>
              <c:pt idx="1790">
                <c:v>0</c:v>
              </c:pt>
              <c:pt idx="1791">
                <c:v>0</c:v>
              </c:pt>
              <c:pt idx="1792">
                <c:v>0</c:v>
              </c:pt>
              <c:pt idx="1793">
                <c:v>0</c:v>
              </c:pt>
              <c:pt idx="1794">
                <c:v>0</c:v>
              </c:pt>
              <c:pt idx="1795">
                <c:v>0</c:v>
              </c:pt>
              <c:pt idx="1796">
                <c:v>0</c:v>
              </c:pt>
              <c:pt idx="1797">
                <c:v>0</c:v>
              </c:pt>
              <c:pt idx="1798">
                <c:v>0</c:v>
              </c:pt>
              <c:pt idx="1799">
                <c:v>0</c:v>
              </c:pt>
              <c:pt idx="1800">
                <c:v>0</c:v>
              </c:pt>
              <c:pt idx="1801">
                <c:v>0</c:v>
              </c:pt>
              <c:pt idx="1802">
                <c:v>0</c:v>
              </c:pt>
              <c:pt idx="1803">
                <c:v>0</c:v>
              </c:pt>
              <c:pt idx="1804">
                <c:v>0</c:v>
              </c:pt>
              <c:pt idx="1805">
                <c:v>0</c:v>
              </c:pt>
              <c:pt idx="1806">
                <c:v>0</c:v>
              </c:pt>
              <c:pt idx="1807">
                <c:v>0</c:v>
              </c:pt>
              <c:pt idx="1808">
                <c:v>0</c:v>
              </c:pt>
              <c:pt idx="1809">
                <c:v>0</c:v>
              </c:pt>
              <c:pt idx="1810">
                <c:v>0</c:v>
              </c:pt>
              <c:pt idx="1811">
                <c:v>0</c:v>
              </c:pt>
              <c:pt idx="1812">
                <c:v>0</c:v>
              </c:pt>
              <c:pt idx="1813">
                <c:v>0</c:v>
              </c:pt>
              <c:pt idx="1814">
                <c:v>0</c:v>
              </c:pt>
              <c:pt idx="1815">
                <c:v>0</c:v>
              </c:pt>
              <c:pt idx="1816">
                <c:v>0</c:v>
              </c:pt>
              <c:pt idx="1817">
                <c:v>0</c:v>
              </c:pt>
              <c:pt idx="1818">
                <c:v>0</c:v>
              </c:pt>
              <c:pt idx="1819">
                <c:v>0</c:v>
              </c:pt>
              <c:pt idx="1820">
                <c:v>0</c:v>
              </c:pt>
              <c:pt idx="1821">
                <c:v>0</c:v>
              </c:pt>
              <c:pt idx="1822">
                <c:v>0</c:v>
              </c:pt>
              <c:pt idx="1823">
                <c:v>0</c:v>
              </c:pt>
              <c:pt idx="1824">
                <c:v>0</c:v>
              </c:pt>
              <c:pt idx="1825">
                <c:v>0</c:v>
              </c:pt>
              <c:pt idx="1826">
                <c:v>0</c:v>
              </c:pt>
              <c:pt idx="1827">
                <c:v>0</c:v>
              </c:pt>
              <c:pt idx="1828">
                <c:v>0</c:v>
              </c:pt>
              <c:pt idx="1829">
                <c:v>0</c:v>
              </c:pt>
              <c:pt idx="1830">
                <c:v>0</c:v>
              </c:pt>
              <c:pt idx="1831">
                <c:v>0</c:v>
              </c:pt>
              <c:pt idx="1832">
                <c:v>0</c:v>
              </c:pt>
              <c:pt idx="1833">
                <c:v>0</c:v>
              </c:pt>
              <c:pt idx="1834">
                <c:v>0</c:v>
              </c:pt>
              <c:pt idx="1835">
                <c:v>0</c:v>
              </c:pt>
              <c:pt idx="1836">
                <c:v>0</c:v>
              </c:pt>
              <c:pt idx="1837">
                <c:v>0</c:v>
              </c:pt>
              <c:pt idx="1838">
                <c:v>0</c:v>
              </c:pt>
              <c:pt idx="1839">
                <c:v>0</c:v>
              </c:pt>
              <c:pt idx="1840">
                <c:v>0</c:v>
              </c:pt>
              <c:pt idx="1841">
                <c:v>0</c:v>
              </c:pt>
              <c:pt idx="1842">
                <c:v>0</c:v>
              </c:pt>
              <c:pt idx="1843">
                <c:v>0</c:v>
              </c:pt>
              <c:pt idx="1844">
                <c:v>0</c:v>
              </c:pt>
              <c:pt idx="1845">
                <c:v>0</c:v>
              </c:pt>
              <c:pt idx="1846">
                <c:v>0</c:v>
              </c:pt>
              <c:pt idx="1847">
                <c:v>0</c:v>
              </c:pt>
              <c:pt idx="1848">
                <c:v>0</c:v>
              </c:pt>
              <c:pt idx="1849">
                <c:v>0</c:v>
              </c:pt>
              <c:pt idx="1850">
                <c:v>0</c:v>
              </c:pt>
              <c:pt idx="1851">
                <c:v>0</c:v>
              </c:pt>
              <c:pt idx="1852">
                <c:v>0</c:v>
              </c:pt>
              <c:pt idx="1853">
                <c:v>0</c:v>
              </c:pt>
              <c:pt idx="1854">
                <c:v>0</c:v>
              </c:pt>
              <c:pt idx="1855">
                <c:v>0</c:v>
              </c:pt>
              <c:pt idx="1856">
                <c:v>0</c:v>
              </c:pt>
              <c:pt idx="1857">
                <c:v>0</c:v>
              </c:pt>
              <c:pt idx="1858">
                <c:v>0</c:v>
              </c:pt>
              <c:pt idx="1859">
                <c:v>0</c:v>
              </c:pt>
              <c:pt idx="1860">
                <c:v>0</c:v>
              </c:pt>
              <c:pt idx="1861">
                <c:v>0</c:v>
              </c:pt>
              <c:pt idx="1862">
                <c:v>0</c:v>
              </c:pt>
              <c:pt idx="1863">
                <c:v>0</c:v>
              </c:pt>
              <c:pt idx="1864">
                <c:v>0</c:v>
              </c:pt>
              <c:pt idx="1865">
                <c:v>0</c:v>
              </c:pt>
              <c:pt idx="1866">
                <c:v>0</c:v>
              </c:pt>
              <c:pt idx="1867">
                <c:v>0</c:v>
              </c:pt>
              <c:pt idx="1868">
                <c:v>0</c:v>
              </c:pt>
              <c:pt idx="1869">
                <c:v>0</c:v>
              </c:pt>
              <c:pt idx="1870">
                <c:v>0</c:v>
              </c:pt>
              <c:pt idx="1871">
                <c:v>0</c:v>
              </c:pt>
              <c:pt idx="1872">
                <c:v>0</c:v>
              </c:pt>
              <c:pt idx="1873">
                <c:v>0</c:v>
              </c:pt>
              <c:pt idx="1874">
                <c:v>0</c:v>
              </c:pt>
              <c:pt idx="1875">
                <c:v>0</c:v>
              </c:pt>
              <c:pt idx="1876">
                <c:v>0</c:v>
              </c:pt>
              <c:pt idx="1877">
                <c:v>0</c:v>
              </c:pt>
              <c:pt idx="1878">
                <c:v>0</c:v>
              </c:pt>
              <c:pt idx="1879">
                <c:v>0</c:v>
              </c:pt>
              <c:pt idx="1880">
                <c:v>0</c:v>
              </c:pt>
              <c:pt idx="1881">
                <c:v>0</c:v>
              </c:pt>
              <c:pt idx="1882">
                <c:v>0</c:v>
              </c:pt>
              <c:pt idx="1883">
                <c:v>0</c:v>
              </c:pt>
              <c:pt idx="1884">
                <c:v>0</c:v>
              </c:pt>
              <c:pt idx="1885">
                <c:v>0</c:v>
              </c:pt>
              <c:pt idx="1886">
                <c:v>0</c:v>
              </c:pt>
              <c:pt idx="1887">
                <c:v>0</c:v>
              </c:pt>
              <c:pt idx="1888">
                <c:v>0</c:v>
              </c:pt>
              <c:pt idx="1889">
                <c:v>0</c:v>
              </c:pt>
              <c:pt idx="1890">
                <c:v>0</c:v>
              </c:pt>
              <c:pt idx="1891">
                <c:v>0</c:v>
              </c:pt>
              <c:pt idx="1892">
                <c:v>0</c:v>
              </c:pt>
              <c:pt idx="1893">
                <c:v>0</c:v>
              </c:pt>
              <c:pt idx="1894">
                <c:v>0</c:v>
              </c:pt>
              <c:pt idx="1895">
                <c:v>0</c:v>
              </c:pt>
              <c:pt idx="1896">
                <c:v>0</c:v>
              </c:pt>
              <c:pt idx="1897">
                <c:v>0</c:v>
              </c:pt>
              <c:pt idx="1898">
                <c:v>0</c:v>
              </c:pt>
              <c:pt idx="1899">
                <c:v>0</c:v>
              </c:pt>
              <c:pt idx="1900">
                <c:v>0</c:v>
              </c:pt>
              <c:pt idx="1901">
                <c:v>0</c:v>
              </c:pt>
              <c:pt idx="1902">
                <c:v>0</c:v>
              </c:pt>
              <c:pt idx="1903">
                <c:v>0</c:v>
              </c:pt>
              <c:pt idx="1904">
                <c:v>0</c:v>
              </c:pt>
              <c:pt idx="1905">
                <c:v>0</c:v>
              </c:pt>
              <c:pt idx="1906">
                <c:v>0</c:v>
              </c:pt>
              <c:pt idx="1907">
                <c:v>0</c:v>
              </c:pt>
              <c:pt idx="1908">
                <c:v>0</c:v>
              </c:pt>
              <c:pt idx="1909">
                <c:v>0</c:v>
              </c:pt>
              <c:pt idx="1910">
                <c:v>0</c:v>
              </c:pt>
              <c:pt idx="1911">
                <c:v>0</c:v>
              </c:pt>
              <c:pt idx="1912">
                <c:v>0</c:v>
              </c:pt>
              <c:pt idx="1913">
                <c:v>0</c:v>
              </c:pt>
              <c:pt idx="1914">
                <c:v>0</c:v>
              </c:pt>
              <c:pt idx="1915">
                <c:v>0</c:v>
              </c:pt>
              <c:pt idx="1916">
                <c:v>0</c:v>
              </c:pt>
              <c:pt idx="1917">
                <c:v>0</c:v>
              </c:pt>
              <c:pt idx="1918">
                <c:v>0</c:v>
              </c:pt>
              <c:pt idx="1919">
                <c:v>0</c:v>
              </c:pt>
              <c:pt idx="1920">
                <c:v>0</c:v>
              </c:pt>
              <c:pt idx="1921">
                <c:v>0</c:v>
              </c:pt>
              <c:pt idx="1922">
                <c:v>0</c:v>
              </c:pt>
              <c:pt idx="1923">
                <c:v>0</c:v>
              </c:pt>
              <c:pt idx="1924">
                <c:v>0</c:v>
              </c:pt>
              <c:pt idx="1925">
                <c:v>0</c:v>
              </c:pt>
              <c:pt idx="1926">
                <c:v>0</c:v>
              </c:pt>
              <c:pt idx="1927">
                <c:v>0</c:v>
              </c:pt>
              <c:pt idx="1928">
                <c:v>0</c:v>
              </c:pt>
              <c:pt idx="1929">
                <c:v>0</c:v>
              </c:pt>
              <c:pt idx="1930">
                <c:v>0</c:v>
              </c:pt>
              <c:pt idx="1931">
                <c:v>0</c:v>
              </c:pt>
              <c:pt idx="1932">
                <c:v>0</c:v>
              </c:pt>
              <c:pt idx="1933">
                <c:v>0</c:v>
              </c:pt>
              <c:pt idx="1934">
                <c:v>0</c:v>
              </c:pt>
              <c:pt idx="1935">
                <c:v>0</c:v>
              </c:pt>
              <c:pt idx="1936">
                <c:v>0</c:v>
              </c:pt>
              <c:pt idx="1937">
                <c:v>0</c:v>
              </c:pt>
              <c:pt idx="1938">
                <c:v>0</c:v>
              </c:pt>
              <c:pt idx="1939">
                <c:v>0</c:v>
              </c:pt>
              <c:pt idx="1940">
                <c:v>0</c:v>
              </c:pt>
              <c:pt idx="1941">
                <c:v>0</c:v>
              </c:pt>
              <c:pt idx="1942">
                <c:v>0</c:v>
              </c:pt>
              <c:pt idx="1943">
                <c:v>0</c:v>
              </c:pt>
              <c:pt idx="1944">
                <c:v>0</c:v>
              </c:pt>
              <c:pt idx="1945">
                <c:v>0</c:v>
              </c:pt>
              <c:pt idx="1946">
                <c:v>0</c:v>
              </c:pt>
              <c:pt idx="1947">
                <c:v>0</c:v>
              </c:pt>
              <c:pt idx="1948">
                <c:v>0</c:v>
              </c:pt>
              <c:pt idx="1949">
                <c:v>0</c:v>
              </c:pt>
              <c:pt idx="1950">
                <c:v>0</c:v>
              </c:pt>
              <c:pt idx="1951">
                <c:v>0</c:v>
              </c:pt>
              <c:pt idx="1952">
                <c:v>0</c:v>
              </c:pt>
              <c:pt idx="1953">
                <c:v>0</c:v>
              </c:pt>
              <c:pt idx="1954">
                <c:v>0</c:v>
              </c:pt>
              <c:pt idx="1955">
                <c:v>0</c:v>
              </c:pt>
              <c:pt idx="1956">
                <c:v>0</c:v>
              </c:pt>
              <c:pt idx="1957">
                <c:v>0</c:v>
              </c:pt>
              <c:pt idx="1958">
                <c:v>0</c:v>
              </c:pt>
              <c:pt idx="1959">
                <c:v>0</c:v>
              </c:pt>
              <c:pt idx="1960">
                <c:v>0</c:v>
              </c:pt>
              <c:pt idx="1961">
                <c:v>0</c:v>
              </c:pt>
              <c:pt idx="1962">
                <c:v>0</c:v>
              </c:pt>
              <c:pt idx="1963">
                <c:v>0</c:v>
              </c:pt>
              <c:pt idx="1964">
                <c:v>0</c:v>
              </c:pt>
              <c:pt idx="1965">
                <c:v>0</c:v>
              </c:pt>
              <c:pt idx="1966">
                <c:v>0</c:v>
              </c:pt>
              <c:pt idx="1967">
                <c:v>0</c:v>
              </c:pt>
              <c:pt idx="1968">
                <c:v>0</c:v>
              </c:pt>
              <c:pt idx="1969">
                <c:v>0</c:v>
              </c:pt>
              <c:pt idx="1970">
                <c:v>0</c:v>
              </c:pt>
              <c:pt idx="1971">
                <c:v>0</c:v>
              </c:pt>
              <c:pt idx="1972">
                <c:v>0</c:v>
              </c:pt>
              <c:pt idx="1973">
                <c:v>0</c:v>
              </c:pt>
              <c:pt idx="1974">
                <c:v>0</c:v>
              </c:pt>
              <c:pt idx="1975">
                <c:v>0</c:v>
              </c:pt>
              <c:pt idx="1976">
                <c:v>0</c:v>
              </c:pt>
              <c:pt idx="1977">
                <c:v>0</c:v>
              </c:pt>
              <c:pt idx="1978">
                <c:v>0</c:v>
              </c:pt>
              <c:pt idx="1979">
                <c:v>0</c:v>
              </c:pt>
              <c:pt idx="1980">
                <c:v>0</c:v>
              </c:pt>
              <c:pt idx="1981">
                <c:v>0</c:v>
              </c:pt>
              <c:pt idx="1982">
                <c:v>0</c:v>
              </c:pt>
              <c:pt idx="1983">
                <c:v>0</c:v>
              </c:pt>
              <c:pt idx="1984">
                <c:v>0</c:v>
              </c:pt>
              <c:pt idx="1985">
                <c:v>0</c:v>
              </c:pt>
              <c:pt idx="1986">
                <c:v>0</c:v>
              </c:pt>
              <c:pt idx="1987">
                <c:v>0</c:v>
              </c:pt>
              <c:pt idx="1988">
                <c:v>0</c:v>
              </c:pt>
              <c:pt idx="1989">
                <c:v>0</c:v>
              </c:pt>
              <c:pt idx="1990">
                <c:v>0</c:v>
              </c:pt>
              <c:pt idx="1991">
                <c:v>0</c:v>
              </c:pt>
              <c:pt idx="1992">
                <c:v>0</c:v>
              </c:pt>
              <c:pt idx="1993">
                <c:v>0</c:v>
              </c:pt>
              <c:pt idx="1994">
                <c:v>0</c:v>
              </c:pt>
              <c:pt idx="1995">
                <c:v>0</c:v>
              </c:pt>
              <c:pt idx="1996">
                <c:v>0</c:v>
              </c:pt>
              <c:pt idx="1997">
                <c:v>0</c:v>
              </c:pt>
              <c:pt idx="1998">
                <c:v>0</c:v>
              </c:pt>
              <c:pt idx="1999">
                <c:v>0</c:v>
              </c:pt>
              <c:pt idx="2000">
                <c:v>0</c:v>
              </c:pt>
              <c:pt idx="2001">
                <c:v>0</c:v>
              </c:pt>
              <c:pt idx="2002">
                <c:v>0</c:v>
              </c:pt>
              <c:pt idx="2003">
                <c:v>0</c:v>
              </c:pt>
              <c:pt idx="2004">
                <c:v>0</c:v>
              </c:pt>
              <c:pt idx="2005">
                <c:v>0</c:v>
              </c:pt>
              <c:pt idx="2006">
                <c:v>0</c:v>
              </c:pt>
              <c:pt idx="2007">
                <c:v>0</c:v>
              </c:pt>
              <c:pt idx="2008">
                <c:v>0</c:v>
              </c:pt>
              <c:pt idx="2009">
                <c:v>0</c:v>
              </c:pt>
              <c:pt idx="2010">
                <c:v>0</c:v>
              </c:pt>
              <c:pt idx="2011">
                <c:v>0</c:v>
              </c:pt>
              <c:pt idx="2012">
                <c:v>0</c:v>
              </c:pt>
              <c:pt idx="2013">
                <c:v>0</c:v>
              </c:pt>
              <c:pt idx="2014">
                <c:v>0</c:v>
              </c:pt>
              <c:pt idx="2015">
                <c:v>0</c:v>
              </c:pt>
              <c:pt idx="2016">
                <c:v>0</c:v>
              </c:pt>
              <c:pt idx="2017">
                <c:v>0</c:v>
              </c:pt>
              <c:pt idx="2018">
                <c:v>0</c:v>
              </c:pt>
              <c:pt idx="2019">
                <c:v>0</c:v>
              </c:pt>
              <c:pt idx="2020">
                <c:v>0</c:v>
              </c:pt>
              <c:pt idx="2021">
                <c:v>0</c:v>
              </c:pt>
              <c:pt idx="2022">
                <c:v>0</c:v>
              </c:pt>
              <c:pt idx="2023">
                <c:v>0</c:v>
              </c:pt>
              <c:pt idx="2024">
                <c:v>0</c:v>
              </c:pt>
              <c:pt idx="2025">
                <c:v>0</c:v>
              </c:pt>
              <c:pt idx="2026">
                <c:v>0</c:v>
              </c:pt>
              <c:pt idx="2027">
                <c:v>0</c:v>
              </c:pt>
              <c:pt idx="2028">
                <c:v>0</c:v>
              </c:pt>
              <c:pt idx="2029">
                <c:v>0</c:v>
              </c:pt>
              <c:pt idx="2030">
                <c:v>0</c:v>
              </c:pt>
              <c:pt idx="2031">
                <c:v>0</c:v>
              </c:pt>
              <c:pt idx="2032">
                <c:v>0</c:v>
              </c:pt>
              <c:pt idx="2033">
                <c:v>0</c:v>
              </c:pt>
              <c:pt idx="2034">
                <c:v>0</c:v>
              </c:pt>
              <c:pt idx="2035">
                <c:v>0</c:v>
              </c:pt>
              <c:pt idx="2036">
                <c:v>0</c:v>
              </c:pt>
              <c:pt idx="2037">
                <c:v>0</c:v>
              </c:pt>
              <c:pt idx="2038">
                <c:v>0</c:v>
              </c:pt>
              <c:pt idx="2039">
                <c:v>0</c:v>
              </c:pt>
              <c:pt idx="2040">
                <c:v>0</c:v>
              </c:pt>
              <c:pt idx="2041">
                <c:v>0</c:v>
              </c:pt>
              <c:pt idx="2042">
                <c:v>0</c:v>
              </c:pt>
              <c:pt idx="2043">
                <c:v>0</c:v>
              </c:pt>
              <c:pt idx="2044">
                <c:v>0</c:v>
              </c:pt>
              <c:pt idx="2045">
                <c:v>0</c:v>
              </c:pt>
              <c:pt idx="2046">
                <c:v>0</c:v>
              </c:pt>
              <c:pt idx="2047">
                <c:v>0</c:v>
              </c:pt>
              <c:pt idx="2048">
                <c:v>0</c:v>
              </c:pt>
              <c:pt idx="2049">
                <c:v>0</c:v>
              </c:pt>
              <c:pt idx="2050">
                <c:v>0</c:v>
              </c:pt>
              <c:pt idx="2051">
                <c:v>0</c:v>
              </c:pt>
              <c:pt idx="2052">
                <c:v>0</c:v>
              </c:pt>
              <c:pt idx="2053">
                <c:v>0</c:v>
              </c:pt>
              <c:pt idx="2054">
                <c:v>0</c:v>
              </c:pt>
              <c:pt idx="2055">
                <c:v>0</c:v>
              </c:pt>
              <c:pt idx="2056">
                <c:v>0</c:v>
              </c:pt>
              <c:pt idx="2057">
                <c:v>0</c:v>
              </c:pt>
              <c:pt idx="2058">
                <c:v>0</c:v>
              </c:pt>
              <c:pt idx="2059">
                <c:v>0</c:v>
              </c:pt>
              <c:pt idx="2060">
                <c:v>0</c:v>
              </c:pt>
              <c:pt idx="2061">
                <c:v>0</c:v>
              </c:pt>
              <c:pt idx="2062">
                <c:v>0</c:v>
              </c:pt>
              <c:pt idx="2063">
                <c:v>0</c:v>
              </c:pt>
              <c:pt idx="2064">
                <c:v>0</c:v>
              </c:pt>
              <c:pt idx="2065">
                <c:v>0</c:v>
              </c:pt>
              <c:pt idx="2066">
                <c:v>0</c:v>
              </c:pt>
              <c:pt idx="2067">
                <c:v>0</c:v>
              </c:pt>
              <c:pt idx="2068">
                <c:v>0</c:v>
              </c:pt>
              <c:pt idx="2069">
                <c:v>0</c:v>
              </c:pt>
              <c:pt idx="2070">
                <c:v>0</c:v>
              </c:pt>
              <c:pt idx="2071">
                <c:v>0</c:v>
              </c:pt>
              <c:pt idx="2072">
                <c:v>0</c:v>
              </c:pt>
              <c:pt idx="2073">
                <c:v>0</c:v>
              </c:pt>
              <c:pt idx="2074">
                <c:v>0</c:v>
              </c:pt>
              <c:pt idx="2075">
                <c:v>0</c:v>
              </c:pt>
              <c:pt idx="2076">
                <c:v>0</c:v>
              </c:pt>
              <c:pt idx="2077">
                <c:v>0</c:v>
              </c:pt>
              <c:pt idx="2078">
                <c:v>0</c:v>
              </c:pt>
              <c:pt idx="2079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B8C2-4F7B-B4D0-CF9022F446BB}"/>
            </c:ext>
          </c:extLst>
        </c:ser>
        <c:ser>
          <c:idx val="2"/>
          <c:order val="1"/>
          <c:tx>
            <c:v>Interest</c:v>
          </c:tx>
          <c:marker>
            <c:symbol val="none"/>
          </c:marker>
          <c:cat>
            <c:strLit>
              <c:ptCount val="2080"/>
              <c:pt idx="0">
                <c:v>42095</c:v>
              </c:pt>
              <c:pt idx="1">
                <c:v>42125</c:v>
              </c:pt>
              <c:pt idx="2">
                <c:v>42156</c:v>
              </c:pt>
              <c:pt idx="3">
                <c:v>42186</c:v>
              </c:pt>
              <c:pt idx="4">
                <c:v>42217</c:v>
              </c:pt>
              <c:pt idx="5">
                <c:v>42248</c:v>
              </c:pt>
              <c:pt idx="6">
                <c:v>42278</c:v>
              </c:pt>
              <c:pt idx="7">
                <c:v>42309</c:v>
              </c:pt>
              <c:pt idx="8">
                <c:v>42339</c:v>
              </c:pt>
              <c:pt idx="9">
                <c:v>42370</c:v>
              </c:pt>
              <c:pt idx="10">
                <c:v>42401</c:v>
              </c:pt>
              <c:pt idx="11">
                <c:v>42430</c:v>
              </c:pt>
              <c:pt idx="12">
                <c:v>42461</c:v>
              </c:pt>
              <c:pt idx="13">
                <c:v>42491</c:v>
              </c:pt>
              <c:pt idx="14">
                <c:v>42522</c:v>
              </c:pt>
              <c:pt idx="15">
                <c:v>42552</c:v>
              </c:pt>
              <c:pt idx="16">
                <c:v>42583</c:v>
              </c:pt>
              <c:pt idx="17">
                <c:v>42614</c:v>
              </c:pt>
              <c:pt idx="18">
                <c:v>42644</c:v>
              </c:pt>
              <c:pt idx="19">
                <c:v>42675</c:v>
              </c:pt>
              <c:pt idx="20">
                <c:v>42705</c:v>
              </c:pt>
              <c:pt idx="21">
                <c:v>42736</c:v>
              </c:pt>
              <c:pt idx="22">
                <c:v>42767</c:v>
              </c:pt>
              <c:pt idx="23">
                <c:v>42795</c:v>
              </c:pt>
              <c:pt idx="24">
                <c:v>42826</c:v>
              </c:pt>
              <c:pt idx="25">
                <c:v>42856</c:v>
              </c:pt>
              <c:pt idx="26">
                <c:v>42887</c:v>
              </c:pt>
              <c:pt idx="27">
                <c:v>42917</c:v>
              </c:pt>
              <c:pt idx="28">
                <c:v>42948</c:v>
              </c:pt>
              <c:pt idx="29">
                <c:v>42979</c:v>
              </c:pt>
              <c:pt idx="30">
                <c:v>43009</c:v>
              </c:pt>
              <c:pt idx="31">
                <c:v>43040</c:v>
              </c:pt>
              <c:pt idx="32">
                <c:v>43070</c:v>
              </c:pt>
              <c:pt idx="33">
                <c:v>43101</c:v>
              </c:pt>
              <c:pt idx="34">
                <c:v>43132</c:v>
              </c:pt>
              <c:pt idx="35">
                <c:v>43160</c:v>
              </c:pt>
              <c:pt idx="36">
                <c:v>43191</c:v>
              </c:pt>
              <c:pt idx="37">
                <c:v>43221</c:v>
              </c:pt>
              <c:pt idx="38">
                <c:v>43252</c:v>
              </c:pt>
              <c:pt idx="39">
                <c:v>43282</c:v>
              </c:pt>
              <c:pt idx="40">
                <c:v>43313</c:v>
              </c:pt>
              <c:pt idx="41">
                <c:v>43344</c:v>
              </c:pt>
              <c:pt idx="42">
                <c:v>43374</c:v>
              </c:pt>
              <c:pt idx="43">
                <c:v>43405</c:v>
              </c:pt>
              <c:pt idx="44">
                <c:v>43435</c:v>
              </c:pt>
              <c:pt idx="45">
                <c:v>43466</c:v>
              </c:pt>
              <c:pt idx="46">
                <c:v>43497</c:v>
              </c:pt>
              <c:pt idx="47">
                <c:v>43525</c:v>
              </c:pt>
              <c:pt idx="48">
                <c:v>43556</c:v>
              </c:pt>
              <c:pt idx="49">
                <c:v>43586</c:v>
              </c:pt>
              <c:pt idx="50">
                <c:v>43617</c:v>
              </c:pt>
              <c:pt idx="51">
                <c:v>43647</c:v>
              </c:pt>
              <c:pt idx="52">
                <c:v>43678</c:v>
              </c:pt>
              <c:pt idx="53">
                <c:v>43709</c:v>
              </c:pt>
              <c:pt idx="54">
                <c:v>43739</c:v>
              </c:pt>
              <c:pt idx="55">
                <c:v>43770</c:v>
              </c:pt>
              <c:pt idx="56">
                <c:v>43800</c:v>
              </c:pt>
              <c:pt idx="57">
                <c:v>43831</c:v>
              </c:pt>
              <c:pt idx="58">
                <c:v>43862</c:v>
              </c:pt>
              <c:pt idx="59">
                <c:v>43891</c:v>
              </c:pt>
            </c:strLit>
          </c:cat>
          <c:val>
            <c:numLit>
              <c:formatCode>General</c:formatCode>
              <c:ptCount val="2080"/>
              <c:pt idx="0">
                <c:v>2.61</c:v>
              </c:pt>
              <c:pt idx="1">
                <c:v>2.57</c:v>
              </c:pt>
              <c:pt idx="2">
                <c:v>2.5299999999999998</c:v>
              </c:pt>
              <c:pt idx="3">
                <c:v>2.4900000000000002</c:v>
              </c:pt>
              <c:pt idx="4">
                <c:v>2.44</c:v>
              </c:pt>
              <c:pt idx="5">
                <c:v>2.4</c:v>
              </c:pt>
              <c:pt idx="6">
                <c:v>2.36</c:v>
              </c:pt>
              <c:pt idx="7">
                <c:v>2.31</c:v>
              </c:pt>
              <c:pt idx="8">
                <c:v>2.27</c:v>
              </c:pt>
              <c:pt idx="9">
                <c:v>2.23</c:v>
              </c:pt>
              <c:pt idx="10">
                <c:v>2.1800000000000002</c:v>
              </c:pt>
              <c:pt idx="11">
                <c:v>2.14</c:v>
              </c:pt>
              <c:pt idx="12">
                <c:v>2.1</c:v>
              </c:pt>
              <c:pt idx="13">
                <c:v>2.0499999999999998</c:v>
              </c:pt>
              <c:pt idx="14">
                <c:v>2.0099999999999998</c:v>
              </c:pt>
              <c:pt idx="15">
                <c:v>1.97</c:v>
              </c:pt>
              <c:pt idx="16">
                <c:v>1.92</c:v>
              </c:pt>
              <c:pt idx="17">
                <c:v>1.88</c:v>
              </c:pt>
              <c:pt idx="18">
                <c:v>1.84</c:v>
              </c:pt>
              <c:pt idx="19">
                <c:v>1.79</c:v>
              </c:pt>
              <c:pt idx="20">
                <c:v>1.75</c:v>
              </c:pt>
              <c:pt idx="21">
                <c:v>1.71</c:v>
              </c:pt>
              <c:pt idx="22">
                <c:v>1.66</c:v>
              </c:pt>
              <c:pt idx="23">
                <c:v>1.62</c:v>
              </c:pt>
              <c:pt idx="24">
                <c:v>1.58</c:v>
              </c:pt>
              <c:pt idx="25">
                <c:v>1.53</c:v>
              </c:pt>
              <c:pt idx="26">
                <c:v>1.49</c:v>
              </c:pt>
              <c:pt idx="27">
                <c:v>1.45</c:v>
              </c:pt>
              <c:pt idx="28">
                <c:v>1.4</c:v>
              </c:pt>
              <c:pt idx="29">
                <c:v>1.36</c:v>
              </c:pt>
              <c:pt idx="30">
                <c:v>1.32</c:v>
              </c:pt>
              <c:pt idx="31">
                <c:v>1.27</c:v>
              </c:pt>
              <c:pt idx="32">
                <c:v>1.23</c:v>
              </c:pt>
              <c:pt idx="33">
                <c:v>1.18</c:v>
              </c:pt>
              <c:pt idx="34">
                <c:v>1.1399999999999999</c:v>
              </c:pt>
              <c:pt idx="35">
                <c:v>1.1000000000000001</c:v>
              </c:pt>
              <c:pt idx="36">
                <c:v>1.05</c:v>
              </c:pt>
              <c:pt idx="37">
                <c:v>1.01</c:v>
              </c:pt>
              <c:pt idx="38">
                <c:v>0.97</c:v>
              </c:pt>
              <c:pt idx="39">
                <c:v>0.92</c:v>
              </c:pt>
              <c:pt idx="40">
                <c:v>0.88</c:v>
              </c:pt>
              <c:pt idx="41">
                <c:v>0.83</c:v>
              </c:pt>
              <c:pt idx="42">
                <c:v>0.79</c:v>
              </c:pt>
              <c:pt idx="43">
                <c:v>0.75</c:v>
              </c:pt>
              <c:pt idx="44">
                <c:v>0.7</c:v>
              </c:pt>
              <c:pt idx="45">
                <c:v>0.66</c:v>
              </c:pt>
              <c:pt idx="46">
                <c:v>0.62</c:v>
              </c:pt>
              <c:pt idx="47">
                <c:v>0.56999999999999995</c:v>
              </c:pt>
              <c:pt idx="48">
                <c:v>0.53</c:v>
              </c:pt>
              <c:pt idx="49">
                <c:v>0.48</c:v>
              </c:pt>
              <c:pt idx="50">
                <c:v>0.44</c:v>
              </c:pt>
              <c:pt idx="51">
                <c:v>0.4</c:v>
              </c:pt>
              <c:pt idx="52">
                <c:v>0.35</c:v>
              </c:pt>
              <c:pt idx="53">
                <c:v>0.31</c:v>
              </c:pt>
              <c:pt idx="54">
                <c:v>0.26</c:v>
              </c:pt>
              <c:pt idx="55">
                <c:v>0.22</c:v>
              </c:pt>
              <c:pt idx="56">
                <c:v>0.18</c:v>
              </c:pt>
              <c:pt idx="57">
                <c:v>0.13</c:v>
              </c:pt>
              <c:pt idx="58">
                <c:v>0.09</c:v>
              </c:pt>
              <c:pt idx="59">
                <c:v>0.04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  <c:pt idx="182">
                <c:v>0</c:v>
              </c:pt>
              <c:pt idx="183">
                <c:v>0</c:v>
              </c:pt>
              <c:pt idx="184">
                <c:v>0</c:v>
              </c:pt>
              <c:pt idx="185">
                <c:v>0</c:v>
              </c:pt>
              <c:pt idx="186">
                <c:v>0</c:v>
              </c:pt>
              <c:pt idx="187">
                <c:v>0</c:v>
              </c:pt>
              <c:pt idx="188">
                <c:v>0</c:v>
              </c:pt>
              <c:pt idx="189">
                <c:v>0</c:v>
              </c:pt>
              <c:pt idx="190">
                <c:v>0</c:v>
              </c:pt>
              <c:pt idx="191">
                <c:v>0</c:v>
              </c:pt>
              <c:pt idx="192">
                <c:v>0</c:v>
              </c:pt>
              <c:pt idx="193">
                <c:v>0</c:v>
              </c:pt>
              <c:pt idx="194">
                <c:v>0</c:v>
              </c:pt>
              <c:pt idx="195">
                <c:v>0</c:v>
              </c:pt>
              <c:pt idx="196">
                <c:v>0</c:v>
              </c:pt>
              <c:pt idx="197">
                <c:v>0</c:v>
              </c:pt>
              <c:pt idx="198">
                <c:v>0</c:v>
              </c:pt>
              <c:pt idx="199">
                <c:v>0</c:v>
              </c:pt>
              <c:pt idx="200">
                <c:v>0</c:v>
              </c:pt>
              <c:pt idx="201">
                <c:v>0</c:v>
              </c:pt>
              <c:pt idx="202">
                <c:v>0</c:v>
              </c:pt>
              <c:pt idx="203">
                <c:v>0</c:v>
              </c:pt>
              <c:pt idx="204">
                <c:v>0</c:v>
              </c:pt>
              <c:pt idx="205">
                <c:v>0</c:v>
              </c:pt>
              <c:pt idx="206">
                <c:v>0</c:v>
              </c:pt>
              <c:pt idx="207">
                <c:v>0</c:v>
              </c:pt>
              <c:pt idx="208">
                <c:v>0</c:v>
              </c:pt>
              <c:pt idx="209">
                <c:v>0</c:v>
              </c:pt>
              <c:pt idx="210">
                <c:v>0</c:v>
              </c:pt>
              <c:pt idx="211">
                <c:v>0</c:v>
              </c:pt>
              <c:pt idx="212">
                <c:v>0</c:v>
              </c:pt>
              <c:pt idx="213">
                <c:v>0</c:v>
              </c:pt>
              <c:pt idx="214">
                <c:v>0</c:v>
              </c:pt>
              <c:pt idx="215">
                <c:v>0</c:v>
              </c:pt>
              <c:pt idx="216">
                <c:v>0</c:v>
              </c:pt>
              <c:pt idx="217">
                <c:v>0</c:v>
              </c:pt>
              <c:pt idx="218">
                <c:v>0</c:v>
              </c:pt>
              <c:pt idx="219">
                <c:v>0</c:v>
              </c:pt>
              <c:pt idx="220">
                <c:v>0</c:v>
              </c:pt>
              <c:pt idx="221">
                <c:v>0</c:v>
              </c:pt>
              <c:pt idx="222">
                <c:v>0</c:v>
              </c:pt>
              <c:pt idx="223">
                <c:v>0</c:v>
              </c:pt>
              <c:pt idx="224">
                <c:v>0</c:v>
              </c:pt>
              <c:pt idx="225">
                <c:v>0</c:v>
              </c:pt>
              <c:pt idx="226">
                <c:v>0</c:v>
              </c:pt>
              <c:pt idx="227">
                <c:v>0</c:v>
              </c:pt>
              <c:pt idx="228">
                <c:v>0</c:v>
              </c:pt>
              <c:pt idx="229">
                <c:v>0</c:v>
              </c:pt>
              <c:pt idx="230">
                <c:v>0</c:v>
              </c:pt>
              <c:pt idx="231">
                <c:v>0</c:v>
              </c:pt>
              <c:pt idx="232">
                <c:v>0</c:v>
              </c:pt>
              <c:pt idx="233">
                <c:v>0</c:v>
              </c:pt>
              <c:pt idx="234">
                <c:v>0</c:v>
              </c:pt>
              <c:pt idx="235">
                <c:v>0</c:v>
              </c:pt>
              <c:pt idx="236">
                <c:v>0</c:v>
              </c:pt>
              <c:pt idx="237">
                <c:v>0</c:v>
              </c:pt>
              <c:pt idx="238">
                <c:v>0</c:v>
              </c:pt>
              <c:pt idx="239">
                <c:v>0</c:v>
              </c:pt>
              <c:pt idx="240">
                <c:v>0</c:v>
              </c:pt>
              <c:pt idx="241">
                <c:v>0</c:v>
              </c:pt>
              <c:pt idx="242">
                <c:v>0</c:v>
              </c:pt>
              <c:pt idx="243">
                <c:v>0</c:v>
              </c:pt>
              <c:pt idx="244">
                <c:v>0</c:v>
              </c:pt>
              <c:pt idx="245">
                <c:v>0</c:v>
              </c:pt>
              <c:pt idx="246">
                <c:v>0</c:v>
              </c:pt>
              <c:pt idx="247">
                <c:v>0</c:v>
              </c:pt>
              <c:pt idx="248">
                <c:v>0</c:v>
              </c:pt>
              <c:pt idx="249">
                <c:v>0</c:v>
              </c:pt>
              <c:pt idx="250">
                <c:v>0</c:v>
              </c:pt>
              <c:pt idx="251">
                <c:v>0</c:v>
              </c:pt>
              <c:pt idx="252">
                <c:v>0</c:v>
              </c:pt>
              <c:pt idx="253">
                <c:v>0</c:v>
              </c:pt>
              <c:pt idx="254">
                <c:v>0</c:v>
              </c:pt>
              <c:pt idx="255">
                <c:v>0</c:v>
              </c:pt>
              <c:pt idx="256">
                <c:v>0</c:v>
              </c:pt>
              <c:pt idx="257">
                <c:v>0</c:v>
              </c:pt>
              <c:pt idx="258">
                <c:v>0</c:v>
              </c:pt>
              <c:pt idx="259">
                <c:v>0</c:v>
              </c:pt>
              <c:pt idx="260">
                <c:v>0</c:v>
              </c:pt>
              <c:pt idx="261">
                <c:v>0</c:v>
              </c:pt>
              <c:pt idx="262">
                <c:v>0</c:v>
              </c:pt>
              <c:pt idx="263">
                <c:v>0</c:v>
              </c:pt>
              <c:pt idx="264">
                <c:v>0</c:v>
              </c:pt>
              <c:pt idx="265">
                <c:v>0</c:v>
              </c:pt>
              <c:pt idx="266">
                <c:v>0</c:v>
              </c:pt>
              <c:pt idx="267">
                <c:v>0</c:v>
              </c:pt>
              <c:pt idx="268">
                <c:v>0</c:v>
              </c:pt>
              <c:pt idx="269">
                <c:v>0</c:v>
              </c:pt>
              <c:pt idx="270">
                <c:v>0</c:v>
              </c:pt>
              <c:pt idx="271">
                <c:v>0</c:v>
              </c:pt>
              <c:pt idx="272">
                <c:v>0</c:v>
              </c:pt>
              <c:pt idx="273">
                <c:v>0</c:v>
              </c:pt>
              <c:pt idx="274">
                <c:v>0</c:v>
              </c:pt>
              <c:pt idx="275">
                <c:v>0</c:v>
              </c:pt>
              <c:pt idx="276">
                <c:v>0</c:v>
              </c:pt>
              <c:pt idx="277">
                <c:v>0</c:v>
              </c:pt>
              <c:pt idx="278">
                <c:v>0</c:v>
              </c:pt>
              <c:pt idx="279">
                <c:v>0</c:v>
              </c:pt>
              <c:pt idx="280">
                <c:v>0</c:v>
              </c:pt>
              <c:pt idx="281">
                <c:v>0</c:v>
              </c:pt>
              <c:pt idx="282">
                <c:v>0</c:v>
              </c:pt>
              <c:pt idx="283">
                <c:v>0</c:v>
              </c:pt>
              <c:pt idx="284">
                <c:v>0</c:v>
              </c:pt>
              <c:pt idx="285">
                <c:v>0</c:v>
              </c:pt>
              <c:pt idx="286">
                <c:v>0</c:v>
              </c:pt>
              <c:pt idx="287">
                <c:v>0</c:v>
              </c:pt>
              <c:pt idx="288">
                <c:v>0</c:v>
              </c:pt>
              <c:pt idx="289">
                <c:v>0</c:v>
              </c:pt>
              <c:pt idx="290">
                <c:v>0</c:v>
              </c:pt>
              <c:pt idx="291">
                <c:v>0</c:v>
              </c:pt>
              <c:pt idx="292">
                <c:v>0</c:v>
              </c:pt>
              <c:pt idx="293">
                <c:v>0</c:v>
              </c:pt>
              <c:pt idx="294">
                <c:v>0</c:v>
              </c:pt>
              <c:pt idx="295">
                <c:v>0</c:v>
              </c:pt>
              <c:pt idx="296">
                <c:v>0</c:v>
              </c:pt>
              <c:pt idx="297">
                <c:v>0</c:v>
              </c:pt>
              <c:pt idx="298">
                <c:v>0</c:v>
              </c:pt>
              <c:pt idx="299">
                <c:v>0</c:v>
              </c:pt>
              <c:pt idx="300">
                <c:v>0</c:v>
              </c:pt>
              <c:pt idx="301">
                <c:v>0</c:v>
              </c:pt>
              <c:pt idx="302">
                <c:v>0</c:v>
              </c:pt>
              <c:pt idx="303">
                <c:v>0</c:v>
              </c:pt>
              <c:pt idx="304">
                <c:v>0</c:v>
              </c:pt>
              <c:pt idx="305">
                <c:v>0</c:v>
              </c:pt>
              <c:pt idx="306">
                <c:v>0</c:v>
              </c:pt>
              <c:pt idx="307">
                <c:v>0</c:v>
              </c:pt>
              <c:pt idx="308">
                <c:v>0</c:v>
              </c:pt>
              <c:pt idx="309">
                <c:v>0</c:v>
              </c:pt>
              <c:pt idx="310">
                <c:v>0</c:v>
              </c:pt>
              <c:pt idx="311">
                <c:v>0</c:v>
              </c:pt>
              <c:pt idx="312">
                <c:v>0</c:v>
              </c:pt>
              <c:pt idx="313">
                <c:v>0</c:v>
              </c:pt>
              <c:pt idx="314">
                <c:v>0</c:v>
              </c:pt>
              <c:pt idx="315">
                <c:v>0</c:v>
              </c:pt>
              <c:pt idx="316">
                <c:v>0</c:v>
              </c:pt>
              <c:pt idx="317">
                <c:v>0</c:v>
              </c:pt>
              <c:pt idx="318">
                <c:v>0</c:v>
              </c:pt>
              <c:pt idx="319">
                <c:v>0</c:v>
              </c:pt>
              <c:pt idx="320">
                <c:v>0</c:v>
              </c:pt>
              <c:pt idx="321">
                <c:v>0</c:v>
              </c:pt>
              <c:pt idx="322">
                <c:v>0</c:v>
              </c:pt>
              <c:pt idx="323">
                <c:v>0</c:v>
              </c:pt>
              <c:pt idx="324">
                <c:v>0</c:v>
              </c:pt>
              <c:pt idx="325">
                <c:v>0</c:v>
              </c:pt>
              <c:pt idx="326">
                <c:v>0</c:v>
              </c:pt>
              <c:pt idx="327">
                <c:v>0</c:v>
              </c:pt>
              <c:pt idx="328">
                <c:v>0</c:v>
              </c:pt>
              <c:pt idx="329">
                <c:v>0</c:v>
              </c:pt>
              <c:pt idx="330">
                <c:v>0</c:v>
              </c:pt>
              <c:pt idx="331">
                <c:v>0</c:v>
              </c:pt>
              <c:pt idx="332">
                <c:v>0</c:v>
              </c:pt>
              <c:pt idx="333">
                <c:v>0</c:v>
              </c:pt>
              <c:pt idx="334">
                <c:v>0</c:v>
              </c:pt>
              <c:pt idx="335">
                <c:v>0</c:v>
              </c:pt>
              <c:pt idx="336">
                <c:v>0</c:v>
              </c:pt>
              <c:pt idx="337">
                <c:v>0</c:v>
              </c:pt>
              <c:pt idx="338">
                <c:v>0</c:v>
              </c:pt>
              <c:pt idx="339">
                <c:v>0</c:v>
              </c:pt>
              <c:pt idx="340">
                <c:v>0</c:v>
              </c:pt>
              <c:pt idx="341">
                <c:v>0</c:v>
              </c:pt>
              <c:pt idx="342">
                <c:v>0</c:v>
              </c:pt>
              <c:pt idx="343">
                <c:v>0</c:v>
              </c:pt>
              <c:pt idx="344">
                <c:v>0</c:v>
              </c:pt>
              <c:pt idx="345">
                <c:v>0</c:v>
              </c:pt>
              <c:pt idx="346">
                <c:v>0</c:v>
              </c:pt>
              <c:pt idx="347">
                <c:v>0</c:v>
              </c:pt>
              <c:pt idx="348">
                <c:v>0</c:v>
              </c:pt>
              <c:pt idx="349">
                <c:v>0</c:v>
              </c:pt>
              <c:pt idx="350">
                <c:v>0</c:v>
              </c:pt>
              <c:pt idx="351">
                <c:v>0</c:v>
              </c:pt>
              <c:pt idx="352">
                <c:v>0</c:v>
              </c:pt>
              <c:pt idx="353">
                <c:v>0</c:v>
              </c:pt>
              <c:pt idx="354">
                <c:v>0</c:v>
              </c:pt>
              <c:pt idx="355">
                <c:v>0</c:v>
              </c:pt>
              <c:pt idx="356">
                <c:v>0</c:v>
              </c:pt>
              <c:pt idx="357">
                <c:v>0</c:v>
              </c:pt>
              <c:pt idx="358">
                <c:v>0</c:v>
              </c:pt>
              <c:pt idx="359">
                <c:v>0</c:v>
              </c:pt>
              <c:pt idx="360">
                <c:v>0</c:v>
              </c:pt>
              <c:pt idx="361">
                <c:v>0</c:v>
              </c:pt>
              <c:pt idx="362">
                <c:v>0</c:v>
              </c:pt>
              <c:pt idx="363">
                <c:v>0</c:v>
              </c:pt>
              <c:pt idx="364">
                <c:v>0</c:v>
              </c:pt>
              <c:pt idx="365">
                <c:v>0</c:v>
              </c:pt>
              <c:pt idx="366">
                <c:v>0</c:v>
              </c:pt>
              <c:pt idx="367">
                <c:v>0</c:v>
              </c:pt>
              <c:pt idx="368">
                <c:v>0</c:v>
              </c:pt>
              <c:pt idx="369">
                <c:v>0</c:v>
              </c:pt>
              <c:pt idx="370">
                <c:v>0</c:v>
              </c:pt>
              <c:pt idx="371">
                <c:v>0</c:v>
              </c:pt>
              <c:pt idx="372">
                <c:v>0</c:v>
              </c:pt>
              <c:pt idx="373">
                <c:v>0</c:v>
              </c:pt>
              <c:pt idx="374">
                <c:v>0</c:v>
              </c:pt>
              <c:pt idx="375">
                <c:v>0</c:v>
              </c:pt>
              <c:pt idx="376">
                <c:v>0</c:v>
              </c:pt>
              <c:pt idx="377">
                <c:v>0</c:v>
              </c:pt>
              <c:pt idx="378">
                <c:v>0</c:v>
              </c:pt>
              <c:pt idx="379">
                <c:v>0</c:v>
              </c:pt>
              <c:pt idx="380">
                <c:v>0</c:v>
              </c:pt>
              <c:pt idx="381">
                <c:v>0</c:v>
              </c:pt>
              <c:pt idx="382">
                <c:v>0</c:v>
              </c:pt>
              <c:pt idx="383">
                <c:v>0</c:v>
              </c:pt>
              <c:pt idx="384">
                <c:v>0</c:v>
              </c:pt>
              <c:pt idx="385">
                <c:v>0</c:v>
              </c:pt>
              <c:pt idx="386">
                <c:v>0</c:v>
              </c:pt>
              <c:pt idx="387">
                <c:v>0</c:v>
              </c:pt>
              <c:pt idx="388">
                <c:v>0</c:v>
              </c:pt>
              <c:pt idx="389">
                <c:v>0</c:v>
              </c:pt>
              <c:pt idx="390">
                <c:v>0</c:v>
              </c:pt>
              <c:pt idx="391">
                <c:v>0</c:v>
              </c:pt>
              <c:pt idx="392">
                <c:v>0</c:v>
              </c:pt>
              <c:pt idx="393">
                <c:v>0</c:v>
              </c:pt>
              <c:pt idx="394">
                <c:v>0</c:v>
              </c:pt>
              <c:pt idx="395">
                <c:v>0</c:v>
              </c:pt>
              <c:pt idx="396">
                <c:v>0</c:v>
              </c:pt>
              <c:pt idx="397">
                <c:v>0</c:v>
              </c:pt>
              <c:pt idx="398">
                <c:v>0</c:v>
              </c:pt>
              <c:pt idx="399">
                <c:v>0</c:v>
              </c:pt>
              <c:pt idx="400">
                <c:v>0</c:v>
              </c:pt>
              <c:pt idx="401">
                <c:v>0</c:v>
              </c:pt>
              <c:pt idx="402">
                <c:v>0</c:v>
              </c:pt>
              <c:pt idx="403">
                <c:v>0</c:v>
              </c:pt>
              <c:pt idx="404">
                <c:v>0</c:v>
              </c:pt>
              <c:pt idx="405">
                <c:v>0</c:v>
              </c:pt>
              <c:pt idx="406">
                <c:v>0</c:v>
              </c:pt>
              <c:pt idx="407">
                <c:v>0</c:v>
              </c:pt>
              <c:pt idx="408">
                <c:v>0</c:v>
              </c:pt>
              <c:pt idx="409">
                <c:v>0</c:v>
              </c:pt>
              <c:pt idx="410">
                <c:v>0</c:v>
              </c:pt>
              <c:pt idx="411">
                <c:v>0</c:v>
              </c:pt>
              <c:pt idx="412">
                <c:v>0</c:v>
              </c:pt>
              <c:pt idx="413">
                <c:v>0</c:v>
              </c:pt>
              <c:pt idx="414">
                <c:v>0</c:v>
              </c:pt>
              <c:pt idx="415">
                <c:v>0</c:v>
              </c:pt>
              <c:pt idx="416">
                <c:v>0</c:v>
              </c:pt>
              <c:pt idx="417">
                <c:v>0</c:v>
              </c:pt>
              <c:pt idx="418">
                <c:v>0</c:v>
              </c:pt>
              <c:pt idx="419">
                <c:v>0</c:v>
              </c:pt>
              <c:pt idx="420">
                <c:v>0</c:v>
              </c:pt>
              <c:pt idx="421">
                <c:v>0</c:v>
              </c:pt>
              <c:pt idx="422">
                <c:v>0</c:v>
              </c:pt>
              <c:pt idx="423">
                <c:v>0</c:v>
              </c:pt>
              <c:pt idx="424">
                <c:v>0</c:v>
              </c:pt>
              <c:pt idx="425">
                <c:v>0</c:v>
              </c:pt>
              <c:pt idx="426">
                <c:v>0</c:v>
              </c:pt>
              <c:pt idx="427">
                <c:v>0</c:v>
              </c:pt>
              <c:pt idx="428">
                <c:v>0</c:v>
              </c:pt>
              <c:pt idx="429">
                <c:v>0</c:v>
              </c:pt>
              <c:pt idx="430">
                <c:v>0</c:v>
              </c:pt>
              <c:pt idx="431">
                <c:v>0</c:v>
              </c:pt>
              <c:pt idx="432">
                <c:v>0</c:v>
              </c:pt>
              <c:pt idx="433">
                <c:v>0</c:v>
              </c:pt>
              <c:pt idx="434">
                <c:v>0</c:v>
              </c:pt>
              <c:pt idx="435">
                <c:v>0</c:v>
              </c:pt>
              <c:pt idx="436">
                <c:v>0</c:v>
              </c:pt>
              <c:pt idx="437">
                <c:v>0</c:v>
              </c:pt>
              <c:pt idx="438">
                <c:v>0</c:v>
              </c:pt>
              <c:pt idx="439">
                <c:v>0</c:v>
              </c:pt>
              <c:pt idx="440">
                <c:v>0</c:v>
              </c:pt>
              <c:pt idx="441">
                <c:v>0</c:v>
              </c:pt>
              <c:pt idx="442">
                <c:v>0</c:v>
              </c:pt>
              <c:pt idx="443">
                <c:v>0</c:v>
              </c:pt>
              <c:pt idx="444">
                <c:v>0</c:v>
              </c:pt>
              <c:pt idx="445">
                <c:v>0</c:v>
              </c:pt>
              <c:pt idx="446">
                <c:v>0</c:v>
              </c:pt>
              <c:pt idx="447">
                <c:v>0</c:v>
              </c:pt>
              <c:pt idx="448">
                <c:v>0</c:v>
              </c:pt>
              <c:pt idx="449">
                <c:v>0</c:v>
              </c:pt>
              <c:pt idx="450">
                <c:v>0</c:v>
              </c:pt>
              <c:pt idx="451">
                <c:v>0</c:v>
              </c:pt>
              <c:pt idx="452">
                <c:v>0</c:v>
              </c:pt>
              <c:pt idx="453">
                <c:v>0</c:v>
              </c:pt>
              <c:pt idx="454">
                <c:v>0</c:v>
              </c:pt>
              <c:pt idx="455">
                <c:v>0</c:v>
              </c:pt>
              <c:pt idx="456">
                <c:v>0</c:v>
              </c:pt>
              <c:pt idx="457">
                <c:v>0</c:v>
              </c:pt>
              <c:pt idx="458">
                <c:v>0</c:v>
              </c:pt>
              <c:pt idx="459">
                <c:v>0</c:v>
              </c:pt>
              <c:pt idx="460">
                <c:v>0</c:v>
              </c:pt>
              <c:pt idx="461">
                <c:v>0</c:v>
              </c:pt>
              <c:pt idx="462">
                <c:v>0</c:v>
              </c:pt>
              <c:pt idx="463">
                <c:v>0</c:v>
              </c:pt>
              <c:pt idx="464">
                <c:v>0</c:v>
              </c:pt>
              <c:pt idx="465">
                <c:v>0</c:v>
              </c:pt>
              <c:pt idx="466">
                <c:v>0</c:v>
              </c:pt>
              <c:pt idx="467">
                <c:v>0</c:v>
              </c:pt>
              <c:pt idx="468">
                <c:v>0</c:v>
              </c:pt>
              <c:pt idx="469">
                <c:v>0</c:v>
              </c:pt>
              <c:pt idx="470">
                <c:v>0</c:v>
              </c:pt>
              <c:pt idx="471">
                <c:v>0</c:v>
              </c:pt>
              <c:pt idx="472">
                <c:v>0</c:v>
              </c:pt>
              <c:pt idx="473">
                <c:v>0</c:v>
              </c:pt>
              <c:pt idx="474">
                <c:v>0</c:v>
              </c:pt>
              <c:pt idx="475">
                <c:v>0</c:v>
              </c:pt>
              <c:pt idx="476">
                <c:v>0</c:v>
              </c:pt>
              <c:pt idx="477">
                <c:v>0</c:v>
              </c:pt>
              <c:pt idx="478">
                <c:v>0</c:v>
              </c:pt>
              <c:pt idx="479">
                <c:v>0</c:v>
              </c:pt>
              <c:pt idx="480">
                <c:v>0</c:v>
              </c:pt>
              <c:pt idx="481">
                <c:v>0</c:v>
              </c:pt>
              <c:pt idx="482">
                <c:v>0</c:v>
              </c:pt>
              <c:pt idx="483">
                <c:v>0</c:v>
              </c:pt>
              <c:pt idx="484">
                <c:v>0</c:v>
              </c:pt>
              <c:pt idx="485">
                <c:v>0</c:v>
              </c:pt>
              <c:pt idx="486">
                <c:v>0</c:v>
              </c:pt>
              <c:pt idx="487">
                <c:v>0</c:v>
              </c:pt>
              <c:pt idx="488">
                <c:v>0</c:v>
              </c:pt>
              <c:pt idx="489">
                <c:v>0</c:v>
              </c:pt>
              <c:pt idx="490">
                <c:v>0</c:v>
              </c:pt>
              <c:pt idx="491">
                <c:v>0</c:v>
              </c:pt>
              <c:pt idx="492">
                <c:v>0</c:v>
              </c:pt>
              <c:pt idx="493">
                <c:v>0</c:v>
              </c:pt>
              <c:pt idx="494">
                <c:v>0</c:v>
              </c:pt>
              <c:pt idx="495">
                <c:v>0</c:v>
              </c:pt>
              <c:pt idx="496">
                <c:v>0</c:v>
              </c:pt>
              <c:pt idx="497">
                <c:v>0</c:v>
              </c:pt>
              <c:pt idx="498">
                <c:v>0</c:v>
              </c:pt>
              <c:pt idx="499">
                <c:v>0</c:v>
              </c:pt>
              <c:pt idx="500">
                <c:v>0</c:v>
              </c:pt>
              <c:pt idx="501">
                <c:v>0</c:v>
              </c:pt>
              <c:pt idx="502">
                <c:v>0</c:v>
              </c:pt>
              <c:pt idx="503">
                <c:v>0</c:v>
              </c:pt>
              <c:pt idx="504">
                <c:v>0</c:v>
              </c:pt>
              <c:pt idx="505">
                <c:v>0</c:v>
              </c:pt>
              <c:pt idx="506">
                <c:v>0</c:v>
              </c:pt>
              <c:pt idx="507">
                <c:v>0</c:v>
              </c:pt>
              <c:pt idx="508">
                <c:v>0</c:v>
              </c:pt>
              <c:pt idx="509">
                <c:v>0</c:v>
              </c:pt>
              <c:pt idx="510">
                <c:v>0</c:v>
              </c:pt>
              <c:pt idx="511">
                <c:v>0</c:v>
              </c:pt>
              <c:pt idx="512">
                <c:v>0</c:v>
              </c:pt>
              <c:pt idx="513">
                <c:v>0</c:v>
              </c:pt>
              <c:pt idx="514">
                <c:v>0</c:v>
              </c:pt>
              <c:pt idx="515">
                <c:v>0</c:v>
              </c:pt>
              <c:pt idx="516">
                <c:v>0</c:v>
              </c:pt>
              <c:pt idx="517">
                <c:v>0</c:v>
              </c:pt>
              <c:pt idx="518">
                <c:v>0</c:v>
              </c:pt>
              <c:pt idx="519">
                <c:v>0</c:v>
              </c:pt>
              <c:pt idx="520">
                <c:v>0</c:v>
              </c:pt>
              <c:pt idx="521">
                <c:v>0</c:v>
              </c:pt>
              <c:pt idx="522">
                <c:v>0</c:v>
              </c:pt>
              <c:pt idx="523">
                <c:v>0</c:v>
              </c:pt>
              <c:pt idx="524">
                <c:v>0</c:v>
              </c:pt>
              <c:pt idx="525">
                <c:v>0</c:v>
              </c:pt>
              <c:pt idx="526">
                <c:v>0</c:v>
              </c:pt>
              <c:pt idx="527">
                <c:v>0</c:v>
              </c:pt>
              <c:pt idx="528">
                <c:v>0</c:v>
              </c:pt>
              <c:pt idx="529">
                <c:v>0</c:v>
              </c:pt>
              <c:pt idx="530">
                <c:v>0</c:v>
              </c:pt>
              <c:pt idx="531">
                <c:v>0</c:v>
              </c:pt>
              <c:pt idx="532">
                <c:v>0</c:v>
              </c:pt>
              <c:pt idx="533">
                <c:v>0</c:v>
              </c:pt>
              <c:pt idx="534">
                <c:v>0</c:v>
              </c:pt>
              <c:pt idx="535">
                <c:v>0</c:v>
              </c:pt>
              <c:pt idx="536">
                <c:v>0</c:v>
              </c:pt>
              <c:pt idx="537">
                <c:v>0</c:v>
              </c:pt>
              <c:pt idx="538">
                <c:v>0</c:v>
              </c:pt>
              <c:pt idx="539">
                <c:v>0</c:v>
              </c:pt>
              <c:pt idx="540">
                <c:v>0</c:v>
              </c:pt>
              <c:pt idx="541">
                <c:v>0</c:v>
              </c:pt>
              <c:pt idx="542">
                <c:v>0</c:v>
              </c:pt>
              <c:pt idx="543">
                <c:v>0</c:v>
              </c:pt>
              <c:pt idx="544">
                <c:v>0</c:v>
              </c:pt>
              <c:pt idx="545">
                <c:v>0</c:v>
              </c:pt>
              <c:pt idx="546">
                <c:v>0</c:v>
              </c:pt>
              <c:pt idx="547">
                <c:v>0</c:v>
              </c:pt>
              <c:pt idx="548">
                <c:v>0</c:v>
              </c:pt>
              <c:pt idx="549">
                <c:v>0</c:v>
              </c:pt>
              <c:pt idx="550">
                <c:v>0</c:v>
              </c:pt>
              <c:pt idx="551">
                <c:v>0</c:v>
              </c:pt>
              <c:pt idx="552">
                <c:v>0</c:v>
              </c:pt>
              <c:pt idx="553">
                <c:v>0</c:v>
              </c:pt>
              <c:pt idx="554">
                <c:v>0</c:v>
              </c:pt>
              <c:pt idx="555">
                <c:v>0</c:v>
              </c:pt>
              <c:pt idx="556">
                <c:v>0</c:v>
              </c:pt>
              <c:pt idx="557">
                <c:v>0</c:v>
              </c:pt>
              <c:pt idx="558">
                <c:v>0</c:v>
              </c:pt>
              <c:pt idx="559">
                <c:v>0</c:v>
              </c:pt>
              <c:pt idx="560">
                <c:v>0</c:v>
              </c:pt>
              <c:pt idx="561">
                <c:v>0</c:v>
              </c:pt>
              <c:pt idx="562">
                <c:v>0</c:v>
              </c:pt>
              <c:pt idx="563">
                <c:v>0</c:v>
              </c:pt>
              <c:pt idx="564">
                <c:v>0</c:v>
              </c:pt>
              <c:pt idx="565">
                <c:v>0</c:v>
              </c:pt>
              <c:pt idx="566">
                <c:v>0</c:v>
              </c:pt>
              <c:pt idx="567">
                <c:v>0</c:v>
              </c:pt>
              <c:pt idx="568">
                <c:v>0</c:v>
              </c:pt>
              <c:pt idx="569">
                <c:v>0</c:v>
              </c:pt>
              <c:pt idx="570">
                <c:v>0</c:v>
              </c:pt>
              <c:pt idx="571">
                <c:v>0</c:v>
              </c:pt>
              <c:pt idx="572">
                <c:v>0</c:v>
              </c:pt>
              <c:pt idx="573">
                <c:v>0</c:v>
              </c:pt>
              <c:pt idx="574">
                <c:v>0</c:v>
              </c:pt>
              <c:pt idx="575">
                <c:v>0</c:v>
              </c:pt>
              <c:pt idx="576">
                <c:v>0</c:v>
              </c:pt>
              <c:pt idx="577">
                <c:v>0</c:v>
              </c:pt>
              <c:pt idx="578">
                <c:v>0</c:v>
              </c:pt>
              <c:pt idx="579">
                <c:v>0</c:v>
              </c:pt>
              <c:pt idx="580">
                <c:v>0</c:v>
              </c:pt>
              <c:pt idx="581">
                <c:v>0</c:v>
              </c:pt>
              <c:pt idx="582">
                <c:v>0</c:v>
              </c:pt>
              <c:pt idx="583">
                <c:v>0</c:v>
              </c:pt>
              <c:pt idx="584">
                <c:v>0</c:v>
              </c:pt>
              <c:pt idx="585">
                <c:v>0</c:v>
              </c:pt>
              <c:pt idx="586">
                <c:v>0</c:v>
              </c:pt>
              <c:pt idx="587">
                <c:v>0</c:v>
              </c:pt>
              <c:pt idx="588">
                <c:v>0</c:v>
              </c:pt>
              <c:pt idx="589">
                <c:v>0</c:v>
              </c:pt>
              <c:pt idx="590">
                <c:v>0</c:v>
              </c:pt>
              <c:pt idx="591">
                <c:v>0</c:v>
              </c:pt>
              <c:pt idx="592">
                <c:v>0</c:v>
              </c:pt>
              <c:pt idx="593">
                <c:v>0</c:v>
              </c:pt>
              <c:pt idx="594">
                <c:v>0</c:v>
              </c:pt>
              <c:pt idx="595">
                <c:v>0</c:v>
              </c:pt>
              <c:pt idx="596">
                <c:v>0</c:v>
              </c:pt>
              <c:pt idx="597">
                <c:v>0</c:v>
              </c:pt>
              <c:pt idx="598">
                <c:v>0</c:v>
              </c:pt>
              <c:pt idx="599">
                <c:v>0</c:v>
              </c:pt>
              <c:pt idx="600">
                <c:v>0</c:v>
              </c:pt>
              <c:pt idx="601">
                <c:v>0</c:v>
              </c:pt>
              <c:pt idx="602">
                <c:v>0</c:v>
              </c:pt>
              <c:pt idx="603">
                <c:v>0</c:v>
              </c:pt>
              <c:pt idx="604">
                <c:v>0</c:v>
              </c:pt>
              <c:pt idx="605">
                <c:v>0</c:v>
              </c:pt>
              <c:pt idx="606">
                <c:v>0</c:v>
              </c:pt>
              <c:pt idx="607">
                <c:v>0</c:v>
              </c:pt>
              <c:pt idx="608">
                <c:v>0</c:v>
              </c:pt>
              <c:pt idx="609">
                <c:v>0</c:v>
              </c:pt>
              <c:pt idx="610">
                <c:v>0</c:v>
              </c:pt>
              <c:pt idx="611">
                <c:v>0</c:v>
              </c:pt>
              <c:pt idx="612">
                <c:v>0</c:v>
              </c:pt>
              <c:pt idx="613">
                <c:v>0</c:v>
              </c:pt>
              <c:pt idx="614">
                <c:v>0</c:v>
              </c:pt>
              <c:pt idx="615">
                <c:v>0</c:v>
              </c:pt>
              <c:pt idx="616">
                <c:v>0</c:v>
              </c:pt>
              <c:pt idx="617">
                <c:v>0</c:v>
              </c:pt>
              <c:pt idx="618">
                <c:v>0</c:v>
              </c:pt>
              <c:pt idx="619">
                <c:v>0</c:v>
              </c:pt>
              <c:pt idx="620">
                <c:v>0</c:v>
              </c:pt>
              <c:pt idx="621">
                <c:v>0</c:v>
              </c:pt>
              <c:pt idx="622">
                <c:v>0</c:v>
              </c:pt>
              <c:pt idx="623">
                <c:v>0</c:v>
              </c:pt>
              <c:pt idx="624">
                <c:v>0</c:v>
              </c:pt>
              <c:pt idx="625">
                <c:v>0</c:v>
              </c:pt>
              <c:pt idx="626">
                <c:v>0</c:v>
              </c:pt>
              <c:pt idx="627">
                <c:v>0</c:v>
              </c:pt>
              <c:pt idx="628">
                <c:v>0</c:v>
              </c:pt>
              <c:pt idx="629">
                <c:v>0</c:v>
              </c:pt>
              <c:pt idx="630">
                <c:v>0</c:v>
              </c:pt>
              <c:pt idx="631">
                <c:v>0</c:v>
              </c:pt>
              <c:pt idx="632">
                <c:v>0</c:v>
              </c:pt>
              <c:pt idx="633">
                <c:v>0</c:v>
              </c:pt>
              <c:pt idx="634">
                <c:v>0</c:v>
              </c:pt>
              <c:pt idx="635">
                <c:v>0</c:v>
              </c:pt>
              <c:pt idx="636">
                <c:v>0</c:v>
              </c:pt>
              <c:pt idx="637">
                <c:v>0</c:v>
              </c:pt>
              <c:pt idx="638">
                <c:v>0</c:v>
              </c:pt>
              <c:pt idx="639">
                <c:v>0</c:v>
              </c:pt>
              <c:pt idx="640">
                <c:v>0</c:v>
              </c:pt>
              <c:pt idx="641">
                <c:v>0</c:v>
              </c:pt>
              <c:pt idx="642">
                <c:v>0</c:v>
              </c:pt>
              <c:pt idx="643">
                <c:v>0</c:v>
              </c:pt>
              <c:pt idx="644">
                <c:v>0</c:v>
              </c:pt>
              <c:pt idx="645">
                <c:v>0</c:v>
              </c:pt>
              <c:pt idx="646">
                <c:v>0</c:v>
              </c:pt>
              <c:pt idx="647">
                <c:v>0</c:v>
              </c:pt>
              <c:pt idx="648">
                <c:v>0</c:v>
              </c:pt>
              <c:pt idx="649">
                <c:v>0</c:v>
              </c:pt>
              <c:pt idx="650">
                <c:v>0</c:v>
              </c:pt>
              <c:pt idx="651">
                <c:v>0</c:v>
              </c:pt>
              <c:pt idx="652">
                <c:v>0</c:v>
              </c:pt>
              <c:pt idx="653">
                <c:v>0</c:v>
              </c:pt>
              <c:pt idx="654">
                <c:v>0</c:v>
              </c:pt>
              <c:pt idx="655">
                <c:v>0</c:v>
              </c:pt>
              <c:pt idx="656">
                <c:v>0</c:v>
              </c:pt>
              <c:pt idx="657">
                <c:v>0</c:v>
              </c:pt>
              <c:pt idx="658">
                <c:v>0</c:v>
              </c:pt>
              <c:pt idx="659">
                <c:v>0</c:v>
              </c:pt>
              <c:pt idx="660">
                <c:v>0</c:v>
              </c:pt>
              <c:pt idx="661">
                <c:v>0</c:v>
              </c:pt>
              <c:pt idx="662">
                <c:v>0</c:v>
              </c:pt>
              <c:pt idx="663">
                <c:v>0</c:v>
              </c:pt>
              <c:pt idx="664">
                <c:v>0</c:v>
              </c:pt>
              <c:pt idx="665">
                <c:v>0</c:v>
              </c:pt>
              <c:pt idx="666">
                <c:v>0</c:v>
              </c:pt>
              <c:pt idx="667">
                <c:v>0</c:v>
              </c:pt>
              <c:pt idx="668">
                <c:v>0</c:v>
              </c:pt>
              <c:pt idx="669">
                <c:v>0</c:v>
              </c:pt>
              <c:pt idx="670">
                <c:v>0</c:v>
              </c:pt>
              <c:pt idx="671">
                <c:v>0</c:v>
              </c:pt>
              <c:pt idx="672">
                <c:v>0</c:v>
              </c:pt>
              <c:pt idx="673">
                <c:v>0</c:v>
              </c:pt>
              <c:pt idx="674">
                <c:v>0</c:v>
              </c:pt>
              <c:pt idx="675">
                <c:v>0</c:v>
              </c:pt>
              <c:pt idx="676">
                <c:v>0</c:v>
              </c:pt>
              <c:pt idx="677">
                <c:v>0</c:v>
              </c:pt>
              <c:pt idx="678">
                <c:v>0</c:v>
              </c:pt>
              <c:pt idx="679">
                <c:v>0</c:v>
              </c:pt>
              <c:pt idx="680">
                <c:v>0</c:v>
              </c:pt>
              <c:pt idx="681">
                <c:v>0</c:v>
              </c:pt>
              <c:pt idx="682">
                <c:v>0</c:v>
              </c:pt>
              <c:pt idx="683">
                <c:v>0</c:v>
              </c:pt>
              <c:pt idx="684">
                <c:v>0</c:v>
              </c:pt>
              <c:pt idx="685">
                <c:v>0</c:v>
              </c:pt>
              <c:pt idx="686">
                <c:v>0</c:v>
              </c:pt>
              <c:pt idx="687">
                <c:v>0</c:v>
              </c:pt>
              <c:pt idx="688">
                <c:v>0</c:v>
              </c:pt>
              <c:pt idx="689">
                <c:v>0</c:v>
              </c:pt>
              <c:pt idx="690">
                <c:v>0</c:v>
              </c:pt>
              <c:pt idx="691">
                <c:v>0</c:v>
              </c:pt>
              <c:pt idx="692">
                <c:v>0</c:v>
              </c:pt>
              <c:pt idx="693">
                <c:v>0</c:v>
              </c:pt>
              <c:pt idx="694">
                <c:v>0</c:v>
              </c:pt>
              <c:pt idx="695">
                <c:v>0</c:v>
              </c:pt>
              <c:pt idx="696">
                <c:v>0</c:v>
              </c:pt>
              <c:pt idx="697">
                <c:v>0</c:v>
              </c:pt>
              <c:pt idx="698">
                <c:v>0</c:v>
              </c:pt>
              <c:pt idx="699">
                <c:v>0</c:v>
              </c:pt>
              <c:pt idx="700">
                <c:v>0</c:v>
              </c:pt>
              <c:pt idx="701">
                <c:v>0</c:v>
              </c:pt>
              <c:pt idx="702">
                <c:v>0</c:v>
              </c:pt>
              <c:pt idx="703">
                <c:v>0</c:v>
              </c:pt>
              <c:pt idx="704">
                <c:v>0</c:v>
              </c:pt>
              <c:pt idx="705">
                <c:v>0</c:v>
              </c:pt>
              <c:pt idx="706">
                <c:v>0</c:v>
              </c:pt>
              <c:pt idx="707">
                <c:v>0</c:v>
              </c:pt>
              <c:pt idx="708">
                <c:v>0</c:v>
              </c:pt>
              <c:pt idx="709">
                <c:v>0</c:v>
              </c:pt>
              <c:pt idx="710">
                <c:v>0</c:v>
              </c:pt>
              <c:pt idx="711">
                <c:v>0</c:v>
              </c:pt>
              <c:pt idx="712">
                <c:v>0</c:v>
              </c:pt>
              <c:pt idx="713">
                <c:v>0</c:v>
              </c:pt>
              <c:pt idx="714">
                <c:v>0</c:v>
              </c:pt>
              <c:pt idx="715">
                <c:v>0</c:v>
              </c:pt>
              <c:pt idx="716">
                <c:v>0</c:v>
              </c:pt>
              <c:pt idx="717">
                <c:v>0</c:v>
              </c:pt>
              <c:pt idx="718">
                <c:v>0</c:v>
              </c:pt>
              <c:pt idx="719">
                <c:v>0</c:v>
              </c:pt>
              <c:pt idx="720">
                <c:v>0</c:v>
              </c:pt>
              <c:pt idx="721">
                <c:v>0</c:v>
              </c:pt>
              <c:pt idx="722">
                <c:v>0</c:v>
              </c:pt>
              <c:pt idx="723">
                <c:v>0</c:v>
              </c:pt>
              <c:pt idx="724">
                <c:v>0</c:v>
              </c:pt>
              <c:pt idx="725">
                <c:v>0</c:v>
              </c:pt>
              <c:pt idx="726">
                <c:v>0</c:v>
              </c:pt>
              <c:pt idx="727">
                <c:v>0</c:v>
              </c:pt>
              <c:pt idx="728">
                <c:v>0</c:v>
              </c:pt>
              <c:pt idx="729">
                <c:v>0</c:v>
              </c:pt>
              <c:pt idx="730">
                <c:v>0</c:v>
              </c:pt>
              <c:pt idx="731">
                <c:v>0</c:v>
              </c:pt>
              <c:pt idx="732">
                <c:v>0</c:v>
              </c:pt>
              <c:pt idx="733">
                <c:v>0</c:v>
              </c:pt>
              <c:pt idx="734">
                <c:v>0</c:v>
              </c:pt>
              <c:pt idx="735">
                <c:v>0</c:v>
              </c:pt>
              <c:pt idx="736">
                <c:v>0</c:v>
              </c:pt>
              <c:pt idx="737">
                <c:v>0</c:v>
              </c:pt>
              <c:pt idx="738">
                <c:v>0</c:v>
              </c:pt>
              <c:pt idx="739">
                <c:v>0</c:v>
              </c:pt>
              <c:pt idx="740">
                <c:v>0</c:v>
              </c:pt>
              <c:pt idx="741">
                <c:v>0</c:v>
              </c:pt>
              <c:pt idx="742">
                <c:v>0</c:v>
              </c:pt>
              <c:pt idx="743">
                <c:v>0</c:v>
              </c:pt>
              <c:pt idx="744">
                <c:v>0</c:v>
              </c:pt>
              <c:pt idx="745">
                <c:v>0</c:v>
              </c:pt>
              <c:pt idx="746">
                <c:v>0</c:v>
              </c:pt>
              <c:pt idx="747">
                <c:v>0</c:v>
              </c:pt>
              <c:pt idx="748">
                <c:v>0</c:v>
              </c:pt>
              <c:pt idx="749">
                <c:v>0</c:v>
              </c:pt>
              <c:pt idx="750">
                <c:v>0</c:v>
              </c:pt>
              <c:pt idx="751">
                <c:v>0</c:v>
              </c:pt>
              <c:pt idx="752">
                <c:v>0</c:v>
              </c:pt>
              <c:pt idx="753">
                <c:v>0</c:v>
              </c:pt>
              <c:pt idx="754">
                <c:v>0</c:v>
              </c:pt>
              <c:pt idx="755">
                <c:v>0</c:v>
              </c:pt>
              <c:pt idx="756">
                <c:v>0</c:v>
              </c:pt>
              <c:pt idx="757">
                <c:v>0</c:v>
              </c:pt>
              <c:pt idx="758">
                <c:v>0</c:v>
              </c:pt>
              <c:pt idx="759">
                <c:v>0</c:v>
              </c:pt>
              <c:pt idx="760">
                <c:v>0</c:v>
              </c:pt>
              <c:pt idx="761">
                <c:v>0</c:v>
              </c:pt>
              <c:pt idx="762">
                <c:v>0</c:v>
              </c:pt>
              <c:pt idx="763">
                <c:v>0</c:v>
              </c:pt>
              <c:pt idx="764">
                <c:v>0</c:v>
              </c:pt>
              <c:pt idx="765">
                <c:v>0</c:v>
              </c:pt>
              <c:pt idx="766">
                <c:v>0</c:v>
              </c:pt>
              <c:pt idx="767">
                <c:v>0</c:v>
              </c:pt>
              <c:pt idx="768">
                <c:v>0</c:v>
              </c:pt>
              <c:pt idx="769">
                <c:v>0</c:v>
              </c:pt>
              <c:pt idx="770">
                <c:v>0</c:v>
              </c:pt>
              <c:pt idx="771">
                <c:v>0</c:v>
              </c:pt>
              <c:pt idx="772">
                <c:v>0</c:v>
              </c:pt>
              <c:pt idx="773">
                <c:v>0</c:v>
              </c:pt>
              <c:pt idx="774">
                <c:v>0</c:v>
              </c:pt>
              <c:pt idx="775">
                <c:v>0</c:v>
              </c:pt>
              <c:pt idx="776">
                <c:v>0</c:v>
              </c:pt>
              <c:pt idx="777">
                <c:v>0</c:v>
              </c:pt>
              <c:pt idx="778">
                <c:v>0</c:v>
              </c:pt>
              <c:pt idx="779">
                <c:v>0</c:v>
              </c:pt>
              <c:pt idx="780">
                <c:v>0</c:v>
              </c:pt>
              <c:pt idx="781">
                <c:v>0</c:v>
              </c:pt>
              <c:pt idx="782">
                <c:v>0</c:v>
              </c:pt>
              <c:pt idx="783">
                <c:v>0</c:v>
              </c:pt>
              <c:pt idx="784">
                <c:v>0</c:v>
              </c:pt>
              <c:pt idx="785">
                <c:v>0</c:v>
              </c:pt>
              <c:pt idx="786">
                <c:v>0</c:v>
              </c:pt>
              <c:pt idx="787">
                <c:v>0</c:v>
              </c:pt>
              <c:pt idx="788">
                <c:v>0</c:v>
              </c:pt>
              <c:pt idx="789">
                <c:v>0</c:v>
              </c:pt>
              <c:pt idx="790">
                <c:v>0</c:v>
              </c:pt>
              <c:pt idx="791">
                <c:v>0</c:v>
              </c:pt>
              <c:pt idx="792">
                <c:v>0</c:v>
              </c:pt>
              <c:pt idx="793">
                <c:v>0</c:v>
              </c:pt>
              <c:pt idx="794">
                <c:v>0</c:v>
              </c:pt>
              <c:pt idx="795">
                <c:v>0</c:v>
              </c:pt>
              <c:pt idx="796">
                <c:v>0</c:v>
              </c:pt>
              <c:pt idx="797">
                <c:v>0</c:v>
              </c:pt>
              <c:pt idx="798">
                <c:v>0</c:v>
              </c:pt>
              <c:pt idx="799">
                <c:v>0</c:v>
              </c:pt>
              <c:pt idx="800">
                <c:v>0</c:v>
              </c:pt>
              <c:pt idx="801">
                <c:v>0</c:v>
              </c:pt>
              <c:pt idx="802">
                <c:v>0</c:v>
              </c:pt>
              <c:pt idx="803">
                <c:v>0</c:v>
              </c:pt>
              <c:pt idx="804">
                <c:v>0</c:v>
              </c:pt>
              <c:pt idx="805">
                <c:v>0</c:v>
              </c:pt>
              <c:pt idx="806">
                <c:v>0</c:v>
              </c:pt>
              <c:pt idx="807">
                <c:v>0</c:v>
              </c:pt>
              <c:pt idx="808">
                <c:v>0</c:v>
              </c:pt>
              <c:pt idx="809">
                <c:v>0</c:v>
              </c:pt>
              <c:pt idx="810">
                <c:v>0</c:v>
              </c:pt>
              <c:pt idx="811">
                <c:v>0</c:v>
              </c:pt>
              <c:pt idx="812">
                <c:v>0</c:v>
              </c:pt>
              <c:pt idx="813">
                <c:v>0</c:v>
              </c:pt>
              <c:pt idx="814">
                <c:v>0</c:v>
              </c:pt>
              <c:pt idx="815">
                <c:v>0</c:v>
              </c:pt>
              <c:pt idx="816">
                <c:v>0</c:v>
              </c:pt>
              <c:pt idx="817">
                <c:v>0</c:v>
              </c:pt>
              <c:pt idx="818">
                <c:v>0</c:v>
              </c:pt>
              <c:pt idx="819">
                <c:v>0</c:v>
              </c:pt>
              <c:pt idx="820">
                <c:v>0</c:v>
              </c:pt>
              <c:pt idx="821">
                <c:v>0</c:v>
              </c:pt>
              <c:pt idx="822">
                <c:v>0</c:v>
              </c:pt>
              <c:pt idx="823">
                <c:v>0</c:v>
              </c:pt>
              <c:pt idx="824">
                <c:v>0</c:v>
              </c:pt>
              <c:pt idx="825">
                <c:v>0</c:v>
              </c:pt>
              <c:pt idx="826">
                <c:v>0</c:v>
              </c:pt>
              <c:pt idx="827">
                <c:v>0</c:v>
              </c:pt>
              <c:pt idx="828">
                <c:v>0</c:v>
              </c:pt>
              <c:pt idx="829">
                <c:v>0</c:v>
              </c:pt>
              <c:pt idx="830">
                <c:v>0</c:v>
              </c:pt>
              <c:pt idx="831">
                <c:v>0</c:v>
              </c:pt>
              <c:pt idx="832">
                <c:v>0</c:v>
              </c:pt>
              <c:pt idx="833">
                <c:v>0</c:v>
              </c:pt>
              <c:pt idx="834">
                <c:v>0</c:v>
              </c:pt>
              <c:pt idx="835">
                <c:v>0</c:v>
              </c:pt>
              <c:pt idx="836">
                <c:v>0</c:v>
              </c:pt>
              <c:pt idx="837">
                <c:v>0</c:v>
              </c:pt>
              <c:pt idx="838">
                <c:v>0</c:v>
              </c:pt>
              <c:pt idx="839">
                <c:v>0</c:v>
              </c:pt>
              <c:pt idx="840">
                <c:v>0</c:v>
              </c:pt>
              <c:pt idx="841">
                <c:v>0</c:v>
              </c:pt>
              <c:pt idx="842">
                <c:v>0</c:v>
              </c:pt>
              <c:pt idx="843">
                <c:v>0</c:v>
              </c:pt>
              <c:pt idx="844">
                <c:v>0</c:v>
              </c:pt>
              <c:pt idx="845">
                <c:v>0</c:v>
              </c:pt>
              <c:pt idx="846">
                <c:v>0</c:v>
              </c:pt>
              <c:pt idx="847">
                <c:v>0</c:v>
              </c:pt>
              <c:pt idx="848">
                <c:v>0</c:v>
              </c:pt>
              <c:pt idx="849">
                <c:v>0</c:v>
              </c:pt>
              <c:pt idx="850">
                <c:v>0</c:v>
              </c:pt>
              <c:pt idx="851">
                <c:v>0</c:v>
              </c:pt>
              <c:pt idx="852">
                <c:v>0</c:v>
              </c:pt>
              <c:pt idx="853">
                <c:v>0</c:v>
              </c:pt>
              <c:pt idx="854">
                <c:v>0</c:v>
              </c:pt>
              <c:pt idx="855">
                <c:v>0</c:v>
              </c:pt>
              <c:pt idx="856">
                <c:v>0</c:v>
              </c:pt>
              <c:pt idx="857">
                <c:v>0</c:v>
              </c:pt>
              <c:pt idx="858">
                <c:v>0</c:v>
              </c:pt>
              <c:pt idx="859">
                <c:v>0</c:v>
              </c:pt>
              <c:pt idx="860">
                <c:v>0</c:v>
              </c:pt>
              <c:pt idx="861">
                <c:v>0</c:v>
              </c:pt>
              <c:pt idx="862">
                <c:v>0</c:v>
              </c:pt>
              <c:pt idx="863">
                <c:v>0</c:v>
              </c:pt>
              <c:pt idx="864">
                <c:v>0</c:v>
              </c:pt>
              <c:pt idx="865">
                <c:v>0</c:v>
              </c:pt>
              <c:pt idx="866">
                <c:v>0</c:v>
              </c:pt>
              <c:pt idx="867">
                <c:v>0</c:v>
              </c:pt>
              <c:pt idx="868">
                <c:v>0</c:v>
              </c:pt>
              <c:pt idx="869">
                <c:v>0</c:v>
              </c:pt>
              <c:pt idx="870">
                <c:v>0</c:v>
              </c:pt>
              <c:pt idx="871">
                <c:v>0</c:v>
              </c:pt>
              <c:pt idx="872">
                <c:v>0</c:v>
              </c:pt>
              <c:pt idx="873">
                <c:v>0</c:v>
              </c:pt>
              <c:pt idx="874">
                <c:v>0</c:v>
              </c:pt>
              <c:pt idx="875">
                <c:v>0</c:v>
              </c:pt>
              <c:pt idx="876">
                <c:v>0</c:v>
              </c:pt>
              <c:pt idx="877">
                <c:v>0</c:v>
              </c:pt>
              <c:pt idx="878">
                <c:v>0</c:v>
              </c:pt>
              <c:pt idx="879">
                <c:v>0</c:v>
              </c:pt>
              <c:pt idx="880">
                <c:v>0</c:v>
              </c:pt>
              <c:pt idx="881">
                <c:v>0</c:v>
              </c:pt>
              <c:pt idx="882">
                <c:v>0</c:v>
              </c:pt>
              <c:pt idx="883">
                <c:v>0</c:v>
              </c:pt>
              <c:pt idx="884">
                <c:v>0</c:v>
              </c:pt>
              <c:pt idx="885">
                <c:v>0</c:v>
              </c:pt>
              <c:pt idx="886">
                <c:v>0</c:v>
              </c:pt>
              <c:pt idx="887">
                <c:v>0</c:v>
              </c:pt>
              <c:pt idx="888">
                <c:v>0</c:v>
              </c:pt>
              <c:pt idx="889">
                <c:v>0</c:v>
              </c:pt>
              <c:pt idx="890">
                <c:v>0</c:v>
              </c:pt>
              <c:pt idx="891">
                <c:v>0</c:v>
              </c:pt>
              <c:pt idx="892">
                <c:v>0</c:v>
              </c:pt>
              <c:pt idx="893">
                <c:v>0</c:v>
              </c:pt>
              <c:pt idx="894">
                <c:v>0</c:v>
              </c:pt>
              <c:pt idx="895">
                <c:v>0</c:v>
              </c:pt>
              <c:pt idx="896">
                <c:v>0</c:v>
              </c:pt>
              <c:pt idx="897">
                <c:v>0</c:v>
              </c:pt>
              <c:pt idx="898">
                <c:v>0</c:v>
              </c:pt>
              <c:pt idx="899">
                <c:v>0</c:v>
              </c:pt>
              <c:pt idx="900">
                <c:v>0</c:v>
              </c:pt>
              <c:pt idx="901">
                <c:v>0</c:v>
              </c:pt>
              <c:pt idx="902">
                <c:v>0</c:v>
              </c:pt>
              <c:pt idx="903">
                <c:v>0</c:v>
              </c:pt>
              <c:pt idx="904">
                <c:v>0</c:v>
              </c:pt>
              <c:pt idx="905">
                <c:v>0</c:v>
              </c:pt>
              <c:pt idx="906">
                <c:v>0</c:v>
              </c:pt>
              <c:pt idx="907">
                <c:v>0</c:v>
              </c:pt>
              <c:pt idx="908">
                <c:v>0</c:v>
              </c:pt>
              <c:pt idx="909">
                <c:v>0</c:v>
              </c:pt>
              <c:pt idx="910">
                <c:v>0</c:v>
              </c:pt>
              <c:pt idx="911">
                <c:v>0</c:v>
              </c:pt>
              <c:pt idx="912">
                <c:v>0</c:v>
              </c:pt>
              <c:pt idx="913">
                <c:v>0</c:v>
              </c:pt>
              <c:pt idx="914">
                <c:v>0</c:v>
              </c:pt>
              <c:pt idx="915">
                <c:v>0</c:v>
              </c:pt>
              <c:pt idx="916">
                <c:v>0</c:v>
              </c:pt>
              <c:pt idx="917">
                <c:v>0</c:v>
              </c:pt>
              <c:pt idx="918">
                <c:v>0</c:v>
              </c:pt>
              <c:pt idx="919">
                <c:v>0</c:v>
              </c:pt>
              <c:pt idx="920">
                <c:v>0</c:v>
              </c:pt>
              <c:pt idx="921">
                <c:v>0</c:v>
              </c:pt>
              <c:pt idx="922">
                <c:v>0</c:v>
              </c:pt>
              <c:pt idx="923">
                <c:v>0</c:v>
              </c:pt>
              <c:pt idx="924">
                <c:v>0</c:v>
              </c:pt>
              <c:pt idx="925">
                <c:v>0</c:v>
              </c:pt>
              <c:pt idx="926">
                <c:v>0</c:v>
              </c:pt>
              <c:pt idx="927">
                <c:v>0</c:v>
              </c:pt>
              <c:pt idx="928">
                <c:v>0</c:v>
              </c:pt>
              <c:pt idx="929">
                <c:v>0</c:v>
              </c:pt>
              <c:pt idx="930">
                <c:v>0</c:v>
              </c:pt>
              <c:pt idx="931">
                <c:v>0</c:v>
              </c:pt>
              <c:pt idx="932">
                <c:v>0</c:v>
              </c:pt>
              <c:pt idx="933">
                <c:v>0</c:v>
              </c:pt>
              <c:pt idx="934">
                <c:v>0</c:v>
              </c:pt>
              <c:pt idx="935">
                <c:v>0</c:v>
              </c:pt>
              <c:pt idx="936">
                <c:v>0</c:v>
              </c:pt>
              <c:pt idx="937">
                <c:v>0</c:v>
              </c:pt>
              <c:pt idx="938">
                <c:v>0</c:v>
              </c:pt>
              <c:pt idx="939">
                <c:v>0</c:v>
              </c:pt>
              <c:pt idx="940">
                <c:v>0</c:v>
              </c:pt>
              <c:pt idx="941">
                <c:v>0</c:v>
              </c:pt>
              <c:pt idx="942">
                <c:v>0</c:v>
              </c:pt>
              <c:pt idx="943">
                <c:v>0</c:v>
              </c:pt>
              <c:pt idx="944">
                <c:v>0</c:v>
              </c:pt>
              <c:pt idx="945">
                <c:v>0</c:v>
              </c:pt>
              <c:pt idx="946">
                <c:v>0</c:v>
              </c:pt>
              <c:pt idx="947">
                <c:v>0</c:v>
              </c:pt>
              <c:pt idx="948">
                <c:v>0</c:v>
              </c:pt>
              <c:pt idx="949">
                <c:v>0</c:v>
              </c:pt>
              <c:pt idx="950">
                <c:v>0</c:v>
              </c:pt>
              <c:pt idx="951">
                <c:v>0</c:v>
              </c:pt>
              <c:pt idx="952">
                <c:v>0</c:v>
              </c:pt>
              <c:pt idx="953">
                <c:v>0</c:v>
              </c:pt>
              <c:pt idx="954">
                <c:v>0</c:v>
              </c:pt>
              <c:pt idx="955">
                <c:v>0</c:v>
              </c:pt>
              <c:pt idx="956">
                <c:v>0</c:v>
              </c:pt>
              <c:pt idx="957">
                <c:v>0</c:v>
              </c:pt>
              <c:pt idx="958">
                <c:v>0</c:v>
              </c:pt>
              <c:pt idx="959">
                <c:v>0</c:v>
              </c:pt>
              <c:pt idx="960">
                <c:v>0</c:v>
              </c:pt>
              <c:pt idx="961">
                <c:v>0</c:v>
              </c:pt>
              <c:pt idx="962">
                <c:v>0</c:v>
              </c:pt>
              <c:pt idx="963">
                <c:v>0</c:v>
              </c:pt>
              <c:pt idx="964">
                <c:v>0</c:v>
              </c:pt>
              <c:pt idx="965">
                <c:v>0</c:v>
              </c:pt>
              <c:pt idx="966">
                <c:v>0</c:v>
              </c:pt>
              <c:pt idx="967">
                <c:v>0</c:v>
              </c:pt>
              <c:pt idx="968">
                <c:v>0</c:v>
              </c:pt>
              <c:pt idx="969">
                <c:v>0</c:v>
              </c:pt>
              <c:pt idx="970">
                <c:v>0</c:v>
              </c:pt>
              <c:pt idx="971">
                <c:v>0</c:v>
              </c:pt>
              <c:pt idx="972">
                <c:v>0</c:v>
              </c:pt>
              <c:pt idx="973">
                <c:v>0</c:v>
              </c:pt>
              <c:pt idx="974">
                <c:v>0</c:v>
              </c:pt>
              <c:pt idx="975">
                <c:v>0</c:v>
              </c:pt>
              <c:pt idx="976">
                <c:v>0</c:v>
              </c:pt>
              <c:pt idx="977">
                <c:v>0</c:v>
              </c:pt>
              <c:pt idx="978">
                <c:v>0</c:v>
              </c:pt>
              <c:pt idx="979">
                <c:v>0</c:v>
              </c:pt>
              <c:pt idx="980">
                <c:v>0</c:v>
              </c:pt>
              <c:pt idx="981">
                <c:v>0</c:v>
              </c:pt>
              <c:pt idx="982">
                <c:v>0</c:v>
              </c:pt>
              <c:pt idx="983">
                <c:v>0</c:v>
              </c:pt>
              <c:pt idx="984">
                <c:v>0</c:v>
              </c:pt>
              <c:pt idx="985">
                <c:v>0</c:v>
              </c:pt>
              <c:pt idx="986">
                <c:v>0</c:v>
              </c:pt>
              <c:pt idx="987">
                <c:v>0</c:v>
              </c:pt>
              <c:pt idx="988">
                <c:v>0</c:v>
              </c:pt>
              <c:pt idx="989">
                <c:v>0</c:v>
              </c:pt>
              <c:pt idx="990">
                <c:v>0</c:v>
              </c:pt>
              <c:pt idx="991">
                <c:v>0</c:v>
              </c:pt>
              <c:pt idx="992">
                <c:v>0</c:v>
              </c:pt>
              <c:pt idx="993">
                <c:v>0</c:v>
              </c:pt>
              <c:pt idx="994">
                <c:v>0</c:v>
              </c:pt>
              <c:pt idx="995">
                <c:v>0</c:v>
              </c:pt>
              <c:pt idx="996">
                <c:v>0</c:v>
              </c:pt>
              <c:pt idx="997">
                <c:v>0</c:v>
              </c:pt>
              <c:pt idx="998">
                <c:v>0</c:v>
              </c:pt>
              <c:pt idx="999">
                <c:v>0</c:v>
              </c:pt>
              <c:pt idx="1000">
                <c:v>0</c:v>
              </c:pt>
              <c:pt idx="1001">
                <c:v>0</c:v>
              </c:pt>
              <c:pt idx="1002">
                <c:v>0</c:v>
              </c:pt>
              <c:pt idx="1003">
                <c:v>0</c:v>
              </c:pt>
              <c:pt idx="1004">
                <c:v>0</c:v>
              </c:pt>
              <c:pt idx="1005">
                <c:v>0</c:v>
              </c:pt>
              <c:pt idx="1006">
                <c:v>0</c:v>
              </c:pt>
              <c:pt idx="1007">
                <c:v>0</c:v>
              </c:pt>
              <c:pt idx="1008">
                <c:v>0</c:v>
              </c:pt>
              <c:pt idx="1009">
                <c:v>0</c:v>
              </c:pt>
              <c:pt idx="1010">
                <c:v>0</c:v>
              </c:pt>
              <c:pt idx="1011">
                <c:v>0</c:v>
              </c:pt>
              <c:pt idx="1012">
                <c:v>0</c:v>
              </c:pt>
              <c:pt idx="1013">
                <c:v>0</c:v>
              </c:pt>
              <c:pt idx="1014">
                <c:v>0</c:v>
              </c:pt>
              <c:pt idx="1015">
                <c:v>0</c:v>
              </c:pt>
              <c:pt idx="1016">
                <c:v>0</c:v>
              </c:pt>
              <c:pt idx="1017">
                <c:v>0</c:v>
              </c:pt>
              <c:pt idx="1018">
                <c:v>0</c:v>
              </c:pt>
              <c:pt idx="1019">
                <c:v>0</c:v>
              </c:pt>
              <c:pt idx="1020">
                <c:v>0</c:v>
              </c:pt>
              <c:pt idx="1021">
                <c:v>0</c:v>
              </c:pt>
              <c:pt idx="1022">
                <c:v>0</c:v>
              </c:pt>
              <c:pt idx="1023">
                <c:v>0</c:v>
              </c:pt>
              <c:pt idx="1024">
                <c:v>0</c:v>
              </c:pt>
              <c:pt idx="1025">
                <c:v>0</c:v>
              </c:pt>
              <c:pt idx="1026">
                <c:v>0</c:v>
              </c:pt>
              <c:pt idx="1027">
                <c:v>0</c:v>
              </c:pt>
              <c:pt idx="1028">
                <c:v>0</c:v>
              </c:pt>
              <c:pt idx="1029">
                <c:v>0</c:v>
              </c:pt>
              <c:pt idx="1030">
                <c:v>0</c:v>
              </c:pt>
              <c:pt idx="1031">
                <c:v>0</c:v>
              </c:pt>
              <c:pt idx="1032">
                <c:v>0</c:v>
              </c:pt>
              <c:pt idx="1033">
                <c:v>0</c:v>
              </c:pt>
              <c:pt idx="1034">
                <c:v>0</c:v>
              </c:pt>
              <c:pt idx="1035">
                <c:v>0</c:v>
              </c:pt>
              <c:pt idx="1036">
                <c:v>0</c:v>
              </c:pt>
              <c:pt idx="1037">
                <c:v>0</c:v>
              </c:pt>
              <c:pt idx="1038">
                <c:v>0</c:v>
              </c:pt>
              <c:pt idx="1039">
                <c:v>0</c:v>
              </c:pt>
              <c:pt idx="1040">
                <c:v>0</c:v>
              </c:pt>
              <c:pt idx="1041">
                <c:v>0</c:v>
              </c:pt>
              <c:pt idx="1042">
                <c:v>0</c:v>
              </c:pt>
              <c:pt idx="1043">
                <c:v>0</c:v>
              </c:pt>
              <c:pt idx="1044">
                <c:v>0</c:v>
              </c:pt>
              <c:pt idx="1045">
                <c:v>0</c:v>
              </c:pt>
              <c:pt idx="1046">
                <c:v>0</c:v>
              </c:pt>
              <c:pt idx="1047">
                <c:v>0</c:v>
              </c:pt>
              <c:pt idx="1048">
                <c:v>0</c:v>
              </c:pt>
              <c:pt idx="1049">
                <c:v>0</c:v>
              </c:pt>
              <c:pt idx="1050">
                <c:v>0</c:v>
              </c:pt>
              <c:pt idx="1051">
                <c:v>0</c:v>
              </c:pt>
              <c:pt idx="1052">
                <c:v>0</c:v>
              </c:pt>
              <c:pt idx="1053">
                <c:v>0</c:v>
              </c:pt>
              <c:pt idx="1054">
                <c:v>0</c:v>
              </c:pt>
              <c:pt idx="1055">
                <c:v>0</c:v>
              </c:pt>
              <c:pt idx="1056">
                <c:v>0</c:v>
              </c:pt>
              <c:pt idx="1057">
                <c:v>0</c:v>
              </c:pt>
              <c:pt idx="1058">
                <c:v>0</c:v>
              </c:pt>
              <c:pt idx="1059">
                <c:v>0</c:v>
              </c:pt>
              <c:pt idx="1060">
                <c:v>0</c:v>
              </c:pt>
              <c:pt idx="1061">
                <c:v>0</c:v>
              </c:pt>
              <c:pt idx="1062">
                <c:v>0</c:v>
              </c:pt>
              <c:pt idx="1063">
                <c:v>0</c:v>
              </c:pt>
              <c:pt idx="1064">
                <c:v>0</c:v>
              </c:pt>
              <c:pt idx="1065">
                <c:v>0</c:v>
              </c:pt>
              <c:pt idx="1066">
                <c:v>0</c:v>
              </c:pt>
              <c:pt idx="1067">
                <c:v>0</c:v>
              </c:pt>
              <c:pt idx="1068">
                <c:v>0</c:v>
              </c:pt>
              <c:pt idx="1069">
                <c:v>0</c:v>
              </c:pt>
              <c:pt idx="1070">
                <c:v>0</c:v>
              </c:pt>
              <c:pt idx="1071">
                <c:v>0</c:v>
              </c:pt>
              <c:pt idx="1072">
                <c:v>0</c:v>
              </c:pt>
              <c:pt idx="1073">
                <c:v>0</c:v>
              </c:pt>
              <c:pt idx="1074">
                <c:v>0</c:v>
              </c:pt>
              <c:pt idx="1075">
                <c:v>0</c:v>
              </c:pt>
              <c:pt idx="1076">
                <c:v>0</c:v>
              </c:pt>
              <c:pt idx="1077">
                <c:v>0</c:v>
              </c:pt>
              <c:pt idx="1078">
                <c:v>0</c:v>
              </c:pt>
              <c:pt idx="1079">
                <c:v>0</c:v>
              </c:pt>
              <c:pt idx="1080">
                <c:v>0</c:v>
              </c:pt>
              <c:pt idx="1081">
                <c:v>0</c:v>
              </c:pt>
              <c:pt idx="1082">
                <c:v>0</c:v>
              </c:pt>
              <c:pt idx="1083">
                <c:v>0</c:v>
              </c:pt>
              <c:pt idx="1084">
                <c:v>0</c:v>
              </c:pt>
              <c:pt idx="1085">
                <c:v>0</c:v>
              </c:pt>
              <c:pt idx="1086">
                <c:v>0</c:v>
              </c:pt>
              <c:pt idx="1087">
                <c:v>0</c:v>
              </c:pt>
              <c:pt idx="1088">
                <c:v>0</c:v>
              </c:pt>
              <c:pt idx="1089">
                <c:v>0</c:v>
              </c:pt>
              <c:pt idx="1090">
                <c:v>0</c:v>
              </c:pt>
              <c:pt idx="1091">
                <c:v>0</c:v>
              </c:pt>
              <c:pt idx="1092">
                <c:v>0</c:v>
              </c:pt>
              <c:pt idx="1093">
                <c:v>0</c:v>
              </c:pt>
              <c:pt idx="1094">
                <c:v>0</c:v>
              </c:pt>
              <c:pt idx="1095">
                <c:v>0</c:v>
              </c:pt>
              <c:pt idx="1096">
                <c:v>0</c:v>
              </c:pt>
              <c:pt idx="1097">
                <c:v>0</c:v>
              </c:pt>
              <c:pt idx="1098">
                <c:v>0</c:v>
              </c:pt>
              <c:pt idx="1099">
                <c:v>0</c:v>
              </c:pt>
              <c:pt idx="1100">
                <c:v>0</c:v>
              </c:pt>
              <c:pt idx="1101">
                <c:v>0</c:v>
              </c:pt>
              <c:pt idx="1102">
                <c:v>0</c:v>
              </c:pt>
              <c:pt idx="1103">
                <c:v>0</c:v>
              </c:pt>
              <c:pt idx="1104">
                <c:v>0</c:v>
              </c:pt>
              <c:pt idx="1105">
                <c:v>0</c:v>
              </c:pt>
              <c:pt idx="1106">
                <c:v>0</c:v>
              </c:pt>
              <c:pt idx="1107">
                <c:v>0</c:v>
              </c:pt>
              <c:pt idx="1108">
                <c:v>0</c:v>
              </c:pt>
              <c:pt idx="1109">
                <c:v>0</c:v>
              </c:pt>
              <c:pt idx="1110">
                <c:v>0</c:v>
              </c:pt>
              <c:pt idx="1111">
                <c:v>0</c:v>
              </c:pt>
              <c:pt idx="1112">
                <c:v>0</c:v>
              </c:pt>
              <c:pt idx="1113">
                <c:v>0</c:v>
              </c:pt>
              <c:pt idx="1114">
                <c:v>0</c:v>
              </c:pt>
              <c:pt idx="1115">
                <c:v>0</c:v>
              </c:pt>
              <c:pt idx="1116">
                <c:v>0</c:v>
              </c:pt>
              <c:pt idx="1117">
                <c:v>0</c:v>
              </c:pt>
              <c:pt idx="1118">
                <c:v>0</c:v>
              </c:pt>
              <c:pt idx="1119">
                <c:v>0</c:v>
              </c:pt>
              <c:pt idx="1120">
                <c:v>0</c:v>
              </c:pt>
              <c:pt idx="1121">
                <c:v>0</c:v>
              </c:pt>
              <c:pt idx="1122">
                <c:v>0</c:v>
              </c:pt>
              <c:pt idx="1123">
                <c:v>0</c:v>
              </c:pt>
              <c:pt idx="1124">
                <c:v>0</c:v>
              </c:pt>
              <c:pt idx="1125">
                <c:v>0</c:v>
              </c:pt>
              <c:pt idx="1126">
                <c:v>0</c:v>
              </c:pt>
              <c:pt idx="1127">
                <c:v>0</c:v>
              </c:pt>
              <c:pt idx="1128">
                <c:v>0</c:v>
              </c:pt>
              <c:pt idx="1129">
                <c:v>0</c:v>
              </c:pt>
              <c:pt idx="1130">
                <c:v>0</c:v>
              </c:pt>
              <c:pt idx="1131">
                <c:v>0</c:v>
              </c:pt>
              <c:pt idx="1132">
                <c:v>0</c:v>
              </c:pt>
              <c:pt idx="1133">
                <c:v>0</c:v>
              </c:pt>
              <c:pt idx="1134">
                <c:v>0</c:v>
              </c:pt>
              <c:pt idx="1135">
                <c:v>0</c:v>
              </c:pt>
              <c:pt idx="1136">
                <c:v>0</c:v>
              </c:pt>
              <c:pt idx="1137">
                <c:v>0</c:v>
              </c:pt>
              <c:pt idx="1138">
                <c:v>0</c:v>
              </c:pt>
              <c:pt idx="1139">
                <c:v>0</c:v>
              </c:pt>
              <c:pt idx="1140">
                <c:v>0</c:v>
              </c:pt>
              <c:pt idx="1141">
                <c:v>0</c:v>
              </c:pt>
              <c:pt idx="1142">
                <c:v>0</c:v>
              </c:pt>
              <c:pt idx="1143">
                <c:v>0</c:v>
              </c:pt>
              <c:pt idx="1144">
                <c:v>0</c:v>
              </c:pt>
              <c:pt idx="1145">
                <c:v>0</c:v>
              </c:pt>
              <c:pt idx="1146">
                <c:v>0</c:v>
              </c:pt>
              <c:pt idx="1147">
                <c:v>0</c:v>
              </c:pt>
              <c:pt idx="1148">
                <c:v>0</c:v>
              </c:pt>
              <c:pt idx="1149">
                <c:v>0</c:v>
              </c:pt>
              <c:pt idx="1150">
                <c:v>0</c:v>
              </c:pt>
              <c:pt idx="1151">
                <c:v>0</c:v>
              </c:pt>
              <c:pt idx="1152">
                <c:v>0</c:v>
              </c:pt>
              <c:pt idx="1153">
                <c:v>0</c:v>
              </c:pt>
              <c:pt idx="1154">
                <c:v>0</c:v>
              </c:pt>
              <c:pt idx="1155">
                <c:v>0</c:v>
              </c:pt>
              <c:pt idx="1156">
                <c:v>0</c:v>
              </c:pt>
              <c:pt idx="1157">
                <c:v>0</c:v>
              </c:pt>
              <c:pt idx="1158">
                <c:v>0</c:v>
              </c:pt>
              <c:pt idx="1159">
                <c:v>0</c:v>
              </c:pt>
              <c:pt idx="1160">
                <c:v>0</c:v>
              </c:pt>
              <c:pt idx="1161">
                <c:v>0</c:v>
              </c:pt>
              <c:pt idx="1162">
                <c:v>0</c:v>
              </c:pt>
              <c:pt idx="1163">
                <c:v>0</c:v>
              </c:pt>
              <c:pt idx="1164">
                <c:v>0</c:v>
              </c:pt>
              <c:pt idx="1165">
                <c:v>0</c:v>
              </c:pt>
              <c:pt idx="1166">
                <c:v>0</c:v>
              </c:pt>
              <c:pt idx="1167">
                <c:v>0</c:v>
              </c:pt>
              <c:pt idx="1168">
                <c:v>0</c:v>
              </c:pt>
              <c:pt idx="1169">
                <c:v>0</c:v>
              </c:pt>
              <c:pt idx="1170">
                <c:v>0</c:v>
              </c:pt>
              <c:pt idx="1171">
                <c:v>0</c:v>
              </c:pt>
              <c:pt idx="1172">
                <c:v>0</c:v>
              </c:pt>
              <c:pt idx="1173">
                <c:v>0</c:v>
              </c:pt>
              <c:pt idx="1174">
                <c:v>0</c:v>
              </c:pt>
              <c:pt idx="1175">
                <c:v>0</c:v>
              </c:pt>
              <c:pt idx="1176">
                <c:v>0</c:v>
              </c:pt>
              <c:pt idx="1177">
                <c:v>0</c:v>
              </c:pt>
              <c:pt idx="1178">
                <c:v>0</c:v>
              </c:pt>
              <c:pt idx="1179">
                <c:v>0</c:v>
              </c:pt>
              <c:pt idx="1180">
                <c:v>0</c:v>
              </c:pt>
              <c:pt idx="1181">
                <c:v>0</c:v>
              </c:pt>
              <c:pt idx="1182">
                <c:v>0</c:v>
              </c:pt>
              <c:pt idx="1183">
                <c:v>0</c:v>
              </c:pt>
              <c:pt idx="1184">
                <c:v>0</c:v>
              </c:pt>
              <c:pt idx="1185">
                <c:v>0</c:v>
              </c:pt>
              <c:pt idx="1186">
                <c:v>0</c:v>
              </c:pt>
              <c:pt idx="1187">
                <c:v>0</c:v>
              </c:pt>
              <c:pt idx="1188">
                <c:v>0</c:v>
              </c:pt>
              <c:pt idx="1189">
                <c:v>0</c:v>
              </c:pt>
              <c:pt idx="1190">
                <c:v>0</c:v>
              </c:pt>
              <c:pt idx="1191">
                <c:v>0</c:v>
              </c:pt>
              <c:pt idx="1192">
                <c:v>0</c:v>
              </c:pt>
              <c:pt idx="1193">
                <c:v>0</c:v>
              </c:pt>
              <c:pt idx="1194">
                <c:v>0</c:v>
              </c:pt>
              <c:pt idx="1195">
                <c:v>0</c:v>
              </c:pt>
              <c:pt idx="1196">
                <c:v>0</c:v>
              </c:pt>
              <c:pt idx="1197">
                <c:v>0</c:v>
              </c:pt>
              <c:pt idx="1198">
                <c:v>0</c:v>
              </c:pt>
              <c:pt idx="1199">
                <c:v>0</c:v>
              </c:pt>
              <c:pt idx="1200">
                <c:v>0</c:v>
              </c:pt>
              <c:pt idx="1201">
                <c:v>0</c:v>
              </c:pt>
              <c:pt idx="1202">
                <c:v>0</c:v>
              </c:pt>
              <c:pt idx="1203">
                <c:v>0</c:v>
              </c:pt>
              <c:pt idx="1204">
                <c:v>0</c:v>
              </c:pt>
              <c:pt idx="1205">
                <c:v>0</c:v>
              </c:pt>
              <c:pt idx="1206">
                <c:v>0</c:v>
              </c:pt>
              <c:pt idx="1207">
                <c:v>0</c:v>
              </c:pt>
              <c:pt idx="1208">
                <c:v>0</c:v>
              </c:pt>
              <c:pt idx="1209">
                <c:v>0</c:v>
              </c:pt>
              <c:pt idx="1210">
                <c:v>0</c:v>
              </c:pt>
              <c:pt idx="1211">
                <c:v>0</c:v>
              </c:pt>
              <c:pt idx="1212">
                <c:v>0</c:v>
              </c:pt>
              <c:pt idx="1213">
                <c:v>0</c:v>
              </c:pt>
              <c:pt idx="1214">
                <c:v>0</c:v>
              </c:pt>
              <c:pt idx="1215">
                <c:v>0</c:v>
              </c:pt>
              <c:pt idx="1216">
                <c:v>0</c:v>
              </c:pt>
              <c:pt idx="1217">
                <c:v>0</c:v>
              </c:pt>
              <c:pt idx="1218">
                <c:v>0</c:v>
              </c:pt>
              <c:pt idx="1219">
                <c:v>0</c:v>
              </c:pt>
              <c:pt idx="1220">
                <c:v>0</c:v>
              </c:pt>
              <c:pt idx="1221">
                <c:v>0</c:v>
              </c:pt>
              <c:pt idx="1222">
                <c:v>0</c:v>
              </c:pt>
              <c:pt idx="1223">
                <c:v>0</c:v>
              </c:pt>
              <c:pt idx="1224">
                <c:v>0</c:v>
              </c:pt>
              <c:pt idx="1225">
                <c:v>0</c:v>
              </c:pt>
              <c:pt idx="1226">
                <c:v>0</c:v>
              </c:pt>
              <c:pt idx="1227">
                <c:v>0</c:v>
              </c:pt>
              <c:pt idx="1228">
                <c:v>0</c:v>
              </c:pt>
              <c:pt idx="1229">
                <c:v>0</c:v>
              </c:pt>
              <c:pt idx="1230">
                <c:v>0</c:v>
              </c:pt>
              <c:pt idx="1231">
                <c:v>0</c:v>
              </c:pt>
              <c:pt idx="1232">
                <c:v>0</c:v>
              </c:pt>
              <c:pt idx="1233">
                <c:v>0</c:v>
              </c:pt>
              <c:pt idx="1234">
                <c:v>0</c:v>
              </c:pt>
              <c:pt idx="1235">
                <c:v>0</c:v>
              </c:pt>
              <c:pt idx="1236">
                <c:v>0</c:v>
              </c:pt>
              <c:pt idx="1237">
                <c:v>0</c:v>
              </c:pt>
              <c:pt idx="1238">
                <c:v>0</c:v>
              </c:pt>
              <c:pt idx="1239">
                <c:v>0</c:v>
              </c:pt>
              <c:pt idx="1240">
                <c:v>0</c:v>
              </c:pt>
              <c:pt idx="1241">
                <c:v>0</c:v>
              </c:pt>
              <c:pt idx="1242">
                <c:v>0</c:v>
              </c:pt>
              <c:pt idx="1243">
                <c:v>0</c:v>
              </c:pt>
              <c:pt idx="1244">
                <c:v>0</c:v>
              </c:pt>
              <c:pt idx="1245">
                <c:v>0</c:v>
              </c:pt>
              <c:pt idx="1246">
                <c:v>0</c:v>
              </c:pt>
              <c:pt idx="1247">
                <c:v>0</c:v>
              </c:pt>
              <c:pt idx="1248">
                <c:v>0</c:v>
              </c:pt>
              <c:pt idx="1249">
                <c:v>0</c:v>
              </c:pt>
              <c:pt idx="1250">
                <c:v>0</c:v>
              </c:pt>
              <c:pt idx="1251">
                <c:v>0</c:v>
              </c:pt>
              <c:pt idx="1252">
                <c:v>0</c:v>
              </c:pt>
              <c:pt idx="1253">
                <c:v>0</c:v>
              </c:pt>
              <c:pt idx="1254">
                <c:v>0</c:v>
              </c:pt>
              <c:pt idx="1255">
                <c:v>0</c:v>
              </c:pt>
              <c:pt idx="1256">
                <c:v>0</c:v>
              </c:pt>
              <c:pt idx="1257">
                <c:v>0</c:v>
              </c:pt>
              <c:pt idx="1258">
                <c:v>0</c:v>
              </c:pt>
              <c:pt idx="1259">
                <c:v>0</c:v>
              </c:pt>
              <c:pt idx="1260">
                <c:v>0</c:v>
              </c:pt>
              <c:pt idx="1261">
                <c:v>0</c:v>
              </c:pt>
              <c:pt idx="1262">
                <c:v>0</c:v>
              </c:pt>
              <c:pt idx="1263">
                <c:v>0</c:v>
              </c:pt>
              <c:pt idx="1264">
                <c:v>0</c:v>
              </c:pt>
              <c:pt idx="1265">
                <c:v>0</c:v>
              </c:pt>
              <c:pt idx="1266">
                <c:v>0</c:v>
              </c:pt>
              <c:pt idx="1267">
                <c:v>0</c:v>
              </c:pt>
              <c:pt idx="1268">
                <c:v>0</c:v>
              </c:pt>
              <c:pt idx="1269">
                <c:v>0</c:v>
              </c:pt>
              <c:pt idx="1270">
                <c:v>0</c:v>
              </c:pt>
              <c:pt idx="1271">
                <c:v>0</c:v>
              </c:pt>
              <c:pt idx="1272">
                <c:v>0</c:v>
              </c:pt>
              <c:pt idx="1273">
                <c:v>0</c:v>
              </c:pt>
              <c:pt idx="1274">
                <c:v>0</c:v>
              </c:pt>
              <c:pt idx="1275">
                <c:v>0</c:v>
              </c:pt>
              <c:pt idx="1276">
                <c:v>0</c:v>
              </c:pt>
              <c:pt idx="1277">
                <c:v>0</c:v>
              </c:pt>
              <c:pt idx="1278">
                <c:v>0</c:v>
              </c:pt>
              <c:pt idx="1279">
                <c:v>0</c:v>
              </c:pt>
              <c:pt idx="1280">
                <c:v>0</c:v>
              </c:pt>
              <c:pt idx="1281">
                <c:v>0</c:v>
              </c:pt>
              <c:pt idx="1282">
                <c:v>0</c:v>
              </c:pt>
              <c:pt idx="1283">
                <c:v>0</c:v>
              </c:pt>
              <c:pt idx="1284">
                <c:v>0</c:v>
              </c:pt>
              <c:pt idx="1285">
                <c:v>0</c:v>
              </c:pt>
              <c:pt idx="1286">
                <c:v>0</c:v>
              </c:pt>
              <c:pt idx="1287">
                <c:v>0</c:v>
              </c:pt>
              <c:pt idx="1288">
                <c:v>0</c:v>
              </c:pt>
              <c:pt idx="1289">
                <c:v>0</c:v>
              </c:pt>
              <c:pt idx="1290">
                <c:v>0</c:v>
              </c:pt>
              <c:pt idx="1291">
                <c:v>0</c:v>
              </c:pt>
              <c:pt idx="1292">
                <c:v>0</c:v>
              </c:pt>
              <c:pt idx="1293">
                <c:v>0</c:v>
              </c:pt>
              <c:pt idx="1294">
                <c:v>0</c:v>
              </c:pt>
              <c:pt idx="1295">
                <c:v>0</c:v>
              </c:pt>
              <c:pt idx="1296">
                <c:v>0</c:v>
              </c:pt>
              <c:pt idx="1297">
                <c:v>0</c:v>
              </c:pt>
              <c:pt idx="1298">
                <c:v>0</c:v>
              </c:pt>
              <c:pt idx="1299">
                <c:v>0</c:v>
              </c:pt>
              <c:pt idx="1300">
                <c:v>0</c:v>
              </c:pt>
              <c:pt idx="1301">
                <c:v>0</c:v>
              </c:pt>
              <c:pt idx="1302">
                <c:v>0</c:v>
              </c:pt>
              <c:pt idx="1303">
                <c:v>0</c:v>
              </c:pt>
              <c:pt idx="1304">
                <c:v>0</c:v>
              </c:pt>
              <c:pt idx="1305">
                <c:v>0</c:v>
              </c:pt>
              <c:pt idx="1306">
                <c:v>0</c:v>
              </c:pt>
              <c:pt idx="1307">
                <c:v>0</c:v>
              </c:pt>
              <c:pt idx="1308">
                <c:v>0</c:v>
              </c:pt>
              <c:pt idx="1309">
                <c:v>0</c:v>
              </c:pt>
              <c:pt idx="1310">
                <c:v>0</c:v>
              </c:pt>
              <c:pt idx="1311">
                <c:v>0</c:v>
              </c:pt>
              <c:pt idx="1312">
                <c:v>0</c:v>
              </c:pt>
              <c:pt idx="1313">
                <c:v>0</c:v>
              </c:pt>
              <c:pt idx="1314">
                <c:v>0</c:v>
              </c:pt>
              <c:pt idx="1315">
                <c:v>0</c:v>
              </c:pt>
              <c:pt idx="1316">
                <c:v>0</c:v>
              </c:pt>
              <c:pt idx="1317">
                <c:v>0</c:v>
              </c:pt>
              <c:pt idx="1318">
                <c:v>0</c:v>
              </c:pt>
              <c:pt idx="1319">
                <c:v>0</c:v>
              </c:pt>
              <c:pt idx="1320">
                <c:v>0</c:v>
              </c:pt>
              <c:pt idx="1321">
                <c:v>0</c:v>
              </c:pt>
              <c:pt idx="1322">
                <c:v>0</c:v>
              </c:pt>
              <c:pt idx="1323">
                <c:v>0</c:v>
              </c:pt>
              <c:pt idx="1324">
                <c:v>0</c:v>
              </c:pt>
              <c:pt idx="1325">
                <c:v>0</c:v>
              </c:pt>
              <c:pt idx="1326">
                <c:v>0</c:v>
              </c:pt>
              <c:pt idx="1327">
                <c:v>0</c:v>
              </c:pt>
              <c:pt idx="1328">
                <c:v>0</c:v>
              </c:pt>
              <c:pt idx="1329">
                <c:v>0</c:v>
              </c:pt>
              <c:pt idx="1330">
                <c:v>0</c:v>
              </c:pt>
              <c:pt idx="1331">
                <c:v>0</c:v>
              </c:pt>
              <c:pt idx="1332">
                <c:v>0</c:v>
              </c:pt>
              <c:pt idx="1333">
                <c:v>0</c:v>
              </c:pt>
              <c:pt idx="1334">
                <c:v>0</c:v>
              </c:pt>
              <c:pt idx="1335">
                <c:v>0</c:v>
              </c:pt>
              <c:pt idx="1336">
                <c:v>0</c:v>
              </c:pt>
              <c:pt idx="1337">
                <c:v>0</c:v>
              </c:pt>
              <c:pt idx="1338">
                <c:v>0</c:v>
              </c:pt>
              <c:pt idx="1339">
                <c:v>0</c:v>
              </c:pt>
              <c:pt idx="1340">
                <c:v>0</c:v>
              </c:pt>
              <c:pt idx="1341">
                <c:v>0</c:v>
              </c:pt>
              <c:pt idx="1342">
                <c:v>0</c:v>
              </c:pt>
              <c:pt idx="1343">
                <c:v>0</c:v>
              </c:pt>
              <c:pt idx="1344">
                <c:v>0</c:v>
              </c:pt>
              <c:pt idx="1345">
                <c:v>0</c:v>
              </c:pt>
              <c:pt idx="1346">
                <c:v>0</c:v>
              </c:pt>
              <c:pt idx="1347">
                <c:v>0</c:v>
              </c:pt>
              <c:pt idx="1348">
                <c:v>0</c:v>
              </c:pt>
              <c:pt idx="1349">
                <c:v>0</c:v>
              </c:pt>
              <c:pt idx="1350">
                <c:v>0</c:v>
              </c:pt>
              <c:pt idx="1351">
                <c:v>0</c:v>
              </c:pt>
              <c:pt idx="1352">
                <c:v>0</c:v>
              </c:pt>
              <c:pt idx="1353">
                <c:v>0</c:v>
              </c:pt>
              <c:pt idx="1354">
                <c:v>0</c:v>
              </c:pt>
              <c:pt idx="1355">
                <c:v>0</c:v>
              </c:pt>
              <c:pt idx="1356">
                <c:v>0</c:v>
              </c:pt>
              <c:pt idx="1357">
                <c:v>0</c:v>
              </c:pt>
              <c:pt idx="1358">
                <c:v>0</c:v>
              </c:pt>
              <c:pt idx="1359">
                <c:v>0</c:v>
              </c:pt>
              <c:pt idx="1360">
                <c:v>0</c:v>
              </c:pt>
              <c:pt idx="1361">
                <c:v>0</c:v>
              </c:pt>
              <c:pt idx="1362">
                <c:v>0</c:v>
              </c:pt>
              <c:pt idx="1363">
                <c:v>0</c:v>
              </c:pt>
              <c:pt idx="1364">
                <c:v>0</c:v>
              </c:pt>
              <c:pt idx="1365">
                <c:v>0</c:v>
              </c:pt>
              <c:pt idx="1366">
                <c:v>0</c:v>
              </c:pt>
              <c:pt idx="1367">
                <c:v>0</c:v>
              </c:pt>
              <c:pt idx="1368">
                <c:v>0</c:v>
              </c:pt>
              <c:pt idx="1369">
                <c:v>0</c:v>
              </c:pt>
              <c:pt idx="1370">
                <c:v>0</c:v>
              </c:pt>
              <c:pt idx="1371">
                <c:v>0</c:v>
              </c:pt>
              <c:pt idx="1372">
                <c:v>0</c:v>
              </c:pt>
              <c:pt idx="1373">
                <c:v>0</c:v>
              </c:pt>
              <c:pt idx="1374">
                <c:v>0</c:v>
              </c:pt>
              <c:pt idx="1375">
                <c:v>0</c:v>
              </c:pt>
              <c:pt idx="1376">
                <c:v>0</c:v>
              </c:pt>
              <c:pt idx="1377">
                <c:v>0</c:v>
              </c:pt>
              <c:pt idx="1378">
                <c:v>0</c:v>
              </c:pt>
              <c:pt idx="1379">
                <c:v>0</c:v>
              </c:pt>
              <c:pt idx="1380">
                <c:v>0</c:v>
              </c:pt>
              <c:pt idx="1381">
                <c:v>0</c:v>
              </c:pt>
              <c:pt idx="1382">
                <c:v>0</c:v>
              </c:pt>
              <c:pt idx="1383">
                <c:v>0</c:v>
              </c:pt>
              <c:pt idx="1384">
                <c:v>0</c:v>
              </c:pt>
              <c:pt idx="1385">
                <c:v>0</c:v>
              </c:pt>
              <c:pt idx="1386">
                <c:v>0</c:v>
              </c:pt>
              <c:pt idx="1387">
                <c:v>0</c:v>
              </c:pt>
              <c:pt idx="1388">
                <c:v>0</c:v>
              </c:pt>
              <c:pt idx="1389">
                <c:v>0</c:v>
              </c:pt>
              <c:pt idx="1390">
                <c:v>0</c:v>
              </c:pt>
              <c:pt idx="1391">
                <c:v>0</c:v>
              </c:pt>
              <c:pt idx="1392">
                <c:v>0</c:v>
              </c:pt>
              <c:pt idx="1393">
                <c:v>0</c:v>
              </c:pt>
              <c:pt idx="1394">
                <c:v>0</c:v>
              </c:pt>
              <c:pt idx="1395">
                <c:v>0</c:v>
              </c:pt>
              <c:pt idx="1396">
                <c:v>0</c:v>
              </c:pt>
              <c:pt idx="1397">
                <c:v>0</c:v>
              </c:pt>
              <c:pt idx="1398">
                <c:v>0</c:v>
              </c:pt>
              <c:pt idx="1399">
                <c:v>0</c:v>
              </c:pt>
              <c:pt idx="1400">
                <c:v>0</c:v>
              </c:pt>
              <c:pt idx="1401">
                <c:v>0</c:v>
              </c:pt>
              <c:pt idx="1402">
                <c:v>0</c:v>
              </c:pt>
              <c:pt idx="1403">
                <c:v>0</c:v>
              </c:pt>
              <c:pt idx="1404">
                <c:v>0</c:v>
              </c:pt>
              <c:pt idx="1405">
                <c:v>0</c:v>
              </c:pt>
              <c:pt idx="1406">
                <c:v>0</c:v>
              </c:pt>
              <c:pt idx="1407">
                <c:v>0</c:v>
              </c:pt>
              <c:pt idx="1408">
                <c:v>0</c:v>
              </c:pt>
              <c:pt idx="1409">
                <c:v>0</c:v>
              </c:pt>
              <c:pt idx="1410">
                <c:v>0</c:v>
              </c:pt>
              <c:pt idx="1411">
                <c:v>0</c:v>
              </c:pt>
              <c:pt idx="1412">
                <c:v>0</c:v>
              </c:pt>
              <c:pt idx="1413">
                <c:v>0</c:v>
              </c:pt>
              <c:pt idx="1414">
                <c:v>0</c:v>
              </c:pt>
              <c:pt idx="1415">
                <c:v>0</c:v>
              </c:pt>
              <c:pt idx="1416">
                <c:v>0</c:v>
              </c:pt>
              <c:pt idx="1417">
                <c:v>0</c:v>
              </c:pt>
              <c:pt idx="1418">
                <c:v>0</c:v>
              </c:pt>
              <c:pt idx="1419">
                <c:v>0</c:v>
              </c:pt>
              <c:pt idx="1420">
                <c:v>0</c:v>
              </c:pt>
              <c:pt idx="1421">
                <c:v>0</c:v>
              </c:pt>
              <c:pt idx="1422">
                <c:v>0</c:v>
              </c:pt>
              <c:pt idx="1423">
                <c:v>0</c:v>
              </c:pt>
              <c:pt idx="1424">
                <c:v>0</c:v>
              </c:pt>
              <c:pt idx="1425">
                <c:v>0</c:v>
              </c:pt>
              <c:pt idx="1426">
                <c:v>0</c:v>
              </c:pt>
              <c:pt idx="1427">
                <c:v>0</c:v>
              </c:pt>
              <c:pt idx="1428">
                <c:v>0</c:v>
              </c:pt>
              <c:pt idx="1429">
                <c:v>0</c:v>
              </c:pt>
              <c:pt idx="1430">
                <c:v>0</c:v>
              </c:pt>
              <c:pt idx="1431">
                <c:v>0</c:v>
              </c:pt>
              <c:pt idx="1432">
                <c:v>0</c:v>
              </c:pt>
              <c:pt idx="1433">
                <c:v>0</c:v>
              </c:pt>
              <c:pt idx="1434">
                <c:v>0</c:v>
              </c:pt>
              <c:pt idx="1435">
                <c:v>0</c:v>
              </c:pt>
              <c:pt idx="1436">
                <c:v>0</c:v>
              </c:pt>
              <c:pt idx="1437">
                <c:v>0</c:v>
              </c:pt>
              <c:pt idx="1438">
                <c:v>0</c:v>
              </c:pt>
              <c:pt idx="1439">
                <c:v>0</c:v>
              </c:pt>
              <c:pt idx="1440">
                <c:v>0</c:v>
              </c:pt>
              <c:pt idx="1441">
                <c:v>0</c:v>
              </c:pt>
              <c:pt idx="1442">
                <c:v>0</c:v>
              </c:pt>
              <c:pt idx="1443">
                <c:v>0</c:v>
              </c:pt>
              <c:pt idx="1444">
                <c:v>0</c:v>
              </c:pt>
              <c:pt idx="1445">
                <c:v>0</c:v>
              </c:pt>
              <c:pt idx="1446">
                <c:v>0</c:v>
              </c:pt>
              <c:pt idx="1447">
                <c:v>0</c:v>
              </c:pt>
              <c:pt idx="1448">
                <c:v>0</c:v>
              </c:pt>
              <c:pt idx="1449">
                <c:v>0</c:v>
              </c:pt>
              <c:pt idx="1450">
                <c:v>0</c:v>
              </c:pt>
              <c:pt idx="1451">
                <c:v>0</c:v>
              </c:pt>
              <c:pt idx="1452">
                <c:v>0</c:v>
              </c:pt>
              <c:pt idx="1453">
                <c:v>0</c:v>
              </c:pt>
              <c:pt idx="1454">
                <c:v>0</c:v>
              </c:pt>
              <c:pt idx="1455">
                <c:v>0</c:v>
              </c:pt>
              <c:pt idx="1456">
                <c:v>0</c:v>
              </c:pt>
              <c:pt idx="1457">
                <c:v>0</c:v>
              </c:pt>
              <c:pt idx="1458">
                <c:v>0</c:v>
              </c:pt>
              <c:pt idx="1459">
                <c:v>0</c:v>
              </c:pt>
              <c:pt idx="1460">
                <c:v>0</c:v>
              </c:pt>
              <c:pt idx="1461">
                <c:v>0</c:v>
              </c:pt>
              <c:pt idx="1462">
                <c:v>0</c:v>
              </c:pt>
              <c:pt idx="1463">
                <c:v>0</c:v>
              </c:pt>
              <c:pt idx="1464">
                <c:v>0</c:v>
              </c:pt>
              <c:pt idx="1465">
                <c:v>0</c:v>
              </c:pt>
              <c:pt idx="1466">
                <c:v>0</c:v>
              </c:pt>
              <c:pt idx="1467">
                <c:v>0</c:v>
              </c:pt>
              <c:pt idx="1468">
                <c:v>0</c:v>
              </c:pt>
              <c:pt idx="1469">
                <c:v>0</c:v>
              </c:pt>
              <c:pt idx="1470">
                <c:v>0</c:v>
              </c:pt>
              <c:pt idx="1471">
                <c:v>0</c:v>
              </c:pt>
              <c:pt idx="1472">
                <c:v>0</c:v>
              </c:pt>
              <c:pt idx="1473">
                <c:v>0</c:v>
              </c:pt>
              <c:pt idx="1474">
                <c:v>0</c:v>
              </c:pt>
              <c:pt idx="1475">
                <c:v>0</c:v>
              </c:pt>
              <c:pt idx="1476">
                <c:v>0</c:v>
              </c:pt>
              <c:pt idx="1477">
                <c:v>0</c:v>
              </c:pt>
              <c:pt idx="1478">
                <c:v>0</c:v>
              </c:pt>
              <c:pt idx="1479">
                <c:v>0</c:v>
              </c:pt>
              <c:pt idx="1480">
                <c:v>0</c:v>
              </c:pt>
              <c:pt idx="1481">
                <c:v>0</c:v>
              </c:pt>
              <c:pt idx="1482">
                <c:v>0</c:v>
              </c:pt>
              <c:pt idx="1483">
                <c:v>0</c:v>
              </c:pt>
              <c:pt idx="1484">
                <c:v>0</c:v>
              </c:pt>
              <c:pt idx="1485">
                <c:v>0</c:v>
              </c:pt>
              <c:pt idx="1486">
                <c:v>0</c:v>
              </c:pt>
              <c:pt idx="1487">
                <c:v>0</c:v>
              </c:pt>
              <c:pt idx="1488">
                <c:v>0</c:v>
              </c:pt>
              <c:pt idx="1489">
                <c:v>0</c:v>
              </c:pt>
              <c:pt idx="1490">
                <c:v>0</c:v>
              </c:pt>
              <c:pt idx="1491">
                <c:v>0</c:v>
              </c:pt>
              <c:pt idx="1492">
                <c:v>0</c:v>
              </c:pt>
              <c:pt idx="1493">
                <c:v>0</c:v>
              </c:pt>
              <c:pt idx="1494">
                <c:v>0</c:v>
              </c:pt>
              <c:pt idx="1495">
                <c:v>0</c:v>
              </c:pt>
              <c:pt idx="1496">
                <c:v>0</c:v>
              </c:pt>
              <c:pt idx="1497">
                <c:v>0</c:v>
              </c:pt>
              <c:pt idx="1498">
                <c:v>0</c:v>
              </c:pt>
              <c:pt idx="1499">
                <c:v>0</c:v>
              </c:pt>
              <c:pt idx="1500">
                <c:v>0</c:v>
              </c:pt>
              <c:pt idx="1501">
                <c:v>0</c:v>
              </c:pt>
              <c:pt idx="1502">
                <c:v>0</c:v>
              </c:pt>
              <c:pt idx="1503">
                <c:v>0</c:v>
              </c:pt>
              <c:pt idx="1504">
                <c:v>0</c:v>
              </c:pt>
              <c:pt idx="1505">
                <c:v>0</c:v>
              </c:pt>
              <c:pt idx="1506">
                <c:v>0</c:v>
              </c:pt>
              <c:pt idx="1507">
                <c:v>0</c:v>
              </c:pt>
              <c:pt idx="1508">
                <c:v>0</c:v>
              </c:pt>
              <c:pt idx="1509">
                <c:v>0</c:v>
              </c:pt>
              <c:pt idx="1510">
                <c:v>0</c:v>
              </c:pt>
              <c:pt idx="1511">
                <c:v>0</c:v>
              </c:pt>
              <c:pt idx="1512">
                <c:v>0</c:v>
              </c:pt>
              <c:pt idx="1513">
                <c:v>0</c:v>
              </c:pt>
              <c:pt idx="1514">
                <c:v>0</c:v>
              </c:pt>
              <c:pt idx="1515">
                <c:v>0</c:v>
              </c:pt>
              <c:pt idx="1516">
                <c:v>0</c:v>
              </c:pt>
              <c:pt idx="1517">
                <c:v>0</c:v>
              </c:pt>
              <c:pt idx="1518">
                <c:v>0</c:v>
              </c:pt>
              <c:pt idx="1519">
                <c:v>0</c:v>
              </c:pt>
              <c:pt idx="1520">
                <c:v>0</c:v>
              </c:pt>
              <c:pt idx="1521">
                <c:v>0</c:v>
              </c:pt>
              <c:pt idx="1522">
                <c:v>0</c:v>
              </c:pt>
              <c:pt idx="1523">
                <c:v>0</c:v>
              </c:pt>
              <c:pt idx="1524">
                <c:v>0</c:v>
              </c:pt>
              <c:pt idx="1525">
                <c:v>0</c:v>
              </c:pt>
              <c:pt idx="1526">
                <c:v>0</c:v>
              </c:pt>
              <c:pt idx="1527">
                <c:v>0</c:v>
              </c:pt>
              <c:pt idx="1528">
                <c:v>0</c:v>
              </c:pt>
              <c:pt idx="1529">
                <c:v>0</c:v>
              </c:pt>
              <c:pt idx="1530">
                <c:v>0</c:v>
              </c:pt>
              <c:pt idx="1531">
                <c:v>0</c:v>
              </c:pt>
              <c:pt idx="1532">
                <c:v>0</c:v>
              </c:pt>
              <c:pt idx="1533">
                <c:v>0</c:v>
              </c:pt>
              <c:pt idx="1534">
                <c:v>0</c:v>
              </c:pt>
              <c:pt idx="1535">
                <c:v>0</c:v>
              </c:pt>
              <c:pt idx="1536">
                <c:v>0</c:v>
              </c:pt>
              <c:pt idx="1537">
                <c:v>0</c:v>
              </c:pt>
              <c:pt idx="1538">
                <c:v>0</c:v>
              </c:pt>
              <c:pt idx="1539">
                <c:v>0</c:v>
              </c:pt>
              <c:pt idx="1540">
                <c:v>0</c:v>
              </c:pt>
              <c:pt idx="1541">
                <c:v>0</c:v>
              </c:pt>
              <c:pt idx="1542">
                <c:v>0</c:v>
              </c:pt>
              <c:pt idx="1543">
                <c:v>0</c:v>
              </c:pt>
              <c:pt idx="1544">
                <c:v>0</c:v>
              </c:pt>
              <c:pt idx="1545">
                <c:v>0</c:v>
              </c:pt>
              <c:pt idx="1546">
                <c:v>0</c:v>
              </c:pt>
              <c:pt idx="1547">
                <c:v>0</c:v>
              </c:pt>
              <c:pt idx="1548">
                <c:v>0</c:v>
              </c:pt>
              <c:pt idx="1549">
                <c:v>0</c:v>
              </c:pt>
              <c:pt idx="1550">
                <c:v>0</c:v>
              </c:pt>
              <c:pt idx="1551">
                <c:v>0</c:v>
              </c:pt>
              <c:pt idx="1552">
                <c:v>0</c:v>
              </c:pt>
              <c:pt idx="1553">
                <c:v>0</c:v>
              </c:pt>
              <c:pt idx="1554">
                <c:v>0</c:v>
              </c:pt>
              <c:pt idx="1555">
                <c:v>0</c:v>
              </c:pt>
              <c:pt idx="1556">
                <c:v>0</c:v>
              </c:pt>
              <c:pt idx="1557">
                <c:v>0</c:v>
              </c:pt>
              <c:pt idx="1558">
                <c:v>0</c:v>
              </c:pt>
              <c:pt idx="1559">
                <c:v>0</c:v>
              </c:pt>
              <c:pt idx="1560">
                <c:v>0</c:v>
              </c:pt>
              <c:pt idx="1561">
                <c:v>0</c:v>
              </c:pt>
              <c:pt idx="1562">
                <c:v>0</c:v>
              </c:pt>
              <c:pt idx="1563">
                <c:v>0</c:v>
              </c:pt>
              <c:pt idx="1564">
                <c:v>0</c:v>
              </c:pt>
              <c:pt idx="1565">
                <c:v>0</c:v>
              </c:pt>
              <c:pt idx="1566">
                <c:v>0</c:v>
              </c:pt>
              <c:pt idx="1567">
                <c:v>0</c:v>
              </c:pt>
              <c:pt idx="1568">
                <c:v>0</c:v>
              </c:pt>
              <c:pt idx="1569">
                <c:v>0</c:v>
              </c:pt>
              <c:pt idx="1570">
                <c:v>0</c:v>
              </c:pt>
              <c:pt idx="1571">
                <c:v>0</c:v>
              </c:pt>
              <c:pt idx="1572">
                <c:v>0</c:v>
              </c:pt>
              <c:pt idx="1573">
                <c:v>0</c:v>
              </c:pt>
              <c:pt idx="1574">
                <c:v>0</c:v>
              </c:pt>
              <c:pt idx="1575">
                <c:v>0</c:v>
              </c:pt>
              <c:pt idx="1576">
                <c:v>0</c:v>
              </c:pt>
              <c:pt idx="1577">
                <c:v>0</c:v>
              </c:pt>
              <c:pt idx="1578">
                <c:v>0</c:v>
              </c:pt>
              <c:pt idx="1579">
                <c:v>0</c:v>
              </c:pt>
              <c:pt idx="1580">
                <c:v>0</c:v>
              </c:pt>
              <c:pt idx="1581">
                <c:v>0</c:v>
              </c:pt>
              <c:pt idx="1582">
                <c:v>0</c:v>
              </c:pt>
              <c:pt idx="1583">
                <c:v>0</c:v>
              </c:pt>
              <c:pt idx="1584">
                <c:v>0</c:v>
              </c:pt>
              <c:pt idx="1585">
                <c:v>0</c:v>
              </c:pt>
              <c:pt idx="1586">
                <c:v>0</c:v>
              </c:pt>
              <c:pt idx="1587">
                <c:v>0</c:v>
              </c:pt>
              <c:pt idx="1588">
                <c:v>0</c:v>
              </c:pt>
              <c:pt idx="1589">
                <c:v>0</c:v>
              </c:pt>
              <c:pt idx="1590">
                <c:v>0</c:v>
              </c:pt>
              <c:pt idx="1591">
                <c:v>0</c:v>
              </c:pt>
              <c:pt idx="1592">
                <c:v>0</c:v>
              </c:pt>
              <c:pt idx="1593">
                <c:v>0</c:v>
              </c:pt>
              <c:pt idx="1594">
                <c:v>0</c:v>
              </c:pt>
              <c:pt idx="1595">
                <c:v>0</c:v>
              </c:pt>
              <c:pt idx="1596">
                <c:v>0</c:v>
              </c:pt>
              <c:pt idx="1597">
                <c:v>0</c:v>
              </c:pt>
              <c:pt idx="1598">
                <c:v>0</c:v>
              </c:pt>
              <c:pt idx="1599">
                <c:v>0</c:v>
              </c:pt>
              <c:pt idx="1600">
                <c:v>0</c:v>
              </c:pt>
              <c:pt idx="1601">
                <c:v>0</c:v>
              </c:pt>
              <c:pt idx="1602">
                <c:v>0</c:v>
              </c:pt>
              <c:pt idx="1603">
                <c:v>0</c:v>
              </c:pt>
              <c:pt idx="1604">
                <c:v>0</c:v>
              </c:pt>
              <c:pt idx="1605">
                <c:v>0</c:v>
              </c:pt>
              <c:pt idx="1606">
                <c:v>0</c:v>
              </c:pt>
              <c:pt idx="1607">
                <c:v>0</c:v>
              </c:pt>
              <c:pt idx="1608">
                <c:v>0</c:v>
              </c:pt>
              <c:pt idx="1609">
                <c:v>0</c:v>
              </c:pt>
              <c:pt idx="1610">
                <c:v>0</c:v>
              </c:pt>
              <c:pt idx="1611">
                <c:v>0</c:v>
              </c:pt>
              <c:pt idx="1612">
                <c:v>0</c:v>
              </c:pt>
              <c:pt idx="1613">
                <c:v>0</c:v>
              </c:pt>
              <c:pt idx="1614">
                <c:v>0</c:v>
              </c:pt>
              <c:pt idx="1615">
                <c:v>0</c:v>
              </c:pt>
              <c:pt idx="1616">
                <c:v>0</c:v>
              </c:pt>
              <c:pt idx="1617">
                <c:v>0</c:v>
              </c:pt>
              <c:pt idx="1618">
                <c:v>0</c:v>
              </c:pt>
              <c:pt idx="1619">
                <c:v>0</c:v>
              </c:pt>
              <c:pt idx="1620">
                <c:v>0</c:v>
              </c:pt>
              <c:pt idx="1621">
                <c:v>0</c:v>
              </c:pt>
              <c:pt idx="1622">
                <c:v>0</c:v>
              </c:pt>
              <c:pt idx="1623">
                <c:v>0</c:v>
              </c:pt>
              <c:pt idx="1624">
                <c:v>0</c:v>
              </c:pt>
              <c:pt idx="1625">
                <c:v>0</c:v>
              </c:pt>
              <c:pt idx="1626">
                <c:v>0</c:v>
              </c:pt>
              <c:pt idx="1627">
                <c:v>0</c:v>
              </c:pt>
              <c:pt idx="1628">
                <c:v>0</c:v>
              </c:pt>
              <c:pt idx="1629">
                <c:v>0</c:v>
              </c:pt>
              <c:pt idx="1630">
                <c:v>0</c:v>
              </c:pt>
              <c:pt idx="1631">
                <c:v>0</c:v>
              </c:pt>
              <c:pt idx="1632">
                <c:v>0</c:v>
              </c:pt>
              <c:pt idx="1633">
                <c:v>0</c:v>
              </c:pt>
              <c:pt idx="1634">
                <c:v>0</c:v>
              </c:pt>
              <c:pt idx="1635">
                <c:v>0</c:v>
              </c:pt>
              <c:pt idx="1636">
                <c:v>0</c:v>
              </c:pt>
              <c:pt idx="1637">
                <c:v>0</c:v>
              </c:pt>
              <c:pt idx="1638">
                <c:v>0</c:v>
              </c:pt>
              <c:pt idx="1639">
                <c:v>0</c:v>
              </c:pt>
              <c:pt idx="1640">
                <c:v>0</c:v>
              </c:pt>
              <c:pt idx="1641">
                <c:v>0</c:v>
              </c:pt>
              <c:pt idx="1642">
                <c:v>0</c:v>
              </c:pt>
              <c:pt idx="1643">
                <c:v>0</c:v>
              </c:pt>
              <c:pt idx="1644">
                <c:v>0</c:v>
              </c:pt>
              <c:pt idx="1645">
                <c:v>0</c:v>
              </c:pt>
              <c:pt idx="1646">
                <c:v>0</c:v>
              </c:pt>
              <c:pt idx="1647">
                <c:v>0</c:v>
              </c:pt>
              <c:pt idx="1648">
                <c:v>0</c:v>
              </c:pt>
              <c:pt idx="1649">
                <c:v>0</c:v>
              </c:pt>
              <c:pt idx="1650">
                <c:v>0</c:v>
              </c:pt>
              <c:pt idx="1651">
                <c:v>0</c:v>
              </c:pt>
              <c:pt idx="1652">
                <c:v>0</c:v>
              </c:pt>
              <c:pt idx="1653">
                <c:v>0</c:v>
              </c:pt>
              <c:pt idx="1654">
                <c:v>0</c:v>
              </c:pt>
              <c:pt idx="1655">
                <c:v>0</c:v>
              </c:pt>
              <c:pt idx="1656">
                <c:v>0</c:v>
              </c:pt>
              <c:pt idx="1657">
                <c:v>0</c:v>
              </c:pt>
              <c:pt idx="1658">
                <c:v>0</c:v>
              </c:pt>
              <c:pt idx="1659">
                <c:v>0</c:v>
              </c:pt>
              <c:pt idx="1660">
                <c:v>0</c:v>
              </c:pt>
              <c:pt idx="1661">
                <c:v>0</c:v>
              </c:pt>
              <c:pt idx="1662">
                <c:v>0</c:v>
              </c:pt>
              <c:pt idx="1663">
                <c:v>0</c:v>
              </c:pt>
              <c:pt idx="1664">
                <c:v>0</c:v>
              </c:pt>
              <c:pt idx="1665">
                <c:v>0</c:v>
              </c:pt>
              <c:pt idx="1666">
                <c:v>0</c:v>
              </c:pt>
              <c:pt idx="1667">
                <c:v>0</c:v>
              </c:pt>
              <c:pt idx="1668">
                <c:v>0</c:v>
              </c:pt>
              <c:pt idx="1669">
                <c:v>0</c:v>
              </c:pt>
              <c:pt idx="1670">
                <c:v>0</c:v>
              </c:pt>
              <c:pt idx="1671">
                <c:v>0</c:v>
              </c:pt>
              <c:pt idx="1672">
                <c:v>0</c:v>
              </c:pt>
              <c:pt idx="1673">
                <c:v>0</c:v>
              </c:pt>
              <c:pt idx="1674">
                <c:v>0</c:v>
              </c:pt>
              <c:pt idx="1675">
                <c:v>0</c:v>
              </c:pt>
              <c:pt idx="1676">
                <c:v>0</c:v>
              </c:pt>
              <c:pt idx="1677">
                <c:v>0</c:v>
              </c:pt>
              <c:pt idx="1678">
                <c:v>0</c:v>
              </c:pt>
              <c:pt idx="1679">
                <c:v>0</c:v>
              </c:pt>
              <c:pt idx="1680">
                <c:v>0</c:v>
              </c:pt>
              <c:pt idx="1681">
                <c:v>0</c:v>
              </c:pt>
              <c:pt idx="1682">
                <c:v>0</c:v>
              </c:pt>
              <c:pt idx="1683">
                <c:v>0</c:v>
              </c:pt>
              <c:pt idx="1684">
                <c:v>0</c:v>
              </c:pt>
              <c:pt idx="1685">
                <c:v>0</c:v>
              </c:pt>
              <c:pt idx="1686">
                <c:v>0</c:v>
              </c:pt>
              <c:pt idx="1687">
                <c:v>0</c:v>
              </c:pt>
              <c:pt idx="1688">
                <c:v>0</c:v>
              </c:pt>
              <c:pt idx="1689">
                <c:v>0</c:v>
              </c:pt>
              <c:pt idx="1690">
                <c:v>0</c:v>
              </c:pt>
              <c:pt idx="1691">
                <c:v>0</c:v>
              </c:pt>
              <c:pt idx="1692">
                <c:v>0</c:v>
              </c:pt>
              <c:pt idx="1693">
                <c:v>0</c:v>
              </c:pt>
              <c:pt idx="1694">
                <c:v>0</c:v>
              </c:pt>
              <c:pt idx="1695">
                <c:v>0</c:v>
              </c:pt>
              <c:pt idx="1696">
                <c:v>0</c:v>
              </c:pt>
              <c:pt idx="1697">
                <c:v>0</c:v>
              </c:pt>
              <c:pt idx="1698">
                <c:v>0</c:v>
              </c:pt>
              <c:pt idx="1699">
                <c:v>0</c:v>
              </c:pt>
              <c:pt idx="1700">
                <c:v>0</c:v>
              </c:pt>
              <c:pt idx="1701">
                <c:v>0</c:v>
              </c:pt>
              <c:pt idx="1702">
                <c:v>0</c:v>
              </c:pt>
              <c:pt idx="1703">
                <c:v>0</c:v>
              </c:pt>
              <c:pt idx="1704">
                <c:v>0</c:v>
              </c:pt>
              <c:pt idx="1705">
                <c:v>0</c:v>
              </c:pt>
              <c:pt idx="1706">
                <c:v>0</c:v>
              </c:pt>
              <c:pt idx="1707">
                <c:v>0</c:v>
              </c:pt>
              <c:pt idx="1708">
                <c:v>0</c:v>
              </c:pt>
              <c:pt idx="1709">
                <c:v>0</c:v>
              </c:pt>
              <c:pt idx="1710">
                <c:v>0</c:v>
              </c:pt>
              <c:pt idx="1711">
                <c:v>0</c:v>
              </c:pt>
              <c:pt idx="1712">
                <c:v>0</c:v>
              </c:pt>
              <c:pt idx="1713">
                <c:v>0</c:v>
              </c:pt>
              <c:pt idx="1714">
                <c:v>0</c:v>
              </c:pt>
              <c:pt idx="1715">
                <c:v>0</c:v>
              </c:pt>
              <c:pt idx="1716">
                <c:v>0</c:v>
              </c:pt>
              <c:pt idx="1717">
                <c:v>0</c:v>
              </c:pt>
              <c:pt idx="1718">
                <c:v>0</c:v>
              </c:pt>
              <c:pt idx="1719">
                <c:v>0</c:v>
              </c:pt>
              <c:pt idx="1720">
                <c:v>0</c:v>
              </c:pt>
              <c:pt idx="1721">
                <c:v>0</c:v>
              </c:pt>
              <c:pt idx="1722">
                <c:v>0</c:v>
              </c:pt>
              <c:pt idx="1723">
                <c:v>0</c:v>
              </c:pt>
              <c:pt idx="1724">
                <c:v>0</c:v>
              </c:pt>
              <c:pt idx="1725">
                <c:v>0</c:v>
              </c:pt>
              <c:pt idx="1726">
                <c:v>0</c:v>
              </c:pt>
              <c:pt idx="1727">
                <c:v>0</c:v>
              </c:pt>
              <c:pt idx="1728">
                <c:v>0</c:v>
              </c:pt>
              <c:pt idx="1729">
                <c:v>0</c:v>
              </c:pt>
              <c:pt idx="1730">
                <c:v>0</c:v>
              </c:pt>
              <c:pt idx="1731">
                <c:v>0</c:v>
              </c:pt>
              <c:pt idx="1732">
                <c:v>0</c:v>
              </c:pt>
              <c:pt idx="1733">
                <c:v>0</c:v>
              </c:pt>
              <c:pt idx="1734">
                <c:v>0</c:v>
              </c:pt>
              <c:pt idx="1735">
                <c:v>0</c:v>
              </c:pt>
              <c:pt idx="1736">
                <c:v>0</c:v>
              </c:pt>
              <c:pt idx="1737">
                <c:v>0</c:v>
              </c:pt>
              <c:pt idx="1738">
                <c:v>0</c:v>
              </c:pt>
              <c:pt idx="1739">
                <c:v>0</c:v>
              </c:pt>
              <c:pt idx="1740">
                <c:v>0</c:v>
              </c:pt>
              <c:pt idx="1741">
                <c:v>0</c:v>
              </c:pt>
              <c:pt idx="1742">
                <c:v>0</c:v>
              </c:pt>
              <c:pt idx="1743">
                <c:v>0</c:v>
              </c:pt>
              <c:pt idx="1744">
                <c:v>0</c:v>
              </c:pt>
              <c:pt idx="1745">
                <c:v>0</c:v>
              </c:pt>
              <c:pt idx="1746">
                <c:v>0</c:v>
              </c:pt>
              <c:pt idx="1747">
                <c:v>0</c:v>
              </c:pt>
              <c:pt idx="1748">
                <c:v>0</c:v>
              </c:pt>
              <c:pt idx="1749">
                <c:v>0</c:v>
              </c:pt>
              <c:pt idx="1750">
                <c:v>0</c:v>
              </c:pt>
              <c:pt idx="1751">
                <c:v>0</c:v>
              </c:pt>
              <c:pt idx="1752">
                <c:v>0</c:v>
              </c:pt>
              <c:pt idx="1753">
                <c:v>0</c:v>
              </c:pt>
              <c:pt idx="1754">
                <c:v>0</c:v>
              </c:pt>
              <c:pt idx="1755">
                <c:v>0</c:v>
              </c:pt>
              <c:pt idx="1756">
                <c:v>0</c:v>
              </c:pt>
              <c:pt idx="1757">
                <c:v>0</c:v>
              </c:pt>
              <c:pt idx="1758">
                <c:v>0</c:v>
              </c:pt>
              <c:pt idx="1759">
                <c:v>0</c:v>
              </c:pt>
              <c:pt idx="1760">
                <c:v>0</c:v>
              </c:pt>
              <c:pt idx="1761">
                <c:v>0</c:v>
              </c:pt>
              <c:pt idx="1762">
                <c:v>0</c:v>
              </c:pt>
              <c:pt idx="1763">
                <c:v>0</c:v>
              </c:pt>
              <c:pt idx="1764">
                <c:v>0</c:v>
              </c:pt>
              <c:pt idx="1765">
                <c:v>0</c:v>
              </c:pt>
              <c:pt idx="1766">
                <c:v>0</c:v>
              </c:pt>
              <c:pt idx="1767">
                <c:v>0</c:v>
              </c:pt>
              <c:pt idx="1768">
                <c:v>0</c:v>
              </c:pt>
              <c:pt idx="1769">
                <c:v>0</c:v>
              </c:pt>
              <c:pt idx="1770">
                <c:v>0</c:v>
              </c:pt>
              <c:pt idx="1771">
                <c:v>0</c:v>
              </c:pt>
              <c:pt idx="1772">
                <c:v>0</c:v>
              </c:pt>
              <c:pt idx="1773">
                <c:v>0</c:v>
              </c:pt>
              <c:pt idx="1774">
                <c:v>0</c:v>
              </c:pt>
              <c:pt idx="1775">
                <c:v>0</c:v>
              </c:pt>
              <c:pt idx="1776">
                <c:v>0</c:v>
              </c:pt>
              <c:pt idx="1777">
                <c:v>0</c:v>
              </c:pt>
              <c:pt idx="1778">
                <c:v>0</c:v>
              </c:pt>
              <c:pt idx="1779">
                <c:v>0</c:v>
              </c:pt>
              <c:pt idx="1780">
                <c:v>0</c:v>
              </c:pt>
              <c:pt idx="1781">
                <c:v>0</c:v>
              </c:pt>
              <c:pt idx="1782">
                <c:v>0</c:v>
              </c:pt>
              <c:pt idx="1783">
                <c:v>0</c:v>
              </c:pt>
              <c:pt idx="1784">
                <c:v>0</c:v>
              </c:pt>
              <c:pt idx="1785">
                <c:v>0</c:v>
              </c:pt>
              <c:pt idx="1786">
                <c:v>0</c:v>
              </c:pt>
              <c:pt idx="1787">
                <c:v>0</c:v>
              </c:pt>
              <c:pt idx="1788">
                <c:v>0</c:v>
              </c:pt>
              <c:pt idx="1789">
                <c:v>0</c:v>
              </c:pt>
              <c:pt idx="1790">
                <c:v>0</c:v>
              </c:pt>
              <c:pt idx="1791">
                <c:v>0</c:v>
              </c:pt>
              <c:pt idx="1792">
                <c:v>0</c:v>
              </c:pt>
              <c:pt idx="1793">
                <c:v>0</c:v>
              </c:pt>
              <c:pt idx="1794">
                <c:v>0</c:v>
              </c:pt>
              <c:pt idx="1795">
                <c:v>0</c:v>
              </c:pt>
              <c:pt idx="1796">
                <c:v>0</c:v>
              </c:pt>
              <c:pt idx="1797">
                <c:v>0</c:v>
              </c:pt>
              <c:pt idx="1798">
                <c:v>0</c:v>
              </c:pt>
              <c:pt idx="1799">
                <c:v>0</c:v>
              </c:pt>
              <c:pt idx="1800">
                <c:v>0</c:v>
              </c:pt>
              <c:pt idx="1801">
                <c:v>0</c:v>
              </c:pt>
              <c:pt idx="1802">
                <c:v>0</c:v>
              </c:pt>
              <c:pt idx="1803">
                <c:v>0</c:v>
              </c:pt>
              <c:pt idx="1804">
                <c:v>0</c:v>
              </c:pt>
              <c:pt idx="1805">
                <c:v>0</c:v>
              </c:pt>
              <c:pt idx="1806">
                <c:v>0</c:v>
              </c:pt>
              <c:pt idx="1807">
                <c:v>0</c:v>
              </c:pt>
              <c:pt idx="1808">
                <c:v>0</c:v>
              </c:pt>
              <c:pt idx="1809">
                <c:v>0</c:v>
              </c:pt>
              <c:pt idx="1810">
                <c:v>0</c:v>
              </c:pt>
              <c:pt idx="1811">
                <c:v>0</c:v>
              </c:pt>
              <c:pt idx="1812">
                <c:v>0</c:v>
              </c:pt>
              <c:pt idx="1813">
                <c:v>0</c:v>
              </c:pt>
              <c:pt idx="1814">
                <c:v>0</c:v>
              </c:pt>
              <c:pt idx="1815">
                <c:v>0</c:v>
              </c:pt>
              <c:pt idx="1816">
                <c:v>0</c:v>
              </c:pt>
              <c:pt idx="1817">
                <c:v>0</c:v>
              </c:pt>
              <c:pt idx="1818">
                <c:v>0</c:v>
              </c:pt>
              <c:pt idx="1819">
                <c:v>0</c:v>
              </c:pt>
              <c:pt idx="1820">
                <c:v>0</c:v>
              </c:pt>
              <c:pt idx="1821">
                <c:v>0</c:v>
              </c:pt>
              <c:pt idx="1822">
                <c:v>0</c:v>
              </c:pt>
              <c:pt idx="1823">
                <c:v>0</c:v>
              </c:pt>
              <c:pt idx="1824">
                <c:v>0</c:v>
              </c:pt>
              <c:pt idx="1825">
                <c:v>0</c:v>
              </c:pt>
              <c:pt idx="1826">
                <c:v>0</c:v>
              </c:pt>
              <c:pt idx="1827">
                <c:v>0</c:v>
              </c:pt>
              <c:pt idx="1828">
                <c:v>0</c:v>
              </c:pt>
              <c:pt idx="1829">
                <c:v>0</c:v>
              </c:pt>
              <c:pt idx="1830">
                <c:v>0</c:v>
              </c:pt>
              <c:pt idx="1831">
                <c:v>0</c:v>
              </c:pt>
              <c:pt idx="1832">
                <c:v>0</c:v>
              </c:pt>
              <c:pt idx="1833">
                <c:v>0</c:v>
              </c:pt>
              <c:pt idx="1834">
                <c:v>0</c:v>
              </c:pt>
              <c:pt idx="1835">
                <c:v>0</c:v>
              </c:pt>
              <c:pt idx="1836">
                <c:v>0</c:v>
              </c:pt>
              <c:pt idx="1837">
                <c:v>0</c:v>
              </c:pt>
              <c:pt idx="1838">
                <c:v>0</c:v>
              </c:pt>
              <c:pt idx="1839">
                <c:v>0</c:v>
              </c:pt>
              <c:pt idx="1840">
                <c:v>0</c:v>
              </c:pt>
              <c:pt idx="1841">
                <c:v>0</c:v>
              </c:pt>
              <c:pt idx="1842">
                <c:v>0</c:v>
              </c:pt>
              <c:pt idx="1843">
                <c:v>0</c:v>
              </c:pt>
              <c:pt idx="1844">
                <c:v>0</c:v>
              </c:pt>
              <c:pt idx="1845">
                <c:v>0</c:v>
              </c:pt>
              <c:pt idx="1846">
                <c:v>0</c:v>
              </c:pt>
              <c:pt idx="1847">
                <c:v>0</c:v>
              </c:pt>
              <c:pt idx="1848">
                <c:v>0</c:v>
              </c:pt>
              <c:pt idx="1849">
                <c:v>0</c:v>
              </c:pt>
              <c:pt idx="1850">
                <c:v>0</c:v>
              </c:pt>
              <c:pt idx="1851">
                <c:v>0</c:v>
              </c:pt>
              <c:pt idx="1852">
                <c:v>0</c:v>
              </c:pt>
              <c:pt idx="1853">
                <c:v>0</c:v>
              </c:pt>
              <c:pt idx="1854">
                <c:v>0</c:v>
              </c:pt>
              <c:pt idx="1855">
                <c:v>0</c:v>
              </c:pt>
              <c:pt idx="1856">
                <c:v>0</c:v>
              </c:pt>
              <c:pt idx="1857">
                <c:v>0</c:v>
              </c:pt>
              <c:pt idx="1858">
                <c:v>0</c:v>
              </c:pt>
              <c:pt idx="1859">
                <c:v>0</c:v>
              </c:pt>
              <c:pt idx="1860">
                <c:v>0</c:v>
              </c:pt>
              <c:pt idx="1861">
                <c:v>0</c:v>
              </c:pt>
              <c:pt idx="1862">
                <c:v>0</c:v>
              </c:pt>
              <c:pt idx="1863">
                <c:v>0</c:v>
              </c:pt>
              <c:pt idx="1864">
                <c:v>0</c:v>
              </c:pt>
              <c:pt idx="1865">
                <c:v>0</c:v>
              </c:pt>
              <c:pt idx="1866">
                <c:v>0</c:v>
              </c:pt>
              <c:pt idx="1867">
                <c:v>0</c:v>
              </c:pt>
              <c:pt idx="1868">
                <c:v>0</c:v>
              </c:pt>
              <c:pt idx="1869">
                <c:v>0</c:v>
              </c:pt>
              <c:pt idx="1870">
                <c:v>0</c:v>
              </c:pt>
              <c:pt idx="1871">
                <c:v>0</c:v>
              </c:pt>
              <c:pt idx="1872">
                <c:v>0</c:v>
              </c:pt>
              <c:pt idx="1873">
                <c:v>0</c:v>
              </c:pt>
              <c:pt idx="1874">
                <c:v>0</c:v>
              </c:pt>
              <c:pt idx="1875">
                <c:v>0</c:v>
              </c:pt>
              <c:pt idx="1876">
                <c:v>0</c:v>
              </c:pt>
              <c:pt idx="1877">
                <c:v>0</c:v>
              </c:pt>
              <c:pt idx="1878">
                <c:v>0</c:v>
              </c:pt>
              <c:pt idx="1879">
                <c:v>0</c:v>
              </c:pt>
              <c:pt idx="1880">
                <c:v>0</c:v>
              </c:pt>
              <c:pt idx="1881">
                <c:v>0</c:v>
              </c:pt>
              <c:pt idx="1882">
                <c:v>0</c:v>
              </c:pt>
              <c:pt idx="1883">
                <c:v>0</c:v>
              </c:pt>
              <c:pt idx="1884">
                <c:v>0</c:v>
              </c:pt>
              <c:pt idx="1885">
                <c:v>0</c:v>
              </c:pt>
              <c:pt idx="1886">
                <c:v>0</c:v>
              </c:pt>
              <c:pt idx="1887">
                <c:v>0</c:v>
              </c:pt>
              <c:pt idx="1888">
                <c:v>0</c:v>
              </c:pt>
              <c:pt idx="1889">
                <c:v>0</c:v>
              </c:pt>
              <c:pt idx="1890">
                <c:v>0</c:v>
              </c:pt>
              <c:pt idx="1891">
                <c:v>0</c:v>
              </c:pt>
              <c:pt idx="1892">
                <c:v>0</c:v>
              </c:pt>
              <c:pt idx="1893">
                <c:v>0</c:v>
              </c:pt>
              <c:pt idx="1894">
                <c:v>0</c:v>
              </c:pt>
              <c:pt idx="1895">
                <c:v>0</c:v>
              </c:pt>
              <c:pt idx="1896">
                <c:v>0</c:v>
              </c:pt>
              <c:pt idx="1897">
                <c:v>0</c:v>
              </c:pt>
              <c:pt idx="1898">
                <c:v>0</c:v>
              </c:pt>
              <c:pt idx="1899">
                <c:v>0</c:v>
              </c:pt>
              <c:pt idx="1900">
                <c:v>0</c:v>
              </c:pt>
              <c:pt idx="1901">
                <c:v>0</c:v>
              </c:pt>
              <c:pt idx="1902">
                <c:v>0</c:v>
              </c:pt>
              <c:pt idx="1903">
                <c:v>0</c:v>
              </c:pt>
              <c:pt idx="1904">
                <c:v>0</c:v>
              </c:pt>
              <c:pt idx="1905">
                <c:v>0</c:v>
              </c:pt>
              <c:pt idx="1906">
                <c:v>0</c:v>
              </c:pt>
              <c:pt idx="1907">
                <c:v>0</c:v>
              </c:pt>
              <c:pt idx="1908">
                <c:v>0</c:v>
              </c:pt>
              <c:pt idx="1909">
                <c:v>0</c:v>
              </c:pt>
              <c:pt idx="1910">
                <c:v>0</c:v>
              </c:pt>
              <c:pt idx="1911">
                <c:v>0</c:v>
              </c:pt>
              <c:pt idx="1912">
                <c:v>0</c:v>
              </c:pt>
              <c:pt idx="1913">
                <c:v>0</c:v>
              </c:pt>
              <c:pt idx="1914">
                <c:v>0</c:v>
              </c:pt>
              <c:pt idx="1915">
                <c:v>0</c:v>
              </c:pt>
              <c:pt idx="1916">
                <c:v>0</c:v>
              </c:pt>
              <c:pt idx="1917">
                <c:v>0</c:v>
              </c:pt>
              <c:pt idx="1918">
                <c:v>0</c:v>
              </c:pt>
              <c:pt idx="1919">
                <c:v>0</c:v>
              </c:pt>
              <c:pt idx="1920">
                <c:v>0</c:v>
              </c:pt>
              <c:pt idx="1921">
                <c:v>0</c:v>
              </c:pt>
              <c:pt idx="1922">
                <c:v>0</c:v>
              </c:pt>
              <c:pt idx="1923">
                <c:v>0</c:v>
              </c:pt>
              <c:pt idx="1924">
                <c:v>0</c:v>
              </c:pt>
              <c:pt idx="1925">
                <c:v>0</c:v>
              </c:pt>
              <c:pt idx="1926">
                <c:v>0</c:v>
              </c:pt>
              <c:pt idx="1927">
                <c:v>0</c:v>
              </c:pt>
              <c:pt idx="1928">
                <c:v>0</c:v>
              </c:pt>
              <c:pt idx="1929">
                <c:v>0</c:v>
              </c:pt>
              <c:pt idx="1930">
                <c:v>0</c:v>
              </c:pt>
              <c:pt idx="1931">
                <c:v>0</c:v>
              </c:pt>
              <c:pt idx="1932">
                <c:v>0</c:v>
              </c:pt>
              <c:pt idx="1933">
                <c:v>0</c:v>
              </c:pt>
              <c:pt idx="1934">
                <c:v>0</c:v>
              </c:pt>
              <c:pt idx="1935">
                <c:v>0</c:v>
              </c:pt>
              <c:pt idx="1936">
                <c:v>0</c:v>
              </c:pt>
              <c:pt idx="1937">
                <c:v>0</c:v>
              </c:pt>
              <c:pt idx="1938">
                <c:v>0</c:v>
              </c:pt>
              <c:pt idx="1939">
                <c:v>0</c:v>
              </c:pt>
              <c:pt idx="1940">
                <c:v>0</c:v>
              </c:pt>
              <c:pt idx="1941">
                <c:v>0</c:v>
              </c:pt>
              <c:pt idx="1942">
                <c:v>0</c:v>
              </c:pt>
              <c:pt idx="1943">
                <c:v>0</c:v>
              </c:pt>
              <c:pt idx="1944">
                <c:v>0</c:v>
              </c:pt>
              <c:pt idx="1945">
                <c:v>0</c:v>
              </c:pt>
              <c:pt idx="1946">
                <c:v>0</c:v>
              </c:pt>
              <c:pt idx="1947">
                <c:v>0</c:v>
              </c:pt>
              <c:pt idx="1948">
                <c:v>0</c:v>
              </c:pt>
              <c:pt idx="1949">
                <c:v>0</c:v>
              </c:pt>
              <c:pt idx="1950">
                <c:v>0</c:v>
              </c:pt>
              <c:pt idx="1951">
                <c:v>0</c:v>
              </c:pt>
              <c:pt idx="1952">
                <c:v>0</c:v>
              </c:pt>
              <c:pt idx="1953">
                <c:v>0</c:v>
              </c:pt>
              <c:pt idx="1954">
                <c:v>0</c:v>
              </c:pt>
              <c:pt idx="1955">
                <c:v>0</c:v>
              </c:pt>
              <c:pt idx="1956">
                <c:v>0</c:v>
              </c:pt>
              <c:pt idx="1957">
                <c:v>0</c:v>
              </c:pt>
              <c:pt idx="1958">
                <c:v>0</c:v>
              </c:pt>
              <c:pt idx="1959">
                <c:v>0</c:v>
              </c:pt>
              <c:pt idx="1960">
                <c:v>0</c:v>
              </c:pt>
              <c:pt idx="1961">
                <c:v>0</c:v>
              </c:pt>
              <c:pt idx="1962">
                <c:v>0</c:v>
              </c:pt>
              <c:pt idx="1963">
                <c:v>0</c:v>
              </c:pt>
              <c:pt idx="1964">
                <c:v>0</c:v>
              </c:pt>
              <c:pt idx="1965">
                <c:v>0</c:v>
              </c:pt>
              <c:pt idx="1966">
                <c:v>0</c:v>
              </c:pt>
              <c:pt idx="1967">
                <c:v>0</c:v>
              </c:pt>
              <c:pt idx="1968">
                <c:v>0</c:v>
              </c:pt>
              <c:pt idx="1969">
                <c:v>0</c:v>
              </c:pt>
              <c:pt idx="1970">
                <c:v>0</c:v>
              </c:pt>
              <c:pt idx="1971">
                <c:v>0</c:v>
              </c:pt>
              <c:pt idx="1972">
                <c:v>0</c:v>
              </c:pt>
              <c:pt idx="1973">
                <c:v>0</c:v>
              </c:pt>
              <c:pt idx="1974">
                <c:v>0</c:v>
              </c:pt>
              <c:pt idx="1975">
                <c:v>0</c:v>
              </c:pt>
              <c:pt idx="1976">
                <c:v>0</c:v>
              </c:pt>
              <c:pt idx="1977">
                <c:v>0</c:v>
              </c:pt>
              <c:pt idx="1978">
                <c:v>0</c:v>
              </c:pt>
              <c:pt idx="1979">
                <c:v>0</c:v>
              </c:pt>
              <c:pt idx="1980">
                <c:v>0</c:v>
              </c:pt>
              <c:pt idx="1981">
                <c:v>0</c:v>
              </c:pt>
              <c:pt idx="1982">
                <c:v>0</c:v>
              </c:pt>
              <c:pt idx="1983">
                <c:v>0</c:v>
              </c:pt>
              <c:pt idx="1984">
                <c:v>0</c:v>
              </c:pt>
              <c:pt idx="1985">
                <c:v>0</c:v>
              </c:pt>
              <c:pt idx="1986">
                <c:v>0</c:v>
              </c:pt>
              <c:pt idx="1987">
                <c:v>0</c:v>
              </c:pt>
              <c:pt idx="1988">
                <c:v>0</c:v>
              </c:pt>
              <c:pt idx="1989">
                <c:v>0</c:v>
              </c:pt>
              <c:pt idx="1990">
                <c:v>0</c:v>
              </c:pt>
              <c:pt idx="1991">
                <c:v>0</c:v>
              </c:pt>
              <c:pt idx="1992">
                <c:v>0</c:v>
              </c:pt>
              <c:pt idx="1993">
                <c:v>0</c:v>
              </c:pt>
              <c:pt idx="1994">
                <c:v>0</c:v>
              </c:pt>
              <c:pt idx="1995">
                <c:v>0</c:v>
              </c:pt>
              <c:pt idx="1996">
                <c:v>0</c:v>
              </c:pt>
              <c:pt idx="1997">
                <c:v>0</c:v>
              </c:pt>
              <c:pt idx="1998">
                <c:v>0</c:v>
              </c:pt>
              <c:pt idx="1999">
                <c:v>0</c:v>
              </c:pt>
              <c:pt idx="2000">
                <c:v>0</c:v>
              </c:pt>
              <c:pt idx="2001">
                <c:v>0</c:v>
              </c:pt>
              <c:pt idx="2002">
                <c:v>0</c:v>
              </c:pt>
              <c:pt idx="2003">
                <c:v>0</c:v>
              </c:pt>
              <c:pt idx="2004">
                <c:v>0</c:v>
              </c:pt>
              <c:pt idx="2005">
                <c:v>0</c:v>
              </c:pt>
              <c:pt idx="2006">
                <c:v>0</c:v>
              </c:pt>
              <c:pt idx="2007">
                <c:v>0</c:v>
              </c:pt>
              <c:pt idx="2008">
                <c:v>0</c:v>
              </c:pt>
              <c:pt idx="2009">
                <c:v>0</c:v>
              </c:pt>
              <c:pt idx="2010">
                <c:v>0</c:v>
              </c:pt>
              <c:pt idx="2011">
                <c:v>0</c:v>
              </c:pt>
              <c:pt idx="2012">
                <c:v>0</c:v>
              </c:pt>
              <c:pt idx="2013">
                <c:v>0</c:v>
              </c:pt>
              <c:pt idx="2014">
                <c:v>0</c:v>
              </c:pt>
              <c:pt idx="2015">
                <c:v>0</c:v>
              </c:pt>
              <c:pt idx="2016">
                <c:v>0</c:v>
              </c:pt>
              <c:pt idx="2017">
                <c:v>0</c:v>
              </c:pt>
              <c:pt idx="2018">
                <c:v>0</c:v>
              </c:pt>
              <c:pt idx="2019">
                <c:v>0</c:v>
              </c:pt>
              <c:pt idx="2020">
                <c:v>0</c:v>
              </c:pt>
              <c:pt idx="2021">
                <c:v>0</c:v>
              </c:pt>
              <c:pt idx="2022">
                <c:v>0</c:v>
              </c:pt>
              <c:pt idx="2023">
                <c:v>0</c:v>
              </c:pt>
              <c:pt idx="2024">
                <c:v>0</c:v>
              </c:pt>
              <c:pt idx="2025">
                <c:v>0</c:v>
              </c:pt>
              <c:pt idx="2026">
                <c:v>0</c:v>
              </c:pt>
              <c:pt idx="2027">
                <c:v>0</c:v>
              </c:pt>
              <c:pt idx="2028">
                <c:v>0</c:v>
              </c:pt>
              <c:pt idx="2029">
                <c:v>0</c:v>
              </c:pt>
              <c:pt idx="2030">
                <c:v>0</c:v>
              </c:pt>
              <c:pt idx="2031">
                <c:v>0</c:v>
              </c:pt>
              <c:pt idx="2032">
                <c:v>0</c:v>
              </c:pt>
              <c:pt idx="2033">
                <c:v>0</c:v>
              </c:pt>
              <c:pt idx="2034">
                <c:v>0</c:v>
              </c:pt>
              <c:pt idx="2035">
                <c:v>0</c:v>
              </c:pt>
              <c:pt idx="2036">
                <c:v>0</c:v>
              </c:pt>
              <c:pt idx="2037">
                <c:v>0</c:v>
              </c:pt>
              <c:pt idx="2038">
                <c:v>0</c:v>
              </c:pt>
              <c:pt idx="2039">
                <c:v>0</c:v>
              </c:pt>
              <c:pt idx="2040">
                <c:v>0</c:v>
              </c:pt>
              <c:pt idx="2041">
                <c:v>0</c:v>
              </c:pt>
              <c:pt idx="2042">
                <c:v>0</c:v>
              </c:pt>
              <c:pt idx="2043">
                <c:v>0</c:v>
              </c:pt>
              <c:pt idx="2044">
                <c:v>0</c:v>
              </c:pt>
              <c:pt idx="2045">
                <c:v>0</c:v>
              </c:pt>
              <c:pt idx="2046">
                <c:v>0</c:v>
              </c:pt>
              <c:pt idx="2047">
                <c:v>0</c:v>
              </c:pt>
              <c:pt idx="2048">
                <c:v>0</c:v>
              </c:pt>
              <c:pt idx="2049">
                <c:v>0</c:v>
              </c:pt>
              <c:pt idx="2050">
                <c:v>0</c:v>
              </c:pt>
              <c:pt idx="2051">
                <c:v>0</c:v>
              </c:pt>
              <c:pt idx="2052">
                <c:v>0</c:v>
              </c:pt>
              <c:pt idx="2053">
                <c:v>0</c:v>
              </c:pt>
              <c:pt idx="2054">
                <c:v>0</c:v>
              </c:pt>
              <c:pt idx="2055">
                <c:v>0</c:v>
              </c:pt>
              <c:pt idx="2056">
                <c:v>0</c:v>
              </c:pt>
              <c:pt idx="2057">
                <c:v>0</c:v>
              </c:pt>
              <c:pt idx="2058">
                <c:v>0</c:v>
              </c:pt>
              <c:pt idx="2059">
                <c:v>0</c:v>
              </c:pt>
              <c:pt idx="2060">
                <c:v>0</c:v>
              </c:pt>
              <c:pt idx="2061">
                <c:v>0</c:v>
              </c:pt>
              <c:pt idx="2062">
                <c:v>0</c:v>
              </c:pt>
              <c:pt idx="2063">
                <c:v>0</c:v>
              </c:pt>
              <c:pt idx="2064">
                <c:v>0</c:v>
              </c:pt>
              <c:pt idx="2065">
                <c:v>0</c:v>
              </c:pt>
              <c:pt idx="2066">
                <c:v>0</c:v>
              </c:pt>
              <c:pt idx="2067">
                <c:v>0</c:v>
              </c:pt>
              <c:pt idx="2068">
                <c:v>0</c:v>
              </c:pt>
              <c:pt idx="2069">
                <c:v>0</c:v>
              </c:pt>
              <c:pt idx="2070">
                <c:v>0</c:v>
              </c:pt>
              <c:pt idx="2071">
                <c:v>0</c:v>
              </c:pt>
              <c:pt idx="2072">
                <c:v>0</c:v>
              </c:pt>
              <c:pt idx="2073">
                <c:v>0</c:v>
              </c:pt>
              <c:pt idx="2074">
                <c:v>0</c:v>
              </c:pt>
              <c:pt idx="2075">
                <c:v>0</c:v>
              </c:pt>
              <c:pt idx="2076">
                <c:v>0</c:v>
              </c:pt>
              <c:pt idx="2077">
                <c:v>0</c:v>
              </c:pt>
              <c:pt idx="2078">
                <c:v>0</c:v>
              </c:pt>
              <c:pt idx="2079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B8C2-4F7B-B4D0-CF9022F446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64360736"/>
        <c:axId val="1"/>
      </c:lineChart>
      <c:dateAx>
        <c:axId val="364360736"/>
        <c:scaling>
          <c:orientation val="minMax"/>
        </c:scaling>
        <c:delete val="0"/>
        <c:axPos val="b"/>
        <c:numFmt formatCode="[$-409]mmm\-yy;@" sourceLinked="0"/>
        <c:majorTickMark val="out"/>
        <c:minorTickMark val="none"/>
        <c:tickLblPos val="nextTo"/>
        <c:spPr>
          <a:ln w="9525">
            <a:noFill/>
          </a:ln>
        </c:spPr>
        <c:txPr>
          <a:bodyPr rot="-5400000" vert="horz"/>
          <a:lstStyle/>
          <a:p>
            <a:pPr>
              <a:defRPr sz="675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en-US"/>
          </a:p>
        </c:txPr>
        <c:crossAx val="1"/>
        <c:crosses val="autoZero"/>
        <c:auto val="1"/>
        <c:lblOffset val="100"/>
        <c:baseTimeUnit val="months"/>
        <c:majorUnit val="1"/>
        <c:majorTimeUnit val="years"/>
        <c:minorUnit val="6"/>
        <c:minorTimeUnit val="months"/>
      </c:date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[$$-409]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50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en-US"/>
          </a:p>
        </c:txPr>
        <c:crossAx val="364360736"/>
        <c:crosses val="autoZero"/>
        <c:crossBetween val="between"/>
      </c:valAx>
      <c:spPr>
        <a:solidFill>
          <a:srgbClr val="CC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37886193901722043"/>
          <c:y val="0.90607918130445531"/>
          <c:w val="0.33333346565892791"/>
          <c:h val="8.0110659322650019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85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en-US"/>
    </a:p>
  </c:txPr>
  <c:printSettings>
    <c:headerFooter alignWithMargins="0"/>
    <c:pageMargins b="1" l="0.75" r="0.75" t="1" header="0.5" footer="0.5"/>
    <c:pageSetup paperSize="9"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3155980012012099E-2"/>
          <c:y val="8.6206896551724144E-2"/>
          <c:w val="0.88022895399105316"/>
          <c:h val="0.63103448275862073"/>
        </c:manualLayout>
      </c:layout>
      <c:lineChart>
        <c:grouping val="standard"/>
        <c:varyColors val="0"/>
        <c:ser>
          <c:idx val="1"/>
          <c:order val="0"/>
          <c:tx>
            <c:v>Principal</c:v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none"/>
          </c:marker>
          <c:cat>
            <c:strLit>
              <c:ptCount val="2080"/>
              <c:pt idx="0">
                <c:v>42095</c:v>
              </c:pt>
              <c:pt idx="1">
                <c:v>42125</c:v>
              </c:pt>
              <c:pt idx="2">
                <c:v>42156</c:v>
              </c:pt>
              <c:pt idx="3">
                <c:v>42186</c:v>
              </c:pt>
              <c:pt idx="4">
                <c:v>42217</c:v>
              </c:pt>
              <c:pt idx="5">
                <c:v>42248</c:v>
              </c:pt>
              <c:pt idx="6">
                <c:v>42278</c:v>
              </c:pt>
              <c:pt idx="7">
                <c:v>42309</c:v>
              </c:pt>
              <c:pt idx="8">
                <c:v>42339</c:v>
              </c:pt>
              <c:pt idx="9">
                <c:v>42370</c:v>
              </c:pt>
              <c:pt idx="10">
                <c:v>42401</c:v>
              </c:pt>
              <c:pt idx="11">
                <c:v>42430</c:v>
              </c:pt>
              <c:pt idx="12">
                <c:v>42461</c:v>
              </c:pt>
              <c:pt idx="13">
                <c:v>42491</c:v>
              </c:pt>
              <c:pt idx="14">
                <c:v>42522</c:v>
              </c:pt>
              <c:pt idx="15">
                <c:v>42552</c:v>
              </c:pt>
              <c:pt idx="16">
                <c:v>42583</c:v>
              </c:pt>
              <c:pt idx="17">
                <c:v>42614</c:v>
              </c:pt>
              <c:pt idx="18">
                <c:v>42644</c:v>
              </c:pt>
              <c:pt idx="19">
                <c:v>42675</c:v>
              </c:pt>
              <c:pt idx="20">
                <c:v>42705</c:v>
              </c:pt>
              <c:pt idx="21">
                <c:v>42736</c:v>
              </c:pt>
              <c:pt idx="22">
                <c:v>42767</c:v>
              </c:pt>
              <c:pt idx="23">
                <c:v>42795</c:v>
              </c:pt>
              <c:pt idx="24">
                <c:v>42826</c:v>
              </c:pt>
              <c:pt idx="25">
                <c:v>42856</c:v>
              </c:pt>
              <c:pt idx="26">
                <c:v>42887</c:v>
              </c:pt>
              <c:pt idx="27">
                <c:v>42917</c:v>
              </c:pt>
              <c:pt idx="28">
                <c:v>42948</c:v>
              </c:pt>
              <c:pt idx="29">
                <c:v>42979</c:v>
              </c:pt>
              <c:pt idx="30">
                <c:v>43009</c:v>
              </c:pt>
              <c:pt idx="31">
                <c:v>43040</c:v>
              </c:pt>
              <c:pt idx="32">
                <c:v>43070</c:v>
              </c:pt>
              <c:pt idx="33">
                <c:v>43101</c:v>
              </c:pt>
              <c:pt idx="34">
                <c:v>43132</c:v>
              </c:pt>
              <c:pt idx="35">
                <c:v>43160</c:v>
              </c:pt>
              <c:pt idx="36">
                <c:v>43191</c:v>
              </c:pt>
              <c:pt idx="37">
                <c:v>43221</c:v>
              </c:pt>
              <c:pt idx="38">
                <c:v>43252</c:v>
              </c:pt>
              <c:pt idx="39">
                <c:v>43282</c:v>
              </c:pt>
              <c:pt idx="40">
                <c:v>43313</c:v>
              </c:pt>
              <c:pt idx="41">
                <c:v>43344</c:v>
              </c:pt>
              <c:pt idx="42">
                <c:v>43374</c:v>
              </c:pt>
              <c:pt idx="43">
                <c:v>43405</c:v>
              </c:pt>
              <c:pt idx="44">
                <c:v>43435</c:v>
              </c:pt>
              <c:pt idx="45">
                <c:v>43466</c:v>
              </c:pt>
              <c:pt idx="46">
                <c:v>43497</c:v>
              </c:pt>
              <c:pt idx="47">
                <c:v>43525</c:v>
              </c:pt>
              <c:pt idx="48">
                <c:v>43556</c:v>
              </c:pt>
              <c:pt idx="49">
                <c:v>43586</c:v>
              </c:pt>
              <c:pt idx="50">
                <c:v>43617</c:v>
              </c:pt>
              <c:pt idx="51">
                <c:v>43647</c:v>
              </c:pt>
              <c:pt idx="52">
                <c:v>43678</c:v>
              </c:pt>
              <c:pt idx="53">
                <c:v>43709</c:v>
              </c:pt>
              <c:pt idx="54">
                <c:v>43739</c:v>
              </c:pt>
              <c:pt idx="55">
                <c:v>43770</c:v>
              </c:pt>
              <c:pt idx="56">
                <c:v>43800</c:v>
              </c:pt>
              <c:pt idx="57">
                <c:v>43831</c:v>
              </c:pt>
              <c:pt idx="58">
                <c:v>43862</c:v>
              </c:pt>
              <c:pt idx="59">
                <c:v>43891</c:v>
              </c:pt>
            </c:strLit>
          </c:cat>
          <c:val>
            <c:numLit>
              <c:formatCode>General</c:formatCode>
              <c:ptCount val="2080"/>
              <c:pt idx="0">
                <c:v>103.31</c:v>
              </c:pt>
              <c:pt idx="1">
                <c:v>103.35000000000001</c:v>
              </c:pt>
              <c:pt idx="2">
                <c:v>103.39</c:v>
              </c:pt>
              <c:pt idx="3">
                <c:v>103.43</c:v>
              </c:pt>
              <c:pt idx="4">
                <c:v>103.48</c:v>
              </c:pt>
              <c:pt idx="5">
                <c:v>103.52</c:v>
              </c:pt>
              <c:pt idx="6">
                <c:v>103.56</c:v>
              </c:pt>
              <c:pt idx="7">
                <c:v>103.61</c:v>
              </c:pt>
              <c:pt idx="8">
                <c:v>103.65</c:v>
              </c:pt>
              <c:pt idx="9">
                <c:v>103.69</c:v>
              </c:pt>
              <c:pt idx="10">
                <c:v>103.74</c:v>
              </c:pt>
              <c:pt idx="11">
                <c:v>103.78</c:v>
              </c:pt>
              <c:pt idx="12">
                <c:v>103.82000000000001</c:v>
              </c:pt>
              <c:pt idx="13">
                <c:v>103.87</c:v>
              </c:pt>
              <c:pt idx="14">
                <c:v>103.91</c:v>
              </c:pt>
              <c:pt idx="15">
                <c:v>103.95</c:v>
              </c:pt>
              <c:pt idx="16">
                <c:v>104</c:v>
              </c:pt>
              <c:pt idx="17">
                <c:v>104.04</c:v>
              </c:pt>
              <c:pt idx="18">
                <c:v>104.08</c:v>
              </c:pt>
              <c:pt idx="19">
                <c:v>104.13</c:v>
              </c:pt>
              <c:pt idx="20">
                <c:v>104.17</c:v>
              </c:pt>
              <c:pt idx="21">
                <c:v>104.21000000000001</c:v>
              </c:pt>
              <c:pt idx="22">
                <c:v>104.26</c:v>
              </c:pt>
              <c:pt idx="23">
                <c:v>104.3</c:v>
              </c:pt>
              <c:pt idx="24">
                <c:v>104.34</c:v>
              </c:pt>
              <c:pt idx="25">
                <c:v>104.39</c:v>
              </c:pt>
              <c:pt idx="26">
                <c:v>104.43</c:v>
              </c:pt>
              <c:pt idx="27">
                <c:v>104.47</c:v>
              </c:pt>
              <c:pt idx="28">
                <c:v>104.52</c:v>
              </c:pt>
              <c:pt idx="29">
                <c:v>104.56</c:v>
              </c:pt>
              <c:pt idx="30">
                <c:v>104.60000000000001</c:v>
              </c:pt>
              <c:pt idx="31">
                <c:v>104.65</c:v>
              </c:pt>
              <c:pt idx="32">
                <c:v>104.69</c:v>
              </c:pt>
              <c:pt idx="33">
                <c:v>104.74</c:v>
              </c:pt>
              <c:pt idx="34">
                <c:v>104.78</c:v>
              </c:pt>
              <c:pt idx="35">
                <c:v>104.82000000000001</c:v>
              </c:pt>
              <c:pt idx="36">
                <c:v>104.87</c:v>
              </c:pt>
              <c:pt idx="37">
                <c:v>104.91</c:v>
              </c:pt>
              <c:pt idx="38">
                <c:v>104.95</c:v>
              </c:pt>
              <c:pt idx="39">
                <c:v>105</c:v>
              </c:pt>
              <c:pt idx="40">
                <c:v>105.04</c:v>
              </c:pt>
              <c:pt idx="41">
                <c:v>105.09</c:v>
              </c:pt>
              <c:pt idx="42">
                <c:v>105.13</c:v>
              </c:pt>
              <c:pt idx="43">
                <c:v>105.17</c:v>
              </c:pt>
              <c:pt idx="44">
                <c:v>105.22</c:v>
              </c:pt>
              <c:pt idx="45">
                <c:v>105.26</c:v>
              </c:pt>
              <c:pt idx="46">
                <c:v>105.3</c:v>
              </c:pt>
              <c:pt idx="47">
                <c:v>105.35000000000001</c:v>
              </c:pt>
              <c:pt idx="48">
                <c:v>105.39</c:v>
              </c:pt>
              <c:pt idx="49">
                <c:v>105.44</c:v>
              </c:pt>
              <c:pt idx="50">
                <c:v>105.48</c:v>
              </c:pt>
              <c:pt idx="51">
                <c:v>105.52</c:v>
              </c:pt>
              <c:pt idx="52">
                <c:v>105.57000000000001</c:v>
              </c:pt>
              <c:pt idx="53">
                <c:v>105.61</c:v>
              </c:pt>
              <c:pt idx="54">
                <c:v>105.66</c:v>
              </c:pt>
              <c:pt idx="55">
                <c:v>105.7</c:v>
              </c:pt>
              <c:pt idx="56">
                <c:v>105.74</c:v>
              </c:pt>
              <c:pt idx="57">
                <c:v>105.79</c:v>
              </c:pt>
              <c:pt idx="58">
                <c:v>105.83</c:v>
              </c:pt>
              <c:pt idx="59">
                <c:v>105.74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  <c:pt idx="182">
                <c:v>0</c:v>
              </c:pt>
              <c:pt idx="183">
                <c:v>0</c:v>
              </c:pt>
              <c:pt idx="184">
                <c:v>0</c:v>
              </c:pt>
              <c:pt idx="185">
                <c:v>0</c:v>
              </c:pt>
              <c:pt idx="186">
                <c:v>0</c:v>
              </c:pt>
              <c:pt idx="187">
                <c:v>0</c:v>
              </c:pt>
              <c:pt idx="188">
                <c:v>0</c:v>
              </c:pt>
              <c:pt idx="189">
                <c:v>0</c:v>
              </c:pt>
              <c:pt idx="190">
                <c:v>0</c:v>
              </c:pt>
              <c:pt idx="191">
                <c:v>0</c:v>
              </c:pt>
              <c:pt idx="192">
                <c:v>0</c:v>
              </c:pt>
              <c:pt idx="193">
                <c:v>0</c:v>
              </c:pt>
              <c:pt idx="194">
                <c:v>0</c:v>
              </c:pt>
              <c:pt idx="195">
                <c:v>0</c:v>
              </c:pt>
              <c:pt idx="196">
                <c:v>0</c:v>
              </c:pt>
              <c:pt idx="197">
                <c:v>0</c:v>
              </c:pt>
              <c:pt idx="198">
                <c:v>0</c:v>
              </c:pt>
              <c:pt idx="199">
                <c:v>0</c:v>
              </c:pt>
              <c:pt idx="200">
                <c:v>0</c:v>
              </c:pt>
              <c:pt idx="201">
                <c:v>0</c:v>
              </c:pt>
              <c:pt idx="202">
                <c:v>0</c:v>
              </c:pt>
              <c:pt idx="203">
                <c:v>0</c:v>
              </c:pt>
              <c:pt idx="204">
                <c:v>0</c:v>
              </c:pt>
              <c:pt idx="205">
                <c:v>0</c:v>
              </c:pt>
              <c:pt idx="206">
                <c:v>0</c:v>
              </c:pt>
              <c:pt idx="207">
                <c:v>0</c:v>
              </c:pt>
              <c:pt idx="208">
                <c:v>0</c:v>
              </c:pt>
              <c:pt idx="209">
                <c:v>0</c:v>
              </c:pt>
              <c:pt idx="210">
                <c:v>0</c:v>
              </c:pt>
              <c:pt idx="211">
                <c:v>0</c:v>
              </c:pt>
              <c:pt idx="212">
                <c:v>0</c:v>
              </c:pt>
              <c:pt idx="213">
                <c:v>0</c:v>
              </c:pt>
              <c:pt idx="214">
                <c:v>0</c:v>
              </c:pt>
              <c:pt idx="215">
                <c:v>0</c:v>
              </c:pt>
              <c:pt idx="216">
                <c:v>0</c:v>
              </c:pt>
              <c:pt idx="217">
                <c:v>0</c:v>
              </c:pt>
              <c:pt idx="218">
                <c:v>0</c:v>
              </c:pt>
              <c:pt idx="219">
                <c:v>0</c:v>
              </c:pt>
              <c:pt idx="220">
                <c:v>0</c:v>
              </c:pt>
              <c:pt idx="221">
                <c:v>0</c:v>
              </c:pt>
              <c:pt idx="222">
                <c:v>0</c:v>
              </c:pt>
              <c:pt idx="223">
                <c:v>0</c:v>
              </c:pt>
              <c:pt idx="224">
                <c:v>0</c:v>
              </c:pt>
              <c:pt idx="225">
                <c:v>0</c:v>
              </c:pt>
              <c:pt idx="226">
                <c:v>0</c:v>
              </c:pt>
              <c:pt idx="227">
                <c:v>0</c:v>
              </c:pt>
              <c:pt idx="228">
                <c:v>0</c:v>
              </c:pt>
              <c:pt idx="229">
                <c:v>0</c:v>
              </c:pt>
              <c:pt idx="230">
                <c:v>0</c:v>
              </c:pt>
              <c:pt idx="231">
                <c:v>0</c:v>
              </c:pt>
              <c:pt idx="232">
                <c:v>0</c:v>
              </c:pt>
              <c:pt idx="233">
                <c:v>0</c:v>
              </c:pt>
              <c:pt idx="234">
                <c:v>0</c:v>
              </c:pt>
              <c:pt idx="235">
                <c:v>0</c:v>
              </c:pt>
              <c:pt idx="236">
                <c:v>0</c:v>
              </c:pt>
              <c:pt idx="237">
                <c:v>0</c:v>
              </c:pt>
              <c:pt idx="238">
                <c:v>0</c:v>
              </c:pt>
              <c:pt idx="239">
                <c:v>0</c:v>
              </c:pt>
              <c:pt idx="240">
                <c:v>0</c:v>
              </c:pt>
              <c:pt idx="241">
                <c:v>0</c:v>
              </c:pt>
              <c:pt idx="242">
                <c:v>0</c:v>
              </c:pt>
              <c:pt idx="243">
                <c:v>0</c:v>
              </c:pt>
              <c:pt idx="244">
                <c:v>0</c:v>
              </c:pt>
              <c:pt idx="245">
                <c:v>0</c:v>
              </c:pt>
              <c:pt idx="246">
                <c:v>0</c:v>
              </c:pt>
              <c:pt idx="247">
                <c:v>0</c:v>
              </c:pt>
              <c:pt idx="248">
                <c:v>0</c:v>
              </c:pt>
              <c:pt idx="249">
                <c:v>0</c:v>
              </c:pt>
              <c:pt idx="250">
                <c:v>0</c:v>
              </c:pt>
              <c:pt idx="251">
                <c:v>0</c:v>
              </c:pt>
              <c:pt idx="252">
                <c:v>0</c:v>
              </c:pt>
              <c:pt idx="253">
                <c:v>0</c:v>
              </c:pt>
              <c:pt idx="254">
                <c:v>0</c:v>
              </c:pt>
              <c:pt idx="255">
                <c:v>0</c:v>
              </c:pt>
              <c:pt idx="256">
                <c:v>0</c:v>
              </c:pt>
              <c:pt idx="257">
                <c:v>0</c:v>
              </c:pt>
              <c:pt idx="258">
                <c:v>0</c:v>
              </c:pt>
              <c:pt idx="259">
                <c:v>0</c:v>
              </c:pt>
              <c:pt idx="260">
                <c:v>0</c:v>
              </c:pt>
              <c:pt idx="261">
                <c:v>0</c:v>
              </c:pt>
              <c:pt idx="262">
                <c:v>0</c:v>
              </c:pt>
              <c:pt idx="263">
                <c:v>0</c:v>
              </c:pt>
              <c:pt idx="264">
                <c:v>0</c:v>
              </c:pt>
              <c:pt idx="265">
                <c:v>0</c:v>
              </c:pt>
              <c:pt idx="266">
                <c:v>0</c:v>
              </c:pt>
              <c:pt idx="267">
                <c:v>0</c:v>
              </c:pt>
              <c:pt idx="268">
                <c:v>0</c:v>
              </c:pt>
              <c:pt idx="269">
                <c:v>0</c:v>
              </c:pt>
              <c:pt idx="270">
                <c:v>0</c:v>
              </c:pt>
              <c:pt idx="271">
                <c:v>0</c:v>
              </c:pt>
              <c:pt idx="272">
                <c:v>0</c:v>
              </c:pt>
              <c:pt idx="273">
                <c:v>0</c:v>
              </c:pt>
              <c:pt idx="274">
                <c:v>0</c:v>
              </c:pt>
              <c:pt idx="275">
                <c:v>0</c:v>
              </c:pt>
              <c:pt idx="276">
                <c:v>0</c:v>
              </c:pt>
              <c:pt idx="277">
                <c:v>0</c:v>
              </c:pt>
              <c:pt idx="278">
                <c:v>0</c:v>
              </c:pt>
              <c:pt idx="279">
                <c:v>0</c:v>
              </c:pt>
              <c:pt idx="280">
                <c:v>0</c:v>
              </c:pt>
              <c:pt idx="281">
                <c:v>0</c:v>
              </c:pt>
              <c:pt idx="282">
                <c:v>0</c:v>
              </c:pt>
              <c:pt idx="283">
                <c:v>0</c:v>
              </c:pt>
              <c:pt idx="284">
                <c:v>0</c:v>
              </c:pt>
              <c:pt idx="285">
                <c:v>0</c:v>
              </c:pt>
              <c:pt idx="286">
                <c:v>0</c:v>
              </c:pt>
              <c:pt idx="287">
                <c:v>0</c:v>
              </c:pt>
              <c:pt idx="288">
                <c:v>0</c:v>
              </c:pt>
              <c:pt idx="289">
                <c:v>0</c:v>
              </c:pt>
              <c:pt idx="290">
                <c:v>0</c:v>
              </c:pt>
              <c:pt idx="291">
                <c:v>0</c:v>
              </c:pt>
              <c:pt idx="292">
                <c:v>0</c:v>
              </c:pt>
              <c:pt idx="293">
                <c:v>0</c:v>
              </c:pt>
              <c:pt idx="294">
                <c:v>0</c:v>
              </c:pt>
              <c:pt idx="295">
                <c:v>0</c:v>
              </c:pt>
              <c:pt idx="296">
                <c:v>0</c:v>
              </c:pt>
              <c:pt idx="297">
                <c:v>0</c:v>
              </c:pt>
              <c:pt idx="298">
                <c:v>0</c:v>
              </c:pt>
              <c:pt idx="299">
                <c:v>0</c:v>
              </c:pt>
              <c:pt idx="300">
                <c:v>0</c:v>
              </c:pt>
              <c:pt idx="301">
                <c:v>0</c:v>
              </c:pt>
              <c:pt idx="302">
                <c:v>0</c:v>
              </c:pt>
              <c:pt idx="303">
                <c:v>0</c:v>
              </c:pt>
              <c:pt idx="304">
                <c:v>0</c:v>
              </c:pt>
              <c:pt idx="305">
                <c:v>0</c:v>
              </c:pt>
              <c:pt idx="306">
                <c:v>0</c:v>
              </c:pt>
              <c:pt idx="307">
                <c:v>0</c:v>
              </c:pt>
              <c:pt idx="308">
                <c:v>0</c:v>
              </c:pt>
              <c:pt idx="309">
                <c:v>0</c:v>
              </c:pt>
              <c:pt idx="310">
                <c:v>0</c:v>
              </c:pt>
              <c:pt idx="311">
                <c:v>0</c:v>
              </c:pt>
              <c:pt idx="312">
                <c:v>0</c:v>
              </c:pt>
              <c:pt idx="313">
                <c:v>0</c:v>
              </c:pt>
              <c:pt idx="314">
                <c:v>0</c:v>
              </c:pt>
              <c:pt idx="315">
                <c:v>0</c:v>
              </c:pt>
              <c:pt idx="316">
                <c:v>0</c:v>
              </c:pt>
              <c:pt idx="317">
                <c:v>0</c:v>
              </c:pt>
              <c:pt idx="318">
                <c:v>0</c:v>
              </c:pt>
              <c:pt idx="319">
                <c:v>0</c:v>
              </c:pt>
              <c:pt idx="320">
                <c:v>0</c:v>
              </c:pt>
              <c:pt idx="321">
                <c:v>0</c:v>
              </c:pt>
              <c:pt idx="322">
                <c:v>0</c:v>
              </c:pt>
              <c:pt idx="323">
                <c:v>0</c:v>
              </c:pt>
              <c:pt idx="324">
                <c:v>0</c:v>
              </c:pt>
              <c:pt idx="325">
                <c:v>0</c:v>
              </c:pt>
              <c:pt idx="326">
                <c:v>0</c:v>
              </c:pt>
              <c:pt idx="327">
                <c:v>0</c:v>
              </c:pt>
              <c:pt idx="328">
                <c:v>0</c:v>
              </c:pt>
              <c:pt idx="329">
                <c:v>0</c:v>
              </c:pt>
              <c:pt idx="330">
                <c:v>0</c:v>
              </c:pt>
              <c:pt idx="331">
                <c:v>0</c:v>
              </c:pt>
              <c:pt idx="332">
                <c:v>0</c:v>
              </c:pt>
              <c:pt idx="333">
                <c:v>0</c:v>
              </c:pt>
              <c:pt idx="334">
                <c:v>0</c:v>
              </c:pt>
              <c:pt idx="335">
                <c:v>0</c:v>
              </c:pt>
              <c:pt idx="336">
                <c:v>0</c:v>
              </c:pt>
              <c:pt idx="337">
                <c:v>0</c:v>
              </c:pt>
              <c:pt idx="338">
                <c:v>0</c:v>
              </c:pt>
              <c:pt idx="339">
                <c:v>0</c:v>
              </c:pt>
              <c:pt idx="340">
                <c:v>0</c:v>
              </c:pt>
              <c:pt idx="341">
                <c:v>0</c:v>
              </c:pt>
              <c:pt idx="342">
                <c:v>0</c:v>
              </c:pt>
              <c:pt idx="343">
                <c:v>0</c:v>
              </c:pt>
              <c:pt idx="344">
                <c:v>0</c:v>
              </c:pt>
              <c:pt idx="345">
                <c:v>0</c:v>
              </c:pt>
              <c:pt idx="346">
                <c:v>0</c:v>
              </c:pt>
              <c:pt idx="347">
                <c:v>0</c:v>
              </c:pt>
              <c:pt idx="348">
                <c:v>0</c:v>
              </c:pt>
              <c:pt idx="349">
                <c:v>0</c:v>
              </c:pt>
              <c:pt idx="350">
                <c:v>0</c:v>
              </c:pt>
              <c:pt idx="351">
                <c:v>0</c:v>
              </c:pt>
              <c:pt idx="352">
                <c:v>0</c:v>
              </c:pt>
              <c:pt idx="353">
                <c:v>0</c:v>
              </c:pt>
              <c:pt idx="354">
                <c:v>0</c:v>
              </c:pt>
              <c:pt idx="355">
                <c:v>0</c:v>
              </c:pt>
              <c:pt idx="356">
                <c:v>0</c:v>
              </c:pt>
              <c:pt idx="357">
                <c:v>0</c:v>
              </c:pt>
              <c:pt idx="358">
                <c:v>0</c:v>
              </c:pt>
              <c:pt idx="359">
                <c:v>0</c:v>
              </c:pt>
              <c:pt idx="360">
                <c:v>0</c:v>
              </c:pt>
              <c:pt idx="361">
                <c:v>0</c:v>
              </c:pt>
              <c:pt idx="362">
                <c:v>0</c:v>
              </c:pt>
              <c:pt idx="363">
                <c:v>0</c:v>
              </c:pt>
              <c:pt idx="364">
                <c:v>0</c:v>
              </c:pt>
              <c:pt idx="365">
                <c:v>0</c:v>
              </c:pt>
              <c:pt idx="366">
                <c:v>0</c:v>
              </c:pt>
              <c:pt idx="367">
                <c:v>0</c:v>
              </c:pt>
              <c:pt idx="368">
                <c:v>0</c:v>
              </c:pt>
              <c:pt idx="369">
                <c:v>0</c:v>
              </c:pt>
              <c:pt idx="370">
                <c:v>0</c:v>
              </c:pt>
              <c:pt idx="371">
                <c:v>0</c:v>
              </c:pt>
              <c:pt idx="372">
                <c:v>0</c:v>
              </c:pt>
              <c:pt idx="373">
                <c:v>0</c:v>
              </c:pt>
              <c:pt idx="374">
                <c:v>0</c:v>
              </c:pt>
              <c:pt idx="375">
                <c:v>0</c:v>
              </c:pt>
              <c:pt idx="376">
                <c:v>0</c:v>
              </c:pt>
              <c:pt idx="377">
                <c:v>0</c:v>
              </c:pt>
              <c:pt idx="378">
                <c:v>0</c:v>
              </c:pt>
              <c:pt idx="379">
                <c:v>0</c:v>
              </c:pt>
              <c:pt idx="380">
                <c:v>0</c:v>
              </c:pt>
              <c:pt idx="381">
                <c:v>0</c:v>
              </c:pt>
              <c:pt idx="382">
                <c:v>0</c:v>
              </c:pt>
              <c:pt idx="383">
                <c:v>0</c:v>
              </c:pt>
              <c:pt idx="384">
                <c:v>0</c:v>
              </c:pt>
              <c:pt idx="385">
                <c:v>0</c:v>
              </c:pt>
              <c:pt idx="386">
                <c:v>0</c:v>
              </c:pt>
              <c:pt idx="387">
                <c:v>0</c:v>
              </c:pt>
              <c:pt idx="388">
                <c:v>0</c:v>
              </c:pt>
              <c:pt idx="389">
                <c:v>0</c:v>
              </c:pt>
              <c:pt idx="390">
                <c:v>0</c:v>
              </c:pt>
              <c:pt idx="391">
                <c:v>0</c:v>
              </c:pt>
              <c:pt idx="392">
                <c:v>0</c:v>
              </c:pt>
              <c:pt idx="393">
                <c:v>0</c:v>
              </c:pt>
              <c:pt idx="394">
                <c:v>0</c:v>
              </c:pt>
              <c:pt idx="395">
                <c:v>0</c:v>
              </c:pt>
              <c:pt idx="396">
                <c:v>0</c:v>
              </c:pt>
              <c:pt idx="397">
                <c:v>0</c:v>
              </c:pt>
              <c:pt idx="398">
                <c:v>0</c:v>
              </c:pt>
              <c:pt idx="399">
                <c:v>0</c:v>
              </c:pt>
              <c:pt idx="400">
                <c:v>0</c:v>
              </c:pt>
              <c:pt idx="401">
                <c:v>0</c:v>
              </c:pt>
              <c:pt idx="402">
                <c:v>0</c:v>
              </c:pt>
              <c:pt idx="403">
                <c:v>0</c:v>
              </c:pt>
              <c:pt idx="404">
                <c:v>0</c:v>
              </c:pt>
              <c:pt idx="405">
                <c:v>0</c:v>
              </c:pt>
              <c:pt idx="406">
                <c:v>0</c:v>
              </c:pt>
              <c:pt idx="407">
                <c:v>0</c:v>
              </c:pt>
              <c:pt idx="408">
                <c:v>0</c:v>
              </c:pt>
              <c:pt idx="409">
                <c:v>0</c:v>
              </c:pt>
              <c:pt idx="410">
                <c:v>0</c:v>
              </c:pt>
              <c:pt idx="411">
                <c:v>0</c:v>
              </c:pt>
              <c:pt idx="412">
                <c:v>0</c:v>
              </c:pt>
              <c:pt idx="413">
                <c:v>0</c:v>
              </c:pt>
              <c:pt idx="414">
                <c:v>0</c:v>
              </c:pt>
              <c:pt idx="415">
                <c:v>0</c:v>
              </c:pt>
              <c:pt idx="416">
                <c:v>0</c:v>
              </c:pt>
              <c:pt idx="417">
                <c:v>0</c:v>
              </c:pt>
              <c:pt idx="418">
                <c:v>0</c:v>
              </c:pt>
              <c:pt idx="419">
                <c:v>0</c:v>
              </c:pt>
              <c:pt idx="420">
                <c:v>0</c:v>
              </c:pt>
              <c:pt idx="421">
                <c:v>0</c:v>
              </c:pt>
              <c:pt idx="422">
                <c:v>0</c:v>
              </c:pt>
              <c:pt idx="423">
                <c:v>0</c:v>
              </c:pt>
              <c:pt idx="424">
                <c:v>0</c:v>
              </c:pt>
              <c:pt idx="425">
                <c:v>0</c:v>
              </c:pt>
              <c:pt idx="426">
                <c:v>0</c:v>
              </c:pt>
              <c:pt idx="427">
                <c:v>0</c:v>
              </c:pt>
              <c:pt idx="428">
                <c:v>0</c:v>
              </c:pt>
              <c:pt idx="429">
                <c:v>0</c:v>
              </c:pt>
              <c:pt idx="430">
                <c:v>0</c:v>
              </c:pt>
              <c:pt idx="431">
                <c:v>0</c:v>
              </c:pt>
              <c:pt idx="432">
                <c:v>0</c:v>
              </c:pt>
              <c:pt idx="433">
                <c:v>0</c:v>
              </c:pt>
              <c:pt idx="434">
                <c:v>0</c:v>
              </c:pt>
              <c:pt idx="435">
                <c:v>0</c:v>
              </c:pt>
              <c:pt idx="436">
                <c:v>0</c:v>
              </c:pt>
              <c:pt idx="437">
                <c:v>0</c:v>
              </c:pt>
              <c:pt idx="438">
                <c:v>0</c:v>
              </c:pt>
              <c:pt idx="439">
                <c:v>0</c:v>
              </c:pt>
              <c:pt idx="440">
                <c:v>0</c:v>
              </c:pt>
              <c:pt idx="441">
                <c:v>0</c:v>
              </c:pt>
              <c:pt idx="442">
                <c:v>0</c:v>
              </c:pt>
              <c:pt idx="443">
                <c:v>0</c:v>
              </c:pt>
              <c:pt idx="444">
                <c:v>0</c:v>
              </c:pt>
              <c:pt idx="445">
                <c:v>0</c:v>
              </c:pt>
              <c:pt idx="446">
                <c:v>0</c:v>
              </c:pt>
              <c:pt idx="447">
                <c:v>0</c:v>
              </c:pt>
              <c:pt idx="448">
                <c:v>0</c:v>
              </c:pt>
              <c:pt idx="449">
                <c:v>0</c:v>
              </c:pt>
              <c:pt idx="450">
                <c:v>0</c:v>
              </c:pt>
              <c:pt idx="451">
                <c:v>0</c:v>
              </c:pt>
              <c:pt idx="452">
                <c:v>0</c:v>
              </c:pt>
              <c:pt idx="453">
                <c:v>0</c:v>
              </c:pt>
              <c:pt idx="454">
                <c:v>0</c:v>
              </c:pt>
              <c:pt idx="455">
                <c:v>0</c:v>
              </c:pt>
              <c:pt idx="456">
                <c:v>0</c:v>
              </c:pt>
              <c:pt idx="457">
                <c:v>0</c:v>
              </c:pt>
              <c:pt idx="458">
                <c:v>0</c:v>
              </c:pt>
              <c:pt idx="459">
                <c:v>0</c:v>
              </c:pt>
              <c:pt idx="460">
                <c:v>0</c:v>
              </c:pt>
              <c:pt idx="461">
                <c:v>0</c:v>
              </c:pt>
              <c:pt idx="462">
                <c:v>0</c:v>
              </c:pt>
              <c:pt idx="463">
                <c:v>0</c:v>
              </c:pt>
              <c:pt idx="464">
                <c:v>0</c:v>
              </c:pt>
              <c:pt idx="465">
                <c:v>0</c:v>
              </c:pt>
              <c:pt idx="466">
                <c:v>0</c:v>
              </c:pt>
              <c:pt idx="467">
                <c:v>0</c:v>
              </c:pt>
              <c:pt idx="468">
                <c:v>0</c:v>
              </c:pt>
              <c:pt idx="469">
                <c:v>0</c:v>
              </c:pt>
              <c:pt idx="470">
                <c:v>0</c:v>
              </c:pt>
              <c:pt idx="471">
                <c:v>0</c:v>
              </c:pt>
              <c:pt idx="472">
                <c:v>0</c:v>
              </c:pt>
              <c:pt idx="473">
                <c:v>0</c:v>
              </c:pt>
              <c:pt idx="474">
                <c:v>0</c:v>
              </c:pt>
              <c:pt idx="475">
                <c:v>0</c:v>
              </c:pt>
              <c:pt idx="476">
                <c:v>0</c:v>
              </c:pt>
              <c:pt idx="477">
                <c:v>0</c:v>
              </c:pt>
              <c:pt idx="478">
                <c:v>0</c:v>
              </c:pt>
              <c:pt idx="479">
                <c:v>0</c:v>
              </c:pt>
              <c:pt idx="480">
                <c:v>0</c:v>
              </c:pt>
              <c:pt idx="481">
                <c:v>0</c:v>
              </c:pt>
              <c:pt idx="482">
                <c:v>0</c:v>
              </c:pt>
              <c:pt idx="483">
                <c:v>0</c:v>
              </c:pt>
              <c:pt idx="484">
                <c:v>0</c:v>
              </c:pt>
              <c:pt idx="485">
                <c:v>0</c:v>
              </c:pt>
              <c:pt idx="486">
                <c:v>0</c:v>
              </c:pt>
              <c:pt idx="487">
                <c:v>0</c:v>
              </c:pt>
              <c:pt idx="488">
                <c:v>0</c:v>
              </c:pt>
              <c:pt idx="489">
                <c:v>0</c:v>
              </c:pt>
              <c:pt idx="490">
                <c:v>0</c:v>
              </c:pt>
              <c:pt idx="491">
                <c:v>0</c:v>
              </c:pt>
              <c:pt idx="492">
                <c:v>0</c:v>
              </c:pt>
              <c:pt idx="493">
                <c:v>0</c:v>
              </c:pt>
              <c:pt idx="494">
                <c:v>0</c:v>
              </c:pt>
              <c:pt idx="495">
                <c:v>0</c:v>
              </c:pt>
              <c:pt idx="496">
                <c:v>0</c:v>
              </c:pt>
              <c:pt idx="497">
                <c:v>0</c:v>
              </c:pt>
              <c:pt idx="498">
                <c:v>0</c:v>
              </c:pt>
              <c:pt idx="499">
                <c:v>0</c:v>
              </c:pt>
              <c:pt idx="500">
                <c:v>0</c:v>
              </c:pt>
              <c:pt idx="501">
                <c:v>0</c:v>
              </c:pt>
              <c:pt idx="502">
                <c:v>0</c:v>
              </c:pt>
              <c:pt idx="503">
                <c:v>0</c:v>
              </c:pt>
              <c:pt idx="504">
                <c:v>0</c:v>
              </c:pt>
              <c:pt idx="505">
                <c:v>0</c:v>
              </c:pt>
              <c:pt idx="506">
                <c:v>0</c:v>
              </c:pt>
              <c:pt idx="507">
                <c:v>0</c:v>
              </c:pt>
              <c:pt idx="508">
                <c:v>0</c:v>
              </c:pt>
              <c:pt idx="509">
                <c:v>0</c:v>
              </c:pt>
              <c:pt idx="510">
                <c:v>0</c:v>
              </c:pt>
              <c:pt idx="511">
                <c:v>0</c:v>
              </c:pt>
              <c:pt idx="512">
                <c:v>0</c:v>
              </c:pt>
              <c:pt idx="513">
                <c:v>0</c:v>
              </c:pt>
              <c:pt idx="514">
                <c:v>0</c:v>
              </c:pt>
              <c:pt idx="515">
                <c:v>0</c:v>
              </c:pt>
              <c:pt idx="516">
                <c:v>0</c:v>
              </c:pt>
              <c:pt idx="517">
                <c:v>0</c:v>
              </c:pt>
              <c:pt idx="518">
                <c:v>0</c:v>
              </c:pt>
              <c:pt idx="519">
                <c:v>0</c:v>
              </c:pt>
              <c:pt idx="520">
                <c:v>0</c:v>
              </c:pt>
              <c:pt idx="521">
                <c:v>0</c:v>
              </c:pt>
              <c:pt idx="522">
                <c:v>0</c:v>
              </c:pt>
              <c:pt idx="523">
                <c:v>0</c:v>
              </c:pt>
              <c:pt idx="524">
                <c:v>0</c:v>
              </c:pt>
              <c:pt idx="525">
                <c:v>0</c:v>
              </c:pt>
              <c:pt idx="526">
                <c:v>0</c:v>
              </c:pt>
              <c:pt idx="527">
                <c:v>0</c:v>
              </c:pt>
              <c:pt idx="528">
                <c:v>0</c:v>
              </c:pt>
              <c:pt idx="529">
                <c:v>0</c:v>
              </c:pt>
              <c:pt idx="530">
                <c:v>0</c:v>
              </c:pt>
              <c:pt idx="531">
                <c:v>0</c:v>
              </c:pt>
              <c:pt idx="532">
                <c:v>0</c:v>
              </c:pt>
              <c:pt idx="533">
                <c:v>0</c:v>
              </c:pt>
              <c:pt idx="534">
                <c:v>0</c:v>
              </c:pt>
              <c:pt idx="535">
                <c:v>0</c:v>
              </c:pt>
              <c:pt idx="536">
                <c:v>0</c:v>
              </c:pt>
              <c:pt idx="537">
                <c:v>0</c:v>
              </c:pt>
              <c:pt idx="538">
                <c:v>0</c:v>
              </c:pt>
              <c:pt idx="539">
                <c:v>0</c:v>
              </c:pt>
              <c:pt idx="540">
                <c:v>0</c:v>
              </c:pt>
              <c:pt idx="541">
                <c:v>0</c:v>
              </c:pt>
              <c:pt idx="542">
                <c:v>0</c:v>
              </c:pt>
              <c:pt idx="543">
                <c:v>0</c:v>
              </c:pt>
              <c:pt idx="544">
                <c:v>0</c:v>
              </c:pt>
              <c:pt idx="545">
                <c:v>0</c:v>
              </c:pt>
              <c:pt idx="546">
                <c:v>0</c:v>
              </c:pt>
              <c:pt idx="547">
                <c:v>0</c:v>
              </c:pt>
              <c:pt idx="548">
                <c:v>0</c:v>
              </c:pt>
              <c:pt idx="549">
                <c:v>0</c:v>
              </c:pt>
              <c:pt idx="550">
                <c:v>0</c:v>
              </c:pt>
              <c:pt idx="551">
                <c:v>0</c:v>
              </c:pt>
              <c:pt idx="552">
                <c:v>0</c:v>
              </c:pt>
              <c:pt idx="553">
                <c:v>0</c:v>
              </c:pt>
              <c:pt idx="554">
                <c:v>0</c:v>
              </c:pt>
              <c:pt idx="555">
                <c:v>0</c:v>
              </c:pt>
              <c:pt idx="556">
                <c:v>0</c:v>
              </c:pt>
              <c:pt idx="557">
                <c:v>0</c:v>
              </c:pt>
              <c:pt idx="558">
                <c:v>0</c:v>
              </c:pt>
              <c:pt idx="559">
                <c:v>0</c:v>
              </c:pt>
              <c:pt idx="560">
                <c:v>0</c:v>
              </c:pt>
              <c:pt idx="561">
                <c:v>0</c:v>
              </c:pt>
              <c:pt idx="562">
                <c:v>0</c:v>
              </c:pt>
              <c:pt idx="563">
                <c:v>0</c:v>
              </c:pt>
              <c:pt idx="564">
                <c:v>0</c:v>
              </c:pt>
              <c:pt idx="565">
                <c:v>0</c:v>
              </c:pt>
              <c:pt idx="566">
                <c:v>0</c:v>
              </c:pt>
              <c:pt idx="567">
                <c:v>0</c:v>
              </c:pt>
              <c:pt idx="568">
                <c:v>0</c:v>
              </c:pt>
              <c:pt idx="569">
                <c:v>0</c:v>
              </c:pt>
              <c:pt idx="570">
                <c:v>0</c:v>
              </c:pt>
              <c:pt idx="571">
                <c:v>0</c:v>
              </c:pt>
              <c:pt idx="572">
                <c:v>0</c:v>
              </c:pt>
              <c:pt idx="573">
                <c:v>0</c:v>
              </c:pt>
              <c:pt idx="574">
                <c:v>0</c:v>
              </c:pt>
              <c:pt idx="575">
                <c:v>0</c:v>
              </c:pt>
              <c:pt idx="576">
                <c:v>0</c:v>
              </c:pt>
              <c:pt idx="577">
                <c:v>0</c:v>
              </c:pt>
              <c:pt idx="578">
                <c:v>0</c:v>
              </c:pt>
              <c:pt idx="579">
                <c:v>0</c:v>
              </c:pt>
              <c:pt idx="580">
                <c:v>0</c:v>
              </c:pt>
              <c:pt idx="581">
                <c:v>0</c:v>
              </c:pt>
              <c:pt idx="582">
                <c:v>0</c:v>
              </c:pt>
              <c:pt idx="583">
                <c:v>0</c:v>
              </c:pt>
              <c:pt idx="584">
                <c:v>0</c:v>
              </c:pt>
              <c:pt idx="585">
                <c:v>0</c:v>
              </c:pt>
              <c:pt idx="586">
                <c:v>0</c:v>
              </c:pt>
              <c:pt idx="587">
                <c:v>0</c:v>
              </c:pt>
              <c:pt idx="588">
                <c:v>0</c:v>
              </c:pt>
              <c:pt idx="589">
                <c:v>0</c:v>
              </c:pt>
              <c:pt idx="590">
                <c:v>0</c:v>
              </c:pt>
              <c:pt idx="591">
                <c:v>0</c:v>
              </c:pt>
              <c:pt idx="592">
                <c:v>0</c:v>
              </c:pt>
              <c:pt idx="593">
                <c:v>0</c:v>
              </c:pt>
              <c:pt idx="594">
                <c:v>0</c:v>
              </c:pt>
              <c:pt idx="595">
                <c:v>0</c:v>
              </c:pt>
              <c:pt idx="596">
                <c:v>0</c:v>
              </c:pt>
              <c:pt idx="597">
                <c:v>0</c:v>
              </c:pt>
              <c:pt idx="598">
                <c:v>0</c:v>
              </c:pt>
              <c:pt idx="599">
                <c:v>0</c:v>
              </c:pt>
              <c:pt idx="600">
                <c:v>0</c:v>
              </c:pt>
              <c:pt idx="601">
                <c:v>0</c:v>
              </c:pt>
              <c:pt idx="602">
                <c:v>0</c:v>
              </c:pt>
              <c:pt idx="603">
                <c:v>0</c:v>
              </c:pt>
              <c:pt idx="604">
                <c:v>0</c:v>
              </c:pt>
              <c:pt idx="605">
                <c:v>0</c:v>
              </c:pt>
              <c:pt idx="606">
                <c:v>0</c:v>
              </c:pt>
              <c:pt idx="607">
                <c:v>0</c:v>
              </c:pt>
              <c:pt idx="608">
                <c:v>0</c:v>
              </c:pt>
              <c:pt idx="609">
                <c:v>0</c:v>
              </c:pt>
              <c:pt idx="610">
                <c:v>0</c:v>
              </c:pt>
              <c:pt idx="611">
                <c:v>0</c:v>
              </c:pt>
              <c:pt idx="612">
                <c:v>0</c:v>
              </c:pt>
              <c:pt idx="613">
                <c:v>0</c:v>
              </c:pt>
              <c:pt idx="614">
                <c:v>0</c:v>
              </c:pt>
              <c:pt idx="615">
                <c:v>0</c:v>
              </c:pt>
              <c:pt idx="616">
                <c:v>0</c:v>
              </c:pt>
              <c:pt idx="617">
                <c:v>0</c:v>
              </c:pt>
              <c:pt idx="618">
                <c:v>0</c:v>
              </c:pt>
              <c:pt idx="619">
                <c:v>0</c:v>
              </c:pt>
              <c:pt idx="620">
                <c:v>0</c:v>
              </c:pt>
              <c:pt idx="621">
                <c:v>0</c:v>
              </c:pt>
              <c:pt idx="622">
                <c:v>0</c:v>
              </c:pt>
              <c:pt idx="623">
                <c:v>0</c:v>
              </c:pt>
              <c:pt idx="624">
                <c:v>0</c:v>
              </c:pt>
              <c:pt idx="625">
                <c:v>0</c:v>
              </c:pt>
              <c:pt idx="626">
                <c:v>0</c:v>
              </c:pt>
              <c:pt idx="627">
                <c:v>0</c:v>
              </c:pt>
              <c:pt idx="628">
                <c:v>0</c:v>
              </c:pt>
              <c:pt idx="629">
                <c:v>0</c:v>
              </c:pt>
              <c:pt idx="630">
                <c:v>0</c:v>
              </c:pt>
              <c:pt idx="631">
                <c:v>0</c:v>
              </c:pt>
              <c:pt idx="632">
                <c:v>0</c:v>
              </c:pt>
              <c:pt idx="633">
                <c:v>0</c:v>
              </c:pt>
              <c:pt idx="634">
                <c:v>0</c:v>
              </c:pt>
              <c:pt idx="635">
                <c:v>0</c:v>
              </c:pt>
              <c:pt idx="636">
                <c:v>0</c:v>
              </c:pt>
              <c:pt idx="637">
                <c:v>0</c:v>
              </c:pt>
              <c:pt idx="638">
                <c:v>0</c:v>
              </c:pt>
              <c:pt idx="639">
                <c:v>0</c:v>
              </c:pt>
              <c:pt idx="640">
                <c:v>0</c:v>
              </c:pt>
              <c:pt idx="641">
                <c:v>0</c:v>
              </c:pt>
              <c:pt idx="642">
                <c:v>0</c:v>
              </c:pt>
              <c:pt idx="643">
                <c:v>0</c:v>
              </c:pt>
              <c:pt idx="644">
                <c:v>0</c:v>
              </c:pt>
              <c:pt idx="645">
                <c:v>0</c:v>
              </c:pt>
              <c:pt idx="646">
                <c:v>0</c:v>
              </c:pt>
              <c:pt idx="647">
                <c:v>0</c:v>
              </c:pt>
              <c:pt idx="648">
                <c:v>0</c:v>
              </c:pt>
              <c:pt idx="649">
                <c:v>0</c:v>
              </c:pt>
              <c:pt idx="650">
                <c:v>0</c:v>
              </c:pt>
              <c:pt idx="651">
                <c:v>0</c:v>
              </c:pt>
              <c:pt idx="652">
                <c:v>0</c:v>
              </c:pt>
              <c:pt idx="653">
                <c:v>0</c:v>
              </c:pt>
              <c:pt idx="654">
                <c:v>0</c:v>
              </c:pt>
              <c:pt idx="655">
                <c:v>0</c:v>
              </c:pt>
              <c:pt idx="656">
                <c:v>0</c:v>
              </c:pt>
              <c:pt idx="657">
                <c:v>0</c:v>
              </c:pt>
              <c:pt idx="658">
                <c:v>0</c:v>
              </c:pt>
              <c:pt idx="659">
                <c:v>0</c:v>
              </c:pt>
              <c:pt idx="660">
                <c:v>0</c:v>
              </c:pt>
              <c:pt idx="661">
                <c:v>0</c:v>
              </c:pt>
              <c:pt idx="662">
                <c:v>0</c:v>
              </c:pt>
              <c:pt idx="663">
                <c:v>0</c:v>
              </c:pt>
              <c:pt idx="664">
                <c:v>0</c:v>
              </c:pt>
              <c:pt idx="665">
                <c:v>0</c:v>
              </c:pt>
              <c:pt idx="666">
                <c:v>0</c:v>
              </c:pt>
              <c:pt idx="667">
                <c:v>0</c:v>
              </c:pt>
              <c:pt idx="668">
                <c:v>0</c:v>
              </c:pt>
              <c:pt idx="669">
                <c:v>0</c:v>
              </c:pt>
              <c:pt idx="670">
                <c:v>0</c:v>
              </c:pt>
              <c:pt idx="671">
                <c:v>0</c:v>
              </c:pt>
              <c:pt idx="672">
                <c:v>0</c:v>
              </c:pt>
              <c:pt idx="673">
                <c:v>0</c:v>
              </c:pt>
              <c:pt idx="674">
                <c:v>0</c:v>
              </c:pt>
              <c:pt idx="675">
                <c:v>0</c:v>
              </c:pt>
              <c:pt idx="676">
                <c:v>0</c:v>
              </c:pt>
              <c:pt idx="677">
                <c:v>0</c:v>
              </c:pt>
              <c:pt idx="678">
                <c:v>0</c:v>
              </c:pt>
              <c:pt idx="679">
                <c:v>0</c:v>
              </c:pt>
              <c:pt idx="680">
                <c:v>0</c:v>
              </c:pt>
              <c:pt idx="681">
                <c:v>0</c:v>
              </c:pt>
              <c:pt idx="682">
                <c:v>0</c:v>
              </c:pt>
              <c:pt idx="683">
                <c:v>0</c:v>
              </c:pt>
              <c:pt idx="684">
                <c:v>0</c:v>
              </c:pt>
              <c:pt idx="685">
                <c:v>0</c:v>
              </c:pt>
              <c:pt idx="686">
                <c:v>0</c:v>
              </c:pt>
              <c:pt idx="687">
                <c:v>0</c:v>
              </c:pt>
              <c:pt idx="688">
                <c:v>0</c:v>
              </c:pt>
              <c:pt idx="689">
                <c:v>0</c:v>
              </c:pt>
              <c:pt idx="690">
                <c:v>0</c:v>
              </c:pt>
              <c:pt idx="691">
                <c:v>0</c:v>
              </c:pt>
              <c:pt idx="692">
                <c:v>0</c:v>
              </c:pt>
              <c:pt idx="693">
                <c:v>0</c:v>
              </c:pt>
              <c:pt idx="694">
                <c:v>0</c:v>
              </c:pt>
              <c:pt idx="695">
                <c:v>0</c:v>
              </c:pt>
              <c:pt idx="696">
                <c:v>0</c:v>
              </c:pt>
              <c:pt idx="697">
                <c:v>0</c:v>
              </c:pt>
              <c:pt idx="698">
                <c:v>0</c:v>
              </c:pt>
              <c:pt idx="699">
                <c:v>0</c:v>
              </c:pt>
              <c:pt idx="700">
                <c:v>0</c:v>
              </c:pt>
              <c:pt idx="701">
                <c:v>0</c:v>
              </c:pt>
              <c:pt idx="702">
                <c:v>0</c:v>
              </c:pt>
              <c:pt idx="703">
                <c:v>0</c:v>
              </c:pt>
              <c:pt idx="704">
                <c:v>0</c:v>
              </c:pt>
              <c:pt idx="705">
                <c:v>0</c:v>
              </c:pt>
              <c:pt idx="706">
                <c:v>0</c:v>
              </c:pt>
              <c:pt idx="707">
                <c:v>0</c:v>
              </c:pt>
              <c:pt idx="708">
                <c:v>0</c:v>
              </c:pt>
              <c:pt idx="709">
                <c:v>0</c:v>
              </c:pt>
              <c:pt idx="710">
                <c:v>0</c:v>
              </c:pt>
              <c:pt idx="711">
                <c:v>0</c:v>
              </c:pt>
              <c:pt idx="712">
                <c:v>0</c:v>
              </c:pt>
              <c:pt idx="713">
                <c:v>0</c:v>
              </c:pt>
              <c:pt idx="714">
                <c:v>0</c:v>
              </c:pt>
              <c:pt idx="715">
                <c:v>0</c:v>
              </c:pt>
              <c:pt idx="716">
                <c:v>0</c:v>
              </c:pt>
              <c:pt idx="717">
                <c:v>0</c:v>
              </c:pt>
              <c:pt idx="718">
                <c:v>0</c:v>
              </c:pt>
              <c:pt idx="719">
                <c:v>0</c:v>
              </c:pt>
              <c:pt idx="720">
                <c:v>0</c:v>
              </c:pt>
              <c:pt idx="721">
                <c:v>0</c:v>
              </c:pt>
              <c:pt idx="722">
                <c:v>0</c:v>
              </c:pt>
              <c:pt idx="723">
                <c:v>0</c:v>
              </c:pt>
              <c:pt idx="724">
                <c:v>0</c:v>
              </c:pt>
              <c:pt idx="725">
                <c:v>0</c:v>
              </c:pt>
              <c:pt idx="726">
                <c:v>0</c:v>
              </c:pt>
              <c:pt idx="727">
                <c:v>0</c:v>
              </c:pt>
              <c:pt idx="728">
                <c:v>0</c:v>
              </c:pt>
              <c:pt idx="729">
                <c:v>0</c:v>
              </c:pt>
              <c:pt idx="730">
                <c:v>0</c:v>
              </c:pt>
              <c:pt idx="731">
                <c:v>0</c:v>
              </c:pt>
              <c:pt idx="732">
                <c:v>0</c:v>
              </c:pt>
              <c:pt idx="733">
                <c:v>0</c:v>
              </c:pt>
              <c:pt idx="734">
                <c:v>0</c:v>
              </c:pt>
              <c:pt idx="735">
                <c:v>0</c:v>
              </c:pt>
              <c:pt idx="736">
                <c:v>0</c:v>
              </c:pt>
              <c:pt idx="737">
                <c:v>0</c:v>
              </c:pt>
              <c:pt idx="738">
                <c:v>0</c:v>
              </c:pt>
              <c:pt idx="739">
                <c:v>0</c:v>
              </c:pt>
              <c:pt idx="740">
                <c:v>0</c:v>
              </c:pt>
              <c:pt idx="741">
                <c:v>0</c:v>
              </c:pt>
              <c:pt idx="742">
                <c:v>0</c:v>
              </c:pt>
              <c:pt idx="743">
                <c:v>0</c:v>
              </c:pt>
              <c:pt idx="744">
                <c:v>0</c:v>
              </c:pt>
              <c:pt idx="745">
                <c:v>0</c:v>
              </c:pt>
              <c:pt idx="746">
                <c:v>0</c:v>
              </c:pt>
              <c:pt idx="747">
                <c:v>0</c:v>
              </c:pt>
              <c:pt idx="748">
                <c:v>0</c:v>
              </c:pt>
              <c:pt idx="749">
                <c:v>0</c:v>
              </c:pt>
              <c:pt idx="750">
                <c:v>0</c:v>
              </c:pt>
              <c:pt idx="751">
                <c:v>0</c:v>
              </c:pt>
              <c:pt idx="752">
                <c:v>0</c:v>
              </c:pt>
              <c:pt idx="753">
                <c:v>0</c:v>
              </c:pt>
              <c:pt idx="754">
                <c:v>0</c:v>
              </c:pt>
              <c:pt idx="755">
                <c:v>0</c:v>
              </c:pt>
              <c:pt idx="756">
                <c:v>0</c:v>
              </c:pt>
              <c:pt idx="757">
                <c:v>0</c:v>
              </c:pt>
              <c:pt idx="758">
                <c:v>0</c:v>
              </c:pt>
              <c:pt idx="759">
                <c:v>0</c:v>
              </c:pt>
              <c:pt idx="760">
                <c:v>0</c:v>
              </c:pt>
              <c:pt idx="761">
                <c:v>0</c:v>
              </c:pt>
              <c:pt idx="762">
                <c:v>0</c:v>
              </c:pt>
              <c:pt idx="763">
                <c:v>0</c:v>
              </c:pt>
              <c:pt idx="764">
                <c:v>0</c:v>
              </c:pt>
              <c:pt idx="765">
                <c:v>0</c:v>
              </c:pt>
              <c:pt idx="766">
                <c:v>0</c:v>
              </c:pt>
              <c:pt idx="767">
                <c:v>0</c:v>
              </c:pt>
              <c:pt idx="768">
                <c:v>0</c:v>
              </c:pt>
              <c:pt idx="769">
                <c:v>0</c:v>
              </c:pt>
              <c:pt idx="770">
                <c:v>0</c:v>
              </c:pt>
              <c:pt idx="771">
                <c:v>0</c:v>
              </c:pt>
              <c:pt idx="772">
                <c:v>0</c:v>
              </c:pt>
              <c:pt idx="773">
                <c:v>0</c:v>
              </c:pt>
              <c:pt idx="774">
                <c:v>0</c:v>
              </c:pt>
              <c:pt idx="775">
                <c:v>0</c:v>
              </c:pt>
              <c:pt idx="776">
                <c:v>0</c:v>
              </c:pt>
              <c:pt idx="777">
                <c:v>0</c:v>
              </c:pt>
              <c:pt idx="778">
                <c:v>0</c:v>
              </c:pt>
              <c:pt idx="779">
                <c:v>0</c:v>
              </c:pt>
              <c:pt idx="780">
                <c:v>0</c:v>
              </c:pt>
              <c:pt idx="781">
                <c:v>0</c:v>
              </c:pt>
              <c:pt idx="782">
                <c:v>0</c:v>
              </c:pt>
              <c:pt idx="783">
                <c:v>0</c:v>
              </c:pt>
              <c:pt idx="784">
                <c:v>0</c:v>
              </c:pt>
              <c:pt idx="785">
                <c:v>0</c:v>
              </c:pt>
              <c:pt idx="786">
                <c:v>0</c:v>
              </c:pt>
              <c:pt idx="787">
                <c:v>0</c:v>
              </c:pt>
              <c:pt idx="788">
                <c:v>0</c:v>
              </c:pt>
              <c:pt idx="789">
                <c:v>0</c:v>
              </c:pt>
              <c:pt idx="790">
                <c:v>0</c:v>
              </c:pt>
              <c:pt idx="791">
                <c:v>0</c:v>
              </c:pt>
              <c:pt idx="792">
                <c:v>0</c:v>
              </c:pt>
              <c:pt idx="793">
                <c:v>0</c:v>
              </c:pt>
              <c:pt idx="794">
                <c:v>0</c:v>
              </c:pt>
              <c:pt idx="795">
                <c:v>0</c:v>
              </c:pt>
              <c:pt idx="796">
                <c:v>0</c:v>
              </c:pt>
              <c:pt idx="797">
                <c:v>0</c:v>
              </c:pt>
              <c:pt idx="798">
                <c:v>0</c:v>
              </c:pt>
              <c:pt idx="799">
                <c:v>0</c:v>
              </c:pt>
              <c:pt idx="800">
                <c:v>0</c:v>
              </c:pt>
              <c:pt idx="801">
                <c:v>0</c:v>
              </c:pt>
              <c:pt idx="802">
                <c:v>0</c:v>
              </c:pt>
              <c:pt idx="803">
                <c:v>0</c:v>
              </c:pt>
              <c:pt idx="804">
                <c:v>0</c:v>
              </c:pt>
              <c:pt idx="805">
                <c:v>0</c:v>
              </c:pt>
              <c:pt idx="806">
                <c:v>0</c:v>
              </c:pt>
              <c:pt idx="807">
                <c:v>0</c:v>
              </c:pt>
              <c:pt idx="808">
                <c:v>0</c:v>
              </c:pt>
              <c:pt idx="809">
                <c:v>0</c:v>
              </c:pt>
              <c:pt idx="810">
                <c:v>0</c:v>
              </c:pt>
              <c:pt idx="811">
                <c:v>0</c:v>
              </c:pt>
              <c:pt idx="812">
                <c:v>0</c:v>
              </c:pt>
              <c:pt idx="813">
                <c:v>0</c:v>
              </c:pt>
              <c:pt idx="814">
                <c:v>0</c:v>
              </c:pt>
              <c:pt idx="815">
                <c:v>0</c:v>
              </c:pt>
              <c:pt idx="816">
                <c:v>0</c:v>
              </c:pt>
              <c:pt idx="817">
                <c:v>0</c:v>
              </c:pt>
              <c:pt idx="818">
                <c:v>0</c:v>
              </c:pt>
              <c:pt idx="819">
                <c:v>0</c:v>
              </c:pt>
              <c:pt idx="820">
                <c:v>0</c:v>
              </c:pt>
              <c:pt idx="821">
                <c:v>0</c:v>
              </c:pt>
              <c:pt idx="822">
                <c:v>0</c:v>
              </c:pt>
              <c:pt idx="823">
                <c:v>0</c:v>
              </c:pt>
              <c:pt idx="824">
                <c:v>0</c:v>
              </c:pt>
              <c:pt idx="825">
                <c:v>0</c:v>
              </c:pt>
              <c:pt idx="826">
                <c:v>0</c:v>
              </c:pt>
              <c:pt idx="827">
                <c:v>0</c:v>
              </c:pt>
              <c:pt idx="828">
                <c:v>0</c:v>
              </c:pt>
              <c:pt idx="829">
                <c:v>0</c:v>
              </c:pt>
              <c:pt idx="830">
                <c:v>0</c:v>
              </c:pt>
              <c:pt idx="831">
                <c:v>0</c:v>
              </c:pt>
              <c:pt idx="832">
                <c:v>0</c:v>
              </c:pt>
              <c:pt idx="833">
                <c:v>0</c:v>
              </c:pt>
              <c:pt idx="834">
                <c:v>0</c:v>
              </c:pt>
              <c:pt idx="835">
                <c:v>0</c:v>
              </c:pt>
              <c:pt idx="836">
                <c:v>0</c:v>
              </c:pt>
              <c:pt idx="837">
                <c:v>0</c:v>
              </c:pt>
              <c:pt idx="838">
                <c:v>0</c:v>
              </c:pt>
              <c:pt idx="839">
                <c:v>0</c:v>
              </c:pt>
              <c:pt idx="840">
                <c:v>0</c:v>
              </c:pt>
              <c:pt idx="841">
                <c:v>0</c:v>
              </c:pt>
              <c:pt idx="842">
                <c:v>0</c:v>
              </c:pt>
              <c:pt idx="843">
                <c:v>0</c:v>
              </c:pt>
              <c:pt idx="844">
                <c:v>0</c:v>
              </c:pt>
              <c:pt idx="845">
                <c:v>0</c:v>
              </c:pt>
              <c:pt idx="846">
                <c:v>0</c:v>
              </c:pt>
              <c:pt idx="847">
                <c:v>0</c:v>
              </c:pt>
              <c:pt idx="848">
                <c:v>0</c:v>
              </c:pt>
              <c:pt idx="849">
                <c:v>0</c:v>
              </c:pt>
              <c:pt idx="850">
                <c:v>0</c:v>
              </c:pt>
              <c:pt idx="851">
                <c:v>0</c:v>
              </c:pt>
              <c:pt idx="852">
                <c:v>0</c:v>
              </c:pt>
              <c:pt idx="853">
                <c:v>0</c:v>
              </c:pt>
              <c:pt idx="854">
                <c:v>0</c:v>
              </c:pt>
              <c:pt idx="855">
                <c:v>0</c:v>
              </c:pt>
              <c:pt idx="856">
                <c:v>0</c:v>
              </c:pt>
              <c:pt idx="857">
                <c:v>0</c:v>
              </c:pt>
              <c:pt idx="858">
                <c:v>0</c:v>
              </c:pt>
              <c:pt idx="859">
                <c:v>0</c:v>
              </c:pt>
              <c:pt idx="860">
                <c:v>0</c:v>
              </c:pt>
              <c:pt idx="861">
                <c:v>0</c:v>
              </c:pt>
              <c:pt idx="862">
                <c:v>0</c:v>
              </c:pt>
              <c:pt idx="863">
                <c:v>0</c:v>
              </c:pt>
              <c:pt idx="864">
                <c:v>0</c:v>
              </c:pt>
              <c:pt idx="865">
                <c:v>0</c:v>
              </c:pt>
              <c:pt idx="866">
                <c:v>0</c:v>
              </c:pt>
              <c:pt idx="867">
                <c:v>0</c:v>
              </c:pt>
              <c:pt idx="868">
                <c:v>0</c:v>
              </c:pt>
              <c:pt idx="869">
                <c:v>0</c:v>
              </c:pt>
              <c:pt idx="870">
                <c:v>0</c:v>
              </c:pt>
              <c:pt idx="871">
                <c:v>0</c:v>
              </c:pt>
              <c:pt idx="872">
                <c:v>0</c:v>
              </c:pt>
              <c:pt idx="873">
                <c:v>0</c:v>
              </c:pt>
              <c:pt idx="874">
                <c:v>0</c:v>
              </c:pt>
              <c:pt idx="875">
                <c:v>0</c:v>
              </c:pt>
              <c:pt idx="876">
                <c:v>0</c:v>
              </c:pt>
              <c:pt idx="877">
                <c:v>0</c:v>
              </c:pt>
              <c:pt idx="878">
                <c:v>0</c:v>
              </c:pt>
              <c:pt idx="879">
                <c:v>0</c:v>
              </c:pt>
              <c:pt idx="880">
                <c:v>0</c:v>
              </c:pt>
              <c:pt idx="881">
                <c:v>0</c:v>
              </c:pt>
              <c:pt idx="882">
                <c:v>0</c:v>
              </c:pt>
              <c:pt idx="883">
                <c:v>0</c:v>
              </c:pt>
              <c:pt idx="884">
                <c:v>0</c:v>
              </c:pt>
              <c:pt idx="885">
                <c:v>0</c:v>
              </c:pt>
              <c:pt idx="886">
                <c:v>0</c:v>
              </c:pt>
              <c:pt idx="887">
                <c:v>0</c:v>
              </c:pt>
              <c:pt idx="888">
                <c:v>0</c:v>
              </c:pt>
              <c:pt idx="889">
                <c:v>0</c:v>
              </c:pt>
              <c:pt idx="890">
                <c:v>0</c:v>
              </c:pt>
              <c:pt idx="891">
                <c:v>0</c:v>
              </c:pt>
              <c:pt idx="892">
                <c:v>0</c:v>
              </c:pt>
              <c:pt idx="893">
                <c:v>0</c:v>
              </c:pt>
              <c:pt idx="894">
                <c:v>0</c:v>
              </c:pt>
              <c:pt idx="895">
                <c:v>0</c:v>
              </c:pt>
              <c:pt idx="896">
                <c:v>0</c:v>
              </c:pt>
              <c:pt idx="897">
                <c:v>0</c:v>
              </c:pt>
              <c:pt idx="898">
                <c:v>0</c:v>
              </c:pt>
              <c:pt idx="899">
                <c:v>0</c:v>
              </c:pt>
              <c:pt idx="900">
                <c:v>0</c:v>
              </c:pt>
              <c:pt idx="901">
                <c:v>0</c:v>
              </c:pt>
              <c:pt idx="902">
                <c:v>0</c:v>
              </c:pt>
              <c:pt idx="903">
                <c:v>0</c:v>
              </c:pt>
              <c:pt idx="904">
                <c:v>0</c:v>
              </c:pt>
              <c:pt idx="905">
                <c:v>0</c:v>
              </c:pt>
              <c:pt idx="906">
                <c:v>0</c:v>
              </c:pt>
              <c:pt idx="907">
                <c:v>0</c:v>
              </c:pt>
              <c:pt idx="908">
                <c:v>0</c:v>
              </c:pt>
              <c:pt idx="909">
                <c:v>0</c:v>
              </c:pt>
              <c:pt idx="910">
                <c:v>0</c:v>
              </c:pt>
              <c:pt idx="911">
                <c:v>0</c:v>
              </c:pt>
              <c:pt idx="912">
                <c:v>0</c:v>
              </c:pt>
              <c:pt idx="913">
                <c:v>0</c:v>
              </c:pt>
              <c:pt idx="914">
                <c:v>0</c:v>
              </c:pt>
              <c:pt idx="915">
                <c:v>0</c:v>
              </c:pt>
              <c:pt idx="916">
                <c:v>0</c:v>
              </c:pt>
              <c:pt idx="917">
                <c:v>0</c:v>
              </c:pt>
              <c:pt idx="918">
                <c:v>0</c:v>
              </c:pt>
              <c:pt idx="919">
                <c:v>0</c:v>
              </c:pt>
              <c:pt idx="920">
                <c:v>0</c:v>
              </c:pt>
              <c:pt idx="921">
                <c:v>0</c:v>
              </c:pt>
              <c:pt idx="922">
                <c:v>0</c:v>
              </c:pt>
              <c:pt idx="923">
                <c:v>0</c:v>
              </c:pt>
              <c:pt idx="924">
                <c:v>0</c:v>
              </c:pt>
              <c:pt idx="925">
                <c:v>0</c:v>
              </c:pt>
              <c:pt idx="926">
                <c:v>0</c:v>
              </c:pt>
              <c:pt idx="927">
                <c:v>0</c:v>
              </c:pt>
              <c:pt idx="928">
                <c:v>0</c:v>
              </c:pt>
              <c:pt idx="929">
                <c:v>0</c:v>
              </c:pt>
              <c:pt idx="930">
                <c:v>0</c:v>
              </c:pt>
              <c:pt idx="931">
                <c:v>0</c:v>
              </c:pt>
              <c:pt idx="932">
                <c:v>0</c:v>
              </c:pt>
              <c:pt idx="933">
                <c:v>0</c:v>
              </c:pt>
              <c:pt idx="934">
                <c:v>0</c:v>
              </c:pt>
              <c:pt idx="935">
                <c:v>0</c:v>
              </c:pt>
              <c:pt idx="936">
                <c:v>0</c:v>
              </c:pt>
              <c:pt idx="937">
                <c:v>0</c:v>
              </c:pt>
              <c:pt idx="938">
                <c:v>0</c:v>
              </c:pt>
              <c:pt idx="939">
                <c:v>0</c:v>
              </c:pt>
              <c:pt idx="940">
                <c:v>0</c:v>
              </c:pt>
              <c:pt idx="941">
                <c:v>0</c:v>
              </c:pt>
              <c:pt idx="942">
                <c:v>0</c:v>
              </c:pt>
              <c:pt idx="943">
                <c:v>0</c:v>
              </c:pt>
              <c:pt idx="944">
                <c:v>0</c:v>
              </c:pt>
              <c:pt idx="945">
                <c:v>0</c:v>
              </c:pt>
              <c:pt idx="946">
                <c:v>0</c:v>
              </c:pt>
              <c:pt idx="947">
                <c:v>0</c:v>
              </c:pt>
              <c:pt idx="948">
                <c:v>0</c:v>
              </c:pt>
              <c:pt idx="949">
                <c:v>0</c:v>
              </c:pt>
              <c:pt idx="950">
                <c:v>0</c:v>
              </c:pt>
              <c:pt idx="951">
                <c:v>0</c:v>
              </c:pt>
              <c:pt idx="952">
                <c:v>0</c:v>
              </c:pt>
              <c:pt idx="953">
                <c:v>0</c:v>
              </c:pt>
              <c:pt idx="954">
                <c:v>0</c:v>
              </c:pt>
              <c:pt idx="955">
                <c:v>0</c:v>
              </c:pt>
              <c:pt idx="956">
                <c:v>0</c:v>
              </c:pt>
              <c:pt idx="957">
                <c:v>0</c:v>
              </c:pt>
              <c:pt idx="958">
                <c:v>0</c:v>
              </c:pt>
              <c:pt idx="959">
                <c:v>0</c:v>
              </c:pt>
              <c:pt idx="960">
                <c:v>0</c:v>
              </c:pt>
              <c:pt idx="961">
                <c:v>0</c:v>
              </c:pt>
              <c:pt idx="962">
                <c:v>0</c:v>
              </c:pt>
              <c:pt idx="963">
                <c:v>0</c:v>
              </c:pt>
              <c:pt idx="964">
                <c:v>0</c:v>
              </c:pt>
              <c:pt idx="965">
                <c:v>0</c:v>
              </c:pt>
              <c:pt idx="966">
                <c:v>0</c:v>
              </c:pt>
              <c:pt idx="967">
                <c:v>0</c:v>
              </c:pt>
              <c:pt idx="968">
                <c:v>0</c:v>
              </c:pt>
              <c:pt idx="969">
                <c:v>0</c:v>
              </c:pt>
              <c:pt idx="970">
                <c:v>0</c:v>
              </c:pt>
              <c:pt idx="971">
                <c:v>0</c:v>
              </c:pt>
              <c:pt idx="972">
                <c:v>0</c:v>
              </c:pt>
              <c:pt idx="973">
                <c:v>0</c:v>
              </c:pt>
              <c:pt idx="974">
                <c:v>0</c:v>
              </c:pt>
              <c:pt idx="975">
                <c:v>0</c:v>
              </c:pt>
              <c:pt idx="976">
                <c:v>0</c:v>
              </c:pt>
              <c:pt idx="977">
                <c:v>0</c:v>
              </c:pt>
              <c:pt idx="978">
                <c:v>0</c:v>
              </c:pt>
              <c:pt idx="979">
                <c:v>0</c:v>
              </c:pt>
              <c:pt idx="980">
                <c:v>0</c:v>
              </c:pt>
              <c:pt idx="981">
                <c:v>0</c:v>
              </c:pt>
              <c:pt idx="982">
                <c:v>0</c:v>
              </c:pt>
              <c:pt idx="983">
                <c:v>0</c:v>
              </c:pt>
              <c:pt idx="984">
                <c:v>0</c:v>
              </c:pt>
              <c:pt idx="985">
                <c:v>0</c:v>
              </c:pt>
              <c:pt idx="986">
                <c:v>0</c:v>
              </c:pt>
              <c:pt idx="987">
                <c:v>0</c:v>
              </c:pt>
              <c:pt idx="988">
                <c:v>0</c:v>
              </c:pt>
              <c:pt idx="989">
                <c:v>0</c:v>
              </c:pt>
              <c:pt idx="990">
                <c:v>0</c:v>
              </c:pt>
              <c:pt idx="991">
                <c:v>0</c:v>
              </c:pt>
              <c:pt idx="992">
                <c:v>0</c:v>
              </c:pt>
              <c:pt idx="993">
                <c:v>0</c:v>
              </c:pt>
              <c:pt idx="994">
                <c:v>0</c:v>
              </c:pt>
              <c:pt idx="995">
                <c:v>0</c:v>
              </c:pt>
              <c:pt idx="996">
                <c:v>0</c:v>
              </c:pt>
              <c:pt idx="997">
                <c:v>0</c:v>
              </c:pt>
              <c:pt idx="998">
                <c:v>0</c:v>
              </c:pt>
              <c:pt idx="999">
                <c:v>0</c:v>
              </c:pt>
              <c:pt idx="1000">
                <c:v>0</c:v>
              </c:pt>
              <c:pt idx="1001">
                <c:v>0</c:v>
              </c:pt>
              <c:pt idx="1002">
                <c:v>0</c:v>
              </c:pt>
              <c:pt idx="1003">
                <c:v>0</c:v>
              </c:pt>
              <c:pt idx="1004">
                <c:v>0</c:v>
              </c:pt>
              <c:pt idx="1005">
                <c:v>0</c:v>
              </c:pt>
              <c:pt idx="1006">
                <c:v>0</c:v>
              </c:pt>
              <c:pt idx="1007">
                <c:v>0</c:v>
              </c:pt>
              <c:pt idx="1008">
                <c:v>0</c:v>
              </c:pt>
              <c:pt idx="1009">
                <c:v>0</c:v>
              </c:pt>
              <c:pt idx="1010">
                <c:v>0</c:v>
              </c:pt>
              <c:pt idx="1011">
                <c:v>0</c:v>
              </c:pt>
              <c:pt idx="1012">
                <c:v>0</c:v>
              </c:pt>
              <c:pt idx="1013">
                <c:v>0</c:v>
              </c:pt>
              <c:pt idx="1014">
                <c:v>0</c:v>
              </c:pt>
              <c:pt idx="1015">
                <c:v>0</c:v>
              </c:pt>
              <c:pt idx="1016">
                <c:v>0</c:v>
              </c:pt>
              <c:pt idx="1017">
                <c:v>0</c:v>
              </c:pt>
              <c:pt idx="1018">
                <c:v>0</c:v>
              </c:pt>
              <c:pt idx="1019">
                <c:v>0</c:v>
              </c:pt>
              <c:pt idx="1020">
                <c:v>0</c:v>
              </c:pt>
              <c:pt idx="1021">
                <c:v>0</c:v>
              </c:pt>
              <c:pt idx="1022">
                <c:v>0</c:v>
              </c:pt>
              <c:pt idx="1023">
                <c:v>0</c:v>
              </c:pt>
              <c:pt idx="1024">
                <c:v>0</c:v>
              </c:pt>
              <c:pt idx="1025">
                <c:v>0</c:v>
              </c:pt>
              <c:pt idx="1026">
                <c:v>0</c:v>
              </c:pt>
              <c:pt idx="1027">
                <c:v>0</c:v>
              </c:pt>
              <c:pt idx="1028">
                <c:v>0</c:v>
              </c:pt>
              <c:pt idx="1029">
                <c:v>0</c:v>
              </c:pt>
              <c:pt idx="1030">
                <c:v>0</c:v>
              </c:pt>
              <c:pt idx="1031">
                <c:v>0</c:v>
              </c:pt>
              <c:pt idx="1032">
                <c:v>0</c:v>
              </c:pt>
              <c:pt idx="1033">
                <c:v>0</c:v>
              </c:pt>
              <c:pt idx="1034">
                <c:v>0</c:v>
              </c:pt>
              <c:pt idx="1035">
                <c:v>0</c:v>
              </c:pt>
              <c:pt idx="1036">
                <c:v>0</c:v>
              </c:pt>
              <c:pt idx="1037">
                <c:v>0</c:v>
              </c:pt>
              <c:pt idx="1038">
                <c:v>0</c:v>
              </c:pt>
              <c:pt idx="1039">
                <c:v>0</c:v>
              </c:pt>
              <c:pt idx="1040">
                <c:v>0</c:v>
              </c:pt>
              <c:pt idx="1041">
                <c:v>0</c:v>
              </c:pt>
              <c:pt idx="1042">
                <c:v>0</c:v>
              </c:pt>
              <c:pt idx="1043">
                <c:v>0</c:v>
              </c:pt>
              <c:pt idx="1044">
                <c:v>0</c:v>
              </c:pt>
              <c:pt idx="1045">
                <c:v>0</c:v>
              </c:pt>
              <c:pt idx="1046">
                <c:v>0</c:v>
              </c:pt>
              <c:pt idx="1047">
                <c:v>0</c:v>
              </c:pt>
              <c:pt idx="1048">
                <c:v>0</c:v>
              </c:pt>
              <c:pt idx="1049">
                <c:v>0</c:v>
              </c:pt>
              <c:pt idx="1050">
                <c:v>0</c:v>
              </c:pt>
              <c:pt idx="1051">
                <c:v>0</c:v>
              </c:pt>
              <c:pt idx="1052">
                <c:v>0</c:v>
              </c:pt>
              <c:pt idx="1053">
                <c:v>0</c:v>
              </c:pt>
              <c:pt idx="1054">
                <c:v>0</c:v>
              </c:pt>
              <c:pt idx="1055">
                <c:v>0</c:v>
              </c:pt>
              <c:pt idx="1056">
                <c:v>0</c:v>
              </c:pt>
              <c:pt idx="1057">
                <c:v>0</c:v>
              </c:pt>
              <c:pt idx="1058">
                <c:v>0</c:v>
              </c:pt>
              <c:pt idx="1059">
                <c:v>0</c:v>
              </c:pt>
              <c:pt idx="1060">
                <c:v>0</c:v>
              </c:pt>
              <c:pt idx="1061">
                <c:v>0</c:v>
              </c:pt>
              <c:pt idx="1062">
                <c:v>0</c:v>
              </c:pt>
              <c:pt idx="1063">
                <c:v>0</c:v>
              </c:pt>
              <c:pt idx="1064">
                <c:v>0</c:v>
              </c:pt>
              <c:pt idx="1065">
                <c:v>0</c:v>
              </c:pt>
              <c:pt idx="1066">
                <c:v>0</c:v>
              </c:pt>
              <c:pt idx="1067">
                <c:v>0</c:v>
              </c:pt>
              <c:pt idx="1068">
                <c:v>0</c:v>
              </c:pt>
              <c:pt idx="1069">
                <c:v>0</c:v>
              </c:pt>
              <c:pt idx="1070">
                <c:v>0</c:v>
              </c:pt>
              <c:pt idx="1071">
                <c:v>0</c:v>
              </c:pt>
              <c:pt idx="1072">
                <c:v>0</c:v>
              </c:pt>
              <c:pt idx="1073">
                <c:v>0</c:v>
              </c:pt>
              <c:pt idx="1074">
                <c:v>0</c:v>
              </c:pt>
              <c:pt idx="1075">
                <c:v>0</c:v>
              </c:pt>
              <c:pt idx="1076">
                <c:v>0</c:v>
              </c:pt>
              <c:pt idx="1077">
                <c:v>0</c:v>
              </c:pt>
              <c:pt idx="1078">
                <c:v>0</c:v>
              </c:pt>
              <c:pt idx="1079">
                <c:v>0</c:v>
              </c:pt>
              <c:pt idx="1080">
                <c:v>0</c:v>
              </c:pt>
              <c:pt idx="1081">
                <c:v>0</c:v>
              </c:pt>
              <c:pt idx="1082">
                <c:v>0</c:v>
              </c:pt>
              <c:pt idx="1083">
                <c:v>0</c:v>
              </c:pt>
              <c:pt idx="1084">
                <c:v>0</c:v>
              </c:pt>
              <c:pt idx="1085">
                <c:v>0</c:v>
              </c:pt>
              <c:pt idx="1086">
                <c:v>0</c:v>
              </c:pt>
              <c:pt idx="1087">
                <c:v>0</c:v>
              </c:pt>
              <c:pt idx="1088">
                <c:v>0</c:v>
              </c:pt>
              <c:pt idx="1089">
                <c:v>0</c:v>
              </c:pt>
              <c:pt idx="1090">
                <c:v>0</c:v>
              </c:pt>
              <c:pt idx="1091">
                <c:v>0</c:v>
              </c:pt>
              <c:pt idx="1092">
                <c:v>0</c:v>
              </c:pt>
              <c:pt idx="1093">
                <c:v>0</c:v>
              </c:pt>
              <c:pt idx="1094">
                <c:v>0</c:v>
              </c:pt>
              <c:pt idx="1095">
                <c:v>0</c:v>
              </c:pt>
              <c:pt idx="1096">
                <c:v>0</c:v>
              </c:pt>
              <c:pt idx="1097">
                <c:v>0</c:v>
              </c:pt>
              <c:pt idx="1098">
                <c:v>0</c:v>
              </c:pt>
              <c:pt idx="1099">
                <c:v>0</c:v>
              </c:pt>
              <c:pt idx="1100">
                <c:v>0</c:v>
              </c:pt>
              <c:pt idx="1101">
                <c:v>0</c:v>
              </c:pt>
              <c:pt idx="1102">
                <c:v>0</c:v>
              </c:pt>
              <c:pt idx="1103">
                <c:v>0</c:v>
              </c:pt>
              <c:pt idx="1104">
                <c:v>0</c:v>
              </c:pt>
              <c:pt idx="1105">
                <c:v>0</c:v>
              </c:pt>
              <c:pt idx="1106">
                <c:v>0</c:v>
              </c:pt>
              <c:pt idx="1107">
                <c:v>0</c:v>
              </c:pt>
              <c:pt idx="1108">
                <c:v>0</c:v>
              </c:pt>
              <c:pt idx="1109">
                <c:v>0</c:v>
              </c:pt>
              <c:pt idx="1110">
                <c:v>0</c:v>
              </c:pt>
              <c:pt idx="1111">
                <c:v>0</c:v>
              </c:pt>
              <c:pt idx="1112">
                <c:v>0</c:v>
              </c:pt>
              <c:pt idx="1113">
                <c:v>0</c:v>
              </c:pt>
              <c:pt idx="1114">
                <c:v>0</c:v>
              </c:pt>
              <c:pt idx="1115">
                <c:v>0</c:v>
              </c:pt>
              <c:pt idx="1116">
                <c:v>0</c:v>
              </c:pt>
              <c:pt idx="1117">
                <c:v>0</c:v>
              </c:pt>
              <c:pt idx="1118">
                <c:v>0</c:v>
              </c:pt>
              <c:pt idx="1119">
                <c:v>0</c:v>
              </c:pt>
              <c:pt idx="1120">
                <c:v>0</c:v>
              </c:pt>
              <c:pt idx="1121">
                <c:v>0</c:v>
              </c:pt>
              <c:pt idx="1122">
                <c:v>0</c:v>
              </c:pt>
              <c:pt idx="1123">
                <c:v>0</c:v>
              </c:pt>
              <c:pt idx="1124">
                <c:v>0</c:v>
              </c:pt>
              <c:pt idx="1125">
                <c:v>0</c:v>
              </c:pt>
              <c:pt idx="1126">
                <c:v>0</c:v>
              </c:pt>
              <c:pt idx="1127">
                <c:v>0</c:v>
              </c:pt>
              <c:pt idx="1128">
                <c:v>0</c:v>
              </c:pt>
              <c:pt idx="1129">
                <c:v>0</c:v>
              </c:pt>
              <c:pt idx="1130">
                <c:v>0</c:v>
              </c:pt>
              <c:pt idx="1131">
                <c:v>0</c:v>
              </c:pt>
              <c:pt idx="1132">
                <c:v>0</c:v>
              </c:pt>
              <c:pt idx="1133">
                <c:v>0</c:v>
              </c:pt>
              <c:pt idx="1134">
                <c:v>0</c:v>
              </c:pt>
              <c:pt idx="1135">
                <c:v>0</c:v>
              </c:pt>
              <c:pt idx="1136">
                <c:v>0</c:v>
              </c:pt>
              <c:pt idx="1137">
                <c:v>0</c:v>
              </c:pt>
              <c:pt idx="1138">
                <c:v>0</c:v>
              </c:pt>
              <c:pt idx="1139">
                <c:v>0</c:v>
              </c:pt>
              <c:pt idx="1140">
                <c:v>0</c:v>
              </c:pt>
              <c:pt idx="1141">
                <c:v>0</c:v>
              </c:pt>
              <c:pt idx="1142">
                <c:v>0</c:v>
              </c:pt>
              <c:pt idx="1143">
                <c:v>0</c:v>
              </c:pt>
              <c:pt idx="1144">
                <c:v>0</c:v>
              </c:pt>
              <c:pt idx="1145">
                <c:v>0</c:v>
              </c:pt>
              <c:pt idx="1146">
                <c:v>0</c:v>
              </c:pt>
              <c:pt idx="1147">
                <c:v>0</c:v>
              </c:pt>
              <c:pt idx="1148">
                <c:v>0</c:v>
              </c:pt>
              <c:pt idx="1149">
                <c:v>0</c:v>
              </c:pt>
              <c:pt idx="1150">
                <c:v>0</c:v>
              </c:pt>
              <c:pt idx="1151">
                <c:v>0</c:v>
              </c:pt>
              <c:pt idx="1152">
                <c:v>0</c:v>
              </c:pt>
              <c:pt idx="1153">
                <c:v>0</c:v>
              </c:pt>
              <c:pt idx="1154">
                <c:v>0</c:v>
              </c:pt>
              <c:pt idx="1155">
                <c:v>0</c:v>
              </c:pt>
              <c:pt idx="1156">
                <c:v>0</c:v>
              </c:pt>
              <c:pt idx="1157">
                <c:v>0</c:v>
              </c:pt>
              <c:pt idx="1158">
                <c:v>0</c:v>
              </c:pt>
              <c:pt idx="1159">
                <c:v>0</c:v>
              </c:pt>
              <c:pt idx="1160">
                <c:v>0</c:v>
              </c:pt>
              <c:pt idx="1161">
                <c:v>0</c:v>
              </c:pt>
              <c:pt idx="1162">
                <c:v>0</c:v>
              </c:pt>
              <c:pt idx="1163">
                <c:v>0</c:v>
              </c:pt>
              <c:pt idx="1164">
                <c:v>0</c:v>
              </c:pt>
              <c:pt idx="1165">
                <c:v>0</c:v>
              </c:pt>
              <c:pt idx="1166">
                <c:v>0</c:v>
              </c:pt>
              <c:pt idx="1167">
                <c:v>0</c:v>
              </c:pt>
              <c:pt idx="1168">
                <c:v>0</c:v>
              </c:pt>
              <c:pt idx="1169">
                <c:v>0</c:v>
              </c:pt>
              <c:pt idx="1170">
                <c:v>0</c:v>
              </c:pt>
              <c:pt idx="1171">
                <c:v>0</c:v>
              </c:pt>
              <c:pt idx="1172">
                <c:v>0</c:v>
              </c:pt>
              <c:pt idx="1173">
                <c:v>0</c:v>
              </c:pt>
              <c:pt idx="1174">
                <c:v>0</c:v>
              </c:pt>
              <c:pt idx="1175">
                <c:v>0</c:v>
              </c:pt>
              <c:pt idx="1176">
                <c:v>0</c:v>
              </c:pt>
              <c:pt idx="1177">
                <c:v>0</c:v>
              </c:pt>
              <c:pt idx="1178">
                <c:v>0</c:v>
              </c:pt>
              <c:pt idx="1179">
                <c:v>0</c:v>
              </c:pt>
              <c:pt idx="1180">
                <c:v>0</c:v>
              </c:pt>
              <c:pt idx="1181">
                <c:v>0</c:v>
              </c:pt>
              <c:pt idx="1182">
                <c:v>0</c:v>
              </c:pt>
              <c:pt idx="1183">
                <c:v>0</c:v>
              </c:pt>
              <c:pt idx="1184">
                <c:v>0</c:v>
              </c:pt>
              <c:pt idx="1185">
                <c:v>0</c:v>
              </c:pt>
              <c:pt idx="1186">
                <c:v>0</c:v>
              </c:pt>
              <c:pt idx="1187">
                <c:v>0</c:v>
              </c:pt>
              <c:pt idx="1188">
                <c:v>0</c:v>
              </c:pt>
              <c:pt idx="1189">
                <c:v>0</c:v>
              </c:pt>
              <c:pt idx="1190">
                <c:v>0</c:v>
              </c:pt>
              <c:pt idx="1191">
                <c:v>0</c:v>
              </c:pt>
              <c:pt idx="1192">
                <c:v>0</c:v>
              </c:pt>
              <c:pt idx="1193">
                <c:v>0</c:v>
              </c:pt>
              <c:pt idx="1194">
                <c:v>0</c:v>
              </c:pt>
              <c:pt idx="1195">
                <c:v>0</c:v>
              </c:pt>
              <c:pt idx="1196">
                <c:v>0</c:v>
              </c:pt>
              <c:pt idx="1197">
                <c:v>0</c:v>
              </c:pt>
              <c:pt idx="1198">
                <c:v>0</c:v>
              </c:pt>
              <c:pt idx="1199">
                <c:v>0</c:v>
              </c:pt>
              <c:pt idx="1200">
                <c:v>0</c:v>
              </c:pt>
              <c:pt idx="1201">
                <c:v>0</c:v>
              </c:pt>
              <c:pt idx="1202">
                <c:v>0</c:v>
              </c:pt>
              <c:pt idx="1203">
                <c:v>0</c:v>
              </c:pt>
              <c:pt idx="1204">
                <c:v>0</c:v>
              </c:pt>
              <c:pt idx="1205">
                <c:v>0</c:v>
              </c:pt>
              <c:pt idx="1206">
                <c:v>0</c:v>
              </c:pt>
              <c:pt idx="1207">
                <c:v>0</c:v>
              </c:pt>
              <c:pt idx="1208">
                <c:v>0</c:v>
              </c:pt>
              <c:pt idx="1209">
                <c:v>0</c:v>
              </c:pt>
              <c:pt idx="1210">
                <c:v>0</c:v>
              </c:pt>
              <c:pt idx="1211">
                <c:v>0</c:v>
              </c:pt>
              <c:pt idx="1212">
                <c:v>0</c:v>
              </c:pt>
              <c:pt idx="1213">
                <c:v>0</c:v>
              </c:pt>
              <c:pt idx="1214">
                <c:v>0</c:v>
              </c:pt>
              <c:pt idx="1215">
                <c:v>0</c:v>
              </c:pt>
              <c:pt idx="1216">
                <c:v>0</c:v>
              </c:pt>
              <c:pt idx="1217">
                <c:v>0</c:v>
              </c:pt>
              <c:pt idx="1218">
                <c:v>0</c:v>
              </c:pt>
              <c:pt idx="1219">
                <c:v>0</c:v>
              </c:pt>
              <c:pt idx="1220">
                <c:v>0</c:v>
              </c:pt>
              <c:pt idx="1221">
                <c:v>0</c:v>
              </c:pt>
              <c:pt idx="1222">
                <c:v>0</c:v>
              </c:pt>
              <c:pt idx="1223">
                <c:v>0</c:v>
              </c:pt>
              <c:pt idx="1224">
                <c:v>0</c:v>
              </c:pt>
              <c:pt idx="1225">
                <c:v>0</c:v>
              </c:pt>
              <c:pt idx="1226">
                <c:v>0</c:v>
              </c:pt>
              <c:pt idx="1227">
                <c:v>0</c:v>
              </c:pt>
              <c:pt idx="1228">
                <c:v>0</c:v>
              </c:pt>
              <c:pt idx="1229">
                <c:v>0</c:v>
              </c:pt>
              <c:pt idx="1230">
                <c:v>0</c:v>
              </c:pt>
              <c:pt idx="1231">
                <c:v>0</c:v>
              </c:pt>
              <c:pt idx="1232">
                <c:v>0</c:v>
              </c:pt>
              <c:pt idx="1233">
                <c:v>0</c:v>
              </c:pt>
              <c:pt idx="1234">
                <c:v>0</c:v>
              </c:pt>
              <c:pt idx="1235">
                <c:v>0</c:v>
              </c:pt>
              <c:pt idx="1236">
                <c:v>0</c:v>
              </c:pt>
              <c:pt idx="1237">
                <c:v>0</c:v>
              </c:pt>
              <c:pt idx="1238">
                <c:v>0</c:v>
              </c:pt>
              <c:pt idx="1239">
                <c:v>0</c:v>
              </c:pt>
              <c:pt idx="1240">
                <c:v>0</c:v>
              </c:pt>
              <c:pt idx="1241">
                <c:v>0</c:v>
              </c:pt>
              <c:pt idx="1242">
                <c:v>0</c:v>
              </c:pt>
              <c:pt idx="1243">
                <c:v>0</c:v>
              </c:pt>
              <c:pt idx="1244">
                <c:v>0</c:v>
              </c:pt>
              <c:pt idx="1245">
                <c:v>0</c:v>
              </c:pt>
              <c:pt idx="1246">
                <c:v>0</c:v>
              </c:pt>
              <c:pt idx="1247">
                <c:v>0</c:v>
              </c:pt>
              <c:pt idx="1248">
                <c:v>0</c:v>
              </c:pt>
              <c:pt idx="1249">
                <c:v>0</c:v>
              </c:pt>
              <c:pt idx="1250">
                <c:v>0</c:v>
              </c:pt>
              <c:pt idx="1251">
                <c:v>0</c:v>
              </c:pt>
              <c:pt idx="1252">
                <c:v>0</c:v>
              </c:pt>
              <c:pt idx="1253">
                <c:v>0</c:v>
              </c:pt>
              <c:pt idx="1254">
                <c:v>0</c:v>
              </c:pt>
              <c:pt idx="1255">
                <c:v>0</c:v>
              </c:pt>
              <c:pt idx="1256">
                <c:v>0</c:v>
              </c:pt>
              <c:pt idx="1257">
                <c:v>0</c:v>
              </c:pt>
              <c:pt idx="1258">
                <c:v>0</c:v>
              </c:pt>
              <c:pt idx="1259">
                <c:v>0</c:v>
              </c:pt>
              <c:pt idx="1260">
                <c:v>0</c:v>
              </c:pt>
              <c:pt idx="1261">
                <c:v>0</c:v>
              </c:pt>
              <c:pt idx="1262">
                <c:v>0</c:v>
              </c:pt>
              <c:pt idx="1263">
                <c:v>0</c:v>
              </c:pt>
              <c:pt idx="1264">
                <c:v>0</c:v>
              </c:pt>
              <c:pt idx="1265">
                <c:v>0</c:v>
              </c:pt>
              <c:pt idx="1266">
                <c:v>0</c:v>
              </c:pt>
              <c:pt idx="1267">
                <c:v>0</c:v>
              </c:pt>
              <c:pt idx="1268">
                <c:v>0</c:v>
              </c:pt>
              <c:pt idx="1269">
                <c:v>0</c:v>
              </c:pt>
              <c:pt idx="1270">
                <c:v>0</c:v>
              </c:pt>
              <c:pt idx="1271">
                <c:v>0</c:v>
              </c:pt>
              <c:pt idx="1272">
                <c:v>0</c:v>
              </c:pt>
              <c:pt idx="1273">
                <c:v>0</c:v>
              </c:pt>
              <c:pt idx="1274">
                <c:v>0</c:v>
              </c:pt>
              <c:pt idx="1275">
                <c:v>0</c:v>
              </c:pt>
              <c:pt idx="1276">
                <c:v>0</c:v>
              </c:pt>
              <c:pt idx="1277">
                <c:v>0</c:v>
              </c:pt>
              <c:pt idx="1278">
                <c:v>0</c:v>
              </c:pt>
              <c:pt idx="1279">
                <c:v>0</c:v>
              </c:pt>
              <c:pt idx="1280">
                <c:v>0</c:v>
              </c:pt>
              <c:pt idx="1281">
                <c:v>0</c:v>
              </c:pt>
              <c:pt idx="1282">
                <c:v>0</c:v>
              </c:pt>
              <c:pt idx="1283">
                <c:v>0</c:v>
              </c:pt>
              <c:pt idx="1284">
                <c:v>0</c:v>
              </c:pt>
              <c:pt idx="1285">
                <c:v>0</c:v>
              </c:pt>
              <c:pt idx="1286">
                <c:v>0</c:v>
              </c:pt>
              <c:pt idx="1287">
                <c:v>0</c:v>
              </c:pt>
              <c:pt idx="1288">
                <c:v>0</c:v>
              </c:pt>
              <c:pt idx="1289">
                <c:v>0</c:v>
              </c:pt>
              <c:pt idx="1290">
                <c:v>0</c:v>
              </c:pt>
              <c:pt idx="1291">
                <c:v>0</c:v>
              </c:pt>
              <c:pt idx="1292">
                <c:v>0</c:v>
              </c:pt>
              <c:pt idx="1293">
                <c:v>0</c:v>
              </c:pt>
              <c:pt idx="1294">
                <c:v>0</c:v>
              </c:pt>
              <c:pt idx="1295">
                <c:v>0</c:v>
              </c:pt>
              <c:pt idx="1296">
                <c:v>0</c:v>
              </c:pt>
              <c:pt idx="1297">
                <c:v>0</c:v>
              </c:pt>
              <c:pt idx="1298">
                <c:v>0</c:v>
              </c:pt>
              <c:pt idx="1299">
                <c:v>0</c:v>
              </c:pt>
              <c:pt idx="1300">
                <c:v>0</c:v>
              </c:pt>
              <c:pt idx="1301">
                <c:v>0</c:v>
              </c:pt>
              <c:pt idx="1302">
                <c:v>0</c:v>
              </c:pt>
              <c:pt idx="1303">
                <c:v>0</c:v>
              </c:pt>
              <c:pt idx="1304">
                <c:v>0</c:v>
              </c:pt>
              <c:pt idx="1305">
                <c:v>0</c:v>
              </c:pt>
              <c:pt idx="1306">
                <c:v>0</c:v>
              </c:pt>
              <c:pt idx="1307">
                <c:v>0</c:v>
              </c:pt>
              <c:pt idx="1308">
                <c:v>0</c:v>
              </c:pt>
              <c:pt idx="1309">
                <c:v>0</c:v>
              </c:pt>
              <c:pt idx="1310">
                <c:v>0</c:v>
              </c:pt>
              <c:pt idx="1311">
                <c:v>0</c:v>
              </c:pt>
              <c:pt idx="1312">
                <c:v>0</c:v>
              </c:pt>
              <c:pt idx="1313">
                <c:v>0</c:v>
              </c:pt>
              <c:pt idx="1314">
                <c:v>0</c:v>
              </c:pt>
              <c:pt idx="1315">
                <c:v>0</c:v>
              </c:pt>
              <c:pt idx="1316">
                <c:v>0</c:v>
              </c:pt>
              <c:pt idx="1317">
                <c:v>0</c:v>
              </c:pt>
              <c:pt idx="1318">
                <c:v>0</c:v>
              </c:pt>
              <c:pt idx="1319">
                <c:v>0</c:v>
              </c:pt>
              <c:pt idx="1320">
                <c:v>0</c:v>
              </c:pt>
              <c:pt idx="1321">
                <c:v>0</c:v>
              </c:pt>
              <c:pt idx="1322">
                <c:v>0</c:v>
              </c:pt>
              <c:pt idx="1323">
                <c:v>0</c:v>
              </c:pt>
              <c:pt idx="1324">
                <c:v>0</c:v>
              </c:pt>
              <c:pt idx="1325">
                <c:v>0</c:v>
              </c:pt>
              <c:pt idx="1326">
                <c:v>0</c:v>
              </c:pt>
              <c:pt idx="1327">
                <c:v>0</c:v>
              </c:pt>
              <c:pt idx="1328">
                <c:v>0</c:v>
              </c:pt>
              <c:pt idx="1329">
                <c:v>0</c:v>
              </c:pt>
              <c:pt idx="1330">
                <c:v>0</c:v>
              </c:pt>
              <c:pt idx="1331">
                <c:v>0</c:v>
              </c:pt>
              <c:pt idx="1332">
                <c:v>0</c:v>
              </c:pt>
              <c:pt idx="1333">
                <c:v>0</c:v>
              </c:pt>
              <c:pt idx="1334">
                <c:v>0</c:v>
              </c:pt>
              <c:pt idx="1335">
                <c:v>0</c:v>
              </c:pt>
              <c:pt idx="1336">
                <c:v>0</c:v>
              </c:pt>
              <c:pt idx="1337">
                <c:v>0</c:v>
              </c:pt>
              <c:pt idx="1338">
                <c:v>0</c:v>
              </c:pt>
              <c:pt idx="1339">
                <c:v>0</c:v>
              </c:pt>
              <c:pt idx="1340">
                <c:v>0</c:v>
              </c:pt>
              <c:pt idx="1341">
                <c:v>0</c:v>
              </c:pt>
              <c:pt idx="1342">
                <c:v>0</c:v>
              </c:pt>
              <c:pt idx="1343">
                <c:v>0</c:v>
              </c:pt>
              <c:pt idx="1344">
                <c:v>0</c:v>
              </c:pt>
              <c:pt idx="1345">
                <c:v>0</c:v>
              </c:pt>
              <c:pt idx="1346">
                <c:v>0</c:v>
              </c:pt>
              <c:pt idx="1347">
                <c:v>0</c:v>
              </c:pt>
              <c:pt idx="1348">
                <c:v>0</c:v>
              </c:pt>
              <c:pt idx="1349">
                <c:v>0</c:v>
              </c:pt>
              <c:pt idx="1350">
                <c:v>0</c:v>
              </c:pt>
              <c:pt idx="1351">
                <c:v>0</c:v>
              </c:pt>
              <c:pt idx="1352">
                <c:v>0</c:v>
              </c:pt>
              <c:pt idx="1353">
                <c:v>0</c:v>
              </c:pt>
              <c:pt idx="1354">
                <c:v>0</c:v>
              </c:pt>
              <c:pt idx="1355">
                <c:v>0</c:v>
              </c:pt>
              <c:pt idx="1356">
                <c:v>0</c:v>
              </c:pt>
              <c:pt idx="1357">
                <c:v>0</c:v>
              </c:pt>
              <c:pt idx="1358">
                <c:v>0</c:v>
              </c:pt>
              <c:pt idx="1359">
                <c:v>0</c:v>
              </c:pt>
              <c:pt idx="1360">
                <c:v>0</c:v>
              </c:pt>
              <c:pt idx="1361">
                <c:v>0</c:v>
              </c:pt>
              <c:pt idx="1362">
                <c:v>0</c:v>
              </c:pt>
              <c:pt idx="1363">
                <c:v>0</c:v>
              </c:pt>
              <c:pt idx="1364">
                <c:v>0</c:v>
              </c:pt>
              <c:pt idx="1365">
                <c:v>0</c:v>
              </c:pt>
              <c:pt idx="1366">
                <c:v>0</c:v>
              </c:pt>
              <c:pt idx="1367">
                <c:v>0</c:v>
              </c:pt>
              <c:pt idx="1368">
                <c:v>0</c:v>
              </c:pt>
              <c:pt idx="1369">
                <c:v>0</c:v>
              </c:pt>
              <c:pt idx="1370">
                <c:v>0</c:v>
              </c:pt>
              <c:pt idx="1371">
                <c:v>0</c:v>
              </c:pt>
              <c:pt idx="1372">
                <c:v>0</c:v>
              </c:pt>
              <c:pt idx="1373">
                <c:v>0</c:v>
              </c:pt>
              <c:pt idx="1374">
                <c:v>0</c:v>
              </c:pt>
              <c:pt idx="1375">
                <c:v>0</c:v>
              </c:pt>
              <c:pt idx="1376">
                <c:v>0</c:v>
              </c:pt>
              <c:pt idx="1377">
                <c:v>0</c:v>
              </c:pt>
              <c:pt idx="1378">
                <c:v>0</c:v>
              </c:pt>
              <c:pt idx="1379">
                <c:v>0</c:v>
              </c:pt>
              <c:pt idx="1380">
                <c:v>0</c:v>
              </c:pt>
              <c:pt idx="1381">
                <c:v>0</c:v>
              </c:pt>
              <c:pt idx="1382">
                <c:v>0</c:v>
              </c:pt>
              <c:pt idx="1383">
                <c:v>0</c:v>
              </c:pt>
              <c:pt idx="1384">
                <c:v>0</c:v>
              </c:pt>
              <c:pt idx="1385">
                <c:v>0</c:v>
              </c:pt>
              <c:pt idx="1386">
                <c:v>0</c:v>
              </c:pt>
              <c:pt idx="1387">
                <c:v>0</c:v>
              </c:pt>
              <c:pt idx="1388">
                <c:v>0</c:v>
              </c:pt>
              <c:pt idx="1389">
                <c:v>0</c:v>
              </c:pt>
              <c:pt idx="1390">
                <c:v>0</c:v>
              </c:pt>
              <c:pt idx="1391">
                <c:v>0</c:v>
              </c:pt>
              <c:pt idx="1392">
                <c:v>0</c:v>
              </c:pt>
              <c:pt idx="1393">
                <c:v>0</c:v>
              </c:pt>
              <c:pt idx="1394">
                <c:v>0</c:v>
              </c:pt>
              <c:pt idx="1395">
                <c:v>0</c:v>
              </c:pt>
              <c:pt idx="1396">
                <c:v>0</c:v>
              </c:pt>
              <c:pt idx="1397">
                <c:v>0</c:v>
              </c:pt>
              <c:pt idx="1398">
                <c:v>0</c:v>
              </c:pt>
              <c:pt idx="1399">
                <c:v>0</c:v>
              </c:pt>
              <c:pt idx="1400">
                <c:v>0</c:v>
              </c:pt>
              <c:pt idx="1401">
                <c:v>0</c:v>
              </c:pt>
              <c:pt idx="1402">
                <c:v>0</c:v>
              </c:pt>
              <c:pt idx="1403">
                <c:v>0</c:v>
              </c:pt>
              <c:pt idx="1404">
                <c:v>0</c:v>
              </c:pt>
              <c:pt idx="1405">
                <c:v>0</c:v>
              </c:pt>
              <c:pt idx="1406">
                <c:v>0</c:v>
              </c:pt>
              <c:pt idx="1407">
                <c:v>0</c:v>
              </c:pt>
              <c:pt idx="1408">
                <c:v>0</c:v>
              </c:pt>
              <c:pt idx="1409">
                <c:v>0</c:v>
              </c:pt>
              <c:pt idx="1410">
                <c:v>0</c:v>
              </c:pt>
              <c:pt idx="1411">
                <c:v>0</c:v>
              </c:pt>
              <c:pt idx="1412">
                <c:v>0</c:v>
              </c:pt>
              <c:pt idx="1413">
                <c:v>0</c:v>
              </c:pt>
              <c:pt idx="1414">
                <c:v>0</c:v>
              </c:pt>
              <c:pt idx="1415">
                <c:v>0</c:v>
              </c:pt>
              <c:pt idx="1416">
                <c:v>0</c:v>
              </c:pt>
              <c:pt idx="1417">
                <c:v>0</c:v>
              </c:pt>
              <c:pt idx="1418">
                <c:v>0</c:v>
              </c:pt>
              <c:pt idx="1419">
                <c:v>0</c:v>
              </c:pt>
              <c:pt idx="1420">
                <c:v>0</c:v>
              </c:pt>
              <c:pt idx="1421">
                <c:v>0</c:v>
              </c:pt>
              <c:pt idx="1422">
                <c:v>0</c:v>
              </c:pt>
              <c:pt idx="1423">
                <c:v>0</c:v>
              </c:pt>
              <c:pt idx="1424">
                <c:v>0</c:v>
              </c:pt>
              <c:pt idx="1425">
                <c:v>0</c:v>
              </c:pt>
              <c:pt idx="1426">
                <c:v>0</c:v>
              </c:pt>
              <c:pt idx="1427">
                <c:v>0</c:v>
              </c:pt>
              <c:pt idx="1428">
                <c:v>0</c:v>
              </c:pt>
              <c:pt idx="1429">
                <c:v>0</c:v>
              </c:pt>
              <c:pt idx="1430">
                <c:v>0</c:v>
              </c:pt>
              <c:pt idx="1431">
                <c:v>0</c:v>
              </c:pt>
              <c:pt idx="1432">
                <c:v>0</c:v>
              </c:pt>
              <c:pt idx="1433">
                <c:v>0</c:v>
              </c:pt>
              <c:pt idx="1434">
                <c:v>0</c:v>
              </c:pt>
              <c:pt idx="1435">
                <c:v>0</c:v>
              </c:pt>
              <c:pt idx="1436">
                <c:v>0</c:v>
              </c:pt>
              <c:pt idx="1437">
                <c:v>0</c:v>
              </c:pt>
              <c:pt idx="1438">
                <c:v>0</c:v>
              </c:pt>
              <c:pt idx="1439">
                <c:v>0</c:v>
              </c:pt>
              <c:pt idx="1440">
                <c:v>0</c:v>
              </c:pt>
              <c:pt idx="1441">
                <c:v>0</c:v>
              </c:pt>
              <c:pt idx="1442">
                <c:v>0</c:v>
              </c:pt>
              <c:pt idx="1443">
                <c:v>0</c:v>
              </c:pt>
              <c:pt idx="1444">
                <c:v>0</c:v>
              </c:pt>
              <c:pt idx="1445">
                <c:v>0</c:v>
              </c:pt>
              <c:pt idx="1446">
                <c:v>0</c:v>
              </c:pt>
              <c:pt idx="1447">
                <c:v>0</c:v>
              </c:pt>
              <c:pt idx="1448">
                <c:v>0</c:v>
              </c:pt>
              <c:pt idx="1449">
                <c:v>0</c:v>
              </c:pt>
              <c:pt idx="1450">
                <c:v>0</c:v>
              </c:pt>
              <c:pt idx="1451">
                <c:v>0</c:v>
              </c:pt>
              <c:pt idx="1452">
                <c:v>0</c:v>
              </c:pt>
              <c:pt idx="1453">
                <c:v>0</c:v>
              </c:pt>
              <c:pt idx="1454">
                <c:v>0</c:v>
              </c:pt>
              <c:pt idx="1455">
                <c:v>0</c:v>
              </c:pt>
              <c:pt idx="1456">
                <c:v>0</c:v>
              </c:pt>
              <c:pt idx="1457">
                <c:v>0</c:v>
              </c:pt>
              <c:pt idx="1458">
                <c:v>0</c:v>
              </c:pt>
              <c:pt idx="1459">
                <c:v>0</c:v>
              </c:pt>
              <c:pt idx="1460">
                <c:v>0</c:v>
              </c:pt>
              <c:pt idx="1461">
                <c:v>0</c:v>
              </c:pt>
              <c:pt idx="1462">
                <c:v>0</c:v>
              </c:pt>
              <c:pt idx="1463">
                <c:v>0</c:v>
              </c:pt>
              <c:pt idx="1464">
                <c:v>0</c:v>
              </c:pt>
              <c:pt idx="1465">
                <c:v>0</c:v>
              </c:pt>
              <c:pt idx="1466">
                <c:v>0</c:v>
              </c:pt>
              <c:pt idx="1467">
                <c:v>0</c:v>
              </c:pt>
              <c:pt idx="1468">
                <c:v>0</c:v>
              </c:pt>
              <c:pt idx="1469">
                <c:v>0</c:v>
              </c:pt>
              <c:pt idx="1470">
                <c:v>0</c:v>
              </c:pt>
              <c:pt idx="1471">
                <c:v>0</c:v>
              </c:pt>
              <c:pt idx="1472">
                <c:v>0</c:v>
              </c:pt>
              <c:pt idx="1473">
                <c:v>0</c:v>
              </c:pt>
              <c:pt idx="1474">
                <c:v>0</c:v>
              </c:pt>
              <c:pt idx="1475">
                <c:v>0</c:v>
              </c:pt>
              <c:pt idx="1476">
                <c:v>0</c:v>
              </c:pt>
              <c:pt idx="1477">
                <c:v>0</c:v>
              </c:pt>
              <c:pt idx="1478">
                <c:v>0</c:v>
              </c:pt>
              <c:pt idx="1479">
                <c:v>0</c:v>
              </c:pt>
              <c:pt idx="1480">
                <c:v>0</c:v>
              </c:pt>
              <c:pt idx="1481">
                <c:v>0</c:v>
              </c:pt>
              <c:pt idx="1482">
                <c:v>0</c:v>
              </c:pt>
              <c:pt idx="1483">
                <c:v>0</c:v>
              </c:pt>
              <c:pt idx="1484">
                <c:v>0</c:v>
              </c:pt>
              <c:pt idx="1485">
                <c:v>0</c:v>
              </c:pt>
              <c:pt idx="1486">
                <c:v>0</c:v>
              </c:pt>
              <c:pt idx="1487">
                <c:v>0</c:v>
              </c:pt>
              <c:pt idx="1488">
                <c:v>0</c:v>
              </c:pt>
              <c:pt idx="1489">
                <c:v>0</c:v>
              </c:pt>
              <c:pt idx="1490">
                <c:v>0</c:v>
              </c:pt>
              <c:pt idx="1491">
                <c:v>0</c:v>
              </c:pt>
              <c:pt idx="1492">
                <c:v>0</c:v>
              </c:pt>
              <c:pt idx="1493">
                <c:v>0</c:v>
              </c:pt>
              <c:pt idx="1494">
                <c:v>0</c:v>
              </c:pt>
              <c:pt idx="1495">
                <c:v>0</c:v>
              </c:pt>
              <c:pt idx="1496">
                <c:v>0</c:v>
              </c:pt>
              <c:pt idx="1497">
                <c:v>0</c:v>
              </c:pt>
              <c:pt idx="1498">
                <c:v>0</c:v>
              </c:pt>
              <c:pt idx="1499">
                <c:v>0</c:v>
              </c:pt>
              <c:pt idx="1500">
                <c:v>0</c:v>
              </c:pt>
              <c:pt idx="1501">
                <c:v>0</c:v>
              </c:pt>
              <c:pt idx="1502">
                <c:v>0</c:v>
              </c:pt>
              <c:pt idx="1503">
                <c:v>0</c:v>
              </c:pt>
              <c:pt idx="1504">
                <c:v>0</c:v>
              </c:pt>
              <c:pt idx="1505">
                <c:v>0</c:v>
              </c:pt>
              <c:pt idx="1506">
                <c:v>0</c:v>
              </c:pt>
              <c:pt idx="1507">
                <c:v>0</c:v>
              </c:pt>
              <c:pt idx="1508">
                <c:v>0</c:v>
              </c:pt>
              <c:pt idx="1509">
                <c:v>0</c:v>
              </c:pt>
              <c:pt idx="1510">
                <c:v>0</c:v>
              </c:pt>
              <c:pt idx="1511">
                <c:v>0</c:v>
              </c:pt>
              <c:pt idx="1512">
                <c:v>0</c:v>
              </c:pt>
              <c:pt idx="1513">
                <c:v>0</c:v>
              </c:pt>
              <c:pt idx="1514">
                <c:v>0</c:v>
              </c:pt>
              <c:pt idx="1515">
                <c:v>0</c:v>
              </c:pt>
              <c:pt idx="1516">
                <c:v>0</c:v>
              </c:pt>
              <c:pt idx="1517">
                <c:v>0</c:v>
              </c:pt>
              <c:pt idx="1518">
                <c:v>0</c:v>
              </c:pt>
              <c:pt idx="1519">
                <c:v>0</c:v>
              </c:pt>
              <c:pt idx="1520">
                <c:v>0</c:v>
              </c:pt>
              <c:pt idx="1521">
                <c:v>0</c:v>
              </c:pt>
              <c:pt idx="1522">
                <c:v>0</c:v>
              </c:pt>
              <c:pt idx="1523">
                <c:v>0</c:v>
              </c:pt>
              <c:pt idx="1524">
                <c:v>0</c:v>
              </c:pt>
              <c:pt idx="1525">
                <c:v>0</c:v>
              </c:pt>
              <c:pt idx="1526">
                <c:v>0</c:v>
              </c:pt>
              <c:pt idx="1527">
                <c:v>0</c:v>
              </c:pt>
              <c:pt idx="1528">
                <c:v>0</c:v>
              </c:pt>
              <c:pt idx="1529">
                <c:v>0</c:v>
              </c:pt>
              <c:pt idx="1530">
                <c:v>0</c:v>
              </c:pt>
              <c:pt idx="1531">
                <c:v>0</c:v>
              </c:pt>
              <c:pt idx="1532">
                <c:v>0</c:v>
              </c:pt>
              <c:pt idx="1533">
                <c:v>0</c:v>
              </c:pt>
              <c:pt idx="1534">
                <c:v>0</c:v>
              </c:pt>
              <c:pt idx="1535">
                <c:v>0</c:v>
              </c:pt>
              <c:pt idx="1536">
                <c:v>0</c:v>
              </c:pt>
              <c:pt idx="1537">
                <c:v>0</c:v>
              </c:pt>
              <c:pt idx="1538">
                <c:v>0</c:v>
              </c:pt>
              <c:pt idx="1539">
                <c:v>0</c:v>
              </c:pt>
              <c:pt idx="1540">
                <c:v>0</c:v>
              </c:pt>
              <c:pt idx="1541">
                <c:v>0</c:v>
              </c:pt>
              <c:pt idx="1542">
                <c:v>0</c:v>
              </c:pt>
              <c:pt idx="1543">
                <c:v>0</c:v>
              </c:pt>
              <c:pt idx="1544">
                <c:v>0</c:v>
              </c:pt>
              <c:pt idx="1545">
                <c:v>0</c:v>
              </c:pt>
              <c:pt idx="1546">
                <c:v>0</c:v>
              </c:pt>
              <c:pt idx="1547">
                <c:v>0</c:v>
              </c:pt>
              <c:pt idx="1548">
                <c:v>0</c:v>
              </c:pt>
              <c:pt idx="1549">
                <c:v>0</c:v>
              </c:pt>
              <c:pt idx="1550">
                <c:v>0</c:v>
              </c:pt>
              <c:pt idx="1551">
                <c:v>0</c:v>
              </c:pt>
              <c:pt idx="1552">
                <c:v>0</c:v>
              </c:pt>
              <c:pt idx="1553">
                <c:v>0</c:v>
              </c:pt>
              <c:pt idx="1554">
                <c:v>0</c:v>
              </c:pt>
              <c:pt idx="1555">
                <c:v>0</c:v>
              </c:pt>
              <c:pt idx="1556">
                <c:v>0</c:v>
              </c:pt>
              <c:pt idx="1557">
                <c:v>0</c:v>
              </c:pt>
              <c:pt idx="1558">
                <c:v>0</c:v>
              </c:pt>
              <c:pt idx="1559">
                <c:v>0</c:v>
              </c:pt>
              <c:pt idx="1560">
                <c:v>0</c:v>
              </c:pt>
              <c:pt idx="1561">
                <c:v>0</c:v>
              </c:pt>
              <c:pt idx="1562">
                <c:v>0</c:v>
              </c:pt>
              <c:pt idx="1563">
                <c:v>0</c:v>
              </c:pt>
              <c:pt idx="1564">
                <c:v>0</c:v>
              </c:pt>
              <c:pt idx="1565">
                <c:v>0</c:v>
              </c:pt>
              <c:pt idx="1566">
                <c:v>0</c:v>
              </c:pt>
              <c:pt idx="1567">
                <c:v>0</c:v>
              </c:pt>
              <c:pt idx="1568">
                <c:v>0</c:v>
              </c:pt>
              <c:pt idx="1569">
                <c:v>0</c:v>
              </c:pt>
              <c:pt idx="1570">
                <c:v>0</c:v>
              </c:pt>
              <c:pt idx="1571">
                <c:v>0</c:v>
              </c:pt>
              <c:pt idx="1572">
                <c:v>0</c:v>
              </c:pt>
              <c:pt idx="1573">
                <c:v>0</c:v>
              </c:pt>
              <c:pt idx="1574">
                <c:v>0</c:v>
              </c:pt>
              <c:pt idx="1575">
                <c:v>0</c:v>
              </c:pt>
              <c:pt idx="1576">
                <c:v>0</c:v>
              </c:pt>
              <c:pt idx="1577">
                <c:v>0</c:v>
              </c:pt>
              <c:pt idx="1578">
                <c:v>0</c:v>
              </c:pt>
              <c:pt idx="1579">
                <c:v>0</c:v>
              </c:pt>
              <c:pt idx="1580">
                <c:v>0</c:v>
              </c:pt>
              <c:pt idx="1581">
                <c:v>0</c:v>
              </c:pt>
              <c:pt idx="1582">
                <c:v>0</c:v>
              </c:pt>
              <c:pt idx="1583">
                <c:v>0</c:v>
              </c:pt>
              <c:pt idx="1584">
                <c:v>0</c:v>
              </c:pt>
              <c:pt idx="1585">
                <c:v>0</c:v>
              </c:pt>
              <c:pt idx="1586">
                <c:v>0</c:v>
              </c:pt>
              <c:pt idx="1587">
                <c:v>0</c:v>
              </c:pt>
              <c:pt idx="1588">
                <c:v>0</c:v>
              </c:pt>
              <c:pt idx="1589">
                <c:v>0</c:v>
              </c:pt>
              <c:pt idx="1590">
                <c:v>0</c:v>
              </c:pt>
              <c:pt idx="1591">
                <c:v>0</c:v>
              </c:pt>
              <c:pt idx="1592">
                <c:v>0</c:v>
              </c:pt>
              <c:pt idx="1593">
                <c:v>0</c:v>
              </c:pt>
              <c:pt idx="1594">
                <c:v>0</c:v>
              </c:pt>
              <c:pt idx="1595">
                <c:v>0</c:v>
              </c:pt>
              <c:pt idx="1596">
                <c:v>0</c:v>
              </c:pt>
              <c:pt idx="1597">
                <c:v>0</c:v>
              </c:pt>
              <c:pt idx="1598">
                <c:v>0</c:v>
              </c:pt>
              <c:pt idx="1599">
                <c:v>0</c:v>
              </c:pt>
              <c:pt idx="1600">
                <c:v>0</c:v>
              </c:pt>
              <c:pt idx="1601">
                <c:v>0</c:v>
              </c:pt>
              <c:pt idx="1602">
                <c:v>0</c:v>
              </c:pt>
              <c:pt idx="1603">
                <c:v>0</c:v>
              </c:pt>
              <c:pt idx="1604">
                <c:v>0</c:v>
              </c:pt>
              <c:pt idx="1605">
                <c:v>0</c:v>
              </c:pt>
              <c:pt idx="1606">
                <c:v>0</c:v>
              </c:pt>
              <c:pt idx="1607">
                <c:v>0</c:v>
              </c:pt>
              <c:pt idx="1608">
                <c:v>0</c:v>
              </c:pt>
              <c:pt idx="1609">
                <c:v>0</c:v>
              </c:pt>
              <c:pt idx="1610">
                <c:v>0</c:v>
              </c:pt>
              <c:pt idx="1611">
                <c:v>0</c:v>
              </c:pt>
              <c:pt idx="1612">
                <c:v>0</c:v>
              </c:pt>
              <c:pt idx="1613">
                <c:v>0</c:v>
              </c:pt>
              <c:pt idx="1614">
                <c:v>0</c:v>
              </c:pt>
              <c:pt idx="1615">
                <c:v>0</c:v>
              </c:pt>
              <c:pt idx="1616">
                <c:v>0</c:v>
              </c:pt>
              <c:pt idx="1617">
                <c:v>0</c:v>
              </c:pt>
              <c:pt idx="1618">
                <c:v>0</c:v>
              </c:pt>
              <c:pt idx="1619">
                <c:v>0</c:v>
              </c:pt>
              <c:pt idx="1620">
                <c:v>0</c:v>
              </c:pt>
              <c:pt idx="1621">
                <c:v>0</c:v>
              </c:pt>
              <c:pt idx="1622">
                <c:v>0</c:v>
              </c:pt>
              <c:pt idx="1623">
                <c:v>0</c:v>
              </c:pt>
              <c:pt idx="1624">
                <c:v>0</c:v>
              </c:pt>
              <c:pt idx="1625">
                <c:v>0</c:v>
              </c:pt>
              <c:pt idx="1626">
                <c:v>0</c:v>
              </c:pt>
              <c:pt idx="1627">
                <c:v>0</c:v>
              </c:pt>
              <c:pt idx="1628">
                <c:v>0</c:v>
              </c:pt>
              <c:pt idx="1629">
                <c:v>0</c:v>
              </c:pt>
              <c:pt idx="1630">
                <c:v>0</c:v>
              </c:pt>
              <c:pt idx="1631">
                <c:v>0</c:v>
              </c:pt>
              <c:pt idx="1632">
                <c:v>0</c:v>
              </c:pt>
              <c:pt idx="1633">
                <c:v>0</c:v>
              </c:pt>
              <c:pt idx="1634">
                <c:v>0</c:v>
              </c:pt>
              <c:pt idx="1635">
                <c:v>0</c:v>
              </c:pt>
              <c:pt idx="1636">
                <c:v>0</c:v>
              </c:pt>
              <c:pt idx="1637">
                <c:v>0</c:v>
              </c:pt>
              <c:pt idx="1638">
                <c:v>0</c:v>
              </c:pt>
              <c:pt idx="1639">
                <c:v>0</c:v>
              </c:pt>
              <c:pt idx="1640">
                <c:v>0</c:v>
              </c:pt>
              <c:pt idx="1641">
                <c:v>0</c:v>
              </c:pt>
              <c:pt idx="1642">
                <c:v>0</c:v>
              </c:pt>
              <c:pt idx="1643">
                <c:v>0</c:v>
              </c:pt>
              <c:pt idx="1644">
                <c:v>0</c:v>
              </c:pt>
              <c:pt idx="1645">
                <c:v>0</c:v>
              </c:pt>
              <c:pt idx="1646">
                <c:v>0</c:v>
              </c:pt>
              <c:pt idx="1647">
                <c:v>0</c:v>
              </c:pt>
              <c:pt idx="1648">
                <c:v>0</c:v>
              </c:pt>
              <c:pt idx="1649">
                <c:v>0</c:v>
              </c:pt>
              <c:pt idx="1650">
                <c:v>0</c:v>
              </c:pt>
              <c:pt idx="1651">
                <c:v>0</c:v>
              </c:pt>
              <c:pt idx="1652">
                <c:v>0</c:v>
              </c:pt>
              <c:pt idx="1653">
                <c:v>0</c:v>
              </c:pt>
              <c:pt idx="1654">
                <c:v>0</c:v>
              </c:pt>
              <c:pt idx="1655">
                <c:v>0</c:v>
              </c:pt>
              <c:pt idx="1656">
                <c:v>0</c:v>
              </c:pt>
              <c:pt idx="1657">
                <c:v>0</c:v>
              </c:pt>
              <c:pt idx="1658">
                <c:v>0</c:v>
              </c:pt>
              <c:pt idx="1659">
                <c:v>0</c:v>
              </c:pt>
              <c:pt idx="1660">
                <c:v>0</c:v>
              </c:pt>
              <c:pt idx="1661">
                <c:v>0</c:v>
              </c:pt>
              <c:pt idx="1662">
                <c:v>0</c:v>
              </c:pt>
              <c:pt idx="1663">
                <c:v>0</c:v>
              </c:pt>
              <c:pt idx="1664">
                <c:v>0</c:v>
              </c:pt>
              <c:pt idx="1665">
                <c:v>0</c:v>
              </c:pt>
              <c:pt idx="1666">
                <c:v>0</c:v>
              </c:pt>
              <c:pt idx="1667">
                <c:v>0</c:v>
              </c:pt>
              <c:pt idx="1668">
                <c:v>0</c:v>
              </c:pt>
              <c:pt idx="1669">
                <c:v>0</c:v>
              </c:pt>
              <c:pt idx="1670">
                <c:v>0</c:v>
              </c:pt>
              <c:pt idx="1671">
                <c:v>0</c:v>
              </c:pt>
              <c:pt idx="1672">
                <c:v>0</c:v>
              </c:pt>
              <c:pt idx="1673">
                <c:v>0</c:v>
              </c:pt>
              <c:pt idx="1674">
                <c:v>0</c:v>
              </c:pt>
              <c:pt idx="1675">
                <c:v>0</c:v>
              </c:pt>
              <c:pt idx="1676">
                <c:v>0</c:v>
              </c:pt>
              <c:pt idx="1677">
                <c:v>0</c:v>
              </c:pt>
              <c:pt idx="1678">
                <c:v>0</c:v>
              </c:pt>
              <c:pt idx="1679">
                <c:v>0</c:v>
              </c:pt>
              <c:pt idx="1680">
                <c:v>0</c:v>
              </c:pt>
              <c:pt idx="1681">
                <c:v>0</c:v>
              </c:pt>
              <c:pt idx="1682">
                <c:v>0</c:v>
              </c:pt>
              <c:pt idx="1683">
                <c:v>0</c:v>
              </c:pt>
              <c:pt idx="1684">
                <c:v>0</c:v>
              </c:pt>
              <c:pt idx="1685">
                <c:v>0</c:v>
              </c:pt>
              <c:pt idx="1686">
                <c:v>0</c:v>
              </c:pt>
              <c:pt idx="1687">
                <c:v>0</c:v>
              </c:pt>
              <c:pt idx="1688">
                <c:v>0</c:v>
              </c:pt>
              <c:pt idx="1689">
                <c:v>0</c:v>
              </c:pt>
              <c:pt idx="1690">
                <c:v>0</c:v>
              </c:pt>
              <c:pt idx="1691">
                <c:v>0</c:v>
              </c:pt>
              <c:pt idx="1692">
                <c:v>0</c:v>
              </c:pt>
              <c:pt idx="1693">
                <c:v>0</c:v>
              </c:pt>
              <c:pt idx="1694">
                <c:v>0</c:v>
              </c:pt>
              <c:pt idx="1695">
                <c:v>0</c:v>
              </c:pt>
              <c:pt idx="1696">
                <c:v>0</c:v>
              </c:pt>
              <c:pt idx="1697">
                <c:v>0</c:v>
              </c:pt>
              <c:pt idx="1698">
                <c:v>0</c:v>
              </c:pt>
              <c:pt idx="1699">
                <c:v>0</c:v>
              </c:pt>
              <c:pt idx="1700">
                <c:v>0</c:v>
              </c:pt>
              <c:pt idx="1701">
                <c:v>0</c:v>
              </c:pt>
              <c:pt idx="1702">
                <c:v>0</c:v>
              </c:pt>
              <c:pt idx="1703">
                <c:v>0</c:v>
              </c:pt>
              <c:pt idx="1704">
                <c:v>0</c:v>
              </c:pt>
              <c:pt idx="1705">
                <c:v>0</c:v>
              </c:pt>
              <c:pt idx="1706">
                <c:v>0</c:v>
              </c:pt>
              <c:pt idx="1707">
                <c:v>0</c:v>
              </c:pt>
              <c:pt idx="1708">
                <c:v>0</c:v>
              </c:pt>
              <c:pt idx="1709">
                <c:v>0</c:v>
              </c:pt>
              <c:pt idx="1710">
                <c:v>0</c:v>
              </c:pt>
              <c:pt idx="1711">
                <c:v>0</c:v>
              </c:pt>
              <c:pt idx="1712">
                <c:v>0</c:v>
              </c:pt>
              <c:pt idx="1713">
                <c:v>0</c:v>
              </c:pt>
              <c:pt idx="1714">
                <c:v>0</c:v>
              </c:pt>
              <c:pt idx="1715">
                <c:v>0</c:v>
              </c:pt>
              <c:pt idx="1716">
                <c:v>0</c:v>
              </c:pt>
              <c:pt idx="1717">
                <c:v>0</c:v>
              </c:pt>
              <c:pt idx="1718">
                <c:v>0</c:v>
              </c:pt>
              <c:pt idx="1719">
                <c:v>0</c:v>
              </c:pt>
              <c:pt idx="1720">
                <c:v>0</c:v>
              </c:pt>
              <c:pt idx="1721">
                <c:v>0</c:v>
              </c:pt>
              <c:pt idx="1722">
                <c:v>0</c:v>
              </c:pt>
              <c:pt idx="1723">
                <c:v>0</c:v>
              </c:pt>
              <c:pt idx="1724">
                <c:v>0</c:v>
              </c:pt>
              <c:pt idx="1725">
                <c:v>0</c:v>
              </c:pt>
              <c:pt idx="1726">
                <c:v>0</c:v>
              </c:pt>
              <c:pt idx="1727">
                <c:v>0</c:v>
              </c:pt>
              <c:pt idx="1728">
                <c:v>0</c:v>
              </c:pt>
              <c:pt idx="1729">
                <c:v>0</c:v>
              </c:pt>
              <c:pt idx="1730">
                <c:v>0</c:v>
              </c:pt>
              <c:pt idx="1731">
                <c:v>0</c:v>
              </c:pt>
              <c:pt idx="1732">
                <c:v>0</c:v>
              </c:pt>
              <c:pt idx="1733">
                <c:v>0</c:v>
              </c:pt>
              <c:pt idx="1734">
                <c:v>0</c:v>
              </c:pt>
              <c:pt idx="1735">
                <c:v>0</c:v>
              </c:pt>
              <c:pt idx="1736">
                <c:v>0</c:v>
              </c:pt>
              <c:pt idx="1737">
                <c:v>0</c:v>
              </c:pt>
              <c:pt idx="1738">
                <c:v>0</c:v>
              </c:pt>
              <c:pt idx="1739">
                <c:v>0</c:v>
              </c:pt>
              <c:pt idx="1740">
                <c:v>0</c:v>
              </c:pt>
              <c:pt idx="1741">
                <c:v>0</c:v>
              </c:pt>
              <c:pt idx="1742">
                <c:v>0</c:v>
              </c:pt>
              <c:pt idx="1743">
                <c:v>0</c:v>
              </c:pt>
              <c:pt idx="1744">
                <c:v>0</c:v>
              </c:pt>
              <c:pt idx="1745">
                <c:v>0</c:v>
              </c:pt>
              <c:pt idx="1746">
                <c:v>0</c:v>
              </c:pt>
              <c:pt idx="1747">
                <c:v>0</c:v>
              </c:pt>
              <c:pt idx="1748">
                <c:v>0</c:v>
              </c:pt>
              <c:pt idx="1749">
                <c:v>0</c:v>
              </c:pt>
              <c:pt idx="1750">
                <c:v>0</c:v>
              </c:pt>
              <c:pt idx="1751">
                <c:v>0</c:v>
              </c:pt>
              <c:pt idx="1752">
                <c:v>0</c:v>
              </c:pt>
              <c:pt idx="1753">
                <c:v>0</c:v>
              </c:pt>
              <c:pt idx="1754">
                <c:v>0</c:v>
              </c:pt>
              <c:pt idx="1755">
                <c:v>0</c:v>
              </c:pt>
              <c:pt idx="1756">
                <c:v>0</c:v>
              </c:pt>
              <c:pt idx="1757">
                <c:v>0</c:v>
              </c:pt>
              <c:pt idx="1758">
                <c:v>0</c:v>
              </c:pt>
              <c:pt idx="1759">
                <c:v>0</c:v>
              </c:pt>
              <c:pt idx="1760">
                <c:v>0</c:v>
              </c:pt>
              <c:pt idx="1761">
                <c:v>0</c:v>
              </c:pt>
              <c:pt idx="1762">
                <c:v>0</c:v>
              </c:pt>
              <c:pt idx="1763">
                <c:v>0</c:v>
              </c:pt>
              <c:pt idx="1764">
                <c:v>0</c:v>
              </c:pt>
              <c:pt idx="1765">
                <c:v>0</c:v>
              </c:pt>
              <c:pt idx="1766">
                <c:v>0</c:v>
              </c:pt>
              <c:pt idx="1767">
                <c:v>0</c:v>
              </c:pt>
              <c:pt idx="1768">
                <c:v>0</c:v>
              </c:pt>
              <c:pt idx="1769">
                <c:v>0</c:v>
              </c:pt>
              <c:pt idx="1770">
                <c:v>0</c:v>
              </c:pt>
              <c:pt idx="1771">
                <c:v>0</c:v>
              </c:pt>
              <c:pt idx="1772">
                <c:v>0</c:v>
              </c:pt>
              <c:pt idx="1773">
                <c:v>0</c:v>
              </c:pt>
              <c:pt idx="1774">
                <c:v>0</c:v>
              </c:pt>
              <c:pt idx="1775">
                <c:v>0</c:v>
              </c:pt>
              <c:pt idx="1776">
                <c:v>0</c:v>
              </c:pt>
              <c:pt idx="1777">
                <c:v>0</c:v>
              </c:pt>
              <c:pt idx="1778">
                <c:v>0</c:v>
              </c:pt>
              <c:pt idx="1779">
                <c:v>0</c:v>
              </c:pt>
              <c:pt idx="1780">
                <c:v>0</c:v>
              </c:pt>
              <c:pt idx="1781">
                <c:v>0</c:v>
              </c:pt>
              <c:pt idx="1782">
                <c:v>0</c:v>
              </c:pt>
              <c:pt idx="1783">
                <c:v>0</c:v>
              </c:pt>
              <c:pt idx="1784">
                <c:v>0</c:v>
              </c:pt>
              <c:pt idx="1785">
                <c:v>0</c:v>
              </c:pt>
              <c:pt idx="1786">
                <c:v>0</c:v>
              </c:pt>
              <c:pt idx="1787">
                <c:v>0</c:v>
              </c:pt>
              <c:pt idx="1788">
                <c:v>0</c:v>
              </c:pt>
              <c:pt idx="1789">
                <c:v>0</c:v>
              </c:pt>
              <c:pt idx="1790">
                <c:v>0</c:v>
              </c:pt>
              <c:pt idx="1791">
                <c:v>0</c:v>
              </c:pt>
              <c:pt idx="1792">
                <c:v>0</c:v>
              </c:pt>
              <c:pt idx="1793">
                <c:v>0</c:v>
              </c:pt>
              <c:pt idx="1794">
                <c:v>0</c:v>
              </c:pt>
              <c:pt idx="1795">
                <c:v>0</c:v>
              </c:pt>
              <c:pt idx="1796">
                <c:v>0</c:v>
              </c:pt>
              <c:pt idx="1797">
                <c:v>0</c:v>
              </c:pt>
              <c:pt idx="1798">
                <c:v>0</c:v>
              </c:pt>
              <c:pt idx="1799">
                <c:v>0</c:v>
              </c:pt>
              <c:pt idx="1800">
                <c:v>0</c:v>
              </c:pt>
              <c:pt idx="1801">
                <c:v>0</c:v>
              </c:pt>
              <c:pt idx="1802">
                <c:v>0</c:v>
              </c:pt>
              <c:pt idx="1803">
                <c:v>0</c:v>
              </c:pt>
              <c:pt idx="1804">
                <c:v>0</c:v>
              </c:pt>
              <c:pt idx="1805">
                <c:v>0</c:v>
              </c:pt>
              <c:pt idx="1806">
                <c:v>0</c:v>
              </c:pt>
              <c:pt idx="1807">
                <c:v>0</c:v>
              </c:pt>
              <c:pt idx="1808">
                <c:v>0</c:v>
              </c:pt>
              <c:pt idx="1809">
                <c:v>0</c:v>
              </c:pt>
              <c:pt idx="1810">
                <c:v>0</c:v>
              </c:pt>
              <c:pt idx="1811">
                <c:v>0</c:v>
              </c:pt>
              <c:pt idx="1812">
                <c:v>0</c:v>
              </c:pt>
              <c:pt idx="1813">
                <c:v>0</c:v>
              </c:pt>
              <c:pt idx="1814">
                <c:v>0</c:v>
              </c:pt>
              <c:pt idx="1815">
                <c:v>0</c:v>
              </c:pt>
              <c:pt idx="1816">
                <c:v>0</c:v>
              </c:pt>
              <c:pt idx="1817">
                <c:v>0</c:v>
              </c:pt>
              <c:pt idx="1818">
                <c:v>0</c:v>
              </c:pt>
              <c:pt idx="1819">
                <c:v>0</c:v>
              </c:pt>
              <c:pt idx="1820">
                <c:v>0</c:v>
              </c:pt>
              <c:pt idx="1821">
                <c:v>0</c:v>
              </c:pt>
              <c:pt idx="1822">
                <c:v>0</c:v>
              </c:pt>
              <c:pt idx="1823">
                <c:v>0</c:v>
              </c:pt>
              <c:pt idx="1824">
                <c:v>0</c:v>
              </c:pt>
              <c:pt idx="1825">
                <c:v>0</c:v>
              </c:pt>
              <c:pt idx="1826">
                <c:v>0</c:v>
              </c:pt>
              <c:pt idx="1827">
                <c:v>0</c:v>
              </c:pt>
              <c:pt idx="1828">
                <c:v>0</c:v>
              </c:pt>
              <c:pt idx="1829">
                <c:v>0</c:v>
              </c:pt>
              <c:pt idx="1830">
                <c:v>0</c:v>
              </c:pt>
              <c:pt idx="1831">
                <c:v>0</c:v>
              </c:pt>
              <c:pt idx="1832">
                <c:v>0</c:v>
              </c:pt>
              <c:pt idx="1833">
                <c:v>0</c:v>
              </c:pt>
              <c:pt idx="1834">
                <c:v>0</c:v>
              </c:pt>
              <c:pt idx="1835">
                <c:v>0</c:v>
              </c:pt>
              <c:pt idx="1836">
                <c:v>0</c:v>
              </c:pt>
              <c:pt idx="1837">
                <c:v>0</c:v>
              </c:pt>
              <c:pt idx="1838">
                <c:v>0</c:v>
              </c:pt>
              <c:pt idx="1839">
                <c:v>0</c:v>
              </c:pt>
              <c:pt idx="1840">
                <c:v>0</c:v>
              </c:pt>
              <c:pt idx="1841">
                <c:v>0</c:v>
              </c:pt>
              <c:pt idx="1842">
                <c:v>0</c:v>
              </c:pt>
              <c:pt idx="1843">
                <c:v>0</c:v>
              </c:pt>
              <c:pt idx="1844">
                <c:v>0</c:v>
              </c:pt>
              <c:pt idx="1845">
                <c:v>0</c:v>
              </c:pt>
              <c:pt idx="1846">
                <c:v>0</c:v>
              </c:pt>
              <c:pt idx="1847">
                <c:v>0</c:v>
              </c:pt>
              <c:pt idx="1848">
                <c:v>0</c:v>
              </c:pt>
              <c:pt idx="1849">
                <c:v>0</c:v>
              </c:pt>
              <c:pt idx="1850">
                <c:v>0</c:v>
              </c:pt>
              <c:pt idx="1851">
                <c:v>0</c:v>
              </c:pt>
              <c:pt idx="1852">
                <c:v>0</c:v>
              </c:pt>
              <c:pt idx="1853">
                <c:v>0</c:v>
              </c:pt>
              <c:pt idx="1854">
                <c:v>0</c:v>
              </c:pt>
              <c:pt idx="1855">
                <c:v>0</c:v>
              </c:pt>
              <c:pt idx="1856">
                <c:v>0</c:v>
              </c:pt>
              <c:pt idx="1857">
                <c:v>0</c:v>
              </c:pt>
              <c:pt idx="1858">
                <c:v>0</c:v>
              </c:pt>
              <c:pt idx="1859">
                <c:v>0</c:v>
              </c:pt>
              <c:pt idx="1860">
                <c:v>0</c:v>
              </c:pt>
              <c:pt idx="1861">
                <c:v>0</c:v>
              </c:pt>
              <c:pt idx="1862">
                <c:v>0</c:v>
              </c:pt>
              <c:pt idx="1863">
                <c:v>0</c:v>
              </c:pt>
              <c:pt idx="1864">
                <c:v>0</c:v>
              </c:pt>
              <c:pt idx="1865">
                <c:v>0</c:v>
              </c:pt>
              <c:pt idx="1866">
                <c:v>0</c:v>
              </c:pt>
              <c:pt idx="1867">
                <c:v>0</c:v>
              </c:pt>
              <c:pt idx="1868">
                <c:v>0</c:v>
              </c:pt>
              <c:pt idx="1869">
                <c:v>0</c:v>
              </c:pt>
              <c:pt idx="1870">
                <c:v>0</c:v>
              </c:pt>
              <c:pt idx="1871">
                <c:v>0</c:v>
              </c:pt>
              <c:pt idx="1872">
                <c:v>0</c:v>
              </c:pt>
              <c:pt idx="1873">
                <c:v>0</c:v>
              </c:pt>
              <c:pt idx="1874">
                <c:v>0</c:v>
              </c:pt>
              <c:pt idx="1875">
                <c:v>0</c:v>
              </c:pt>
              <c:pt idx="1876">
                <c:v>0</c:v>
              </c:pt>
              <c:pt idx="1877">
                <c:v>0</c:v>
              </c:pt>
              <c:pt idx="1878">
                <c:v>0</c:v>
              </c:pt>
              <c:pt idx="1879">
                <c:v>0</c:v>
              </c:pt>
              <c:pt idx="1880">
                <c:v>0</c:v>
              </c:pt>
              <c:pt idx="1881">
                <c:v>0</c:v>
              </c:pt>
              <c:pt idx="1882">
                <c:v>0</c:v>
              </c:pt>
              <c:pt idx="1883">
                <c:v>0</c:v>
              </c:pt>
              <c:pt idx="1884">
                <c:v>0</c:v>
              </c:pt>
              <c:pt idx="1885">
                <c:v>0</c:v>
              </c:pt>
              <c:pt idx="1886">
                <c:v>0</c:v>
              </c:pt>
              <c:pt idx="1887">
                <c:v>0</c:v>
              </c:pt>
              <c:pt idx="1888">
                <c:v>0</c:v>
              </c:pt>
              <c:pt idx="1889">
                <c:v>0</c:v>
              </c:pt>
              <c:pt idx="1890">
                <c:v>0</c:v>
              </c:pt>
              <c:pt idx="1891">
                <c:v>0</c:v>
              </c:pt>
              <c:pt idx="1892">
                <c:v>0</c:v>
              </c:pt>
              <c:pt idx="1893">
                <c:v>0</c:v>
              </c:pt>
              <c:pt idx="1894">
                <c:v>0</c:v>
              </c:pt>
              <c:pt idx="1895">
                <c:v>0</c:v>
              </c:pt>
              <c:pt idx="1896">
                <c:v>0</c:v>
              </c:pt>
              <c:pt idx="1897">
                <c:v>0</c:v>
              </c:pt>
              <c:pt idx="1898">
                <c:v>0</c:v>
              </c:pt>
              <c:pt idx="1899">
                <c:v>0</c:v>
              </c:pt>
              <c:pt idx="1900">
                <c:v>0</c:v>
              </c:pt>
              <c:pt idx="1901">
                <c:v>0</c:v>
              </c:pt>
              <c:pt idx="1902">
                <c:v>0</c:v>
              </c:pt>
              <c:pt idx="1903">
                <c:v>0</c:v>
              </c:pt>
              <c:pt idx="1904">
                <c:v>0</c:v>
              </c:pt>
              <c:pt idx="1905">
                <c:v>0</c:v>
              </c:pt>
              <c:pt idx="1906">
                <c:v>0</c:v>
              </c:pt>
              <c:pt idx="1907">
                <c:v>0</c:v>
              </c:pt>
              <c:pt idx="1908">
                <c:v>0</c:v>
              </c:pt>
              <c:pt idx="1909">
                <c:v>0</c:v>
              </c:pt>
              <c:pt idx="1910">
                <c:v>0</c:v>
              </c:pt>
              <c:pt idx="1911">
                <c:v>0</c:v>
              </c:pt>
              <c:pt idx="1912">
                <c:v>0</c:v>
              </c:pt>
              <c:pt idx="1913">
                <c:v>0</c:v>
              </c:pt>
              <c:pt idx="1914">
                <c:v>0</c:v>
              </c:pt>
              <c:pt idx="1915">
                <c:v>0</c:v>
              </c:pt>
              <c:pt idx="1916">
                <c:v>0</c:v>
              </c:pt>
              <c:pt idx="1917">
                <c:v>0</c:v>
              </c:pt>
              <c:pt idx="1918">
                <c:v>0</c:v>
              </c:pt>
              <c:pt idx="1919">
                <c:v>0</c:v>
              </c:pt>
              <c:pt idx="1920">
                <c:v>0</c:v>
              </c:pt>
              <c:pt idx="1921">
                <c:v>0</c:v>
              </c:pt>
              <c:pt idx="1922">
                <c:v>0</c:v>
              </c:pt>
              <c:pt idx="1923">
                <c:v>0</c:v>
              </c:pt>
              <c:pt idx="1924">
                <c:v>0</c:v>
              </c:pt>
              <c:pt idx="1925">
                <c:v>0</c:v>
              </c:pt>
              <c:pt idx="1926">
                <c:v>0</c:v>
              </c:pt>
              <c:pt idx="1927">
                <c:v>0</c:v>
              </c:pt>
              <c:pt idx="1928">
                <c:v>0</c:v>
              </c:pt>
              <c:pt idx="1929">
                <c:v>0</c:v>
              </c:pt>
              <c:pt idx="1930">
                <c:v>0</c:v>
              </c:pt>
              <c:pt idx="1931">
                <c:v>0</c:v>
              </c:pt>
              <c:pt idx="1932">
                <c:v>0</c:v>
              </c:pt>
              <c:pt idx="1933">
                <c:v>0</c:v>
              </c:pt>
              <c:pt idx="1934">
                <c:v>0</c:v>
              </c:pt>
              <c:pt idx="1935">
                <c:v>0</c:v>
              </c:pt>
              <c:pt idx="1936">
                <c:v>0</c:v>
              </c:pt>
              <c:pt idx="1937">
                <c:v>0</c:v>
              </c:pt>
              <c:pt idx="1938">
                <c:v>0</c:v>
              </c:pt>
              <c:pt idx="1939">
                <c:v>0</c:v>
              </c:pt>
              <c:pt idx="1940">
                <c:v>0</c:v>
              </c:pt>
              <c:pt idx="1941">
                <c:v>0</c:v>
              </c:pt>
              <c:pt idx="1942">
                <c:v>0</c:v>
              </c:pt>
              <c:pt idx="1943">
                <c:v>0</c:v>
              </c:pt>
              <c:pt idx="1944">
                <c:v>0</c:v>
              </c:pt>
              <c:pt idx="1945">
                <c:v>0</c:v>
              </c:pt>
              <c:pt idx="1946">
                <c:v>0</c:v>
              </c:pt>
              <c:pt idx="1947">
                <c:v>0</c:v>
              </c:pt>
              <c:pt idx="1948">
                <c:v>0</c:v>
              </c:pt>
              <c:pt idx="1949">
                <c:v>0</c:v>
              </c:pt>
              <c:pt idx="1950">
                <c:v>0</c:v>
              </c:pt>
              <c:pt idx="1951">
                <c:v>0</c:v>
              </c:pt>
              <c:pt idx="1952">
                <c:v>0</c:v>
              </c:pt>
              <c:pt idx="1953">
                <c:v>0</c:v>
              </c:pt>
              <c:pt idx="1954">
                <c:v>0</c:v>
              </c:pt>
              <c:pt idx="1955">
                <c:v>0</c:v>
              </c:pt>
              <c:pt idx="1956">
                <c:v>0</c:v>
              </c:pt>
              <c:pt idx="1957">
                <c:v>0</c:v>
              </c:pt>
              <c:pt idx="1958">
                <c:v>0</c:v>
              </c:pt>
              <c:pt idx="1959">
                <c:v>0</c:v>
              </c:pt>
              <c:pt idx="1960">
                <c:v>0</c:v>
              </c:pt>
              <c:pt idx="1961">
                <c:v>0</c:v>
              </c:pt>
              <c:pt idx="1962">
                <c:v>0</c:v>
              </c:pt>
              <c:pt idx="1963">
                <c:v>0</c:v>
              </c:pt>
              <c:pt idx="1964">
                <c:v>0</c:v>
              </c:pt>
              <c:pt idx="1965">
                <c:v>0</c:v>
              </c:pt>
              <c:pt idx="1966">
                <c:v>0</c:v>
              </c:pt>
              <c:pt idx="1967">
                <c:v>0</c:v>
              </c:pt>
              <c:pt idx="1968">
                <c:v>0</c:v>
              </c:pt>
              <c:pt idx="1969">
                <c:v>0</c:v>
              </c:pt>
              <c:pt idx="1970">
                <c:v>0</c:v>
              </c:pt>
              <c:pt idx="1971">
                <c:v>0</c:v>
              </c:pt>
              <c:pt idx="1972">
                <c:v>0</c:v>
              </c:pt>
              <c:pt idx="1973">
                <c:v>0</c:v>
              </c:pt>
              <c:pt idx="1974">
                <c:v>0</c:v>
              </c:pt>
              <c:pt idx="1975">
                <c:v>0</c:v>
              </c:pt>
              <c:pt idx="1976">
                <c:v>0</c:v>
              </c:pt>
              <c:pt idx="1977">
                <c:v>0</c:v>
              </c:pt>
              <c:pt idx="1978">
                <c:v>0</c:v>
              </c:pt>
              <c:pt idx="1979">
                <c:v>0</c:v>
              </c:pt>
              <c:pt idx="1980">
                <c:v>0</c:v>
              </c:pt>
              <c:pt idx="1981">
                <c:v>0</c:v>
              </c:pt>
              <c:pt idx="1982">
                <c:v>0</c:v>
              </c:pt>
              <c:pt idx="1983">
                <c:v>0</c:v>
              </c:pt>
              <c:pt idx="1984">
                <c:v>0</c:v>
              </c:pt>
              <c:pt idx="1985">
                <c:v>0</c:v>
              </c:pt>
              <c:pt idx="1986">
                <c:v>0</c:v>
              </c:pt>
              <c:pt idx="1987">
                <c:v>0</c:v>
              </c:pt>
              <c:pt idx="1988">
                <c:v>0</c:v>
              </c:pt>
              <c:pt idx="1989">
                <c:v>0</c:v>
              </c:pt>
              <c:pt idx="1990">
                <c:v>0</c:v>
              </c:pt>
              <c:pt idx="1991">
                <c:v>0</c:v>
              </c:pt>
              <c:pt idx="1992">
                <c:v>0</c:v>
              </c:pt>
              <c:pt idx="1993">
                <c:v>0</c:v>
              </c:pt>
              <c:pt idx="1994">
                <c:v>0</c:v>
              </c:pt>
              <c:pt idx="1995">
                <c:v>0</c:v>
              </c:pt>
              <c:pt idx="1996">
                <c:v>0</c:v>
              </c:pt>
              <c:pt idx="1997">
                <c:v>0</c:v>
              </c:pt>
              <c:pt idx="1998">
                <c:v>0</c:v>
              </c:pt>
              <c:pt idx="1999">
                <c:v>0</c:v>
              </c:pt>
              <c:pt idx="2000">
                <c:v>0</c:v>
              </c:pt>
              <c:pt idx="2001">
                <c:v>0</c:v>
              </c:pt>
              <c:pt idx="2002">
                <c:v>0</c:v>
              </c:pt>
              <c:pt idx="2003">
                <c:v>0</c:v>
              </c:pt>
              <c:pt idx="2004">
                <c:v>0</c:v>
              </c:pt>
              <c:pt idx="2005">
                <c:v>0</c:v>
              </c:pt>
              <c:pt idx="2006">
                <c:v>0</c:v>
              </c:pt>
              <c:pt idx="2007">
                <c:v>0</c:v>
              </c:pt>
              <c:pt idx="2008">
                <c:v>0</c:v>
              </c:pt>
              <c:pt idx="2009">
                <c:v>0</c:v>
              </c:pt>
              <c:pt idx="2010">
                <c:v>0</c:v>
              </c:pt>
              <c:pt idx="2011">
                <c:v>0</c:v>
              </c:pt>
              <c:pt idx="2012">
                <c:v>0</c:v>
              </c:pt>
              <c:pt idx="2013">
                <c:v>0</c:v>
              </c:pt>
              <c:pt idx="2014">
                <c:v>0</c:v>
              </c:pt>
              <c:pt idx="2015">
                <c:v>0</c:v>
              </c:pt>
              <c:pt idx="2016">
                <c:v>0</c:v>
              </c:pt>
              <c:pt idx="2017">
                <c:v>0</c:v>
              </c:pt>
              <c:pt idx="2018">
                <c:v>0</c:v>
              </c:pt>
              <c:pt idx="2019">
                <c:v>0</c:v>
              </c:pt>
              <c:pt idx="2020">
                <c:v>0</c:v>
              </c:pt>
              <c:pt idx="2021">
                <c:v>0</c:v>
              </c:pt>
              <c:pt idx="2022">
                <c:v>0</c:v>
              </c:pt>
              <c:pt idx="2023">
                <c:v>0</c:v>
              </c:pt>
              <c:pt idx="2024">
                <c:v>0</c:v>
              </c:pt>
              <c:pt idx="2025">
                <c:v>0</c:v>
              </c:pt>
              <c:pt idx="2026">
                <c:v>0</c:v>
              </c:pt>
              <c:pt idx="2027">
                <c:v>0</c:v>
              </c:pt>
              <c:pt idx="2028">
                <c:v>0</c:v>
              </c:pt>
              <c:pt idx="2029">
                <c:v>0</c:v>
              </c:pt>
              <c:pt idx="2030">
                <c:v>0</c:v>
              </c:pt>
              <c:pt idx="2031">
                <c:v>0</c:v>
              </c:pt>
              <c:pt idx="2032">
                <c:v>0</c:v>
              </c:pt>
              <c:pt idx="2033">
                <c:v>0</c:v>
              </c:pt>
              <c:pt idx="2034">
                <c:v>0</c:v>
              </c:pt>
              <c:pt idx="2035">
                <c:v>0</c:v>
              </c:pt>
              <c:pt idx="2036">
                <c:v>0</c:v>
              </c:pt>
              <c:pt idx="2037">
                <c:v>0</c:v>
              </c:pt>
              <c:pt idx="2038">
                <c:v>0</c:v>
              </c:pt>
              <c:pt idx="2039">
                <c:v>0</c:v>
              </c:pt>
              <c:pt idx="2040">
                <c:v>0</c:v>
              </c:pt>
              <c:pt idx="2041">
                <c:v>0</c:v>
              </c:pt>
              <c:pt idx="2042">
                <c:v>0</c:v>
              </c:pt>
              <c:pt idx="2043">
                <c:v>0</c:v>
              </c:pt>
              <c:pt idx="2044">
                <c:v>0</c:v>
              </c:pt>
              <c:pt idx="2045">
                <c:v>0</c:v>
              </c:pt>
              <c:pt idx="2046">
                <c:v>0</c:v>
              </c:pt>
              <c:pt idx="2047">
                <c:v>0</c:v>
              </c:pt>
              <c:pt idx="2048">
                <c:v>0</c:v>
              </c:pt>
              <c:pt idx="2049">
                <c:v>0</c:v>
              </c:pt>
              <c:pt idx="2050">
                <c:v>0</c:v>
              </c:pt>
              <c:pt idx="2051">
                <c:v>0</c:v>
              </c:pt>
              <c:pt idx="2052">
                <c:v>0</c:v>
              </c:pt>
              <c:pt idx="2053">
                <c:v>0</c:v>
              </c:pt>
              <c:pt idx="2054">
                <c:v>0</c:v>
              </c:pt>
              <c:pt idx="2055">
                <c:v>0</c:v>
              </c:pt>
              <c:pt idx="2056">
                <c:v>0</c:v>
              </c:pt>
              <c:pt idx="2057">
                <c:v>0</c:v>
              </c:pt>
              <c:pt idx="2058">
                <c:v>0</c:v>
              </c:pt>
              <c:pt idx="2059">
                <c:v>0</c:v>
              </c:pt>
              <c:pt idx="2060">
                <c:v>0</c:v>
              </c:pt>
              <c:pt idx="2061">
                <c:v>0</c:v>
              </c:pt>
              <c:pt idx="2062">
                <c:v>0</c:v>
              </c:pt>
              <c:pt idx="2063">
                <c:v>0</c:v>
              </c:pt>
              <c:pt idx="2064">
                <c:v>0</c:v>
              </c:pt>
              <c:pt idx="2065">
                <c:v>0</c:v>
              </c:pt>
              <c:pt idx="2066">
                <c:v>0</c:v>
              </c:pt>
              <c:pt idx="2067">
                <c:v>0</c:v>
              </c:pt>
              <c:pt idx="2068">
                <c:v>0</c:v>
              </c:pt>
              <c:pt idx="2069">
                <c:v>0</c:v>
              </c:pt>
              <c:pt idx="2070">
                <c:v>0</c:v>
              </c:pt>
              <c:pt idx="2071">
                <c:v>0</c:v>
              </c:pt>
              <c:pt idx="2072">
                <c:v>0</c:v>
              </c:pt>
              <c:pt idx="2073">
                <c:v>0</c:v>
              </c:pt>
              <c:pt idx="2074">
                <c:v>0</c:v>
              </c:pt>
              <c:pt idx="2075">
                <c:v>0</c:v>
              </c:pt>
              <c:pt idx="2076">
                <c:v>0</c:v>
              </c:pt>
              <c:pt idx="2077">
                <c:v>0</c:v>
              </c:pt>
              <c:pt idx="2078">
                <c:v>0</c:v>
              </c:pt>
              <c:pt idx="2079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6B97-42B8-BAA1-1F16BB6FE153}"/>
            </c:ext>
          </c:extLst>
        </c:ser>
        <c:ser>
          <c:idx val="2"/>
          <c:order val="1"/>
          <c:tx>
            <c:v>Interest</c:v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x"/>
            <c:size val="3"/>
            <c:spPr>
              <a:noFill/>
              <a:ln w="9525">
                <a:noFill/>
              </a:ln>
            </c:spPr>
          </c:marker>
          <c:cat>
            <c:strLit>
              <c:ptCount val="2080"/>
              <c:pt idx="0">
                <c:v>42095</c:v>
              </c:pt>
              <c:pt idx="1">
                <c:v>42125</c:v>
              </c:pt>
              <c:pt idx="2">
                <c:v>42156</c:v>
              </c:pt>
              <c:pt idx="3">
                <c:v>42186</c:v>
              </c:pt>
              <c:pt idx="4">
                <c:v>42217</c:v>
              </c:pt>
              <c:pt idx="5">
                <c:v>42248</c:v>
              </c:pt>
              <c:pt idx="6">
                <c:v>42278</c:v>
              </c:pt>
              <c:pt idx="7">
                <c:v>42309</c:v>
              </c:pt>
              <c:pt idx="8">
                <c:v>42339</c:v>
              </c:pt>
              <c:pt idx="9">
                <c:v>42370</c:v>
              </c:pt>
              <c:pt idx="10">
                <c:v>42401</c:v>
              </c:pt>
              <c:pt idx="11">
                <c:v>42430</c:v>
              </c:pt>
              <c:pt idx="12">
                <c:v>42461</c:v>
              </c:pt>
              <c:pt idx="13">
                <c:v>42491</c:v>
              </c:pt>
              <c:pt idx="14">
                <c:v>42522</c:v>
              </c:pt>
              <c:pt idx="15">
                <c:v>42552</c:v>
              </c:pt>
              <c:pt idx="16">
                <c:v>42583</c:v>
              </c:pt>
              <c:pt idx="17">
                <c:v>42614</c:v>
              </c:pt>
              <c:pt idx="18">
                <c:v>42644</c:v>
              </c:pt>
              <c:pt idx="19">
                <c:v>42675</c:v>
              </c:pt>
              <c:pt idx="20">
                <c:v>42705</c:v>
              </c:pt>
              <c:pt idx="21">
                <c:v>42736</c:v>
              </c:pt>
              <c:pt idx="22">
                <c:v>42767</c:v>
              </c:pt>
              <c:pt idx="23">
                <c:v>42795</c:v>
              </c:pt>
              <c:pt idx="24">
                <c:v>42826</c:v>
              </c:pt>
              <c:pt idx="25">
                <c:v>42856</c:v>
              </c:pt>
              <c:pt idx="26">
                <c:v>42887</c:v>
              </c:pt>
              <c:pt idx="27">
                <c:v>42917</c:v>
              </c:pt>
              <c:pt idx="28">
                <c:v>42948</c:v>
              </c:pt>
              <c:pt idx="29">
                <c:v>42979</c:v>
              </c:pt>
              <c:pt idx="30">
                <c:v>43009</c:v>
              </c:pt>
              <c:pt idx="31">
                <c:v>43040</c:v>
              </c:pt>
              <c:pt idx="32">
                <c:v>43070</c:v>
              </c:pt>
              <c:pt idx="33">
                <c:v>43101</c:v>
              </c:pt>
              <c:pt idx="34">
                <c:v>43132</c:v>
              </c:pt>
              <c:pt idx="35">
                <c:v>43160</c:v>
              </c:pt>
              <c:pt idx="36">
                <c:v>43191</c:v>
              </c:pt>
              <c:pt idx="37">
                <c:v>43221</c:v>
              </c:pt>
              <c:pt idx="38">
                <c:v>43252</c:v>
              </c:pt>
              <c:pt idx="39">
                <c:v>43282</c:v>
              </c:pt>
              <c:pt idx="40">
                <c:v>43313</c:v>
              </c:pt>
              <c:pt idx="41">
                <c:v>43344</c:v>
              </c:pt>
              <c:pt idx="42">
                <c:v>43374</c:v>
              </c:pt>
              <c:pt idx="43">
                <c:v>43405</c:v>
              </c:pt>
              <c:pt idx="44">
                <c:v>43435</c:v>
              </c:pt>
              <c:pt idx="45">
                <c:v>43466</c:v>
              </c:pt>
              <c:pt idx="46">
                <c:v>43497</c:v>
              </c:pt>
              <c:pt idx="47">
                <c:v>43525</c:v>
              </c:pt>
              <c:pt idx="48">
                <c:v>43556</c:v>
              </c:pt>
              <c:pt idx="49">
                <c:v>43586</c:v>
              </c:pt>
              <c:pt idx="50">
                <c:v>43617</c:v>
              </c:pt>
              <c:pt idx="51">
                <c:v>43647</c:v>
              </c:pt>
              <c:pt idx="52">
                <c:v>43678</c:v>
              </c:pt>
              <c:pt idx="53">
                <c:v>43709</c:v>
              </c:pt>
              <c:pt idx="54">
                <c:v>43739</c:v>
              </c:pt>
              <c:pt idx="55">
                <c:v>43770</c:v>
              </c:pt>
              <c:pt idx="56">
                <c:v>43800</c:v>
              </c:pt>
              <c:pt idx="57">
                <c:v>43831</c:v>
              </c:pt>
              <c:pt idx="58">
                <c:v>43862</c:v>
              </c:pt>
              <c:pt idx="59">
                <c:v>43891</c:v>
              </c:pt>
            </c:strLit>
          </c:cat>
          <c:val>
            <c:numLit>
              <c:formatCode>General</c:formatCode>
              <c:ptCount val="2080"/>
              <c:pt idx="0">
                <c:v>2.61</c:v>
              </c:pt>
              <c:pt idx="1">
                <c:v>2.57</c:v>
              </c:pt>
              <c:pt idx="2">
                <c:v>2.5299999999999998</c:v>
              </c:pt>
              <c:pt idx="3">
                <c:v>2.4900000000000002</c:v>
              </c:pt>
              <c:pt idx="4">
                <c:v>2.44</c:v>
              </c:pt>
              <c:pt idx="5">
                <c:v>2.4</c:v>
              </c:pt>
              <c:pt idx="6">
                <c:v>2.36</c:v>
              </c:pt>
              <c:pt idx="7">
                <c:v>2.31</c:v>
              </c:pt>
              <c:pt idx="8">
                <c:v>2.27</c:v>
              </c:pt>
              <c:pt idx="9">
                <c:v>2.23</c:v>
              </c:pt>
              <c:pt idx="10">
                <c:v>2.1800000000000002</c:v>
              </c:pt>
              <c:pt idx="11">
                <c:v>2.14</c:v>
              </c:pt>
              <c:pt idx="12">
                <c:v>2.1</c:v>
              </c:pt>
              <c:pt idx="13">
                <c:v>2.0499999999999998</c:v>
              </c:pt>
              <c:pt idx="14">
                <c:v>2.0099999999999998</c:v>
              </c:pt>
              <c:pt idx="15">
                <c:v>1.97</c:v>
              </c:pt>
              <c:pt idx="16">
                <c:v>1.92</c:v>
              </c:pt>
              <c:pt idx="17">
                <c:v>1.88</c:v>
              </c:pt>
              <c:pt idx="18">
                <c:v>1.84</c:v>
              </c:pt>
              <c:pt idx="19">
                <c:v>1.79</c:v>
              </c:pt>
              <c:pt idx="20">
                <c:v>1.75</c:v>
              </c:pt>
              <c:pt idx="21">
                <c:v>1.71</c:v>
              </c:pt>
              <c:pt idx="22">
                <c:v>1.66</c:v>
              </c:pt>
              <c:pt idx="23">
                <c:v>1.62</c:v>
              </c:pt>
              <c:pt idx="24">
                <c:v>1.58</c:v>
              </c:pt>
              <c:pt idx="25">
                <c:v>1.53</c:v>
              </c:pt>
              <c:pt idx="26">
                <c:v>1.49</c:v>
              </c:pt>
              <c:pt idx="27">
                <c:v>1.45</c:v>
              </c:pt>
              <c:pt idx="28">
                <c:v>1.4</c:v>
              </c:pt>
              <c:pt idx="29">
                <c:v>1.36</c:v>
              </c:pt>
              <c:pt idx="30">
                <c:v>1.32</c:v>
              </c:pt>
              <c:pt idx="31">
                <c:v>1.27</c:v>
              </c:pt>
              <c:pt idx="32">
                <c:v>1.23</c:v>
              </c:pt>
              <c:pt idx="33">
                <c:v>1.18</c:v>
              </c:pt>
              <c:pt idx="34">
                <c:v>1.1399999999999999</c:v>
              </c:pt>
              <c:pt idx="35">
                <c:v>1.1000000000000001</c:v>
              </c:pt>
              <c:pt idx="36">
                <c:v>1.05</c:v>
              </c:pt>
              <c:pt idx="37">
                <c:v>1.01</c:v>
              </c:pt>
              <c:pt idx="38">
                <c:v>0.97</c:v>
              </c:pt>
              <c:pt idx="39">
                <c:v>0.92</c:v>
              </c:pt>
              <c:pt idx="40">
                <c:v>0.88</c:v>
              </c:pt>
              <c:pt idx="41">
                <c:v>0.83</c:v>
              </c:pt>
              <c:pt idx="42">
                <c:v>0.79</c:v>
              </c:pt>
              <c:pt idx="43">
                <c:v>0.75</c:v>
              </c:pt>
              <c:pt idx="44">
                <c:v>0.7</c:v>
              </c:pt>
              <c:pt idx="45">
                <c:v>0.66</c:v>
              </c:pt>
              <c:pt idx="46">
                <c:v>0.62</c:v>
              </c:pt>
              <c:pt idx="47">
                <c:v>0.56999999999999995</c:v>
              </c:pt>
              <c:pt idx="48">
                <c:v>0.53</c:v>
              </c:pt>
              <c:pt idx="49">
                <c:v>0.48</c:v>
              </c:pt>
              <c:pt idx="50">
                <c:v>0.44</c:v>
              </c:pt>
              <c:pt idx="51">
                <c:v>0.4</c:v>
              </c:pt>
              <c:pt idx="52">
                <c:v>0.35</c:v>
              </c:pt>
              <c:pt idx="53">
                <c:v>0.31</c:v>
              </c:pt>
              <c:pt idx="54">
                <c:v>0.26</c:v>
              </c:pt>
              <c:pt idx="55">
                <c:v>0.22</c:v>
              </c:pt>
              <c:pt idx="56">
                <c:v>0.18</c:v>
              </c:pt>
              <c:pt idx="57">
                <c:v>0.13</c:v>
              </c:pt>
              <c:pt idx="58">
                <c:v>0.09</c:v>
              </c:pt>
              <c:pt idx="59">
                <c:v>0.04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  <c:pt idx="182">
                <c:v>0</c:v>
              </c:pt>
              <c:pt idx="183">
                <c:v>0</c:v>
              </c:pt>
              <c:pt idx="184">
                <c:v>0</c:v>
              </c:pt>
              <c:pt idx="185">
                <c:v>0</c:v>
              </c:pt>
              <c:pt idx="186">
                <c:v>0</c:v>
              </c:pt>
              <c:pt idx="187">
                <c:v>0</c:v>
              </c:pt>
              <c:pt idx="188">
                <c:v>0</c:v>
              </c:pt>
              <c:pt idx="189">
                <c:v>0</c:v>
              </c:pt>
              <c:pt idx="190">
                <c:v>0</c:v>
              </c:pt>
              <c:pt idx="191">
                <c:v>0</c:v>
              </c:pt>
              <c:pt idx="192">
                <c:v>0</c:v>
              </c:pt>
              <c:pt idx="193">
                <c:v>0</c:v>
              </c:pt>
              <c:pt idx="194">
                <c:v>0</c:v>
              </c:pt>
              <c:pt idx="195">
                <c:v>0</c:v>
              </c:pt>
              <c:pt idx="196">
                <c:v>0</c:v>
              </c:pt>
              <c:pt idx="197">
                <c:v>0</c:v>
              </c:pt>
              <c:pt idx="198">
                <c:v>0</c:v>
              </c:pt>
              <c:pt idx="199">
                <c:v>0</c:v>
              </c:pt>
              <c:pt idx="200">
                <c:v>0</c:v>
              </c:pt>
              <c:pt idx="201">
                <c:v>0</c:v>
              </c:pt>
              <c:pt idx="202">
                <c:v>0</c:v>
              </c:pt>
              <c:pt idx="203">
                <c:v>0</c:v>
              </c:pt>
              <c:pt idx="204">
                <c:v>0</c:v>
              </c:pt>
              <c:pt idx="205">
                <c:v>0</c:v>
              </c:pt>
              <c:pt idx="206">
                <c:v>0</c:v>
              </c:pt>
              <c:pt idx="207">
                <c:v>0</c:v>
              </c:pt>
              <c:pt idx="208">
                <c:v>0</c:v>
              </c:pt>
              <c:pt idx="209">
                <c:v>0</c:v>
              </c:pt>
              <c:pt idx="210">
                <c:v>0</c:v>
              </c:pt>
              <c:pt idx="211">
                <c:v>0</c:v>
              </c:pt>
              <c:pt idx="212">
                <c:v>0</c:v>
              </c:pt>
              <c:pt idx="213">
                <c:v>0</c:v>
              </c:pt>
              <c:pt idx="214">
                <c:v>0</c:v>
              </c:pt>
              <c:pt idx="215">
                <c:v>0</c:v>
              </c:pt>
              <c:pt idx="216">
                <c:v>0</c:v>
              </c:pt>
              <c:pt idx="217">
                <c:v>0</c:v>
              </c:pt>
              <c:pt idx="218">
                <c:v>0</c:v>
              </c:pt>
              <c:pt idx="219">
                <c:v>0</c:v>
              </c:pt>
              <c:pt idx="220">
                <c:v>0</c:v>
              </c:pt>
              <c:pt idx="221">
                <c:v>0</c:v>
              </c:pt>
              <c:pt idx="222">
                <c:v>0</c:v>
              </c:pt>
              <c:pt idx="223">
                <c:v>0</c:v>
              </c:pt>
              <c:pt idx="224">
                <c:v>0</c:v>
              </c:pt>
              <c:pt idx="225">
                <c:v>0</c:v>
              </c:pt>
              <c:pt idx="226">
                <c:v>0</c:v>
              </c:pt>
              <c:pt idx="227">
                <c:v>0</c:v>
              </c:pt>
              <c:pt idx="228">
                <c:v>0</c:v>
              </c:pt>
              <c:pt idx="229">
                <c:v>0</c:v>
              </c:pt>
              <c:pt idx="230">
                <c:v>0</c:v>
              </c:pt>
              <c:pt idx="231">
                <c:v>0</c:v>
              </c:pt>
              <c:pt idx="232">
                <c:v>0</c:v>
              </c:pt>
              <c:pt idx="233">
                <c:v>0</c:v>
              </c:pt>
              <c:pt idx="234">
                <c:v>0</c:v>
              </c:pt>
              <c:pt idx="235">
                <c:v>0</c:v>
              </c:pt>
              <c:pt idx="236">
                <c:v>0</c:v>
              </c:pt>
              <c:pt idx="237">
                <c:v>0</c:v>
              </c:pt>
              <c:pt idx="238">
                <c:v>0</c:v>
              </c:pt>
              <c:pt idx="239">
                <c:v>0</c:v>
              </c:pt>
              <c:pt idx="240">
                <c:v>0</c:v>
              </c:pt>
              <c:pt idx="241">
                <c:v>0</c:v>
              </c:pt>
              <c:pt idx="242">
                <c:v>0</c:v>
              </c:pt>
              <c:pt idx="243">
                <c:v>0</c:v>
              </c:pt>
              <c:pt idx="244">
                <c:v>0</c:v>
              </c:pt>
              <c:pt idx="245">
                <c:v>0</c:v>
              </c:pt>
              <c:pt idx="246">
                <c:v>0</c:v>
              </c:pt>
              <c:pt idx="247">
                <c:v>0</c:v>
              </c:pt>
              <c:pt idx="248">
                <c:v>0</c:v>
              </c:pt>
              <c:pt idx="249">
                <c:v>0</c:v>
              </c:pt>
              <c:pt idx="250">
                <c:v>0</c:v>
              </c:pt>
              <c:pt idx="251">
                <c:v>0</c:v>
              </c:pt>
              <c:pt idx="252">
                <c:v>0</c:v>
              </c:pt>
              <c:pt idx="253">
                <c:v>0</c:v>
              </c:pt>
              <c:pt idx="254">
                <c:v>0</c:v>
              </c:pt>
              <c:pt idx="255">
                <c:v>0</c:v>
              </c:pt>
              <c:pt idx="256">
                <c:v>0</c:v>
              </c:pt>
              <c:pt idx="257">
                <c:v>0</c:v>
              </c:pt>
              <c:pt idx="258">
                <c:v>0</c:v>
              </c:pt>
              <c:pt idx="259">
                <c:v>0</c:v>
              </c:pt>
              <c:pt idx="260">
                <c:v>0</c:v>
              </c:pt>
              <c:pt idx="261">
                <c:v>0</c:v>
              </c:pt>
              <c:pt idx="262">
                <c:v>0</c:v>
              </c:pt>
              <c:pt idx="263">
                <c:v>0</c:v>
              </c:pt>
              <c:pt idx="264">
                <c:v>0</c:v>
              </c:pt>
              <c:pt idx="265">
                <c:v>0</c:v>
              </c:pt>
              <c:pt idx="266">
                <c:v>0</c:v>
              </c:pt>
              <c:pt idx="267">
                <c:v>0</c:v>
              </c:pt>
              <c:pt idx="268">
                <c:v>0</c:v>
              </c:pt>
              <c:pt idx="269">
                <c:v>0</c:v>
              </c:pt>
              <c:pt idx="270">
                <c:v>0</c:v>
              </c:pt>
              <c:pt idx="271">
                <c:v>0</c:v>
              </c:pt>
              <c:pt idx="272">
                <c:v>0</c:v>
              </c:pt>
              <c:pt idx="273">
                <c:v>0</c:v>
              </c:pt>
              <c:pt idx="274">
                <c:v>0</c:v>
              </c:pt>
              <c:pt idx="275">
                <c:v>0</c:v>
              </c:pt>
              <c:pt idx="276">
                <c:v>0</c:v>
              </c:pt>
              <c:pt idx="277">
                <c:v>0</c:v>
              </c:pt>
              <c:pt idx="278">
                <c:v>0</c:v>
              </c:pt>
              <c:pt idx="279">
                <c:v>0</c:v>
              </c:pt>
              <c:pt idx="280">
                <c:v>0</c:v>
              </c:pt>
              <c:pt idx="281">
                <c:v>0</c:v>
              </c:pt>
              <c:pt idx="282">
                <c:v>0</c:v>
              </c:pt>
              <c:pt idx="283">
                <c:v>0</c:v>
              </c:pt>
              <c:pt idx="284">
                <c:v>0</c:v>
              </c:pt>
              <c:pt idx="285">
                <c:v>0</c:v>
              </c:pt>
              <c:pt idx="286">
                <c:v>0</c:v>
              </c:pt>
              <c:pt idx="287">
                <c:v>0</c:v>
              </c:pt>
              <c:pt idx="288">
                <c:v>0</c:v>
              </c:pt>
              <c:pt idx="289">
                <c:v>0</c:v>
              </c:pt>
              <c:pt idx="290">
                <c:v>0</c:v>
              </c:pt>
              <c:pt idx="291">
                <c:v>0</c:v>
              </c:pt>
              <c:pt idx="292">
                <c:v>0</c:v>
              </c:pt>
              <c:pt idx="293">
                <c:v>0</c:v>
              </c:pt>
              <c:pt idx="294">
                <c:v>0</c:v>
              </c:pt>
              <c:pt idx="295">
                <c:v>0</c:v>
              </c:pt>
              <c:pt idx="296">
                <c:v>0</c:v>
              </c:pt>
              <c:pt idx="297">
                <c:v>0</c:v>
              </c:pt>
              <c:pt idx="298">
                <c:v>0</c:v>
              </c:pt>
              <c:pt idx="299">
                <c:v>0</c:v>
              </c:pt>
              <c:pt idx="300">
                <c:v>0</c:v>
              </c:pt>
              <c:pt idx="301">
                <c:v>0</c:v>
              </c:pt>
              <c:pt idx="302">
                <c:v>0</c:v>
              </c:pt>
              <c:pt idx="303">
                <c:v>0</c:v>
              </c:pt>
              <c:pt idx="304">
                <c:v>0</c:v>
              </c:pt>
              <c:pt idx="305">
                <c:v>0</c:v>
              </c:pt>
              <c:pt idx="306">
                <c:v>0</c:v>
              </c:pt>
              <c:pt idx="307">
                <c:v>0</c:v>
              </c:pt>
              <c:pt idx="308">
                <c:v>0</c:v>
              </c:pt>
              <c:pt idx="309">
                <c:v>0</c:v>
              </c:pt>
              <c:pt idx="310">
                <c:v>0</c:v>
              </c:pt>
              <c:pt idx="311">
                <c:v>0</c:v>
              </c:pt>
              <c:pt idx="312">
                <c:v>0</c:v>
              </c:pt>
              <c:pt idx="313">
                <c:v>0</c:v>
              </c:pt>
              <c:pt idx="314">
                <c:v>0</c:v>
              </c:pt>
              <c:pt idx="315">
                <c:v>0</c:v>
              </c:pt>
              <c:pt idx="316">
                <c:v>0</c:v>
              </c:pt>
              <c:pt idx="317">
                <c:v>0</c:v>
              </c:pt>
              <c:pt idx="318">
                <c:v>0</c:v>
              </c:pt>
              <c:pt idx="319">
                <c:v>0</c:v>
              </c:pt>
              <c:pt idx="320">
                <c:v>0</c:v>
              </c:pt>
              <c:pt idx="321">
                <c:v>0</c:v>
              </c:pt>
              <c:pt idx="322">
                <c:v>0</c:v>
              </c:pt>
              <c:pt idx="323">
                <c:v>0</c:v>
              </c:pt>
              <c:pt idx="324">
                <c:v>0</c:v>
              </c:pt>
              <c:pt idx="325">
                <c:v>0</c:v>
              </c:pt>
              <c:pt idx="326">
                <c:v>0</c:v>
              </c:pt>
              <c:pt idx="327">
                <c:v>0</c:v>
              </c:pt>
              <c:pt idx="328">
                <c:v>0</c:v>
              </c:pt>
              <c:pt idx="329">
                <c:v>0</c:v>
              </c:pt>
              <c:pt idx="330">
                <c:v>0</c:v>
              </c:pt>
              <c:pt idx="331">
                <c:v>0</c:v>
              </c:pt>
              <c:pt idx="332">
                <c:v>0</c:v>
              </c:pt>
              <c:pt idx="333">
                <c:v>0</c:v>
              </c:pt>
              <c:pt idx="334">
                <c:v>0</c:v>
              </c:pt>
              <c:pt idx="335">
                <c:v>0</c:v>
              </c:pt>
              <c:pt idx="336">
                <c:v>0</c:v>
              </c:pt>
              <c:pt idx="337">
                <c:v>0</c:v>
              </c:pt>
              <c:pt idx="338">
                <c:v>0</c:v>
              </c:pt>
              <c:pt idx="339">
                <c:v>0</c:v>
              </c:pt>
              <c:pt idx="340">
                <c:v>0</c:v>
              </c:pt>
              <c:pt idx="341">
                <c:v>0</c:v>
              </c:pt>
              <c:pt idx="342">
                <c:v>0</c:v>
              </c:pt>
              <c:pt idx="343">
                <c:v>0</c:v>
              </c:pt>
              <c:pt idx="344">
                <c:v>0</c:v>
              </c:pt>
              <c:pt idx="345">
                <c:v>0</c:v>
              </c:pt>
              <c:pt idx="346">
                <c:v>0</c:v>
              </c:pt>
              <c:pt idx="347">
                <c:v>0</c:v>
              </c:pt>
              <c:pt idx="348">
                <c:v>0</c:v>
              </c:pt>
              <c:pt idx="349">
                <c:v>0</c:v>
              </c:pt>
              <c:pt idx="350">
                <c:v>0</c:v>
              </c:pt>
              <c:pt idx="351">
                <c:v>0</c:v>
              </c:pt>
              <c:pt idx="352">
                <c:v>0</c:v>
              </c:pt>
              <c:pt idx="353">
                <c:v>0</c:v>
              </c:pt>
              <c:pt idx="354">
                <c:v>0</c:v>
              </c:pt>
              <c:pt idx="355">
                <c:v>0</c:v>
              </c:pt>
              <c:pt idx="356">
                <c:v>0</c:v>
              </c:pt>
              <c:pt idx="357">
                <c:v>0</c:v>
              </c:pt>
              <c:pt idx="358">
                <c:v>0</c:v>
              </c:pt>
              <c:pt idx="359">
                <c:v>0</c:v>
              </c:pt>
              <c:pt idx="360">
                <c:v>0</c:v>
              </c:pt>
              <c:pt idx="361">
                <c:v>0</c:v>
              </c:pt>
              <c:pt idx="362">
                <c:v>0</c:v>
              </c:pt>
              <c:pt idx="363">
                <c:v>0</c:v>
              </c:pt>
              <c:pt idx="364">
                <c:v>0</c:v>
              </c:pt>
              <c:pt idx="365">
                <c:v>0</c:v>
              </c:pt>
              <c:pt idx="366">
                <c:v>0</c:v>
              </c:pt>
              <c:pt idx="367">
                <c:v>0</c:v>
              </c:pt>
              <c:pt idx="368">
                <c:v>0</c:v>
              </c:pt>
              <c:pt idx="369">
                <c:v>0</c:v>
              </c:pt>
              <c:pt idx="370">
                <c:v>0</c:v>
              </c:pt>
              <c:pt idx="371">
                <c:v>0</c:v>
              </c:pt>
              <c:pt idx="372">
                <c:v>0</c:v>
              </c:pt>
              <c:pt idx="373">
                <c:v>0</c:v>
              </c:pt>
              <c:pt idx="374">
                <c:v>0</c:v>
              </c:pt>
              <c:pt idx="375">
                <c:v>0</c:v>
              </c:pt>
              <c:pt idx="376">
                <c:v>0</c:v>
              </c:pt>
              <c:pt idx="377">
                <c:v>0</c:v>
              </c:pt>
              <c:pt idx="378">
                <c:v>0</c:v>
              </c:pt>
              <c:pt idx="379">
                <c:v>0</c:v>
              </c:pt>
              <c:pt idx="380">
                <c:v>0</c:v>
              </c:pt>
              <c:pt idx="381">
                <c:v>0</c:v>
              </c:pt>
              <c:pt idx="382">
                <c:v>0</c:v>
              </c:pt>
              <c:pt idx="383">
                <c:v>0</c:v>
              </c:pt>
              <c:pt idx="384">
                <c:v>0</c:v>
              </c:pt>
              <c:pt idx="385">
                <c:v>0</c:v>
              </c:pt>
              <c:pt idx="386">
                <c:v>0</c:v>
              </c:pt>
              <c:pt idx="387">
                <c:v>0</c:v>
              </c:pt>
              <c:pt idx="388">
                <c:v>0</c:v>
              </c:pt>
              <c:pt idx="389">
                <c:v>0</c:v>
              </c:pt>
              <c:pt idx="390">
                <c:v>0</c:v>
              </c:pt>
              <c:pt idx="391">
                <c:v>0</c:v>
              </c:pt>
              <c:pt idx="392">
                <c:v>0</c:v>
              </c:pt>
              <c:pt idx="393">
                <c:v>0</c:v>
              </c:pt>
              <c:pt idx="394">
                <c:v>0</c:v>
              </c:pt>
              <c:pt idx="395">
                <c:v>0</c:v>
              </c:pt>
              <c:pt idx="396">
                <c:v>0</c:v>
              </c:pt>
              <c:pt idx="397">
                <c:v>0</c:v>
              </c:pt>
              <c:pt idx="398">
                <c:v>0</c:v>
              </c:pt>
              <c:pt idx="399">
                <c:v>0</c:v>
              </c:pt>
              <c:pt idx="400">
                <c:v>0</c:v>
              </c:pt>
              <c:pt idx="401">
                <c:v>0</c:v>
              </c:pt>
              <c:pt idx="402">
                <c:v>0</c:v>
              </c:pt>
              <c:pt idx="403">
                <c:v>0</c:v>
              </c:pt>
              <c:pt idx="404">
                <c:v>0</c:v>
              </c:pt>
              <c:pt idx="405">
                <c:v>0</c:v>
              </c:pt>
              <c:pt idx="406">
                <c:v>0</c:v>
              </c:pt>
              <c:pt idx="407">
                <c:v>0</c:v>
              </c:pt>
              <c:pt idx="408">
                <c:v>0</c:v>
              </c:pt>
              <c:pt idx="409">
                <c:v>0</c:v>
              </c:pt>
              <c:pt idx="410">
                <c:v>0</c:v>
              </c:pt>
              <c:pt idx="411">
                <c:v>0</c:v>
              </c:pt>
              <c:pt idx="412">
                <c:v>0</c:v>
              </c:pt>
              <c:pt idx="413">
                <c:v>0</c:v>
              </c:pt>
              <c:pt idx="414">
                <c:v>0</c:v>
              </c:pt>
              <c:pt idx="415">
                <c:v>0</c:v>
              </c:pt>
              <c:pt idx="416">
                <c:v>0</c:v>
              </c:pt>
              <c:pt idx="417">
                <c:v>0</c:v>
              </c:pt>
              <c:pt idx="418">
                <c:v>0</c:v>
              </c:pt>
              <c:pt idx="419">
                <c:v>0</c:v>
              </c:pt>
              <c:pt idx="420">
                <c:v>0</c:v>
              </c:pt>
              <c:pt idx="421">
                <c:v>0</c:v>
              </c:pt>
              <c:pt idx="422">
                <c:v>0</c:v>
              </c:pt>
              <c:pt idx="423">
                <c:v>0</c:v>
              </c:pt>
              <c:pt idx="424">
                <c:v>0</c:v>
              </c:pt>
              <c:pt idx="425">
                <c:v>0</c:v>
              </c:pt>
              <c:pt idx="426">
                <c:v>0</c:v>
              </c:pt>
              <c:pt idx="427">
                <c:v>0</c:v>
              </c:pt>
              <c:pt idx="428">
                <c:v>0</c:v>
              </c:pt>
              <c:pt idx="429">
                <c:v>0</c:v>
              </c:pt>
              <c:pt idx="430">
                <c:v>0</c:v>
              </c:pt>
              <c:pt idx="431">
                <c:v>0</c:v>
              </c:pt>
              <c:pt idx="432">
                <c:v>0</c:v>
              </c:pt>
              <c:pt idx="433">
                <c:v>0</c:v>
              </c:pt>
              <c:pt idx="434">
                <c:v>0</c:v>
              </c:pt>
              <c:pt idx="435">
                <c:v>0</c:v>
              </c:pt>
              <c:pt idx="436">
                <c:v>0</c:v>
              </c:pt>
              <c:pt idx="437">
                <c:v>0</c:v>
              </c:pt>
              <c:pt idx="438">
                <c:v>0</c:v>
              </c:pt>
              <c:pt idx="439">
                <c:v>0</c:v>
              </c:pt>
              <c:pt idx="440">
                <c:v>0</c:v>
              </c:pt>
              <c:pt idx="441">
                <c:v>0</c:v>
              </c:pt>
              <c:pt idx="442">
                <c:v>0</c:v>
              </c:pt>
              <c:pt idx="443">
                <c:v>0</c:v>
              </c:pt>
              <c:pt idx="444">
                <c:v>0</c:v>
              </c:pt>
              <c:pt idx="445">
                <c:v>0</c:v>
              </c:pt>
              <c:pt idx="446">
                <c:v>0</c:v>
              </c:pt>
              <c:pt idx="447">
                <c:v>0</c:v>
              </c:pt>
              <c:pt idx="448">
                <c:v>0</c:v>
              </c:pt>
              <c:pt idx="449">
                <c:v>0</c:v>
              </c:pt>
              <c:pt idx="450">
                <c:v>0</c:v>
              </c:pt>
              <c:pt idx="451">
                <c:v>0</c:v>
              </c:pt>
              <c:pt idx="452">
                <c:v>0</c:v>
              </c:pt>
              <c:pt idx="453">
                <c:v>0</c:v>
              </c:pt>
              <c:pt idx="454">
                <c:v>0</c:v>
              </c:pt>
              <c:pt idx="455">
                <c:v>0</c:v>
              </c:pt>
              <c:pt idx="456">
                <c:v>0</c:v>
              </c:pt>
              <c:pt idx="457">
                <c:v>0</c:v>
              </c:pt>
              <c:pt idx="458">
                <c:v>0</c:v>
              </c:pt>
              <c:pt idx="459">
                <c:v>0</c:v>
              </c:pt>
              <c:pt idx="460">
                <c:v>0</c:v>
              </c:pt>
              <c:pt idx="461">
                <c:v>0</c:v>
              </c:pt>
              <c:pt idx="462">
                <c:v>0</c:v>
              </c:pt>
              <c:pt idx="463">
                <c:v>0</c:v>
              </c:pt>
              <c:pt idx="464">
                <c:v>0</c:v>
              </c:pt>
              <c:pt idx="465">
                <c:v>0</c:v>
              </c:pt>
              <c:pt idx="466">
                <c:v>0</c:v>
              </c:pt>
              <c:pt idx="467">
                <c:v>0</c:v>
              </c:pt>
              <c:pt idx="468">
                <c:v>0</c:v>
              </c:pt>
              <c:pt idx="469">
                <c:v>0</c:v>
              </c:pt>
              <c:pt idx="470">
                <c:v>0</c:v>
              </c:pt>
              <c:pt idx="471">
                <c:v>0</c:v>
              </c:pt>
              <c:pt idx="472">
                <c:v>0</c:v>
              </c:pt>
              <c:pt idx="473">
                <c:v>0</c:v>
              </c:pt>
              <c:pt idx="474">
                <c:v>0</c:v>
              </c:pt>
              <c:pt idx="475">
                <c:v>0</c:v>
              </c:pt>
              <c:pt idx="476">
                <c:v>0</c:v>
              </c:pt>
              <c:pt idx="477">
                <c:v>0</c:v>
              </c:pt>
              <c:pt idx="478">
                <c:v>0</c:v>
              </c:pt>
              <c:pt idx="479">
                <c:v>0</c:v>
              </c:pt>
              <c:pt idx="480">
                <c:v>0</c:v>
              </c:pt>
              <c:pt idx="481">
                <c:v>0</c:v>
              </c:pt>
              <c:pt idx="482">
                <c:v>0</c:v>
              </c:pt>
              <c:pt idx="483">
                <c:v>0</c:v>
              </c:pt>
              <c:pt idx="484">
                <c:v>0</c:v>
              </c:pt>
              <c:pt idx="485">
                <c:v>0</c:v>
              </c:pt>
              <c:pt idx="486">
                <c:v>0</c:v>
              </c:pt>
              <c:pt idx="487">
                <c:v>0</c:v>
              </c:pt>
              <c:pt idx="488">
                <c:v>0</c:v>
              </c:pt>
              <c:pt idx="489">
                <c:v>0</c:v>
              </c:pt>
              <c:pt idx="490">
                <c:v>0</c:v>
              </c:pt>
              <c:pt idx="491">
                <c:v>0</c:v>
              </c:pt>
              <c:pt idx="492">
                <c:v>0</c:v>
              </c:pt>
              <c:pt idx="493">
                <c:v>0</c:v>
              </c:pt>
              <c:pt idx="494">
                <c:v>0</c:v>
              </c:pt>
              <c:pt idx="495">
                <c:v>0</c:v>
              </c:pt>
              <c:pt idx="496">
                <c:v>0</c:v>
              </c:pt>
              <c:pt idx="497">
                <c:v>0</c:v>
              </c:pt>
              <c:pt idx="498">
                <c:v>0</c:v>
              </c:pt>
              <c:pt idx="499">
                <c:v>0</c:v>
              </c:pt>
              <c:pt idx="500">
                <c:v>0</c:v>
              </c:pt>
              <c:pt idx="501">
                <c:v>0</c:v>
              </c:pt>
              <c:pt idx="502">
                <c:v>0</c:v>
              </c:pt>
              <c:pt idx="503">
                <c:v>0</c:v>
              </c:pt>
              <c:pt idx="504">
                <c:v>0</c:v>
              </c:pt>
              <c:pt idx="505">
                <c:v>0</c:v>
              </c:pt>
              <c:pt idx="506">
                <c:v>0</c:v>
              </c:pt>
              <c:pt idx="507">
                <c:v>0</c:v>
              </c:pt>
              <c:pt idx="508">
                <c:v>0</c:v>
              </c:pt>
              <c:pt idx="509">
                <c:v>0</c:v>
              </c:pt>
              <c:pt idx="510">
                <c:v>0</c:v>
              </c:pt>
              <c:pt idx="511">
                <c:v>0</c:v>
              </c:pt>
              <c:pt idx="512">
                <c:v>0</c:v>
              </c:pt>
              <c:pt idx="513">
                <c:v>0</c:v>
              </c:pt>
              <c:pt idx="514">
                <c:v>0</c:v>
              </c:pt>
              <c:pt idx="515">
                <c:v>0</c:v>
              </c:pt>
              <c:pt idx="516">
                <c:v>0</c:v>
              </c:pt>
              <c:pt idx="517">
                <c:v>0</c:v>
              </c:pt>
              <c:pt idx="518">
                <c:v>0</c:v>
              </c:pt>
              <c:pt idx="519">
                <c:v>0</c:v>
              </c:pt>
              <c:pt idx="520">
                <c:v>0</c:v>
              </c:pt>
              <c:pt idx="521">
                <c:v>0</c:v>
              </c:pt>
              <c:pt idx="522">
                <c:v>0</c:v>
              </c:pt>
              <c:pt idx="523">
                <c:v>0</c:v>
              </c:pt>
              <c:pt idx="524">
                <c:v>0</c:v>
              </c:pt>
              <c:pt idx="525">
                <c:v>0</c:v>
              </c:pt>
              <c:pt idx="526">
                <c:v>0</c:v>
              </c:pt>
              <c:pt idx="527">
                <c:v>0</c:v>
              </c:pt>
              <c:pt idx="528">
                <c:v>0</c:v>
              </c:pt>
              <c:pt idx="529">
                <c:v>0</c:v>
              </c:pt>
              <c:pt idx="530">
                <c:v>0</c:v>
              </c:pt>
              <c:pt idx="531">
                <c:v>0</c:v>
              </c:pt>
              <c:pt idx="532">
                <c:v>0</c:v>
              </c:pt>
              <c:pt idx="533">
                <c:v>0</c:v>
              </c:pt>
              <c:pt idx="534">
                <c:v>0</c:v>
              </c:pt>
              <c:pt idx="535">
                <c:v>0</c:v>
              </c:pt>
              <c:pt idx="536">
                <c:v>0</c:v>
              </c:pt>
              <c:pt idx="537">
                <c:v>0</c:v>
              </c:pt>
              <c:pt idx="538">
                <c:v>0</c:v>
              </c:pt>
              <c:pt idx="539">
                <c:v>0</c:v>
              </c:pt>
              <c:pt idx="540">
                <c:v>0</c:v>
              </c:pt>
              <c:pt idx="541">
                <c:v>0</c:v>
              </c:pt>
              <c:pt idx="542">
                <c:v>0</c:v>
              </c:pt>
              <c:pt idx="543">
                <c:v>0</c:v>
              </c:pt>
              <c:pt idx="544">
                <c:v>0</c:v>
              </c:pt>
              <c:pt idx="545">
                <c:v>0</c:v>
              </c:pt>
              <c:pt idx="546">
                <c:v>0</c:v>
              </c:pt>
              <c:pt idx="547">
                <c:v>0</c:v>
              </c:pt>
              <c:pt idx="548">
                <c:v>0</c:v>
              </c:pt>
              <c:pt idx="549">
                <c:v>0</c:v>
              </c:pt>
              <c:pt idx="550">
                <c:v>0</c:v>
              </c:pt>
              <c:pt idx="551">
                <c:v>0</c:v>
              </c:pt>
              <c:pt idx="552">
                <c:v>0</c:v>
              </c:pt>
              <c:pt idx="553">
                <c:v>0</c:v>
              </c:pt>
              <c:pt idx="554">
                <c:v>0</c:v>
              </c:pt>
              <c:pt idx="555">
                <c:v>0</c:v>
              </c:pt>
              <c:pt idx="556">
                <c:v>0</c:v>
              </c:pt>
              <c:pt idx="557">
                <c:v>0</c:v>
              </c:pt>
              <c:pt idx="558">
                <c:v>0</c:v>
              </c:pt>
              <c:pt idx="559">
                <c:v>0</c:v>
              </c:pt>
              <c:pt idx="560">
                <c:v>0</c:v>
              </c:pt>
              <c:pt idx="561">
                <c:v>0</c:v>
              </c:pt>
              <c:pt idx="562">
                <c:v>0</c:v>
              </c:pt>
              <c:pt idx="563">
                <c:v>0</c:v>
              </c:pt>
              <c:pt idx="564">
                <c:v>0</c:v>
              </c:pt>
              <c:pt idx="565">
                <c:v>0</c:v>
              </c:pt>
              <c:pt idx="566">
                <c:v>0</c:v>
              </c:pt>
              <c:pt idx="567">
                <c:v>0</c:v>
              </c:pt>
              <c:pt idx="568">
                <c:v>0</c:v>
              </c:pt>
              <c:pt idx="569">
                <c:v>0</c:v>
              </c:pt>
              <c:pt idx="570">
                <c:v>0</c:v>
              </c:pt>
              <c:pt idx="571">
                <c:v>0</c:v>
              </c:pt>
              <c:pt idx="572">
                <c:v>0</c:v>
              </c:pt>
              <c:pt idx="573">
                <c:v>0</c:v>
              </c:pt>
              <c:pt idx="574">
                <c:v>0</c:v>
              </c:pt>
              <c:pt idx="575">
                <c:v>0</c:v>
              </c:pt>
              <c:pt idx="576">
                <c:v>0</c:v>
              </c:pt>
              <c:pt idx="577">
                <c:v>0</c:v>
              </c:pt>
              <c:pt idx="578">
                <c:v>0</c:v>
              </c:pt>
              <c:pt idx="579">
                <c:v>0</c:v>
              </c:pt>
              <c:pt idx="580">
                <c:v>0</c:v>
              </c:pt>
              <c:pt idx="581">
                <c:v>0</c:v>
              </c:pt>
              <c:pt idx="582">
                <c:v>0</c:v>
              </c:pt>
              <c:pt idx="583">
                <c:v>0</c:v>
              </c:pt>
              <c:pt idx="584">
                <c:v>0</c:v>
              </c:pt>
              <c:pt idx="585">
                <c:v>0</c:v>
              </c:pt>
              <c:pt idx="586">
                <c:v>0</c:v>
              </c:pt>
              <c:pt idx="587">
                <c:v>0</c:v>
              </c:pt>
              <c:pt idx="588">
                <c:v>0</c:v>
              </c:pt>
              <c:pt idx="589">
                <c:v>0</c:v>
              </c:pt>
              <c:pt idx="590">
                <c:v>0</c:v>
              </c:pt>
              <c:pt idx="591">
                <c:v>0</c:v>
              </c:pt>
              <c:pt idx="592">
                <c:v>0</c:v>
              </c:pt>
              <c:pt idx="593">
                <c:v>0</c:v>
              </c:pt>
              <c:pt idx="594">
                <c:v>0</c:v>
              </c:pt>
              <c:pt idx="595">
                <c:v>0</c:v>
              </c:pt>
              <c:pt idx="596">
                <c:v>0</c:v>
              </c:pt>
              <c:pt idx="597">
                <c:v>0</c:v>
              </c:pt>
              <c:pt idx="598">
                <c:v>0</c:v>
              </c:pt>
              <c:pt idx="599">
                <c:v>0</c:v>
              </c:pt>
              <c:pt idx="600">
                <c:v>0</c:v>
              </c:pt>
              <c:pt idx="601">
                <c:v>0</c:v>
              </c:pt>
              <c:pt idx="602">
                <c:v>0</c:v>
              </c:pt>
              <c:pt idx="603">
                <c:v>0</c:v>
              </c:pt>
              <c:pt idx="604">
                <c:v>0</c:v>
              </c:pt>
              <c:pt idx="605">
                <c:v>0</c:v>
              </c:pt>
              <c:pt idx="606">
                <c:v>0</c:v>
              </c:pt>
              <c:pt idx="607">
                <c:v>0</c:v>
              </c:pt>
              <c:pt idx="608">
                <c:v>0</c:v>
              </c:pt>
              <c:pt idx="609">
                <c:v>0</c:v>
              </c:pt>
              <c:pt idx="610">
                <c:v>0</c:v>
              </c:pt>
              <c:pt idx="611">
                <c:v>0</c:v>
              </c:pt>
              <c:pt idx="612">
                <c:v>0</c:v>
              </c:pt>
              <c:pt idx="613">
                <c:v>0</c:v>
              </c:pt>
              <c:pt idx="614">
                <c:v>0</c:v>
              </c:pt>
              <c:pt idx="615">
                <c:v>0</c:v>
              </c:pt>
              <c:pt idx="616">
                <c:v>0</c:v>
              </c:pt>
              <c:pt idx="617">
                <c:v>0</c:v>
              </c:pt>
              <c:pt idx="618">
                <c:v>0</c:v>
              </c:pt>
              <c:pt idx="619">
                <c:v>0</c:v>
              </c:pt>
              <c:pt idx="620">
                <c:v>0</c:v>
              </c:pt>
              <c:pt idx="621">
                <c:v>0</c:v>
              </c:pt>
              <c:pt idx="622">
                <c:v>0</c:v>
              </c:pt>
              <c:pt idx="623">
                <c:v>0</c:v>
              </c:pt>
              <c:pt idx="624">
                <c:v>0</c:v>
              </c:pt>
              <c:pt idx="625">
                <c:v>0</c:v>
              </c:pt>
              <c:pt idx="626">
                <c:v>0</c:v>
              </c:pt>
              <c:pt idx="627">
                <c:v>0</c:v>
              </c:pt>
              <c:pt idx="628">
                <c:v>0</c:v>
              </c:pt>
              <c:pt idx="629">
                <c:v>0</c:v>
              </c:pt>
              <c:pt idx="630">
                <c:v>0</c:v>
              </c:pt>
              <c:pt idx="631">
                <c:v>0</c:v>
              </c:pt>
              <c:pt idx="632">
                <c:v>0</c:v>
              </c:pt>
              <c:pt idx="633">
                <c:v>0</c:v>
              </c:pt>
              <c:pt idx="634">
                <c:v>0</c:v>
              </c:pt>
              <c:pt idx="635">
                <c:v>0</c:v>
              </c:pt>
              <c:pt idx="636">
                <c:v>0</c:v>
              </c:pt>
              <c:pt idx="637">
                <c:v>0</c:v>
              </c:pt>
              <c:pt idx="638">
                <c:v>0</c:v>
              </c:pt>
              <c:pt idx="639">
                <c:v>0</c:v>
              </c:pt>
              <c:pt idx="640">
                <c:v>0</c:v>
              </c:pt>
              <c:pt idx="641">
                <c:v>0</c:v>
              </c:pt>
              <c:pt idx="642">
                <c:v>0</c:v>
              </c:pt>
              <c:pt idx="643">
                <c:v>0</c:v>
              </c:pt>
              <c:pt idx="644">
                <c:v>0</c:v>
              </c:pt>
              <c:pt idx="645">
                <c:v>0</c:v>
              </c:pt>
              <c:pt idx="646">
                <c:v>0</c:v>
              </c:pt>
              <c:pt idx="647">
                <c:v>0</c:v>
              </c:pt>
              <c:pt idx="648">
                <c:v>0</c:v>
              </c:pt>
              <c:pt idx="649">
                <c:v>0</c:v>
              </c:pt>
              <c:pt idx="650">
                <c:v>0</c:v>
              </c:pt>
              <c:pt idx="651">
                <c:v>0</c:v>
              </c:pt>
              <c:pt idx="652">
                <c:v>0</c:v>
              </c:pt>
              <c:pt idx="653">
                <c:v>0</c:v>
              </c:pt>
              <c:pt idx="654">
                <c:v>0</c:v>
              </c:pt>
              <c:pt idx="655">
                <c:v>0</c:v>
              </c:pt>
              <c:pt idx="656">
                <c:v>0</c:v>
              </c:pt>
              <c:pt idx="657">
                <c:v>0</c:v>
              </c:pt>
              <c:pt idx="658">
                <c:v>0</c:v>
              </c:pt>
              <c:pt idx="659">
                <c:v>0</c:v>
              </c:pt>
              <c:pt idx="660">
                <c:v>0</c:v>
              </c:pt>
              <c:pt idx="661">
                <c:v>0</c:v>
              </c:pt>
              <c:pt idx="662">
                <c:v>0</c:v>
              </c:pt>
              <c:pt idx="663">
                <c:v>0</c:v>
              </c:pt>
              <c:pt idx="664">
                <c:v>0</c:v>
              </c:pt>
              <c:pt idx="665">
                <c:v>0</c:v>
              </c:pt>
              <c:pt idx="666">
                <c:v>0</c:v>
              </c:pt>
              <c:pt idx="667">
                <c:v>0</c:v>
              </c:pt>
              <c:pt idx="668">
                <c:v>0</c:v>
              </c:pt>
              <c:pt idx="669">
                <c:v>0</c:v>
              </c:pt>
              <c:pt idx="670">
                <c:v>0</c:v>
              </c:pt>
              <c:pt idx="671">
                <c:v>0</c:v>
              </c:pt>
              <c:pt idx="672">
                <c:v>0</c:v>
              </c:pt>
              <c:pt idx="673">
                <c:v>0</c:v>
              </c:pt>
              <c:pt idx="674">
                <c:v>0</c:v>
              </c:pt>
              <c:pt idx="675">
                <c:v>0</c:v>
              </c:pt>
              <c:pt idx="676">
                <c:v>0</c:v>
              </c:pt>
              <c:pt idx="677">
                <c:v>0</c:v>
              </c:pt>
              <c:pt idx="678">
                <c:v>0</c:v>
              </c:pt>
              <c:pt idx="679">
                <c:v>0</c:v>
              </c:pt>
              <c:pt idx="680">
                <c:v>0</c:v>
              </c:pt>
              <c:pt idx="681">
                <c:v>0</c:v>
              </c:pt>
              <c:pt idx="682">
                <c:v>0</c:v>
              </c:pt>
              <c:pt idx="683">
                <c:v>0</c:v>
              </c:pt>
              <c:pt idx="684">
                <c:v>0</c:v>
              </c:pt>
              <c:pt idx="685">
                <c:v>0</c:v>
              </c:pt>
              <c:pt idx="686">
                <c:v>0</c:v>
              </c:pt>
              <c:pt idx="687">
                <c:v>0</c:v>
              </c:pt>
              <c:pt idx="688">
                <c:v>0</c:v>
              </c:pt>
              <c:pt idx="689">
                <c:v>0</c:v>
              </c:pt>
              <c:pt idx="690">
                <c:v>0</c:v>
              </c:pt>
              <c:pt idx="691">
                <c:v>0</c:v>
              </c:pt>
              <c:pt idx="692">
                <c:v>0</c:v>
              </c:pt>
              <c:pt idx="693">
                <c:v>0</c:v>
              </c:pt>
              <c:pt idx="694">
                <c:v>0</c:v>
              </c:pt>
              <c:pt idx="695">
                <c:v>0</c:v>
              </c:pt>
              <c:pt idx="696">
                <c:v>0</c:v>
              </c:pt>
              <c:pt idx="697">
                <c:v>0</c:v>
              </c:pt>
              <c:pt idx="698">
                <c:v>0</c:v>
              </c:pt>
              <c:pt idx="699">
                <c:v>0</c:v>
              </c:pt>
              <c:pt idx="700">
                <c:v>0</c:v>
              </c:pt>
              <c:pt idx="701">
                <c:v>0</c:v>
              </c:pt>
              <c:pt idx="702">
                <c:v>0</c:v>
              </c:pt>
              <c:pt idx="703">
                <c:v>0</c:v>
              </c:pt>
              <c:pt idx="704">
                <c:v>0</c:v>
              </c:pt>
              <c:pt idx="705">
                <c:v>0</c:v>
              </c:pt>
              <c:pt idx="706">
                <c:v>0</c:v>
              </c:pt>
              <c:pt idx="707">
                <c:v>0</c:v>
              </c:pt>
              <c:pt idx="708">
                <c:v>0</c:v>
              </c:pt>
              <c:pt idx="709">
                <c:v>0</c:v>
              </c:pt>
              <c:pt idx="710">
                <c:v>0</c:v>
              </c:pt>
              <c:pt idx="711">
                <c:v>0</c:v>
              </c:pt>
              <c:pt idx="712">
                <c:v>0</c:v>
              </c:pt>
              <c:pt idx="713">
                <c:v>0</c:v>
              </c:pt>
              <c:pt idx="714">
                <c:v>0</c:v>
              </c:pt>
              <c:pt idx="715">
                <c:v>0</c:v>
              </c:pt>
              <c:pt idx="716">
                <c:v>0</c:v>
              </c:pt>
              <c:pt idx="717">
                <c:v>0</c:v>
              </c:pt>
              <c:pt idx="718">
                <c:v>0</c:v>
              </c:pt>
              <c:pt idx="719">
                <c:v>0</c:v>
              </c:pt>
              <c:pt idx="720">
                <c:v>0</c:v>
              </c:pt>
              <c:pt idx="721">
                <c:v>0</c:v>
              </c:pt>
              <c:pt idx="722">
                <c:v>0</c:v>
              </c:pt>
              <c:pt idx="723">
                <c:v>0</c:v>
              </c:pt>
              <c:pt idx="724">
                <c:v>0</c:v>
              </c:pt>
              <c:pt idx="725">
                <c:v>0</c:v>
              </c:pt>
              <c:pt idx="726">
                <c:v>0</c:v>
              </c:pt>
              <c:pt idx="727">
                <c:v>0</c:v>
              </c:pt>
              <c:pt idx="728">
                <c:v>0</c:v>
              </c:pt>
              <c:pt idx="729">
                <c:v>0</c:v>
              </c:pt>
              <c:pt idx="730">
                <c:v>0</c:v>
              </c:pt>
              <c:pt idx="731">
                <c:v>0</c:v>
              </c:pt>
              <c:pt idx="732">
                <c:v>0</c:v>
              </c:pt>
              <c:pt idx="733">
                <c:v>0</c:v>
              </c:pt>
              <c:pt idx="734">
                <c:v>0</c:v>
              </c:pt>
              <c:pt idx="735">
                <c:v>0</c:v>
              </c:pt>
              <c:pt idx="736">
                <c:v>0</c:v>
              </c:pt>
              <c:pt idx="737">
                <c:v>0</c:v>
              </c:pt>
              <c:pt idx="738">
                <c:v>0</c:v>
              </c:pt>
              <c:pt idx="739">
                <c:v>0</c:v>
              </c:pt>
              <c:pt idx="740">
                <c:v>0</c:v>
              </c:pt>
              <c:pt idx="741">
                <c:v>0</c:v>
              </c:pt>
              <c:pt idx="742">
                <c:v>0</c:v>
              </c:pt>
              <c:pt idx="743">
                <c:v>0</c:v>
              </c:pt>
              <c:pt idx="744">
                <c:v>0</c:v>
              </c:pt>
              <c:pt idx="745">
                <c:v>0</c:v>
              </c:pt>
              <c:pt idx="746">
                <c:v>0</c:v>
              </c:pt>
              <c:pt idx="747">
                <c:v>0</c:v>
              </c:pt>
              <c:pt idx="748">
                <c:v>0</c:v>
              </c:pt>
              <c:pt idx="749">
                <c:v>0</c:v>
              </c:pt>
              <c:pt idx="750">
                <c:v>0</c:v>
              </c:pt>
              <c:pt idx="751">
                <c:v>0</c:v>
              </c:pt>
              <c:pt idx="752">
                <c:v>0</c:v>
              </c:pt>
              <c:pt idx="753">
                <c:v>0</c:v>
              </c:pt>
              <c:pt idx="754">
                <c:v>0</c:v>
              </c:pt>
              <c:pt idx="755">
                <c:v>0</c:v>
              </c:pt>
              <c:pt idx="756">
                <c:v>0</c:v>
              </c:pt>
              <c:pt idx="757">
                <c:v>0</c:v>
              </c:pt>
              <c:pt idx="758">
                <c:v>0</c:v>
              </c:pt>
              <c:pt idx="759">
                <c:v>0</c:v>
              </c:pt>
              <c:pt idx="760">
                <c:v>0</c:v>
              </c:pt>
              <c:pt idx="761">
                <c:v>0</c:v>
              </c:pt>
              <c:pt idx="762">
                <c:v>0</c:v>
              </c:pt>
              <c:pt idx="763">
                <c:v>0</c:v>
              </c:pt>
              <c:pt idx="764">
                <c:v>0</c:v>
              </c:pt>
              <c:pt idx="765">
                <c:v>0</c:v>
              </c:pt>
              <c:pt idx="766">
                <c:v>0</c:v>
              </c:pt>
              <c:pt idx="767">
                <c:v>0</c:v>
              </c:pt>
              <c:pt idx="768">
                <c:v>0</c:v>
              </c:pt>
              <c:pt idx="769">
                <c:v>0</c:v>
              </c:pt>
              <c:pt idx="770">
                <c:v>0</c:v>
              </c:pt>
              <c:pt idx="771">
                <c:v>0</c:v>
              </c:pt>
              <c:pt idx="772">
                <c:v>0</c:v>
              </c:pt>
              <c:pt idx="773">
                <c:v>0</c:v>
              </c:pt>
              <c:pt idx="774">
                <c:v>0</c:v>
              </c:pt>
              <c:pt idx="775">
                <c:v>0</c:v>
              </c:pt>
              <c:pt idx="776">
                <c:v>0</c:v>
              </c:pt>
              <c:pt idx="777">
                <c:v>0</c:v>
              </c:pt>
              <c:pt idx="778">
                <c:v>0</c:v>
              </c:pt>
              <c:pt idx="779">
                <c:v>0</c:v>
              </c:pt>
              <c:pt idx="780">
                <c:v>0</c:v>
              </c:pt>
              <c:pt idx="781">
                <c:v>0</c:v>
              </c:pt>
              <c:pt idx="782">
                <c:v>0</c:v>
              </c:pt>
              <c:pt idx="783">
                <c:v>0</c:v>
              </c:pt>
              <c:pt idx="784">
                <c:v>0</c:v>
              </c:pt>
              <c:pt idx="785">
                <c:v>0</c:v>
              </c:pt>
              <c:pt idx="786">
                <c:v>0</c:v>
              </c:pt>
              <c:pt idx="787">
                <c:v>0</c:v>
              </c:pt>
              <c:pt idx="788">
                <c:v>0</c:v>
              </c:pt>
              <c:pt idx="789">
                <c:v>0</c:v>
              </c:pt>
              <c:pt idx="790">
                <c:v>0</c:v>
              </c:pt>
              <c:pt idx="791">
                <c:v>0</c:v>
              </c:pt>
              <c:pt idx="792">
                <c:v>0</c:v>
              </c:pt>
              <c:pt idx="793">
                <c:v>0</c:v>
              </c:pt>
              <c:pt idx="794">
                <c:v>0</c:v>
              </c:pt>
              <c:pt idx="795">
                <c:v>0</c:v>
              </c:pt>
              <c:pt idx="796">
                <c:v>0</c:v>
              </c:pt>
              <c:pt idx="797">
                <c:v>0</c:v>
              </c:pt>
              <c:pt idx="798">
                <c:v>0</c:v>
              </c:pt>
              <c:pt idx="799">
                <c:v>0</c:v>
              </c:pt>
              <c:pt idx="800">
                <c:v>0</c:v>
              </c:pt>
              <c:pt idx="801">
                <c:v>0</c:v>
              </c:pt>
              <c:pt idx="802">
                <c:v>0</c:v>
              </c:pt>
              <c:pt idx="803">
                <c:v>0</c:v>
              </c:pt>
              <c:pt idx="804">
                <c:v>0</c:v>
              </c:pt>
              <c:pt idx="805">
                <c:v>0</c:v>
              </c:pt>
              <c:pt idx="806">
                <c:v>0</c:v>
              </c:pt>
              <c:pt idx="807">
                <c:v>0</c:v>
              </c:pt>
              <c:pt idx="808">
                <c:v>0</c:v>
              </c:pt>
              <c:pt idx="809">
                <c:v>0</c:v>
              </c:pt>
              <c:pt idx="810">
                <c:v>0</c:v>
              </c:pt>
              <c:pt idx="811">
                <c:v>0</c:v>
              </c:pt>
              <c:pt idx="812">
                <c:v>0</c:v>
              </c:pt>
              <c:pt idx="813">
                <c:v>0</c:v>
              </c:pt>
              <c:pt idx="814">
                <c:v>0</c:v>
              </c:pt>
              <c:pt idx="815">
                <c:v>0</c:v>
              </c:pt>
              <c:pt idx="816">
                <c:v>0</c:v>
              </c:pt>
              <c:pt idx="817">
                <c:v>0</c:v>
              </c:pt>
              <c:pt idx="818">
                <c:v>0</c:v>
              </c:pt>
              <c:pt idx="819">
                <c:v>0</c:v>
              </c:pt>
              <c:pt idx="820">
                <c:v>0</c:v>
              </c:pt>
              <c:pt idx="821">
                <c:v>0</c:v>
              </c:pt>
              <c:pt idx="822">
                <c:v>0</c:v>
              </c:pt>
              <c:pt idx="823">
                <c:v>0</c:v>
              </c:pt>
              <c:pt idx="824">
                <c:v>0</c:v>
              </c:pt>
              <c:pt idx="825">
                <c:v>0</c:v>
              </c:pt>
              <c:pt idx="826">
                <c:v>0</c:v>
              </c:pt>
              <c:pt idx="827">
                <c:v>0</c:v>
              </c:pt>
              <c:pt idx="828">
                <c:v>0</c:v>
              </c:pt>
              <c:pt idx="829">
                <c:v>0</c:v>
              </c:pt>
              <c:pt idx="830">
                <c:v>0</c:v>
              </c:pt>
              <c:pt idx="831">
                <c:v>0</c:v>
              </c:pt>
              <c:pt idx="832">
                <c:v>0</c:v>
              </c:pt>
              <c:pt idx="833">
                <c:v>0</c:v>
              </c:pt>
              <c:pt idx="834">
                <c:v>0</c:v>
              </c:pt>
              <c:pt idx="835">
                <c:v>0</c:v>
              </c:pt>
              <c:pt idx="836">
                <c:v>0</c:v>
              </c:pt>
              <c:pt idx="837">
                <c:v>0</c:v>
              </c:pt>
              <c:pt idx="838">
                <c:v>0</c:v>
              </c:pt>
              <c:pt idx="839">
                <c:v>0</c:v>
              </c:pt>
              <c:pt idx="840">
                <c:v>0</c:v>
              </c:pt>
              <c:pt idx="841">
                <c:v>0</c:v>
              </c:pt>
              <c:pt idx="842">
                <c:v>0</c:v>
              </c:pt>
              <c:pt idx="843">
                <c:v>0</c:v>
              </c:pt>
              <c:pt idx="844">
                <c:v>0</c:v>
              </c:pt>
              <c:pt idx="845">
                <c:v>0</c:v>
              </c:pt>
              <c:pt idx="846">
                <c:v>0</c:v>
              </c:pt>
              <c:pt idx="847">
                <c:v>0</c:v>
              </c:pt>
              <c:pt idx="848">
                <c:v>0</c:v>
              </c:pt>
              <c:pt idx="849">
                <c:v>0</c:v>
              </c:pt>
              <c:pt idx="850">
                <c:v>0</c:v>
              </c:pt>
              <c:pt idx="851">
                <c:v>0</c:v>
              </c:pt>
              <c:pt idx="852">
                <c:v>0</c:v>
              </c:pt>
              <c:pt idx="853">
                <c:v>0</c:v>
              </c:pt>
              <c:pt idx="854">
                <c:v>0</c:v>
              </c:pt>
              <c:pt idx="855">
                <c:v>0</c:v>
              </c:pt>
              <c:pt idx="856">
                <c:v>0</c:v>
              </c:pt>
              <c:pt idx="857">
                <c:v>0</c:v>
              </c:pt>
              <c:pt idx="858">
                <c:v>0</c:v>
              </c:pt>
              <c:pt idx="859">
                <c:v>0</c:v>
              </c:pt>
              <c:pt idx="860">
                <c:v>0</c:v>
              </c:pt>
              <c:pt idx="861">
                <c:v>0</c:v>
              </c:pt>
              <c:pt idx="862">
                <c:v>0</c:v>
              </c:pt>
              <c:pt idx="863">
                <c:v>0</c:v>
              </c:pt>
              <c:pt idx="864">
                <c:v>0</c:v>
              </c:pt>
              <c:pt idx="865">
                <c:v>0</c:v>
              </c:pt>
              <c:pt idx="866">
                <c:v>0</c:v>
              </c:pt>
              <c:pt idx="867">
                <c:v>0</c:v>
              </c:pt>
              <c:pt idx="868">
                <c:v>0</c:v>
              </c:pt>
              <c:pt idx="869">
                <c:v>0</c:v>
              </c:pt>
              <c:pt idx="870">
                <c:v>0</c:v>
              </c:pt>
              <c:pt idx="871">
                <c:v>0</c:v>
              </c:pt>
              <c:pt idx="872">
                <c:v>0</c:v>
              </c:pt>
              <c:pt idx="873">
                <c:v>0</c:v>
              </c:pt>
              <c:pt idx="874">
                <c:v>0</c:v>
              </c:pt>
              <c:pt idx="875">
                <c:v>0</c:v>
              </c:pt>
              <c:pt idx="876">
                <c:v>0</c:v>
              </c:pt>
              <c:pt idx="877">
                <c:v>0</c:v>
              </c:pt>
              <c:pt idx="878">
                <c:v>0</c:v>
              </c:pt>
              <c:pt idx="879">
                <c:v>0</c:v>
              </c:pt>
              <c:pt idx="880">
                <c:v>0</c:v>
              </c:pt>
              <c:pt idx="881">
                <c:v>0</c:v>
              </c:pt>
              <c:pt idx="882">
                <c:v>0</c:v>
              </c:pt>
              <c:pt idx="883">
                <c:v>0</c:v>
              </c:pt>
              <c:pt idx="884">
                <c:v>0</c:v>
              </c:pt>
              <c:pt idx="885">
                <c:v>0</c:v>
              </c:pt>
              <c:pt idx="886">
                <c:v>0</c:v>
              </c:pt>
              <c:pt idx="887">
                <c:v>0</c:v>
              </c:pt>
              <c:pt idx="888">
                <c:v>0</c:v>
              </c:pt>
              <c:pt idx="889">
                <c:v>0</c:v>
              </c:pt>
              <c:pt idx="890">
                <c:v>0</c:v>
              </c:pt>
              <c:pt idx="891">
                <c:v>0</c:v>
              </c:pt>
              <c:pt idx="892">
                <c:v>0</c:v>
              </c:pt>
              <c:pt idx="893">
                <c:v>0</c:v>
              </c:pt>
              <c:pt idx="894">
                <c:v>0</c:v>
              </c:pt>
              <c:pt idx="895">
                <c:v>0</c:v>
              </c:pt>
              <c:pt idx="896">
                <c:v>0</c:v>
              </c:pt>
              <c:pt idx="897">
                <c:v>0</c:v>
              </c:pt>
              <c:pt idx="898">
                <c:v>0</c:v>
              </c:pt>
              <c:pt idx="899">
                <c:v>0</c:v>
              </c:pt>
              <c:pt idx="900">
                <c:v>0</c:v>
              </c:pt>
              <c:pt idx="901">
                <c:v>0</c:v>
              </c:pt>
              <c:pt idx="902">
                <c:v>0</c:v>
              </c:pt>
              <c:pt idx="903">
                <c:v>0</c:v>
              </c:pt>
              <c:pt idx="904">
                <c:v>0</c:v>
              </c:pt>
              <c:pt idx="905">
                <c:v>0</c:v>
              </c:pt>
              <c:pt idx="906">
                <c:v>0</c:v>
              </c:pt>
              <c:pt idx="907">
                <c:v>0</c:v>
              </c:pt>
              <c:pt idx="908">
                <c:v>0</c:v>
              </c:pt>
              <c:pt idx="909">
                <c:v>0</c:v>
              </c:pt>
              <c:pt idx="910">
                <c:v>0</c:v>
              </c:pt>
              <c:pt idx="911">
                <c:v>0</c:v>
              </c:pt>
              <c:pt idx="912">
                <c:v>0</c:v>
              </c:pt>
              <c:pt idx="913">
                <c:v>0</c:v>
              </c:pt>
              <c:pt idx="914">
                <c:v>0</c:v>
              </c:pt>
              <c:pt idx="915">
                <c:v>0</c:v>
              </c:pt>
              <c:pt idx="916">
                <c:v>0</c:v>
              </c:pt>
              <c:pt idx="917">
                <c:v>0</c:v>
              </c:pt>
              <c:pt idx="918">
                <c:v>0</c:v>
              </c:pt>
              <c:pt idx="919">
                <c:v>0</c:v>
              </c:pt>
              <c:pt idx="920">
                <c:v>0</c:v>
              </c:pt>
              <c:pt idx="921">
                <c:v>0</c:v>
              </c:pt>
              <c:pt idx="922">
                <c:v>0</c:v>
              </c:pt>
              <c:pt idx="923">
                <c:v>0</c:v>
              </c:pt>
              <c:pt idx="924">
                <c:v>0</c:v>
              </c:pt>
              <c:pt idx="925">
                <c:v>0</c:v>
              </c:pt>
              <c:pt idx="926">
                <c:v>0</c:v>
              </c:pt>
              <c:pt idx="927">
                <c:v>0</c:v>
              </c:pt>
              <c:pt idx="928">
                <c:v>0</c:v>
              </c:pt>
              <c:pt idx="929">
                <c:v>0</c:v>
              </c:pt>
              <c:pt idx="930">
                <c:v>0</c:v>
              </c:pt>
              <c:pt idx="931">
                <c:v>0</c:v>
              </c:pt>
              <c:pt idx="932">
                <c:v>0</c:v>
              </c:pt>
              <c:pt idx="933">
                <c:v>0</c:v>
              </c:pt>
              <c:pt idx="934">
                <c:v>0</c:v>
              </c:pt>
              <c:pt idx="935">
                <c:v>0</c:v>
              </c:pt>
              <c:pt idx="936">
                <c:v>0</c:v>
              </c:pt>
              <c:pt idx="937">
                <c:v>0</c:v>
              </c:pt>
              <c:pt idx="938">
                <c:v>0</c:v>
              </c:pt>
              <c:pt idx="939">
                <c:v>0</c:v>
              </c:pt>
              <c:pt idx="940">
                <c:v>0</c:v>
              </c:pt>
              <c:pt idx="941">
                <c:v>0</c:v>
              </c:pt>
              <c:pt idx="942">
                <c:v>0</c:v>
              </c:pt>
              <c:pt idx="943">
                <c:v>0</c:v>
              </c:pt>
              <c:pt idx="944">
                <c:v>0</c:v>
              </c:pt>
              <c:pt idx="945">
                <c:v>0</c:v>
              </c:pt>
              <c:pt idx="946">
                <c:v>0</c:v>
              </c:pt>
              <c:pt idx="947">
                <c:v>0</c:v>
              </c:pt>
              <c:pt idx="948">
                <c:v>0</c:v>
              </c:pt>
              <c:pt idx="949">
                <c:v>0</c:v>
              </c:pt>
              <c:pt idx="950">
                <c:v>0</c:v>
              </c:pt>
              <c:pt idx="951">
                <c:v>0</c:v>
              </c:pt>
              <c:pt idx="952">
                <c:v>0</c:v>
              </c:pt>
              <c:pt idx="953">
                <c:v>0</c:v>
              </c:pt>
              <c:pt idx="954">
                <c:v>0</c:v>
              </c:pt>
              <c:pt idx="955">
                <c:v>0</c:v>
              </c:pt>
              <c:pt idx="956">
                <c:v>0</c:v>
              </c:pt>
              <c:pt idx="957">
                <c:v>0</c:v>
              </c:pt>
              <c:pt idx="958">
                <c:v>0</c:v>
              </c:pt>
              <c:pt idx="959">
                <c:v>0</c:v>
              </c:pt>
              <c:pt idx="960">
                <c:v>0</c:v>
              </c:pt>
              <c:pt idx="961">
                <c:v>0</c:v>
              </c:pt>
              <c:pt idx="962">
                <c:v>0</c:v>
              </c:pt>
              <c:pt idx="963">
                <c:v>0</c:v>
              </c:pt>
              <c:pt idx="964">
                <c:v>0</c:v>
              </c:pt>
              <c:pt idx="965">
                <c:v>0</c:v>
              </c:pt>
              <c:pt idx="966">
                <c:v>0</c:v>
              </c:pt>
              <c:pt idx="967">
                <c:v>0</c:v>
              </c:pt>
              <c:pt idx="968">
                <c:v>0</c:v>
              </c:pt>
              <c:pt idx="969">
                <c:v>0</c:v>
              </c:pt>
              <c:pt idx="970">
                <c:v>0</c:v>
              </c:pt>
              <c:pt idx="971">
                <c:v>0</c:v>
              </c:pt>
              <c:pt idx="972">
                <c:v>0</c:v>
              </c:pt>
              <c:pt idx="973">
                <c:v>0</c:v>
              </c:pt>
              <c:pt idx="974">
                <c:v>0</c:v>
              </c:pt>
              <c:pt idx="975">
                <c:v>0</c:v>
              </c:pt>
              <c:pt idx="976">
                <c:v>0</c:v>
              </c:pt>
              <c:pt idx="977">
                <c:v>0</c:v>
              </c:pt>
              <c:pt idx="978">
                <c:v>0</c:v>
              </c:pt>
              <c:pt idx="979">
                <c:v>0</c:v>
              </c:pt>
              <c:pt idx="980">
                <c:v>0</c:v>
              </c:pt>
              <c:pt idx="981">
                <c:v>0</c:v>
              </c:pt>
              <c:pt idx="982">
                <c:v>0</c:v>
              </c:pt>
              <c:pt idx="983">
                <c:v>0</c:v>
              </c:pt>
              <c:pt idx="984">
                <c:v>0</c:v>
              </c:pt>
              <c:pt idx="985">
                <c:v>0</c:v>
              </c:pt>
              <c:pt idx="986">
                <c:v>0</c:v>
              </c:pt>
              <c:pt idx="987">
                <c:v>0</c:v>
              </c:pt>
              <c:pt idx="988">
                <c:v>0</c:v>
              </c:pt>
              <c:pt idx="989">
                <c:v>0</c:v>
              </c:pt>
              <c:pt idx="990">
                <c:v>0</c:v>
              </c:pt>
              <c:pt idx="991">
                <c:v>0</c:v>
              </c:pt>
              <c:pt idx="992">
                <c:v>0</c:v>
              </c:pt>
              <c:pt idx="993">
                <c:v>0</c:v>
              </c:pt>
              <c:pt idx="994">
                <c:v>0</c:v>
              </c:pt>
              <c:pt idx="995">
                <c:v>0</c:v>
              </c:pt>
              <c:pt idx="996">
                <c:v>0</c:v>
              </c:pt>
              <c:pt idx="997">
                <c:v>0</c:v>
              </c:pt>
              <c:pt idx="998">
                <c:v>0</c:v>
              </c:pt>
              <c:pt idx="999">
                <c:v>0</c:v>
              </c:pt>
              <c:pt idx="1000">
                <c:v>0</c:v>
              </c:pt>
              <c:pt idx="1001">
                <c:v>0</c:v>
              </c:pt>
              <c:pt idx="1002">
                <c:v>0</c:v>
              </c:pt>
              <c:pt idx="1003">
                <c:v>0</c:v>
              </c:pt>
              <c:pt idx="1004">
                <c:v>0</c:v>
              </c:pt>
              <c:pt idx="1005">
                <c:v>0</c:v>
              </c:pt>
              <c:pt idx="1006">
                <c:v>0</c:v>
              </c:pt>
              <c:pt idx="1007">
                <c:v>0</c:v>
              </c:pt>
              <c:pt idx="1008">
                <c:v>0</c:v>
              </c:pt>
              <c:pt idx="1009">
                <c:v>0</c:v>
              </c:pt>
              <c:pt idx="1010">
                <c:v>0</c:v>
              </c:pt>
              <c:pt idx="1011">
                <c:v>0</c:v>
              </c:pt>
              <c:pt idx="1012">
                <c:v>0</c:v>
              </c:pt>
              <c:pt idx="1013">
                <c:v>0</c:v>
              </c:pt>
              <c:pt idx="1014">
                <c:v>0</c:v>
              </c:pt>
              <c:pt idx="1015">
                <c:v>0</c:v>
              </c:pt>
              <c:pt idx="1016">
                <c:v>0</c:v>
              </c:pt>
              <c:pt idx="1017">
                <c:v>0</c:v>
              </c:pt>
              <c:pt idx="1018">
                <c:v>0</c:v>
              </c:pt>
              <c:pt idx="1019">
                <c:v>0</c:v>
              </c:pt>
              <c:pt idx="1020">
                <c:v>0</c:v>
              </c:pt>
              <c:pt idx="1021">
                <c:v>0</c:v>
              </c:pt>
              <c:pt idx="1022">
                <c:v>0</c:v>
              </c:pt>
              <c:pt idx="1023">
                <c:v>0</c:v>
              </c:pt>
              <c:pt idx="1024">
                <c:v>0</c:v>
              </c:pt>
              <c:pt idx="1025">
                <c:v>0</c:v>
              </c:pt>
              <c:pt idx="1026">
                <c:v>0</c:v>
              </c:pt>
              <c:pt idx="1027">
                <c:v>0</c:v>
              </c:pt>
              <c:pt idx="1028">
                <c:v>0</c:v>
              </c:pt>
              <c:pt idx="1029">
                <c:v>0</c:v>
              </c:pt>
              <c:pt idx="1030">
                <c:v>0</c:v>
              </c:pt>
              <c:pt idx="1031">
                <c:v>0</c:v>
              </c:pt>
              <c:pt idx="1032">
                <c:v>0</c:v>
              </c:pt>
              <c:pt idx="1033">
                <c:v>0</c:v>
              </c:pt>
              <c:pt idx="1034">
                <c:v>0</c:v>
              </c:pt>
              <c:pt idx="1035">
                <c:v>0</c:v>
              </c:pt>
              <c:pt idx="1036">
                <c:v>0</c:v>
              </c:pt>
              <c:pt idx="1037">
                <c:v>0</c:v>
              </c:pt>
              <c:pt idx="1038">
                <c:v>0</c:v>
              </c:pt>
              <c:pt idx="1039">
                <c:v>0</c:v>
              </c:pt>
              <c:pt idx="1040">
                <c:v>0</c:v>
              </c:pt>
              <c:pt idx="1041">
                <c:v>0</c:v>
              </c:pt>
              <c:pt idx="1042">
                <c:v>0</c:v>
              </c:pt>
              <c:pt idx="1043">
                <c:v>0</c:v>
              </c:pt>
              <c:pt idx="1044">
                <c:v>0</c:v>
              </c:pt>
              <c:pt idx="1045">
                <c:v>0</c:v>
              </c:pt>
              <c:pt idx="1046">
                <c:v>0</c:v>
              </c:pt>
              <c:pt idx="1047">
                <c:v>0</c:v>
              </c:pt>
              <c:pt idx="1048">
                <c:v>0</c:v>
              </c:pt>
              <c:pt idx="1049">
                <c:v>0</c:v>
              </c:pt>
              <c:pt idx="1050">
                <c:v>0</c:v>
              </c:pt>
              <c:pt idx="1051">
                <c:v>0</c:v>
              </c:pt>
              <c:pt idx="1052">
                <c:v>0</c:v>
              </c:pt>
              <c:pt idx="1053">
                <c:v>0</c:v>
              </c:pt>
              <c:pt idx="1054">
                <c:v>0</c:v>
              </c:pt>
              <c:pt idx="1055">
                <c:v>0</c:v>
              </c:pt>
              <c:pt idx="1056">
                <c:v>0</c:v>
              </c:pt>
              <c:pt idx="1057">
                <c:v>0</c:v>
              </c:pt>
              <c:pt idx="1058">
                <c:v>0</c:v>
              </c:pt>
              <c:pt idx="1059">
                <c:v>0</c:v>
              </c:pt>
              <c:pt idx="1060">
                <c:v>0</c:v>
              </c:pt>
              <c:pt idx="1061">
                <c:v>0</c:v>
              </c:pt>
              <c:pt idx="1062">
                <c:v>0</c:v>
              </c:pt>
              <c:pt idx="1063">
                <c:v>0</c:v>
              </c:pt>
              <c:pt idx="1064">
                <c:v>0</c:v>
              </c:pt>
              <c:pt idx="1065">
                <c:v>0</c:v>
              </c:pt>
              <c:pt idx="1066">
                <c:v>0</c:v>
              </c:pt>
              <c:pt idx="1067">
                <c:v>0</c:v>
              </c:pt>
              <c:pt idx="1068">
                <c:v>0</c:v>
              </c:pt>
              <c:pt idx="1069">
                <c:v>0</c:v>
              </c:pt>
              <c:pt idx="1070">
                <c:v>0</c:v>
              </c:pt>
              <c:pt idx="1071">
                <c:v>0</c:v>
              </c:pt>
              <c:pt idx="1072">
                <c:v>0</c:v>
              </c:pt>
              <c:pt idx="1073">
                <c:v>0</c:v>
              </c:pt>
              <c:pt idx="1074">
                <c:v>0</c:v>
              </c:pt>
              <c:pt idx="1075">
                <c:v>0</c:v>
              </c:pt>
              <c:pt idx="1076">
                <c:v>0</c:v>
              </c:pt>
              <c:pt idx="1077">
                <c:v>0</c:v>
              </c:pt>
              <c:pt idx="1078">
                <c:v>0</c:v>
              </c:pt>
              <c:pt idx="1079">
                <c:v>0</c:v>
              </c:pt>
              <c:pt idx="1080">
                <c:v>0</c:v>
              </c:pt>
              <c:pt idx="1081">
                <c:v>0</c:v>
              </c:pt>
              <c:pt idx="1082">
                <c:v>0</c:v>
              </c:pt>
              <c:pt idx="1083">
                <c:v>0</c:v>
              </c:pt>
              <c:pt idx="1084">
                <c:v>0</c:v>
              </c:pt>
              <c:pt idx="1085">
                <c:v>0</c:v>
              </c:pt>
              <c:pt idx="1086">
                <c:v>0</c:v>
              </c:pt>
              <c:pt idx="1087">
                <c:v>0</c:v>
              </c:pt>
              <c:pt idx="1088">
                <c:v>0</c:v>
              </c:pt>
              <c:pt idx="1089">
                <c:v>0</c:v>
              </c:pt>
              <c:pt idx="1090">
                <c:v>0</c:v>
              </c:pt>
              <c:pt idx="1091">
                <c:v>0</c:v>
              </c:pt>
              <c:pt idx="1092">
                <c:v>0</c:v>
              </c:pt>
              <c:pt idx="1093">
                <c:v>0</c:v>
              </c:pt>
              <c:pt idx="1094">
                <c:v>0</c:v>
              </c:pt>
              <c:pt idx="1095">
                <c:v>0</c:v>
              </c:pt>
              <c:pt idx="1096">
                <c:v>0</c:v>
              </c:pt>
              <c:pt idx="1097">
                <c:v>0</c:v>
              </c:pt>
              <c:pt idx="1098">
                <c:v>0</c:v>
              </c:pt>
              <c:pt idx="1099">
                <c:v>0</c:v>
              </c:pt>
              <c:pt idx="1100">
                <c:v>0</c:v>
              </c:pt>
              <c:pt idx="1101">
                <c:v>0</c:v>
              </c:pt>
              <c:pt idx="1102">
                <c:v>0</c:v>
              </c:pt>
              <c:pt idx="1103">
                <c:v>0</c:v>
              </c:pt>
              <c:pt idx="1104">
                <c:v>0</c:v>
              </c:pt>
              <c:pt idx="1105">
                <c:v>0</c:v>
              </c:pt>
              <c:pt idx="1106">
                <c:v>0</c:v>
              </c:pt>
              <c:pt idx="1107">
                <c:v>0</c:v>
              </c:pt>
              <c:pt idx="1108">
                <c:v>0</c:v>
              </c:pt>
              <c:pt idx="1109">
                <c:v>0</c:v>
              </c:pt>
              <c:pt idx="1110">
                <c:v>0</c:v>
              </c:pt>
              <c:pt idx="1111">
                <c:v>0</c:v>
              </c:pt>
              <c:pt idx="1112">
                <c:v>0</c:v>
              </c:pt>
              <c:pt idx="1113">
                <c:v>0</c:v>
              </c:pt>
              <c:pt idx="1114">
                <c:v>0</c:v>
              </c:pt>
              <c:pt idx="1115">
                <c:v>0</c:v>
              </c:pt>
              <c:pt idx="1116">
                <c:v>0</c:v>
              </c:pt>
              <c:pt idx="1117">
                <c:v>0</c:v>
              </c:pt>
              <c:pt idx="1118">
                <c:v>0</c:v>
              </c:pt>
              <c:pt idx="1119">
                <c:v>0</c:v>
              </c:pt>
              <c:pt idx="1120">
                <c:v>0</c:v>
              </c:pt>
              <c:pt idx="1121">
                <c:v>0</c:v>
              </c:pt>
              <c:pt idx="1122">
                <c:v>0</c:v>
              </c:pt>
              <c:pt idx="1123">
                <c:v>0</c:v>
              </c:pt>
              <c:pt idx="1124">
                <c:v>0</c:v>
              </c:pt>
              <c:pt idx="1125">
                <c:v>0</c:v>
              </c:pt>
              <c:pt idx="1126">
                <c:v>0</c:v>
              </c:pt>
              <c:pt idx="1127">
                <c:v>0</c:v>
              </c:pt>
              <c:pt idx="1128">
                <c:v>0</c:v>
              </c:pt>
              <c:pt idx="1129">
                <c:v>0</c:v>
              </c:pt>
              <c:pt idx="1130">
                <c:v>0</c:v>
              </c:pt>
              <c:pt idx="1131">
                <c:v>0</c:v>
              </c:pt>
              <c:pt idx="1132">
                <c:v>0</c:v>
              </c:pt>
              <c:pt idx="1133">
                <c:v>0</c:v>
              </c:pt>
              <c:pt idx="1134">
                <c:v>0</c:v>
              </c:pt>
              <c:pt idx="1135">
                <c:v>0</c:v>
              </c:pt>
              <c:pt idx="1136">
                <c:v>0</c:v>
              </c:pt>
              <c:pt idx="1137">
                <c:v>0</c:v>
              </c:pt>
              <c:pt idx="1138">
                <c:v>0</c:v>
              </c:pt>
              <c:pt idx="1139">
                <c:v>0</c:v>
              </c:pt>
              <c:pt idx="1140">
                <c:v>0</c:v>
              </c:pt>
              <c:pt idx="1141">
                <c:v>0</c:v>
              </c:pt>
              <c:pt idx="1142">
                <c:v>0</c:v>
              </c:pt>
              <c:pt idx="1143">
                <c:v>0</c:v>
              </c:pt>
              <c:pt idx="1144">
                <c:v>0</c:v>
              </c:pt>
              <c:pt idx="1145">
                <c:v>0</c:v>
              </c:pt>
              <c:pt idx="1146">
                <c:v>0</c:v>
              </c:pt>
              <c:pt idx="1147">
                <c:v>0</c:v>
              </c:pt>
              <c:pt idx="1148">
                <c:v>0</c:v>
              </c:pt>
              <c:pt idx="1149">
                <c:v>0</c:v>
              </c:pt>
              <c:pt idx="1150">
                <c:v>0</c:v>
              </c:pt>
              <c:pt idx="1151">
                <c:v>0</c:v>
              </c:pt>
              <c:pt idx="1152">
                <c:v>0</c:v>
              </c:pt>
              <c:pt idx="1153">
                <c:v>0</c:v>
              </c:pt>
              <c:pt idx="1154">
                <c:v>0</c:v>
              </c:pt>
              <c:pt idx="1155">
                <c:v>0</c:v>
              </c:pt>
              <c:pt idx="1156">
                <c:v>0</c:v>
              </c:pt>
              <c:pt idx="1157">
                <c:v>0</c:v>
              </c:pt>
              <c:pt idx="1158">
                <c:v>0</c:v>
              </c:pt>
              <c:pt idx="1159">
                <c:v>0</c:v>
              </c:pt>
              <c:pt idx="1160">
                <c:v>0</c:v>
              </c:pt>
              <c:pt idx="1161">
                <c:v>0</c:v>
              </c:pt>
              <c:pt idx="1162">
                <c:v>0</c:v>
              </c:pt>
              <c:pt idx="1163">
                <c:v>0</c:v>
              </c:pt>
              <c:pt idx="1164">
                <c:v>0</c:v>
              </c:pt>
              <c:pt idx="1165">
                <c:v>0</c:v>
              </c:pt>
              <c:pt idx="1166">
                <c:v>0</c:v>
              </c:pt>
              <c:pt idx="1167">
                <c:v>0</c:v>
              </c:pt>
              <c:pt idx="1168">
                <c:v>0</c:v>
              </c:pt>
              <c:pt idx="1169">
                <c:v>0</c:v>
              </c:pt>
              <c:pt idx="1170">
                <c:v>0</c:v>
              </c:pt>
              <c:pt idx="1171">
                <c:v>0</c:v>
              </c:pt>
              <c:pt idx="1172">
                <c:v>0</c:v>
              </c:pt>
              <c:pt idx="1173">
                <c:v>0</c:v>
              </c:pt>
              <c:pt idx="1174">
                <c:v>0</c:v>
              </c:pt>
              <c:pt idx="1175">
                <c:v>0</c:v>
              </c:pt>
              <c:pt idx="1176">
                <c:v>0</c:v>
              </c:pt>
              <c:pt idx="1177">
                <c:v>0</c:v>
              </c:pt>
              <c:pt idx="1178">
                <c:v>0</c:v>
              </c:pt>
              <c:pt idx="1179">
                <c:v>0</c:v>
              </c:pt>
              <c:pt idx="1180">
                <c:v>0</c:v>
              </c:pt>
              <c:pt idx="1181">
                <c:v>0</c:v>
              </c:pt>
              <c:pt idx="1182">
                <c:v>0</c:v>
              </c:pt>
              <c:pt idx="1183">
                <c:v>0</c:v>
              </c:pt>
              <c:pt idx="1184">
                <c:v>0</c:v>
              </c:pt>
              <c:pt idx="1185">
                <c:v>0</c:v>
              </c:pt>
              <c:pt idx="1186">
                <c:v>0</c:v>
              </c:pt>
              <c:pt idx="1187">
                <c:v>0</c:v>
              </c:pt>
              <c:pt idx="1188">
                <c:v>0</c:v>
              </c:pt>
              <c:pt idx="1189">
                <c:v>0</c:v>
              </c:pt>
              <c:pt idx="1190">
                <c:v>0</c:v>
              </c:pt>
              <c:pt idx="1191">
                <c:v>0</c:v>
              </c:pt>
              <c:pt idx="1192">
                <c:v>0</c:v>
              </c:pt>
              <c:pt idx="1193">
                <c:v>0</c:v>
              </c:pt>
              <c:pt idx="1194">
                <c:v>0</c:v>
              </c:pt>
              <c:pt idx="1195">
                <c:v>0</c:v>
              </c:pt>
              <c:pt idx="1196">
                <c:v>0</c:v>
              </c:pt>
              <c:pt idx="1197">
                <c:v>0</c:v>
              </c:pt>
              <c:pt idx="1198">
                <c:v>0</c:v>
              </c:pt>
              <c:pt idx="1199">
                <c:v>0</c:v>
              </c:pt>
              <c:pt idx="1200">
                <c:v>0</c:v>
              </c:pt>
              <c:pt idx="1201">
                <c:v>0</c:v>
              </c:pt>
              <c:pt idx="1202">
                <c:v>0</c:v>
              </c:pt>
              <c:pt idx="1203">
                <c:v>0</c:v>
              </c:pt>
              <c:pt idx="1204">
                <c:v>0</c:v>
              </c:pt>
              <c:pt idx="1205">
                <c:v>0</c:v>
              </c:pt>
              <c:pt idx="1206">
                <c:v>0</c:v>
              </c:pt>
              <c:pt idx="1207">
                <c:v>0</c:v>
              </c:pt>
              <c:pt idx="1208">
                <c:v>0</c:v>
              </c:pt>
              <c:pt idx="1209">
                <c:v>0</c:v>
              </c:pt>
              <c:pt idx="1210">
                <c:v>0</c:v>
              </c:pt>
              <c:pt idx="1211">
                <c:v>0</c:v>
              </c:pt>
              <c:pt idx="1212">
                <c:v>0</c:v>
              </c:pt>
              <c:pt idx="1213">
                <c:v>0</c:v>
              </c:pt>
              <c:pt idx="1214">
                <c:v>0</c:v>
              </c:pt>
              <c:pt idx="1215">
                <c:v>0</c:v>
              </c:pt>
              <c:pt idx="1216">
                <c:v>0</c:v>
              </c:pt>
              <c:pt idx="1217">
                <c:v>0</c:v>
              </c:pt>
              <c:pt idx="1218">
                <c:v>0</c:v>
              </c:pt>
              <c:pt idx="1219">
                <c:v>0</c:v>
              </c:pt>
              <c:pt idx="1220">
                <c:v>0</c:v>
              </c:pt>
              <c:pt idx="1221">
                <c:v>0</c:v>
              </c:pt>
              <c:pt idx="1222">
                <c:v>0</c:v>
              </c:pt>
              <c:pt idx="1223">
                <c:v>0</c:v>
              </c:pt>
              <c:pt idx="1224">
                <c:v>0</c:v>
              </c:pt>
              <c:pt idx="1225">
                <c:v>0</c:v>
              </c:pt>
              <c:pt idx="1226">
                <c:v>0</c:v>
              </c:pt>
              <c:pt idx="1227">
                <c:v>0</c:v>
              </c:pt>
              <c:pt idx="1228">
                <c:v>0</c:v>
              </c:pt>
              <c:pt idx="1229">
                <c:v>0</c:v>
              </c:pt>
              <c:pt idx="1230">
                <c:v>0</c:v>
              </c:pt>
              <c:pt idx="1231">
                <c:v>0</c:v>
              </c:pt>
              <c:pt idx="1232">
                <c:v>0</c:v>
              </c:pt>
              <c:pt idx="1233">
                <c:v>0</c:v>
              </c:pt>
              <c:pt idx="1234">
                <c:v>0</c:v>
              </c:pt>
              <c:pt idx="1235">
                <c:v>0</c:v>
              </c:pt>
              <c:pt idx="1236">
                <c:v>0</c:v>
              </c:pt>
              <c:pt idx="1237">
                <c:v>0</c:v>
              </c:pt>
              <c:pt idx="1238">
                <c:v>0</c:v>
              </c:pt>
              <c:pt idx="1239">
                <c:v>0</c:v>
              </c:pt>
              <c:pt idx="1240">
                <c:v>0</c:v>
              </c:pt>
              <c:pt idx="1241">
                <c:v>0</c:v>
              </c:pt>
              <c:pt idx="1242">
                <c:v>0</c:v>
              </c:pt>
              <c:pt idx="1243">
                <c:v>0</c:v>
              </c:pt>
              <c:pt idx="1244">
                <c:v>0</c:v>
              </c:pt>
              <c:pt idx="1245">
                <c:v>0</c:v>
              </c:pt>
              <c:pt idx="1246">
                <c:v>0</c:v>
              </c:pt>
              <c:pt idx="1247">
                <c:v>0</c:v>
              </c:pt>
              <c:pt idx="1248">
                <c:v>0</c:v>
              </c:pt>
              <c:pt idx="1249">
                <c:v>0</c:v>
              </c:pt>
              <c:pt idx="1250">
                <c:v>0</c:v>
              </c:pt>
              <c:pt idx="1251">
                <c:v>0</c:v>
              </c:pt>
              <c:pt idx="1252">
                <c:v>0</c:v>
              </c:pt>
              <c:pt idx="1253">
                <c:v>0</c:v>
              </c:pt>
              <c:pt idx="1254">
                <c:v>0</c:v>
              </c:pt>
              <c:pt idx="1255">
                <c:v>0</c:v>
              </c:pt>
              <c:pt idx="1256">
                <c:v>0</c:v>
              </c:pt>
              <c:pt idx="1257">
                <c:v>0</c:v>
              </c:pt>
              <c:pt idx="1258">
                <c:v>0</c:v>
              </c:pt>
              <c:pt idx="1259">
                <c:v>0</c:v>
              </c:pt>
              <c:pt idx="1260">
                <c:v>0</c:v>
              </c:pt>
              <c:pt idx="1261">
                <c:v>0</c:v>
              </c:pt>
              <c:pt idx="1262">
                <c:v>0</c:v>
              </c:pt>
              <c:pt idx="1263">
                <c:v>0</c:v>
              </c:pt>
              <c:pt idx="1264">
                <c:v>0</c:v>
              </c:pt>
              <c:pt idx="1265">
                <c:v>0</c:v>
              </c:pt>
              <c:pt idx="1266">
                <c:v>0</c:v>
              </c:pt>
              <c:pt idx="1267">
                <c:v>0</c:v>
              </c:pt>
              <c:pt idx="1268">
                <c:v>0</c:v>
              </c:pt>
              <c:pt idx="1269">
                <c:v>0</c:v>
              </c:pt>
              <c:pt idx="1270">
                <c:v>0</c:v>
              </c:pt>
              <c:pt idx="1271">
                <c:v>0</c:v>
              </c:pt>
              <c:pt idx="1272">
                <c:v>0</c:v>
              </c:pt>
              <c:pt idx="1273">
                <c:v>0</c:v>
              </c:pt>
              <c:pt idx="1274">
                <c:v>0</c:v>
              </c:pt>
              <c:pt idx="1275">
                <c:v>0</c:v>
              </c:pt>
              <c:pt idx="1276">
                <c:v>0</c:v>
              </c:pt>
              <c:pt idx="1277">
                <c:v>0</c:v>
              </c:pt>
              <c:pt idx="1278">
                <c:v>0</c:v>
              </c:pt>
              <c:pt idx="1279">
                <c:v>0</c:v>
              </c:pt>
              <c:pt idx="1280">
                <c:v>0</c:v>
              </c:pt>
              <c:pt idx="1281">
                <c:v>0</c:v>
              </c:pt>
              <c:pt idx="1282">
                <c:v>0</c:v>
              </c:pt>
              <c:pt idx="1283">
                <c:v>0</c:v>
              </c:pt>
              <c:pt idx="1284">
                <c:v>0</c:v>
              </c:pt>
              <c:pt idx="1285">
                <c:v>0</c:v>
              </c:pt>
              <c:pt idx="1286">
                <c:v>0</c:v>
              </c:pt>
              <c:pt idx="1287">
                <c:v>0</c:v>
              </c:pt>
              <c:pt idx="1288">
                <c:v>0</c:v>
              </c:pt>
              <c:pt idx="1289">
                <c:v>0</c:v>
              </c:pt>
              <c:pt idx="1290">
                <c:v>0</c:v>
              </c:pt>
              <c:pt idx="1291">
                <c:v>0</c:v>
              </c:pt>
              <c:pt idx="1292">
                <c:v>0</c:v>
              </c:pt>
              <c:pt idx="1293">
                <c:v>0</c:v>
              </c:pt>
              <c:pt idx="1294">
                <c:v>0</c:v>
              </c:pt>
              <c:pt idx="1295">
                <c:v>0</c:v>
              </c:pt>
              <c:pt idx="1296">
                <c:v>0</c:v>
              </c:pt>
              <c:pt idx="1297">
                <c:v>0</c:v>
              </c:pt>
              <c:pt idx="1298">
                <c:v>0</c:v>
              </c:pt>
              <c:pt idx="1299">
                <c:v>0</c:v>
              </c:pt>
              <c:pt idx="1300">
                <c:v>0</c:v>
              </c:pt>
              <c:pt idx="1301">
                <c:v>0</c:v>
              </c:pt>
              <c:pt idx="1302">
                <c:v>0</c:v>
              </c:pt>
              <c:pt idx="1303">
                <c:v>0</c:v>
              </c:pt>
              <c:pt idx="1304">
                <c:v>0</c:v>
              </c:pt>
              <c:pt idx="1305">
                <c:v>0</c:v>
              </c:pt>
              <c:pt idx="1306">
                <c:v>0</c:v>
              </c:pt>
              <c:pt idx="1307">
                <c:v>0</c:v>
              </c:pt>
              <c:pt idx="1308">
                <c:v>0</c:v>
              </c:pt>
              <c:pt idx="1309">
                <c:v>0</c:v>
              </c:pt>
              <c:pt idx="1310">
                <c:v>0</c:v>
              </c:pt>
              <c:pt idx="1311">
                <c:v>0</c:v>
              </c:pt>
              <c:pt idx="1312">
                <c:v>0</c:v>
              </c:pt>
              <c:pt idx="1313">
                <c:v>0</c:v>
              </c:pt>
              <c:pt idx="1314">
                <c:v>0</c:v>
              </c:pt>
              <c:pt idx="1315">
                <c:v>0</c:v>
              </c:pt>
              <c:pt idx="1316">
                <c:v>0</c:v>
              </c:pt>
              <c:pt idx="1317">
                <c:v>0</c:v>
              </c:pt>
              <c:pt idx="1318">
                <c:v>0</c:v>
              </c:pt>
              <c:pt idx="1319">
                <c:v>0</c:v>
              </c:pt>
              <c:pt idx="1320">
                <c:v>0</c:v>
              </c:pt>
              <c:pt idx="1321">
                <c:v>0</c:v>
              </c:pt>
              <c:pt idx="1322">
                <c:v>0</c:v>
              </c:pt>
              <c:pt idx="1323">
                <c:v>0</c:v>
              </c:pt>
              <c:pt idx="1324">
                <c:v>0</c:v>
              </c:pt>
              <c:pt idx="1325">
                <c:v>0</c:v>
              </c:pt>
              <c:pt idx="1326">
                <c:v>0</c:v>
              </c:pt>
              <c:pt idx="1327">
                <c:v>0</c:v>
              </c:pt>
              <c:pt idx="1328">
                <c:v>0</c:v>
              </c:pt>
              <c:pt idx="1329">
                <c:v>0</c:v>
              </c:pt>
              <c:pt idx="1330">
                <c:v>0</c:v>
              </c:pt>
              <c:pt idx="1331">
                <c:v>0</c:v>
              </c:pt>
              <c:pt idx="1332">
                <c:v>0</c:v>
              </c:pt>
              <c:pt idx="1333">
                <c:v>0</c:v>
              </c:pt>
              <c:pt idx="1334">
                <c:v>0</c:v>
              </c:pt>
              <c:pt idx="1335">
                <c:v>0</c:v>
              </c:pt>
              <c:pt idx="1336">
                <c:v>0</c:v>
              </c:pt>
              <c:pt idx="1337">
                <c:v>0</c:v>
              </c:pt>
              <c:pt idx="1338">
                <c:v>0</c:v>
              </c:pt>
              <c:pt idx="1339">
                <c:v>0</c:v>
              </c:pt>
              <c:pt idx="1340">
                <c:v>0</c:v>
              </c:pt>
              <c:pt idx="1341">
                <c:v>0</c:v>
              </c:pt>
              <c:pt idx="1342">
                <c:v>0</c:v>
              </c:pt>
              <c:pt idx="1343">
                <c:v>0</c:v>
              </c:pt>
              <c:pt idx="1344">
                <c:v>0</c:v>
              </c:pt>
              <c:pt idx="1345">
                <c:v>0</c:v>
              </c:pt>
              <c:pt idx="1346">
                <c:v>0</c:v>
              </c:pt>
              <c:pt idx="1347">
                <c:v>0</c:v>
              </c:pt>
              <c:pt idx="1348">
                <c:v>0</c:v>
              </c:pt>
              <c:pt idx="1349">
                <c:v>0</c:v>
              </c:pt>
              <c:pt idx="1350">
                <c:v>0</c:v>
              </c:pt>
              <c:pt idx="1351">
                <c:v>0</c:v>
              </c:pt>
              <c:pt idx="1352">
                <c:v>0</c:v>
              </c:pt>
              <c:pt idx="1353">
                <c:v>0</c:v>
              </c:pt>
              <c:pt idx="1354">
                <c:v>0</c:v>
              </c:pt>
              <c:pt idx="1355">
                <c:v>0</c:v>
              </c:pt>
              <c:pt idx="1356">
                <c:v>0</c:v>
              </c:pt>
              <c:pt idx="1357">
                <c:v>0</c:v>
              </c:pt>
              <c:pt idx="1358">
                <c:v>0</c:v>
              </c:pt>
              <c:pt idx="1359">
                <c:v>0</c:v>
              </c:pt>
              <c:pt idx="1360">
                <c:v>0</c:v>
              </c:pt>
              <c:pt idx="1361">
                <c:v>0</c:v>
              </c:pt>
              <c:pt idx="1362">
                <c:v>0</c:v>
              </c:pt>
              <c:pt idx="1363">
                <c:v>0</c:v>
              </c:pt>
              <c:pt idx="1364">
                <c:v>0</c:v>
              </c:pt>
              <c:pt idx="1365">
                <c:v>0</c:v>
              </c:pt>
              <c:pt idx="1366">
                <c:v>0</c:v>
              </c:pt>
              <c:pt idx="1367">
                <c:v>0</c:v>
              </c:pt>
              <c:pt idx="1368">
                <c:v>0</c:v>
              </c:pt>
              <c:pt idx="1369">
                <c:v>0</c:v>
              </c:pt>
              <c:pt idx="1370">
                <c:v>0</c:v>
              </c:pt>
              <c:pt idx="1371">
                <c:v>0</c:v>
              </c:pt>
              <c:pt idx="1372">
                <c:v>0</c:v>
              </c:pt>
              <c:pt idx="1373">
                <c:v>0</c:v>
              </c:pt>
              <c:pt idx="1374">
                <c:v>0</c:v>
              </c:pt>
              <c:pt idx="1375">
                <c:v>0</c:v>
              </c:pt>
              <c:pt idx="1376">
                <c:v>0</c:v>
              </c:pt>
              <c:pt idx="1377">
                <c:v>0</c:v>
              </c:pt>
              <c:pt idx="1378">
                <c:v>0</c:v>
              </c:pt>
              <c:pt idx="1379">
                <c:v>0</c:v>
              </c:pt>
              <c:pt idx="1380">
                <c:v>0</c:v>
              </c:pt>
              <c:pt idx="1381">
                <c:v>0</c:v>
              </c:pt>
              <c:pt idx="1382">
                <c:v>0</c:v>
              </c:pt>
              <c:pt idx="1383">
                <c:v>0</c:v>
              </c:pt>
              <c:pt idx="1384">
                <c:v>0</c:v>
              </c:pt>
              <c:pt idx="1385">
                <c:v>0</c:v>
              </c:pt>
              <c:pt idx="1386">
                <c:v>0</c:v>
              </c:pt>
              <c:pt idx="1387">
                <c:v>0</c:v>
              </c:pt>
              <c:pt idx="1388">
                <c:v>0</c:v>
              </c:pt>
              <c:pt idx="1389">
                <c:v>0</c:v>
              </c:pt>
              <c:pt idx="1390">
                <c:v>0</c:v>
              </c:pt>
              <c:pt idx="1391">
                <c:v>0</c:v>
              </c:pt>
              <c:pt idx="1392">
                <c:v>0</c:v>
              </c:pt>
              <c:pt idx="1393">
                <c:v>0</c:v>
              </c:pt>
              <c:pt idx="1394">
                <c:v>0</c:v>
              </c:pt>
              <c:pt idx="1395">
                <c:v>0</c:v>
              </c:pt>
              <c:pt idx="1396">
                <c:v>0</c:v>
              </c:pt>
              <c:pt idx="1397">
                <c:v>0</c:v>
              </c:pt>
              <c:pt idx="1398">
                <c:v>0</c:v>
              </c:pt>
              <c:pt idx="1399">
                <c:v>0</c:v>
              </c:pt>
              <c:pt idx="1400">
                <c:v>0</c:v>
              </c:pt>
              <c:pt idx="1401">
                <c:v>0</c:v>
              </c:pt>
              <c:pt idx="1402">
                <c:v>0</c:v>
              </c:pt>
              <c:pt idx="1403">
                <c:v>0</c:v>
              </c:pt>
              <c:pt idx="1404">
                <c:v>0</c:v>
              </c:pt>
              <c:pt idx="1405">
                <c:v>0</c:v>
              </c:pt>
              <c:pt idx="1406">
                <c:v>0</c:v>
              </c:pt>
              <c:pt idx="1407">
                <c:v>0</c:v>
              </c:pt>
              <c:pt idx="1408">
                <c:v>0</c:v>
              </c:pt>
              <c:pt idx="1409">
                <c:v>0</c:v>
              </c:pt>
              <c:pt idx="1410">
                <c:v>0</c:v>
              </c:pt>
              <c:pt idx="1411">
                <c:v>0</c:v>
              </c:pt>
              <c:pt idx="1412">
                <c:v>0</c:v>
              </c:pt>
              <c:pt idx="1413">
                <c:v>0</c:v>
              </c:pt>
              <c:pt idx="1414">
                <c:v>0</c:v>
              </c:pt>
              <c:pt idx="1415">
                <c:v>0</c:v>
              </c:pt>
              <c:pt idx="1416">
                <c:v>0</c:v>
              </c:pt>
              <c:pt idx="1417">
                <c:v>0</c:v>
              </c:pt>
              <c:pt idx="1418">
                <c:v>0</c:v>
              </c:pt>
              <c:pt idx="1419">
                <c:v>0</c:v>
              </c:pt>
              <c:pt idx="1420">
                <c:v>0</c:v>
              </c:pt>
              <c:pt idx="1421">
                <c:v>0</c:v>
              </c:pt>
              <c:pt idx="1422">
                <c:v>0</c:v>
              </c:pt>
              <c:pt idx="1423">
                <c:v>0</c:v>
              </c:pt>
              <c:pt idx="1424">
                <c:v>0</c:v>
              </c:pt>
              <c:pt idx="1425">
                <c:v>0</c:v>
              </c:pt>
              <c:pt idx="1426">
                <c:v>0</c:v>
              </c:pt>
              <c:pt idx="1427">
                <c:v>0</c:v>
              </c:pt>
              <c:pt idx="1428">
                <c:v>0</c:v>
              </c:pt>
              <c:pt idx="1429">
                <c:v>0</c:v>
              </c:pt>
              <c:pt idx="1430">
                <c:v>0</c:v>
              </c:pt>
              <c:pt idx="1431">
                <c:v>0</c:v>
              </c:pt>
              <c:pt idx="1432">
                <c:v>0</c:v>
              </c:pt>
              <c:pt idx="1433">
                <c:v>0</c:v>
              </c:pt>
              <c:pt idx="1434">
                <c:v>0</c:v>
              </c:pt>
              <c:pt idx="1435">
                <c:v>0</c:v>
              </c:pt>
              <c:pt idx="1436">
                <c:v>0</c:v>
              </c:pt>
              <c:pt idx="1437">
                <c:v>0</c:v>
              </c:pt>
              <c:pt idx="1438">
                <c:v>0</c:v>
              </c:pt>
              <c:pt idx="1439">
                <c:v>0</c:v>
              </c:pt>
              <c:pt idx="1440">
                <c:v>0</c:v>
              </c:pt>
              <c:pt idx="1441">
                <c:v>0</c:v>
              </c:pt>
              <c:pt idx="1442">
                <c:v>0</c:v>
              </c:pt>
              <c:pt idx="1443">
                <c:v>0</c:v>
              </c:pt>
              <c:pt idx="1444">
                <c:v>0</c:v>
              </c:pt>
              <c:pt idx="1445">
                <c:v>0</c:v>
              </c:pt>
              <c:pt idx="1446">
                <c:v>0</c:v>
              </c:pt>
              <c:pt idx="1447">
                <c:v>0</c:v>
              </c:pt>
              <c:pt idx="1448">
                <c:v>0</c:v>
              </c:pt>
              <c:pt idx="1449">
                <c:v>0</c:v>
              </c:pt>
              <c:pt idx="1450">
                <c:v>0</c:v>
              </c:pt>
              <c:pt idx="1451">
                <c:v>0</c:v>
              </c:pt>
              <c:pt idx="1452">
                <c:v>0</c:v>
              </c:pt>
              <c:pt idx="1453">
                <c:v>0</c:v>
              </c:pt>
              <c:pt idx="1454">
                <c:v>0</c:v>
              </c:pt>
              <c:pt idx="1455">
                <c:v>0</c:v>
              </c:pt>
              <c:pt idx="1456">
                <c:v>0</c:v>
              </c:pt>
              <c:pt idx="1457">
                <c:v>0</c:v>
              </c:pt>
              <c:pt idx="1458">
                <c:v>0</c:v>
              </c:pt>
              <c:pt idx="1459">
                <c:v>0</c:v>
              </c:pt>
              <c:pt idx="1460">
                <c:v>0</c:v>
              </c:pt>
              <c:pt idx="1461">
                <c:v>0</c:v>
              </c:pt>
              <c:pt idx="1462">
                <c:v>0</c:v>
              </c:pt>
              <c:pt idx="1463">
                <c:v>0</c:v>
              </c:pt>
              <c:pt idx="1464">
                <c:v>0</c:v>
              </c:pt>
              <c:pt idx="1465">
                <c:v>0</c:v>
              </c:pt>
              <c:pt idx="1466">
                <c:v>0</c:v>
              </c:pt>
              <c:pt idx="1467">
                <c:v>0</c:v>
              </c:pt>
              <c:pt idx="1468">
                <c:v>0</c:v>
              </c:pt>
              <c:pt idx="1469">
                <c:v>0</c:v>
              </c:pt>
              <c:pt idx="1470">
                <c:v>0</c:v>
              </c:pt>
              <c:pt idx="1471">
                <c:v>0</c:v>
              </c:pt>
              <c:pt idx="1472">
                <c:v>0</c:v>
              </c:pt>
              <c:pt idx="1473">
                <c:v>0</c:v>
              </c:pt>
              <c:pt idx="1474">
                <c:v>0</c:v>
              </c:pt>
              <c:pt idx="1475">
                <c:v>0</c:v>
              </c:pt>
              <c:pt idx="1476">
                <c:v>0</c:v>
              </c:pt>
              <c:pt idx="1477">
                <c:v>0</c:v>
              </c:pt>
              <c:pt idx="1478">
                <c:v>0</c:v>
              </c:pt>
              <c:pt idx="1479">
                <c:v>0</c:v>
              </c:pt>
              <c:pt idx="1480">
                <c:v>0</c:v>
              </c:pt>
              <c:pt idx="1481">
                <c:v>0</c:v>
              </c:pt>
              <c:pt idx="1482">
                <c:v>0</c:v>
              </c:pt>
              <c:pt idx="1483">
                <c:v>0</c:v>
              </c:pt>
              <c:pt idx="1484">
                <c:v>0</c:v>
              </c:pt>
              <c:pt idx="1485">
                <c:v>0</c:v>
              </c:pt>
              <c:pt idx="1486">
                <c:v>0</c:v>
              </c:pt>
              <c:pt idx="1487">
                <c:v>0</c:v>
              </c:pt>
              <c:pt idx="1488">
                <c:v>0</c:v>
              </c:pt>
              <c:pt idx="1489">
                <c:v>0</c:v>
              </c:pt>
              <c:pt idx="1490">
                <c:v>0</c:v>
              </c:pt>
              <c:pt idx="1491">
                <c:v>0</c:v>
              </c:pt>
              <c:pt idx="1492">
                <c:v>0</c:v>
              </c:pt>
              <c:pt idx="1493">
                <c:v>0</c:v>
              </c:pt>
              <c:pt idx="1494">
                <c:v>0</c:v>
              </c:pt>
              <c:pt idx="1495">
                <c:v>0</c:v>
              </c:pt>
              <c:pt idx="1496">
                <c:v>0</c:v>
              </c:pt>
              <c:pt idx="1497">
                <c:v>0</c:v>
              </c:pt>
              <c:pt idx="1498">
                <c:v>0</c:v>
              </c:pt>
              <c:pt idx="1499">
                <c:v>0</c:v>
              </c:pt>
              <c:pt idx="1500">
                <c:v>0</c:v>
              </c:pt>
              <c:pt idx="1501">
                <c:v>0</c:v>
              </c:pt>
              <c:pt idx="1502">
                <c:v>0</c:v>
              </c:pt>
              <c:pt idx="1503">
                <c:v>0</c:v>
              </c:pt>
              <c:pt idx="1504">
                <c:v>0</c:v>
              </c:pt>
              <c:pt idx="1505">
                <c:v>0</c:v>
              </c:pt>
              <c:pt idx="1506">
                <c:v>0</c:v>
              </c:pt>
              <c:pt idx="1507">
                <c:v>0</c:v>
              </c:pt>
              <c:pt idx="1508">
                <c:v>0</c:v>
              </c:pt>
              <c:pt idx="1509">
                <c:v>0</c:v>
              </c:pt>
              <c:pt idx="1510">
                <c:v>0</c:v>
              </c:pt>
              <c:pt idx="1511">
                <c:v>0</c:v>
              </c:pt>
              <c:pt idx="1512">
                <c:v>0</c:v>
              </c:pt>
              <c:pt idx="1513">
                <c:v>0</c:v>
              </c:pt>
              <c:pt idx="1514">
                <c:v>0</c:v>
              </c:pt>
              <c:pt idx="1515">
                <c:v>0</c:v>
              </c:pt>
              <c:pt idx="1516">
                <c:v>0</c:v>
              </c:pt>
              <c:pt idx="1517">
                <c:v>0</c:v>
              </c:pt>
              <c:pt idx="1518">
                <c:v>0</c:v>
              </c:pt>
              <c:pt idx="1519">
                <c:v>0</c:v>
              </c:pt>
              <c:pt idx="1520">
                <c:v>0</c:v>
              </c:pt>
              <c:pt idx="1521">
                <c:v>0</c:v>
              </c:pt>
              <c:pt idx="1522">
                <c:v>0</c:v>
              </c:pt>
              <c:pt idx="1523">
                <c:v>0</c:v>
              </c:pt>
              <c:pt idx="1524">
                <c:v>0</c:v>
              </c:pt>
              <c:pt idx="1525">
                <c:v>0</c:v>
              </c:pt>
              <c:pt idx="1526">
                <c:v>0</c:v>
              </c:pt>
              <c:pt idx="1527">
                <c:v>0</c:v>
              </c:pt>
              <c:pt idx="1528">
                <c:v>0</c:v>
              </c:pt>
              <c:pt idx="1529">
                <c:v>0</c:v>
              </c:pt>
              <c:pt idx="1530">
                <c:v>0</c:v>
              </c:pt>
              <c:pt idx="1531">
                <c:v>0</c:v>
              </c:pt>
              <c:pt idx="1532">
                <c:v>0</c:v>
              </c:pt>
              <c:pt idx="1533">
                <c:v>0</c:v>
              </c:pt>
              <c:pt idx="1534">
                <c:v>0</c:v>
              </c:pt>
              <c:pt idx="1535">
                <c:v>0</c:v>
              </c:pt>
              <c:pt idx="1536">
                <c:v>0</c:v>
              </c:pt>
              <c:pt idx="1537">
                <c:v>0</c:v>
              </c:pt>
              <c:pt idx="1538">
                <c:v>0</c:v>
              </c:pt>
              <c:pt idx="1539">
                <c:v>0</c:v>
              </c:pt>
              <c:pt idx="1540">
                <c:v>0</c:v>
              </c:pt>
              <c:pt idx="1541">
                <c:v>0</c:v>
              </c:pt>
              <c:pt idx="1542">
                <c:v>0</c:v>
              </c:pt>
              <c:pt idx="1543">
                <c:v>0</c:v>
              </c:pt>
              <c:pt idx="1544">
                <c:v>0</c:v>
              </c:pt>
              <c:pt idx="1545">
                <c:v>0</c:v>
              </c:pt>
              <c:pt idx="1546">
                <c:v>0</c:v>
              </c:pt>
              <c:pt idx="1547">
                <c:v>0</c:v>
              </c:pt>
              <c:pt idx="1548">
                <c:v>0</c:v>
              </c:pt>
              <c:pt idx="1549">
                <c:v>0</c:v>
              </c:pt>
              <c:pt idx="1550">
                <c:v>0</c:v>
              </c:pt>
              <c:pt idx="1551">
                <c:v>0</c:v>
              </c:pt>
              <c:pt idx="1552">
                <c:v>0</c:v>
              </c:pt>
              <c:pt idx="1553">
                <c:v>0</c:v>
              </c:pt>
              <c:pt idx="1554">
                <c:v>0</c:v>
              </c:pt>
              <c:pt idx="1555">
                <c:v>0</c:v>
              </c:pt>
              <c:pt idx="1556">
                <c:v>0</c:v>
              </c:pt>
              <c:pt idx="1557">
                <c:v>0</c:v>
              </c:pt>
              <c:pt idx="1558">
                <c:v>0</c:v>
              </c:pt>
              <c:pt idx="1559">
                <c:v>0</c:v>
              </c:pt>
              <c:pt idx="1560">
                <c:v>0</c:v>
              </c:pt>
              <c:pt idx="1561">
                <c:v>0</c:v>
              </c:pt>
              <c:pt idx="1562">
                <c:v>0</c:v>
              </c:pt>
              <c:pt idx="1563">
                <c:v>0</c:v>
              </c:pt>
              <c:pt idx="1564">
                <c:v>0</c:v>
              </c:pt>
              <c:pt idx="1565">
                <c:v>0</c:v>
              </c:pt>
              <c:pt idx="1566">
                <c:v>0</c:v>
              </c:pt>
              <c:pt idx="1567">
                <c:v>0</c:v>
              </c:pt>
              <c:pt idx="1568">
                <c:v>0</c:v>
              </c:pt>
              <c:pt idx="1569">
                <c:v>0</c:v>
              </c:pt>
              <c:pt idx="1570">
                <c:v>0</c:v>
              </c:pt>
              <c:pt idx="1571">
                <c:v>0</c:v>
              </c:pt>
              <c:pt idx="1572">
                <c:v>0</c:v>
              </c:pt>
              <c:pt idx="1573">
                <c:v>0</c:v>
              </c:pt>
              <c:pt idx="1574">
                <c:v>0</c:v>
              </c:pt>
              <c:pt idx="1575">
                <c:v>0</c:v>
              </c:pt>
              <c:pt idx="1576">
                <c:v>0</c:v>
              </c:pt>
              <c:pt idx="1577">
                <c:v>0</c:v>
              </c:pt>
              <c:pt idx="1578">
                <c:v>0</c:v>
              </c:pt>
              <c:pt idx="1579">
                <c:v>0</c:v>
              </c:pt>
              <c:pt idx="1580">
                <c:v>0</c:v>
              </c:pt>
              <c:pt idx="1581">
                <c:v>0</c:v>
              </c:pt>
              <c:pt idx="1582">
                <c:v>0</c:v>
              </c:pt>
              <c:pt idx="1583">
                <c:v>0</c:v>
              </c:pt>
              <c:pt idx="1584">
                <c:v>0</c:v>
              </c:pt>
              <c:pt idx="1585">
                <c:v>0</c:v>
              </c:pt>
              <c:pt idx="1586">
                <c:v>0</c:v>
              </c:pt>
              <c:pt idx="1587">
                <c:v>0</c:v>
              </c:pt>
              <c:pt idx="1588">
                <c:v>0</c:v>
              </c:pt>
              <c:pt idx="1589">
                <c:v>0</c:v>
              </c:pt>
              <c:pt idx="1590">
                <c:v>0</c:v>
              </c:pt>
              <c:pt idx="1591">
                <c:v>0</c:v>
              </c:pt>
              <c:pt idx="1592">
                <c:v>0</c:v>
              </c:pt>
              <c:pt idx="1593">
                <c:v>0</c:v>
              </c:pt>
              <c:pt idx="1594">
                <c:v>0</c:v>
              </c:pt>
              <c:pt idx="1595">
                <c:v>0</c:v>
              </c:pt>
              <c:pt idx="1596">
                <c:v>0</c:v>
              </c:pt>
              <c:pt idx="1597">
                <c:v>0</c:v>
              </c:pt>
              <c:pt idx="1598">
                <c:v>0</c:v>
              </c:pt>
              <c:pt idx="1599">
                <c:v>0</c:v>
              </c:pt>
              <c:pt idx="1600">
                <c:v>0</c:v>
              </c:pt>
              <c:pt idx="1601">
                <c:v>0</c:v>
              </c:pt>
              <c:pt idx="1602">
                <c:v>0</c:v>
              </c:pt>
              <c:pt idx="1603">
                <c:v>0</c:v>
              </c:pt>
              <c:pt idx="1604">
                <c:v>0</c:v>
              </c:pt>
              <c:pt idx="1605">
                <c:v>0</c:v>
              </c:pt>
              <c:pt idx="1606">
                <c:v>0</c:v>
              </c:pt>
              <c:pt idx="1607">
                <c:v>0</c:v>
              </c:pt>
              <c:pt idx="1608">
                <c:v>0</c:v>
              </c:pt>
              <c:pt idx="1609">
                <c:v>0</c:v>
              </c:pt>
              <c:pt idx="1610">
                <c:v>0</c:v>
              </c:pt>
              <c:pt idx="1611">
                <c:v>0</c:v>
              </c:pt>
              <c:pt idx="1612">
                <c:v>0</c:v>
              </c:pt>
              <c:pt idx="1613">
                <c:v>0</c:v>
              </c:pt>
              <c:pt idx="1614">
                <c:v>0</c:v>
              </c:pt>
              <c:pt idx="1615">
                <c:v>0</c:v>
              </c:pt>
              <c:pt idx="1616">
                <c:v>0</c:v>
              </c:pt>
              <c:pt idx="1617">
                <c:v>0</c:v>
              </c:pt>
              <c:pt idx="1618">
                <c:v>0</c:v>
              </c:pt>
              <c:pt idx="1619">
                <c:v>0</c:v>
              </c:pt>
              <c:pt idx="1620">
                <c:v>0</c:v>
              </c:pt>
              <c:pt idx="1621">
                <c:v>0</c:v>
              </c:pt>
              <c:pt idx="1622">
                <c:v>0</c:v>
              </c:pt>
              <c:pt idx="1623">
                <c:v>0</c:v>
              </c:pt>
              <c:pt idx="1624">
                <c:v>0</c:v>
              </c:pt>
              <c:pt idx="1625">
                <c:v>0</c:v>
              </c:pt>
              <c:pt idx="1626">
                <c:v>0</c:v>
              </c:pt>
              <c:pt idx="1627">
                <c:v>0</c:v>
              </c:pt>
              <c:pt idx="1628">
                <c:v>0</c:v>
              </c:pt>
              <c:pt idx="1629">
                <c:v>0</c:v>
              </c:pt>
              <c:pt idx="1630">
                <c:v>0</c:v>
              </c:pt>
              <c:pt idx="1631">
                <c:v>0</c:v>
              </c:pt>
              <c:pt idx="1632">
                <c:v>0</c:v>
              </c:pt>
              <c:pt idx="1633">
                <c:v>0</c:v>
              </c:pt>
              <c:pt idx="1634">
                <c:v>0</c:v>
              </c:pt>
              <c:pt idx="1635">
                <c:v>0</c:v>
              </c:pt>
              <c:pt idx="1636">
                <c:v>0</c:v>
              </c:pt>
              <c:pt idx="1637">
                <c:v>0</c:v>
              </c:pt>
              <c:pt idx="1638">
                <c:v>0</c:v>
              </c:pt>
              <c:pt idx="1639">
                <c:v>0</c:v>
              </c:pt>
              <c:pt idx="1640">
                <c:v>0</c:v>
              </c:pt>
              <c:pt idx="1641">
                <c:v>0</c:v>
              </c:pt>
              <c:pt idx="1642">
                <c:v>0</c:v>
              </c:pt>
              <c:pt idx="1643">
                <c:v>0</c:v>
              </c:pt>
              <c:pt idx="1644">
                <c:v>0</c:v>
              </c:pt>
              <c:pt idx="1645">
                <c:v>0</c:v>
              </c:pt>
              <c:pt idx="1646">
                <c:v>0</c:v>
              </c:pt>
              <c:pt idx="1647">
                <c:v>0</c:v>
              </c:pt>
              <c:pt idx="1648">
                <c:v>0</c:v>
              </c:pt>
              <c:pt idx="1649">
                <c:v>0</c:v>
              </c:pt>
              <c:pt idx="1650">
                <c:v>0</c:v>
              </c:pt>
              <c:pt idx="1651">
                <c:v>0</c:v>
              </c:pt>
              <c:pt idx="1652">
                <c:v>0</c:v>
              </c:pt>
              <c:pt idx="1653">
                <c:v>0</c:v>
              </c:pt>
              <c:pt idx="1654">
                <c:v>0</c:v>
              </c:pt>
              <c:pt idx="1655">
                <c:v>0</c:v>
              </c:pt>
              <c:pt idx="1656">
                <c:v>0</c:v>
              </c:pt>
              <c:pt idx="1657">
                <c:v>0</c:v>
              </c:pt>
              <c:pt idx="1658">
                <c:v>0</c:v>
              </c:pt>
              <c:pt idx="1659">
                <c:v>0</c:v>
              </c:pt>
              <c:pt idx="1660">
                <c:v>0</c:v>
              </c:pt>
              <c:pt idx="1661">
                <c:v>0</c:v>
              </c:pt>
              <c:pt idx="1662">
                <c:v>0</c:v>
              </c:pt>
              <c:pt idx="1663">
                <c:v>0</c:v>
              </c:pt>
              <c:pt idx="1664">
                <c:v>0</c:v>
              </c:pt>
              <c:pt idx="1665">
                <c:v>0</c:v>
              </c:pt>
              <c:pt idx="1666">
                <c:v>0</c:v>
              </c:pt>
              <c:pt idx="1667">
                <c:v>0</c:v>
              </c:pt>
              <c:pt idx="1668">
                <c:v>0</c:v>
              </c:pt>
              <c:pt idx="1669">
                <c:v>0</c:v>
              </c:pt>
              <c:pt idx="1670">
                <c:v>0</c:v>
              </c:pt>
              <c:pt idx="1671">
                <c:v>0</c:v>
              </c:pt>
              <c:pt idx="1672">
                <c:v>0</c:v>
              </c:pt>
              <c:pt idx="1673">
                <c:v>0</c:v>
              </c:pt>
              <c:pt idx="1674">
                <c:v>0</c:v>
              </c:pt>
              <c:pt idx="1675">
                <c:v>0</c:v>
              </c:pt>
              <c:pt idx="1676">
                <c:v>0</c:v>
              </c:pt>
              <c:pt idx="1677">
                <c:v>0</c:v>
              </c:pt>
              <c:pt idx="1678">
                <c:v>0</c:v>
              </c:pt>
              <c:pt idx="1679">
                <c:v>0</c:v>
              </c:pt>
              <c:pt idx="1680">
                <c:v>0</c:v>
              </c:pt>
              <c:pt idx="1681">
                <c:v>0</c:v>
              </c:pt>
              <c:pt idx="1682">
                <c:v>0</c:v>
              </c:pt>
              <c:pt idx="1683">
                <c:v>0</c:v>
              </c:pt>
              <c:pt idx="1684">
                <c:v>0</c:v>
              </c:pt>
              <c:pt idx="1685">
                <c:v>0</c:v>
              </c:pt>
              <c:pt idx="1686">
                <c:v>0</c:v>
              </c:pt>
              <c:pt idx="1687">
                <c:v>0</c:v>
              </c:pt>
              <c:pt idx="1688">
                <c:v>0</c:v>
              </c:pt>
              <c:pt idx="1689">
                <c:v>0</c:v>
              </c:pt>
              <c:pt idx="1690">
                <c:v>0</c:v>
              </c:pt>
              <c:pt idx="1691">
                <c:v>0</c:v>
              </c:pt>
              <c:pt idx="1692">
                <c:v>0</c:v>
              </c:pt>
              <c:pt idx="1693">
                <c:v>0</c:v>
              </c:pt>
              <c:pt idx="1694">
                <c:v>0</c:v>
              </c:pt>
              <c:pt idx="1695">
                <c:v>0</c:v>
              </c:pt>
              <c:pt idx="1696">
                <c:v>0</c:v>
              </c:pt>
              <c:pt idx="1697">
                <c:v>0</c:v>
              </c:pt>
              <c:pt idx="1698">
                <c:v>0</c:v>
              </c:pt>
              <c:pt idx="1699">
                <c:v>0</c:v>
              </c:pt>
              <c:pt idx="1700">
                <c:v>0</c:v>
              </c:pt>
              <c:pt idx="1701">
                <c:v>0</c:v>
              </c:pt>
              <c:pt idx="1702">
                <c:v>0</c:v>
              </c:pt>
              <c:pt idx="1703">
                <c:v>0</c:v>
              </c:pt>
              <c:pt idx="1704">
                <c:v>0</c:v>
              </c:pt>
              <c:pt idx="1705">
                <c:v>0</c:v>
              </c:pt>
              <c:pt idx="1706">
                <c:v>0</c:v>
              </c:pt>
              <c:pt idx="1707">
                <c:v>0</c:v>
              </c:pt>
              <c:pt idx="1708">
                <c:v>0</c:v>
              </c:pt>
              <c:pt idx="1709">
                <c:v>0</c:v>
              </c:pt>
              <c:pt idx="1710">
                <c:v>0</c:v>
              </c:pt>
              <c:pt idx="1711">
                <c:v>0</c:v>
              </c:pt>
              <c:pt idx="1712">
                <c:v>0</c:v>
              </c:pt>
              <c:pt idx="1713">
                <c:v>0</c:v>
              </c:pt>
              <c:pt idx="1714">
                <c:v>0</c:v>
              </c:pt>
              <c:pt idx="1715">
                <c:v>0</c:v>
              </c:pt>
              <c:pt idx="1716">
                <c:v>0</c:v>
              </c:pt>
              <c:pt idx="1717">
                <c:v>0</c:v>
              </c:pt>
              <c:pt idx="1718">
                <c:v>0</c:v>
              </c:pt>
              <c:pt idx="1719">
                <c:v>0</c:v>
              </c:pt>
              <c:pt idx="1720">
                <c:v>0</c:v>
              </c:pt>
              <c:pt idx="1721">
                <c:v>0</c:v>
              </c:pt>
              <c:pt idx="1722">
                <c:v>0</c:v>
              </c:pt>
              <c:pt idx="1723">
                <c:v>0</c:v>
              </c:pt>
              <c:pt idx="1724">
                <c:v>0</c:v>
              </c:pt>
              <c:pt idx="1725">
                <c:v>0</c:v>
              </c:pt>
              <c:pt idx="1726">
                <c:v>0</c:v>
              </c:pt>
              <c:pt idx="1727">
                <c:v>0</c:v>
              </c:pt>
              <c:pt idx="1728">
                <c:v>0</c:v>
              </c:pt>
              <c:pt idx="1729">
                <c:v>0</c:v>
              </c:pt>
              <c:pt idx="1730">
                <c:v>0</c:v>
              </c:pt>
              <c:pt idx="1731">
                <c:v>0</c:v>
              </c:pt>
              <c:pt idx="1732">
                <c:v>0</c:v>
              </c:pt>
              <c:pt idx="1733">
                <c:v>0</c:v>
              </c:pt>
              <c:pt idx="1734">
                <c:v>0</c:v>
              </c:pt>
              <c:pt idx="1735">
                <c:v>0</c:v>
              </c:pt>
              <c:pt idx="1736">
                <c:v>0</c:v>
              </c:pt>
              <c:pt idx="1737">
                <c:v>0</c:v>
              </c:pt>
              <c:pt idx="1738">
                <c:v>0</c:v>
              </c:pt>
              <c:pt idx="1739">
                <c:v>0</c:v>
              </c:pt>
              <c:pt idx="1740">
                <c:v>0</c:v>
              </c:pt>
              <c:pt idx="1741">
                <c:v>0</c:v>
              </c:pt>
              <c:pt idx="1742">
                <c:v>0</c:v>
              </c:pt>
              <c:pt idx="1743">
                <c:v>0</c:v>
              </c:pt>
              <c:pt idx="1744">
                <c:v>0</c:v>
              </c:pt>
              <c:pt idx="1745">
                <c:v>0</c:v>
              </c:pt>
              <c:pt idx="1746">
                <c:v>0</c:v>
              </c:pt>
              <c:pt idx="1747">
                <c:v>0</c:v>
              </c:pt>
              <c:pt idx="1748">
                <c:v>0</c:v>
              </c:pt>
              <c:pt idx="1749">
                <c:v>0</c:v>
              </c:pt>
              <c:pt idx="1750">
                <c:v>0</c:v>
              </c:pt>
              <c:pt idx="1751">
                <c:v>0</c:v>
              </c:pt>
              <c:pt idx="1752">
                <c:v>0</c:v>
              </c:pt>
              <c:pt idx="1753">
                <c:v>0</c:v>
              </c:pt>
              <c:pt idx="1754">
                <c:v>0</c:v>
              </c:pt>
              <c:pt idx="1755">
                <c:v>0</c:v>
              </c:pt>
              <c:pt idx="1756">
                <c:v>0</c:v>
              </c:pt>
              <c:pt idx="1757">
                <c:v>0</c:v>
              </c:pt>
              <c:pt idx="1758">
                <c:v>0</c:v>
              </c:pt>
              <c:pt idx="1759">
                <c:v>0</c:v>
              </c:pt>
              <c:pt idx="1760">
                <c:v>0</c:v>
              </c:pt>
              <c:pt idx="1761">
                <c:v>0</c:v>
              </c:pt>
              <c:pt idx="1762">
                <c:v>0</c:v>
              </c:pt>
              <c:pt idx="1763">
                <c:v>0</c:v>
              </c:pt>
              <c:pt idx="1764">
                <c:v>0</c:v>
              </c:pt>
              <c:pt idx="1765">
                <c:v>0</c:v>
              </c:pt>
              <c:pt idx="1766">
                <c:v>0</c:v>
              </c:pt>
              <c:pt idx="1767">
                <c:v>0</c:v>
              </c:pt>
              <c:pt idx="1768">
                <c:v>0</c:v>
              </c:pt>
              <c:pt idx="1769">
                <c:v>0</c:v>
              </c:pt>
              <c:pt idx="1770">
                <c:v>0</c:v>
              </c:pt>
              <c:pt idx="1771">
                <c:v>0</c:v>
              </c:pt>
              <c:pt idx="1772">
                <c:v>0</c:v>
              </c:pt>
              <c:pt idx="1773">
                <c:v>0</c:v>
              </c:pt>
              <c:pt idx="1774">
                <c:v>0</c:v>
              </c:pt>
              <c:pt idx="1775">
                <c:v>0</c:v>
              </c:pt>
              <c:pt idx="1776">
                <c:v>0</c:v>
              </c:pt>
              <c:pt idx="1777">
                <c:v>0</c:v>
              </c:pt>
              <c:pt idx="1778">
                <c:v>0</c:v>
              </c:pt>
              <c:pt idx="1779">
                <c:v>0</c:v>
              </c:pt>
              <c:pt idx="1780">
                <c:v>0</c:v>
              </c:pt>
              <c:pt idx="1781">
                <c:v>0</c:v>
              </c:pt>
              <c:pt idx="1782">
                <c:v>0</c:v>
              </c:pt>
              <c:pt idx="1783">
                <c:v>0</c:v>
              </c:pt>
              <c:pt idx="1784">
                <c:v>0</c:v>
              </c:pt>
              <c:pt idx="1785">
                <c:v>0</c:v>
              </c:pt>
              <c:pt idx="1786">
                <c:v>0</c:v>
              </c:pt>
              <c:pt idx="1787">
                <c:v>0</c:v>
              </c:pt>
              <c:pt idx="1788">
                <c:v>0</c:v>
              </c:pt>
              <c:pt idx="1789">
                <c:v>0</c:v>
              </c:pt>
              <c:pt idx="1790">
                <c:v>0</c:v>
              </c:pt>
              <c:pt idx="1791">
                <c:v>0</c:v>
              </c:pt>
              <c:pt idx="1792">
                <c:v>0</c:v>
              </c:pt>
              <c:pt idx="1793">
                <c:v>0</c:v>
              </c:pt>
              <c:pt idx="1794">
                <c:v>0</c:v>
              </c:pt>
              <c:pt idx="1795">
                <c:v>0</c:v>
              </c:pt>
              <c:pt idx="1796">
                <c:v>0</c:v>
              </c:pt>
              <c:pt idx="1797">
                <c:v>0</c:v>
              </c:pt>
              <c:pt idx="1798">
                <c:v>0</c:v>
              </c:pt>
              <c:pt idx="1799">
                <c:v>0</c:v>
              </c:pt>
              <c:pt idx="1800">
                <c:v>0</c:v>
              </c:pt>
              <c:pt idx="1801">
                <c:v>0</c:v>
              </c:pt>
              <c:pt idx="1802">
                <c:v>0</c:v>
              </c:pt>
              <c:pt idx="1803">
                <c:v>0</c:v>
              </c:pt>
              <c:pt idx="1804">
                <c:v>0</c:v>
              </c:pt>
              <c:pt idx="1805">
                <c:v>0</c:v>
              </c:pt>
              <c:pt idx="1806">
                <c:v>0</c:v>
              </c:pt>
              <c:pt idx="1807">
                <c:v>0</c:v>
              </c:pt>
              <c:pt idx="1808">
                <c:v>0</c:v>
              </c:pt>
              <c:pt idx="1809">
                <c:v>0</c:v>
              </c:pt>
              <c:pt idx="1810">
                <c:v>0</c:v>
              </c:pt>
              <c:pt idx="1811">
                <c:v>0</c:v>
              </c:pt>
              <c:pt idx="1812">
                <c:v>0</c:v>
              </c:pt>
              <c:pt idx="1813">
                <c:v>0</c:v>
              </c:pt>
              <c:pt idx="1814">
                <c:v>0</c:v>
              </c:pt>
              <c:pt idx="1815">
                <c:v>0</c:v>
              </c:pt>
              <c:pt idx="1816">
                <c:v>0</c:v>
              </c:pt>
              <c:pt idx="1817">
                <c:v>0</c:v>
              </c:pt>
              <c:pt idx="1818">
                <c:v>0</c:v>
              </c:pt>
              <c:pt idx="1819">
                <c:v>0</c:v>
              </c:pt>
              <c:pt idx="1820">
                <c:v>0</c:v>
              </c:pt>
              <c:pt idx="1821">
                <c:v>0</c:v>
              </c:pt>
              <c:pt idx="1822">
                <c:v>0</c:v>
              </c:pt>
              <c:pt idx="1823">
                <c:v>0</c:v>
              </c:pt>
              <c:pt idx="1824">
                <c:v>0</c:v>
              </c:pt>
              <c:pt idx="1825">
                <c:v>0</c:v>
              </c:pt>
              <c:pt idx="1826">
                <c:v>0</c:v>
              </c:pt>
              <c:pt idx="1827">
                <c:v>0</c:v>
              </c:pt>
              <c:pt idx="1828">
                <c:v>0</c:v>
              </c:pt>
              <c:pt idx="1829">
                <c:v>0</c:v>
              </c:pt>
              <c:pt idx="1830">
                <c:v>0</c:v>
              </c:pt>
              <c:pt idx="1831">
                <c:v>0</c:v>
              </c:pt>
              <c:pt idx="1832">
                <c:v>0</c:v>
              </c:pt>
              <c:pt idx="1833">
                <c:v>0</c:v>
              </c:pt>
              <c:pt idx="1834">
                <c:v>0</c:v>
              </c:pt>
              <c:pt idx="1835">
                <c:v>0</c:v>
              </c:pt>
              <c:pt idx="1836">
                <c:v>0</c:v>
              </c:pt>
              <c:pt idx="1837">
                <c:v>0</c:v>
              </c:pt>
              <c:pt idx="1838">
                <c:v>0</c:v>
              </c:pt>
              <c:pt idx="1839">
                <c:v>0</c:v>
              </c:pt>
              <c:pt idx="1840">
                <c:v>0</c:v>
              </c:pt>
              <c:pt idx="1841">
                <c:v>0</c:v>
              </c:pt>
              <c:pt idx="1842">
                <c:v>0</c:v>
              </c:pt>
              <c:pt idx="1843">
                <c:v>0</c:v>
              </c:pt>
              <c:pt idx="1844">
                <c:v>0</c:v>
              </c:pt>
              <c:pt idx="1845">
                <c:v>0</c:v>
              </c:pt>
              <c:pt idx="1846">
                <c:v>0</c:v>
              </c:pt>
              <c:pt idx="1847">
                <c:v>0</c:v>
              </c:pt>
              <c:pt idx="1848">
                <c:v>0</c:v>
              </c:pt>
              <c:pt idx="1849">
                <c:v>0</c:v>
              </c:pt>
              <c:pt idx="1850">
                <c:v>0</c:v>
              </c:pt>
              <c:pt idx="1851">
                <c:v>0</c:v>
              </c:pt>
              <c:pt idx="1852">
                <c:v>0</c:v>
              </c:pt>
              <c:pt idx="1853">
                <c:v>0</c:v>
              </c:pt>
              <c:pt idx="1854">
                <c:v>0</c:v>
              </c:pt>
              <c:pt idx="1855">
                <c:v>0</c:v>
              </c:pt>
              <c:pt idx="1856">
                <c:v>0</c:v>
              </c:pt>
              <c:pt idx="1857">
                <c:v>0</c:v>
              </c:pt>
              <c:pt idx="1858">
                <c:v>0</c:v>
              </c:pt>
              <c:pt idx="1859">
                <c:v>0</c:v>
              </c:pt>
              <c:pt idx="1860">
                <c:v>0</c:v>
              </c:pt>
              <c:pt idx="1861">
                <c:v>0</c:v>
              </c:pt>
              <c:pt idx="1862">
                <c:v>0</c:v>
              </c:pt>
              <c:pt idx="1863">
                <c:v>0</c:v>
              </c:pt>
              <c:pt idx="1864">
                <c:v>0</c:v>
              </c:pt>
              <c:pt idx="1865">
                <c:v>0</c:v>
              </c:pt>
              <c:pt idx="1866">
                <c:v>0</c:v>
              </c:pt>
              <c:pt idx="1867">
                <c:v>0</c:v>
              </c:pt>
              <c:pt idx="1868">
                <c:v>0</c:v>
              </c:pt>
              <c:pt idx="1869">
                <c:v>0</c:v>
              </c:pt>
              <c:pt idx="1870">
                <c:v>0</c:v>
              </c:pt>
              <c:pt idx="1871">
                <c:v>0</c:v>
              </c:pt>
              <c:pt idx="1872">
                <c:v>0</c:v>
              </c:pt>
              <c:pt idx="1873">
                <c:v>0</c:v>
              </c:pt>
              <c:pt idx="1874">
                <c:v>0</c:v>
              </c:pt>
              <c:pt idx="1875">
                <c:v>0</c:v>
              </c:pt>
              <c:pt idx="1876">
                <c:v>0</c:v>
              </c:pt>
              <c:pt idx="1877">
                <c:v>0</c:v>
              </c:pt>
              <c:pt idx="1878">
                <c:v>0</c:v>
              </c:pt>
              <c:pt idx="1879">
                <c:v>0</c:v>
              </c:pt>
              <c:pt idx="1880">
                <c:v>0</c:v>
              </c:pt>
              <c:pt idx="1881">
                <c:v>0</c:v>
              </c:pt>
              <c:pt idx="1882">
                <c:v>0</c:v>
              </c:pt>
              <c:pt idx="1883">
                <c:v>0</c:v>
              </c:pt>
              <c:pt idx="1884">
                <c:v>0</c:v>
              </c:pt>
              <c:pt idx="1885">
                <c:v>0</c:v>
              </c:pt>
              <c:pt idx="1886">
                <c:v>0</c:v>
              </c:pt>
              <c:pt idx="1887">
                <c:v>0</c:v>
              </c:pt>
              <c:pt idx="1888">
                <c:v>0</c:v>
              </c:pt>
              <c:pt idx="1889">
                <c:v>0</c:v>
              </c:pt>
              <c:pt idx="1890">
                <c:v>0</c:v>
              </c:pt>
              <c:pt idx="1891">
                <c:v>0</c:v>
              </c:pt>
              <c:pt idx="1892">
                <c:v>0</c:v>
              </c:pt>
              <c:pt idx="1893">
                <c:v>0</c:v>
              </c:pt>
              <c:pt idx="1894">
                <c:v>0</c:v>
              </c:pt>
              <c:pt idx="1895">
                <c:v>0</c:v>
              </c:pt>
              <c:pt idx="1896">
                <c:v>0</c:v>
              </c:pt>
              <c:pt idx="1897">
                <c:v>0</c:v>
              </c:pt>
              <c:pt idx="1898">
                <c:v>0</c:v>
              </c:pt>
              <c:pt idx="1899">
                <c:v>0</c:v>
              </c:pt>
              <c:pt idx="1900">
                <c:v>0</c:v>
              </c:pt>
              <c:pt idx="1901">
                <c:v>0</c:v>
              </c:pt>
              <c:pt idx="1902">
                <c:v>0</c:v>
              </c:pt>
              <c:pt idx="1903">
                <c:v>0</c:v>
              </c:pt>
              <c:pt idx="1904">
                <c:v>0</c:v>
              </c:pt>
              <c:pt idx="1905">
                <c:v>0</c:v>
              </c:pt>
              <c:pt idx="1906">
                <c:v>0</c:v>
              </c:pt>
              <c:pt idx="1907">
                <c:v>0</c:v>
              </c:pt>
              <c:pt idx="1908">
                <c:v>0</c:v>
              </c:pt>
              <c:pt idx="1909">
                <c:v>0</c:v>
              </c:pt>
              <c:pt idx="1910">
                <c:v>0</c:v>
              </c:pt>
              <c:pt idx="1911">
                <c:v>0</c:v>
              </c:pt>
              <c:pt idx="1912">
                <c:v>0</c:v>
              </c:pt>
              <c:pt idx="1913">
                <c:v>0</c:v>
              </c:pt>
              <c:pt idx="1914">
                <c:v>0</c:v>
              </c:pt>
              <c:pt idx="1915">
                <c:v>0</c:v>
              </c:pt>
              <c:pt idx="1916">
                <c:v>0</c:v>
              </c:pt>
              <c:pt idx="1917">
                <c:v>0</c:v>
              </c:pt>
              <c:pt idx="1918">
                <c:v>0</c:v>
              </c:pt>
              <c:pt idx="1919">
                <c:v>0</c:v>
              </c:pt>
              <c:pt idx="1920">
                <c:v>0</c:v>
              </c:pt>
              <c:pt idx="1921">
                <c:v>0</c:v>
              </c:pt>
              <c:pt idx="1922">
                <c:v>0</c:v>
              </c:pt>
              <c:pt idx="1923">
                <c:v>0</c:v>
              </c:pt>
              <c:pt idx="1924">
                <c:v>0</c:v>
              </c:pt>
              <c:pt idx="1925">
                <c:v>0</c:v>
              </c:pt>
              <c:pt idx="1926">
                <c:v>0</c:v>
              </c:pt>
              <c:pt idx="1927">
                <c:v>0</c:v>
              </c:pt>
              <c:pt idx="1928">
                <c:v>0</c:v>
              </c:pt>
              <c:pt idx="1929">
                <c:v>0</c:v>
              </c:pt>
              <c:pt idx="1930">
                <c:v>0</c:v>
              </c:pt>
              <c:pt idx="1931">
                <c:v>0</c:v>
              </c:pt>
              <c:pt idx="1932">
                <c:v>0</c:v>
              </c:pt>
              <c:pt idx="1933">
                <c:v>0</c:v>
              </c:pt>
              <c:pt idx="1934">
                <c:v>0</c:v>
              </c:pt>
              <c:pt idx="1935">
                <c:v>0</c:v>
              </c:pt>
              <c:pt idx="1936">
                <c:v>0</c:v>
              </c:pt>
              <c:pt idx="1937">
                <c:v>0</c:v>
              </c:pt>
              <c:pt idx="1938">
                <c:v>0</c:v>
              </c:pt>
              <c:pt idx="1939">
                <c:v>0</c:v>
              </c:pt>
              <c:pt idx="1940">
                <c:v>0</c:v>
              </c:pt>
              <c:pt idx="1941">
                <c:v>0</c:v>
              </c:pt>
              <c:pt idx="1942">
                <c:v>0</c:v>
              </c:pt>
              <c:pt idx="1943">
                <c:v>0</c:v>
              </c:pt>
              <c:pt idx="1944">
                <c:v>0</c:v>
              </c:pt>
              <c:pt idx="1945">
                <c:v>0</c:v>
              </c:pt>
              <c:pt idx="1946">
                <c:v>0</c:v>
              </c:pt>
              <c:pt idx="1947">
                <c:v>0</c:v>
              </c:pt>
              <c:pt idx="1948">
                <c:v>0</c:v>
              </c:pt>
              <c:pt idx="1949">
                <c:v>0</c:v>
              </c:pt>
              <c:pt idx="1950">
                <c:v>0</c:v>
              </c:pt>
              <c:pt idx="1951">
                <c:v>0</c:v>
              </c:pt>
              <c:pt idx="1952">
                <c:v>0</c:v>
              </c:pt>
              <c:pt idx="1953">
                <c:v>0</c:v>
              </c:pt>
              <c:pt idx="1954">
                <c:v>0</c:v>
              </c:pt>
              <c:pt idx="1955">
                <c:v>0</c:v>
              </c:pt>
              <c:pt idx="1956">
                <c:v>0</c:v>
              </c:pt>
              <c:pt idx="1957">
                <c:v>0</c:v>
              </c:pt>
              <c:pt idx="1958">
                <c:v>0</c:v>
              </c:pt>
              <c:pt idx="1959">
                <c:v>0</c:v>
              </c:pt>
              <c:pt idx="1960">
                <c:v>0</c:v>
              </c:pt>
              <c:pt idx="1961">
                <c:v>0</c:v>
              </c:pt>
              <c:pt idx="1962">
                <c:v>0</c:v>
              </c:pt>
              <c:pt idx="1963">
                <c:v>0</c:v>
              </c:pt>
              <c:pt idx="1964">
                <c:v>0</c:v>
              </c:pt>
              <c:pt idx="1965">
                <c:v>0</c:v>
              </c:pt>
              <c:pt idx="1966">
                <c:v>0</c:v>
              </c:pt>
              <c:pt idx="1967">
                <c:v>0</c:v>
              </c:pt>
              <c:pt idx="1968">
                <c:v>0</c:v>
              </c:pt>
              <c:pt idx="1969">
                <c:v>0</c:v>
              </c:pt>
              <c:pt idx="1970">
                <c:v>0</c:v>
              </c:pt>
              <c:pt idx="1971">
                <c:v>0</c:v>
              </c:pt>
              <c:pt idx="1972">
                <c:v>0</c:v>
              </c:pt>
              <c:pt idx="1973">
                <c:v>0</c:v>
              </c:pt>
              <c:pt idx="1974">
                <c:v>0</c:v>
              </c:pt>
              <c:pt idx="1975">
                <c:v>0</c:v>
              </c:pt>
              <c:pt idx="1976">
                <c:v>0</c:v>
              </c:pt>
              <c:pt idx="1977">
                <c:v>0</c:v>
              </c:pt>
              <c:pt idx="1978">
                <c:v>0</c:v>
              </c:pt>
              <c:pt idx="1979">
                <c:v>0</c:v>
              </c:pt>
              <c:pt idx="1980">
                <c:v>0</c:v>
              </c:pt>
              <c:pt idx="1981">
                <c:v>0</c:v>
              </c:pt>
              <c:pt idx="1982">
                <c:v>0</c:v>
              </c:pt>
              <c:pt idx="1983">
                <c:v>0</c:v>
              </c:pt>
              <c:pt idx="1984">
                <c:v>0</c:v>
              </c:pt>
              <c:pt idx="1985">
                <c:v>0</c:v>
              </c:pt>
              <c:pt idx="1986">
                <c:v>0</c:v>
              </c:pt>
              <c:pt idx="1987">
                <c:v>0</c:v>
              </c:pt>
              <c:pt idx="1988">
                <c:v>0</c:v>
              </c:pt>
              <c:pt idx="1989">
                <c:v>0</c:v>
              </c:pt>
              <c:pt idx="1990">
                <c:v>0</c:v>
              </c:pt>
              <c:pt idx="1991">
                <c:v>0</c:v>
              </c:pt>
              <c:pt idx="1992">
                <c:v>0</c:v>
              </c:pt>
              <c:pt idx="1993">
                <c:v>0</c:v>
              </c:pt>
              <c:pt idx="1994">
                <c:v>0</c:v>
              </c:pt>
              <c:pt idx="1995">
                <c:v>0</c:v>
              </c:pt>
              <c:pt idx="1996">
                <c:v>0</c:v>
              </c:pt>
              <c:pt idx="1997">
                <c:v>0</c:v>
              </c:pt>
              <c:pt idx="1998">
                <c:v>0</c:v>
              </c:pt>
              <c:pt idx="1999">
                <c:v>0</c:v>
              </c:pt>
              <c:pt idx="2000">
                <c:v>0</c:v>
              </c:pt>
              <c:pt idx="2001">
                <c:v>0</c:v>
              </c:pt>
              <c:pt idx="2002">
                <c:v>0</c:v>
              </c:pt>
              <c:pt idx="2003">
                <c:v>0</c:v>
              </c:pt>
              <c:pt idx="2004">
                <c:v>0</c:v>
              </c:pt>
              <c:pt idx="2005">
                <c:v>0</c:v>
              </c:pt>
              <c:pt idx="2006">
                <c:v>0</c:v>
              </c:pt>
              <c:pt idx="2007">
                <c:v>0</c:v>
              </c:pt>
              <c:pt idx="2008">
                <c:v>0</c:v>
              </c:pt>
              <c:pt idx="2009">
                <c:v>0</c:v>
              </c:pt>
              <c:pt idx="2010">
                <c:v>0</c:v>
              </c:pt>
              <c:pt idx="2011">
                <c:v>0</c:v>
              </c:pt>
              <c:pt idx="2012">
                <c:v>0</c:v>
              </c:pt>
              <c:pt idx="2013">
                <c:v>0</c:v>
              </c:pt>
              <c:pt idx="2014">
                <c:v>0</c:v>
              </c:pt>
              <c:pt idx="2015">
                <c:v>0</c:v>
              </c:pt>
              <c:pt idx="2016">
                <c:v>0</c:v>
              </c:pt>
              <c:pt idx="2017">
                <c:v>0</c:v>
              </c:pt>
              <c:pt idx="2018">
                <c:v>0</c:v>
              </c:pt>
              <c:pt idx="2019">
                <c:v>0</c:v>
              </c:pt>
              <c:pt idx="2020">
                <c:v>0</c:v>
              </c:pt>
              <c:pt idx="2021">
                <c:v>0</c:v>
              </c:pt>
              <c:pt idx="2022">
                <c:v>0</c:v>
              </c:pt>
              <c:pt idx="2023">
                <c:v>0</c:v>
              </c:pt>
              <c:pt idx="2024">
                <c:v>0</c:v>
              </c:pt>
              <c:pt idx="2025">
                <c:v>0</c:v>
              </c:pt>
              <c:pt idx="2026">
                <c:v>0</c:v>
              </c:pt>
              <c:pt idx="2027">
                <c:v>0</c:v>
              </c:pt>
              <c:pt idx="2028">
                <c:v>0</c:v>
              </c:pt>
              <c:pt idx="2029">
                <c:v>0</c:v>
              </c:pt>
              <c:pt idx="2030">
                <c:v>0</c:v>
              </c:pt>
              <c:pt idx="2031">
                <c:v>0</c:v>
              </c:pt>
              <c:pt idx="2032">
                <c:v>0</c:v>
              </c:pt>
              <c:pt idx="2033">
                <c:v>0</c:v>
              </c:pt>
              <c:pt idx="2034">
                <c:v>0</c:v>
              </c:pt>
              <c:pt idx="2035">
                <c:v>0</c:v>
              </c:pt>
              <c:pt idx="2036">
                <c:v>0</c:v>
              </c:pt>
              <c:pt idx="2037">
                <c:v>0</c:v>
              </c:pt>
              <c:pt idx="2038">
                <c:v>0</c:v>
              </c:pt>
              <c:pt idx="2039">
                <c:v>0</c:v>
              </c:pt>
              <c:pt idx="2040">
                <c:v>0</c:v>
              </c:pt>
              <c:pt idx="2041">
                <c:v>0</c:v>
              </c:pt>
              <c:pt idx="2042">
                <c:v>0</c:v>
              </c:pt>
              <c:pt idx="2043">
                <c:v>0</c:v>
              </c:pt>
              <c:pt idx="2044">
                <c:v>0</c:v>
              </c:pt>
              <c:pt idx="2045">
                <c:v>0</c:v>
              </c:pt>
              <c:pt idx="2046">
                <c:v>0</c:v>
              </c:pt>
              <c:pt idx="2047">
                <c:v>0</c:v>
              </c:pt>
              <c:pt idx="2048">
                <c:v>0</c:v>
              </c:pt>
              <c:pt idx="2049">
                <c:v>0</c:v>
              </c:pt>
              <c:pt idx="2050">
                <c:v>0</c:v>
              </c:pt>
              <c:pt idx="2051">
                <c:v>0</c:v>
              </c:pt>
              <c:pt idx="2052">
                <c:v>0</c:v>
              </c:pt>
              <c:pt idx="2053">
                <c:v>0</c:v>
              </c:pt>
              <c:pt idx="2054">
                <c:v>0</c:v>
              </c:pt>
              <c:pt idx="2055">
                <c:v>0</c:v>
              </c:pt>
              <c:pt idx="2056">
                <c:v>0</c:v>
              </c:pt>
              <c:pt idx="2057">
                <c:v>0</c:v>
              </c:pt>
              <c:pt idx="2058">
                <c:v>0</c:v>
              </c:pt>
              <c:pt idx="2059">
                <c:v>0</c:v>
              </c:pt>
              <c:pt idx="2060">
                <c:v>0</c:v>
              </c:pt>
              <c:pt idx="2061">
                <c:v>0</c:v>
              </c:pt>
              <c:pt idx="2062">
                <c:v>0</c:v>
              </c:pt>
              <c:pt idx="2063">
                <c:v>0</c:v>
              </c:pt>
              <c:pt idx="2064">
                <c:v>0</c:v>
              </c:pt>
              <c:pt idx="2065">
                <c:v>0</c:v>
              </c:pt>
              <c:pt idx="2066">
                <c:v>0</c:v>
              </c:pt>
              <c:pt idx="2067">
                <c:v>0</c:v>
              </c:pt>
              <c:pt idx="2068">
                <c:v>0</c:v>
              </c:pt>
              <c:pt idx="2069">
                <c:v>0</c:v>
              </c:pt>
              <c:pt idx="2070">
                <c:v>0</c:v>
              </c:pt>
              <c:pt idx="2071">
                <c:v>0</c:v>
              </c:pt>
              <c:pt idx="2072">
                <c:v>0</c:v>
              </c:pt>
              <c:pt idx="2073">
                <c:v>0</c:v>
              </c:pt>
              <c:pt idx="2074">
                <c:v>0</c:v>
              </c:pt>
              <c:pt idx="2075">
                <c:v>0</c:v>
              </c:pt>
              <c:pt idx="2076">
                <c:v>0</c:v>
              </c:pt>
              <c:pt idx="2077">
                <c:v>0</c:v>
              </c:pt>
              <c:pt idx="2078">
                <c:v>0</c:v>
              </c:pt>
              <c:pt idx="2079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6B97-42B8-BAA1-1F16BB6FE1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64360736"/>
        <c:axId val="1"/>
      </c:lineChart>
      <c:dateAx>
        <c:axId val="364360736"/>
        <c:scaling>
          <c:orientation val="minMax"/>
        </c:scaling>
        <c:delete val="0"/>
        <c:axPos val="b"/>
        <c:numFmt formatCode="[$-409]mmm\-yy;@" sourceLinked="0"/>
        <c:majorTickMark val="out"/>
        <c:minorTickMark val="none"/>
        <c:tickLblPos val="nextTo"/>
        <c:spPr>
          <a:ln w="9525">
            <a:noFill/>
          </a:ln>
        </c:spPr>
        <c:txPr>
          <a:bodyPr rot="-5400000" vert="horz"/>
          <a:lstStyle/>
          <a:p>
            <a:pPr>
              <a:defRPr sz="675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en-US"/>
          </a:p>
        </c:txPr>
        <c:crossAx val="1"/>
        <c:crosses val="autoZero"/>
        <c:auto val="1"/>
        <c:lblOffset val="100"/>
        <c:baseTimeUnit val="months"/>
        <c:majorUnit val="1"/>
        <c:majorTimeUnit val="years"/>
        <c:minorUnit val="6"/>
        <c:minorTimeUnit val="months"/>
      </c:date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[$$-409]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50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en-US"/>
          </a:p>
        </c:txPr>
        <c:crossAx val="364360736"/>
        <c:crosses val="autoZero"/>
        <c:crossBetween val="between"/>
      </c:valAx>
      <c:spPr>
        <a:solidFill>
          <a:srgbClr val="CC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37886193901722043"/>
          <c:y val="0.90607918130445531"/>
          <c:w val="0.33333346565892791"/>
          <c:h val="8.0110659322650019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85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en-US"/>
    </a:p>
  </c:txPr>
  <c:printSettings>
    <c:headerFooter alignWithMargins="0"/>
    <c:pageMargins b="1" l="0.75" r="0.75" t="1" header="0.5" footer="0.5"/>
    <c:pageSetup paperSize="9"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3155980012012099E-2"/>
          <c:y val="8.6206896551724144E-2"/>
          <c:w val="0.88022895399105316"/>
          <c:h val="0.63103448275862073"/>
        </c:manualLayout>
      </c:layout>
      <c:lineChart>
        <c:grouping val="standard"/>
        <c:varyColors val="0"/>
        <c:ser>
          <c:idx val="1"/>
          <c:order val="0"/>
          <c:tx>
            <c:v>Principal</c:v>
          </c:tx>
          <c:marker>
            <c:symbol val="none"/>
          </c:marker>
          <c:cat>
            <c:strLit>
              <c:ptCount val="2080"/>
              <c:pt idx="0">
                <c:v>42095</c:v>
              </c:pt>
              <c:pt idx="1">
                <c:v>42125</c:v>
              </c:pt>
              <c:pt idx="2">
                <c:v>42156</c:v>
              </c:pt>
              <c:pt idx="3">
                <c:v>42186</c:v>
              </c:pt>
              <c:pt idx="4">
                <c:v>42217</c:v>
              </c:pt>
              <c:pt idx="5">
                <c:v>42248</c:v>
              </c:pt>
              <c:pt idx="6">
                <c:v>42278</c:v>
              </c:pt>
              <c:pt idx="7">
                <c:v>42309</c:v>
              </c:pt>
              <c:pt idx="8">
                <c:v>42339</c:v>
              </c:pt>
              <c:pt idx="9">
                <c:v>42370</c:v>
              </c:pt>
              <c:pt idx="10">
                <c:v>42401</c:v>
              </c:pt>
              <c:pt idx="11">
                <c:v>42430</c:v>
              </c:pt>
              <c:pt idx="12">
                <c:v>42461</c:v>
              </c:pt>
              <c:pt idx="13">
                <c:v>42491</c:v>
              </c:pt>
              <c:pt idx="14">
                <c:v>42522</c:v>
              </c:pt>
              <c:pt idx="15">
                <c:v>42552</c:v>
              </c:pt>
              <c:pt idx="16">
                <c:v>42583</c:v>
              </c:pt>
              <c:pt idx="17">
                <c:v>42614</c:v>
              </c:pt>
              <c:pt idx="18">
                <c:v>42644</c:v>
              </c:pt>
              <c:pt idx="19">
                <c:v>42675</c:v>
              </c:pt>
              <c:pt idx="20">
                <c:v>42705</c:v>
              </c:pt>
              <c:pt idx="21">
                <c:v>42736</c:v>
              </c:pt>
              <c:pt idx="22">
                <c:v>42767</c:v>
              </c:pt>
              <c:pt idx="23">
                <c:v>42795</c:v>
              </c:pt>
              <c:pt idx="24">
                <c:v>42826</c:v>
              </c:pt>
              <c:pt idx="25">
                <c:v>42856</c:v>
              </c:pt>
              <c:pt idx="26">
                <c:v>42887</c:v>
              </c:pt>
              <c:pt idx="27">
                <c:v>42917</c:v>
              </c:pt>
              <c:pt idx="28">
                <c:v>42948</c:v>
              </c:pt>
              <c:pt idx="29">
                <c:v>42979</c:v>
              </c:pt>
              <c:pt idx="30">
                <c:v>43009</c:v>
              </c:pt>
              <c:pt idx="31">
                <c:v>43040</c:v>
              </c:pt>
              <c:pt idx="32">
                <c:v>43070</c:v>
              </c:pt>
              <c:pt idx="33">
                <c:v>43101</c:v>
              </c:pt>
              <c:pt idx="34">
                <c:v>43132</c:v>
              </c:pt>
              <c:pt idx="35">
                <c:v>43160</c:v>
              </c:pt>
              <c:pt idx="36">
                <c:v>43191</c:v>
              </c:pt>
              <c:pt idx="37">
                <c:v>43221</c:v>
              </c:pt>
              <c:pt idx="38">
                <c:v>43252</c:v>
              </c:pt>
              <c:pt idx="39">
                <c:v>43282</c:v>
              </c:pt>
              <c:pt idx="40">
                <c:v>43313</c:v>
              </c:pt>
              <c:pt idx="41">
                <c:v>43344</c:v>
              </c:pt>
              <c:pt idx="42">
                <c:v>43374</c:v>
              </c:pt>
              <c:pt idx="43">
                <c:v>43405</c:v>
              </c:pt>
              <c:pt idx="44">
                <c:v>43435</c:v>
              </c:pt>
              <c:pt idx="45">
                <c:v>43466</c:v>
              </c:pt>
              <c:pt idx="46">
                <c:v>43497</c:v>
              </c:pt>
              <c:pt idx="47">
                <c:v>43525</c:v>
              </c:pt>
              <c:pt idx="48">
                <c:v>43556</c:v>
              </c:pt>
              <c:pt idx="49">
                <c:v>43586</c:v>
              </c:pt>
              <c:pt idx="50">
                <c:v>43617</c:v>
              </c:pt>
              <c:pt idx="51">
                <c:v>43647</c:v>
              </c:pt>
              <c:pt idx="52">
                <c:v>43678</c:v>
              </c:pt>
              <c:pt idx="53">
                <c:v>43709</c:v>
              </c:pt>
              <c:pt idx="54">
                <c:v>43739</c:v>
              </c:pt>
              <c:pt idx="55">
                <c:v>43770</c:v>
              </c:pt>
              <c:pt idx="56">
                <c:v>43800</c:v>
              </c:pt>
              <c:pt idx="57">
                <c:v>43831</c:v>
              </c:pt>
              <c:pt idx="58">
                <c:v>43862</c:v>
              </c:pt>
              <c:pt idx="59">
                <c:v>43891</c:v>
              </c:pt>
            </c:strLit>
          </c:cat>
          <c:val>
            <c:numLit>
              <c:formatCode>General</c:formatCode>
              <c:ptCount val="2080"/>
              <c:pt idx="0">
                <c:v>103.31</c:v>
              </c:pt>
              <c:pt idx="1">
                <c:v>103.35000000000001</c:v>
              </c:pt>
              <c:pt idx="2">
                <c:v>103.39</c:v>
              </c:pt>
              <c:pt idx="3">
                <c:v>103.43</c:v>
              </c:pt>
              <c:pt idx="4">
                <c:v>103.48</c:v>
              </c:pt>
              <c:pt idx="5">
                <c:v>103.52</c:v>
              </c:pt>
              <c:pt idx="6">
                <c:v>103.56</c:v>
              </c:pt>
              <c:pt idx="7">
                <c:v>103.61</c:v>
              </c:pt>
              <c:pt idx="8">
                <c:v>103.65</c:v>
              </c:pt>
              <c:pt idx="9">
                <c:v>103.69</c:v>
              </c:pt>
              <c:pt idx="10">
                <c:v>103.74</c:v>
              </c:pt>
              <c:pt idx="11">
                <c:v>103.78</c:v>
              </c:pt>
              <c:pt idx="12">
                <c:v>103.82000000000001</c:v>
              </c:pt>
              <c:pt idx="13">
                <c:v>103.87</c:v>
              </c:pt>
              <c:pt idx="14">
                <c:v>103.91</c:v>
              </c:pt>
              <c:pt idx="15">
                <c:v>103.95</c:v>
              </c:pt>
              <c:pt idx="16">
                <c:v>104</c:v>
              </c:pt>
              <c:pt idx="17">
                <c:v>104.04</c:v>
              </c:pt>
              <c:pt idx="18">
                <c:v>104.08</c:v>
              </c:pt>
              <c:pt idx="19">
                <c:v>104.13</c:v>
              </c:pt>
              <c:pt idx="20">
                <c:v>104.17</c:v>
              </c:pt>
              <c:pt idx="21">
                <c:v>104.21000000000001</c:v>
              </c:pt>
              <c:pt idx="22">
                <c:v>104.26</c:v>
              </c:pt>
              <c:pt idx="23">
                <c:v>104.3</c:v>
              </c:pt>
              <c:pt idx="24">
                <c:v>104.34</c:v>
              </c:pt>
              <c:pt idx="25">
                <c:v>104.39</c:v>
              </c:pt>
              <c:pt idx="26">
                <c:v>104.43</c:v>
              </c:pt>
              <c:pt idx="27">
                <c:v>104.47</c:v>
              </c:pt>
              <c:pt idx="28">
                <c:v>104.52</c:v>
              </c:pt>
              <c:pt idx="29">
                <c:v>104.56</c:v>
              </c:pt>
              <c:pt idx="30">
                <c:v>104.60000000000001</c:v>
              </c:pt>
              <c:pt idx="31">
                <c:v>104.65</c:v>
              </c:pt>
              <c:pt idx="32">
                <c:v>104.69</c:v>
              </c:pt>
              <c:pt idx="33">
                <c:v>104.74</c:v>
              </c:pt>
              <c:pt idx="34">
                <c:v>104.78</c:v>
              </c:pt>
              <c:pt idx="35">
                <c:v>104.82000000000001</c:v>
              </c:pt>
              <c:pt idx="36">
                <c:v>104.87</c:v>
              </c:pt>
              <c:pt idx="37">
                <c:v>104.91</c:v>
              </c:pt>
              <c:pt idx="38">
                <c:v>104.95</c:v>
              </c:pt>
              <c:pt idx="39">
                <c:v>105</c:v>
              </c:pt>
              <c:pt idx="40">
                <c:v>105.04</c:v>
              </c:pt>
              <c:pt idx="41">
                <c:v>105.09</c:v>
              </c:pt>
              <c:pt idx="42">
                <c:v>105.13</c:v>
              </c:pt>
              <c:pt idx="43">
                <c:v>105.17</c:v>
              </c:pt>
              <c:pt idx="44">
                <c:v>105.22</c:v>
              </c:pt>
              <c:pt idx="45">
                <c:v>105.26</c:v>
              </c:pt>
              <c:pt idx="46">
                <c:v>105.3</c:v>
              </c:pt>
              <c:pt idx="47">
                <c:v>105.35000000000001</c:v>
              </c:pt>
              <c:pt idx="48">
                <c:v>105.39</c:v>
              </c:pt>
              <c:pt idx="49">
                <c:v>105.44</c:v>
              </c:pt>
              <c:pt idx="50">
                <c:v>105.48</c:v>
              </c:pt>
              <c:pt idx="51">
                <c:v>105.52</c:v>
              </c:pt>
              <c:pt idx="52">
                <c:v>105.57000000000001</c:v>
              </c:pt>
              <c:pt idx="53">
                <c:v>105.61</c:v>
              </c:pt>
              <c:pt idx="54">
                <c:v>105.66</c:v>
              </c:pt>
              <c:pt idx="55">
                <c:v>105.7</c:v>
              </c:pt>
              <c:pt idx="56">
                <c:v>105.74</c:v>
              </c:pt>
              <c:pt idx="57">
                <c:v>105.79</c:v>
              </c:pt>
              <c:pt idx="58">
                <c:v>105.83</c:v>
              </c:pt>
              <c:pt idx="59">
                <c:v>105.74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  <c:pt idx="182">
                <c:v>0</c:v>
              </c:pt>
              <c:pt idx="183">
                <c:v>0</c:v>
              </c:pt>
              <c:pt idx="184">
                <c:v>0</c:v>
              </c:pt>
              <c:pt idx="185">
                <c:v>0</c:v>
              </c:pt>
              <c:pt idx="186">
                <c:v>0</c:v>
              </c:pt>
              <c:pt idx="187">
                <c:v>0</c:v>
              </c:pt>
              <c:pt idx="188">
                <c:v>0</c:v>
              </c:pt>
              <c:pt idx="189">
                <c:v>0</c:v>
              </c:pt>
              <c:pt idx="190">
                <c:v>0</c:v>
              </c:pt>
              <c:pt idx="191">
                <c:v>0</c:v>
              </c:pt>
              <c:pt idx="192">
                <c:v>0</c:v>
              </c:pt>
              <c:pt idx="193">
                <c:v>0</c:v>
              </c:pt>
              <c:pt idx="194">
                <c:v>0</c:v>
              </c:pt>
              <c:pt idx="195">
                <c:v>0</c:v>
              </c:pt>
              <c:pt idx="196">
                <c:v>0</c:v>
              </c:pt>
              <c:pt idx="197">
                <c:v>0</c:v>
              </c:pt>
              <c:pt idx="198">
                <c:v>0</c:v>
              </c:pt>
              <c:pt idx="199">
                <c:v>0</c:v>
              </c:pt>
              <c:pt idx="200">
                <c:v>0</c:v>
              </c:pt>
              <c:pt idx="201">
                <c:v>0</c:v>
              </c:pt>
              <c:pt idx="202">
                <c:v>0</c:v>
              </c:pt>
              <c:pt idx="203">
                <c:v>0</c:v>
              </c:pt>
              <c:pt idx="204">
                <c:v>0</c:v>
              </c:pt>
              <c:pt idx="205">
                <c:v>0</c:v>
              </c:pt>
              <c:pt idx="206">
                <c:v>0</c:v>
              </c:pt>
              <c:pt idx="207">
                <c:v>0</c:v>
              </c:pt>
              <c:pt idx="208">
                <c:v>0</c:v>
              </c:pt>
              <c:pt idx="209">
                <c:v>0</c:v>
              </c:pt>
              <c:pt idx="210">
                <c:v>0</c:v>
              </c:pt>
              <c:pt idx="211">
                <c:v>0</c:v>
              </c:pt>
              <c:pt idx="212">
                <c:v>0</c:v>
              </c:pt>
              <c:pt idx="213">
                <c:v>0</c:v>
              </c:pt>
              <c:pt idx="214">
                <c:v>0</c:v>
              </c:pt>
              <c:pt idx="215">
                <c:v>0</c:v>
              </c:pt>
              <c:pt idx="216">
                <c:v>0</c:v>
              </c:pt>
              <c:pt idx="217">
                <c:v>0</c:v>
              </c:pt>
              <c:pt idx="218">
                <c:v>0</c:v>
              </c:pt>
              <c:pt idx="219">
                <c:v>0</c:v>
              </c:pt>
              <c:pt idx="220">
                <c:v>0</c:v>
              </c:pt>
              <c:pt idx="221">
                <c:v>0</c:v>
              </c:pt>
              <c:pt idx="222">
                <c:v>0</c:v>
              </c:pt>
              <c:pt idx="223">
                <c:v>0</c:v>
              </c:pt>
              <c:pt idx="224">
                <c:v>0</c:v>
              </c:pt>
              <c:pt idx="225">
                <c:v>0</c:v>
              </c:pt>
              <c:pt idx="226">
                <c:v>0</c:v>
              </c:pt>
              <c:pt idx="227">
                <c:v>0</c:v>
              </c:pt>
              <c:pt idx="228">
                <c:v>0</c:v>
              </c:pt>
              <c:pt idx="229">
                <c:v>0</c:v>
              </c:pt>
              <c:pt idx="230">
                <c:v>0</c:v>
              </c:pt>
              <c:pt idx="231">
                <c:v>0</c:v>
              </c:pt>
              <c:pt idx="232">
                <c:v>0</c:v>
              </c:pt>
              <c:pt idx="233">
                <c:v>0</c:v>
              </c:pt>
              <c:pt idx="234">
                <c:v>0</c:v>
              </c:pt>
              <c:pt idx="235">
                <c:v>0</c:v>
              </c:pt>
              <c:pt idx="236">
                <c:v>0</c:v>
              </c:pt>
              <c:pt idx="237">
                <c:v>0</c:v>
              </c:pt>
              <c:pt idx="238">
                <c:v>0</c:v>
              </c:pt>
              <c:pt idx="239">
                <c:v>0</c:v>
              </c:pt>
              <c:pt idx="240">
                <c:v>0</c:v>
              </c:pt>
              <c:pt idx="241">
                <c:v>0</c:v>
              </c:pt>
              <c:pt idx="242">
                <c:v>0</c:v>
              </c:pt>
              <c:pt idx="243">
                <c:v>0</c:v>
              </c:pt>
              <c:pt idx="244">
                <c:v>0</c:v>
              </c:pt>
              <c:pt idx="245">
                <c:v>0</c:v>
              </c:pt>
              <c:pt idx="246">
                <c:v>0</c:v>
              </c:pt>
              <c:pt idx="247">
                <c:v>0</c:v>
              </c:pt>
              <c:pt idx="248">
                <c:v>0</c:v>
              </c:pt>
              <c:pt idx="249">
                <c:v>0</c:v>
              </c:pt>
              <c:pt idx="250">
                <c:v>0</c:v>
              </c:pt>
              <c:pt idx="251">
                <c:v>0</c:v>
              </c:pt>
              <c:pt idx="252">
                <c:v>0</c:v>
              </c:pt>
              <c:pt idx="253">
                <c:v>0</c:v>
              </c:pt>
              <c:pt idx="254">
                <c:v>0</c:v>
              </c:pt>
              <c:pt idx="255">
                <c:v>0</c:v>
              </c:pt>
              <c:pt idx="256">
                <c:v>0</c:v>
              </c:pt>
              <c:pt idx="257">
                <c:v>0</c:v>
              </c:pt>
              <c:pt idx="258">
                <c:v>0</c:v>
              </c:pt>
              <c:pt idx="259">
                <c:v>0</c:v>
              </c:pt>
              <c:pt idx="260">
                <c:v>0</c:v>
              </c:pt>
              <c:pt idx="261">
                <c:v>0</c:v>
              </c:pt>
              <c:pt idx="262">
                <c:v>0</c:v>
              </c:pt>
              <c:pt idx="263">
                <c:v>0</c:v>
              </c:pt>
              <c:pt idx="264">
                <c:v>0</c:v>
              </c:pt>
              <c:pt idx="265">
                <c:v>0</c:v>
              </c:pt>
              <c:pt idx="266">
                <c:v>0</c:v>
              </c:pt>
              <c:pt idx="267">
                <c:v>0</c:v>
              </c:pt>
              <c:pt idx="268">
                <c:v>0</c:v>
              </c:pt>
              <c:pt idx="269">
                <c:v>0</c:v>
              </c:pt>
              <c:pt idx="270">
                <c:v>0</c:v>
              </c:pt>
              <c:pt idx="271">
                <c:v>0</c:v>
              </c:pt>
              <c:pt idx="272">
                <c:v>0</c:v>
              </c:pt>
              <c:pt idx="273">
                <c:v>0</c:v>
              </c:pt>
              <c:pt idx="274">
                <c:v>0</c:v>
              </c:pt>
              <c:pt idx="275">
                <c:v>0</c:v>
              </c:pt>
              <c:pt idx="276">
                <c:v>0</c:v>
              </c:pt>
              <c:pt idx="277">
                <c:v>0</c:v>
              </c:pt>
              <c:pt idx="278">
                <c:v>0</c:v>
              </c:pt>
              <c:pt idx="279">
                <c:v>0</c:v>
              </c:pt>
              <c:pt idx="280">
                <c:v>0</c:v>
              </c:pt>
              <c:pt idx="281">
                <c:v>0</c:v>
              </c:pt>
              <c:pt idx="282">
                <c:v>0</c:v>
              </c:pt>
              <c:pt idx="283">
                <c:v>0</c:v>
              </c:pt>
              <c:pt idx="284">
                <c:v>0</c:v>
              </c:pt>
              <c:pt idx="285">
                <c:v>0</c:v>
              </c:pt>
              <c:pt idx="286">
                <c:v>0</c:v>
              </c:pt>
              <c:pt idx="287">
                <c:v>0</c:v>
              </c:pt>
              <c:pt idx="288">
                <c:v>0</c:v>
              </c:pt>
              <c:pt idx="289">
                <c:v>0</c:v>
              </c:pt>
              <c:pt idx="290">
                <c:v>0</c:v>
              </c:pt>
              <c:pt idx="291">
                <c:v>0</c:v>
              </c:pt>
              <c:pt idx="292">
                <c:v>0</c:v>
              </c:pt>
              <c:pt idx="293">
                <c:v>0</c:v>
              </c:pt>
              <c:pt idx="294">
                <c:v>0</c:v>
              </c:pt>
              <c:pt idx="295">
                <c:v>0</c:v>
              </c:pt>
              <c:pt idx="296">
                <c:v>0</c:v>
              </c:pt>
              <c:pt idx="297">
                <c:v>0</c:v>
              </c:pt>
              <c:pt idx="298">
                <c:v>0</c:v>
              </c:pt>
              <c:pt idx="299">
                <c:v>0</c:v>
              </c:pt>
              <c:pt idx="300">
                <c:v>0</c:v>
              </c:pt>
              <c:pt idx="301">
                <c:v>0</c:v>
              </c:pt>
              <c:pt idx="302">
                <c:v>0</c:v>
              </c:pt>
              <c:pt idx="303">
                <c:v>0</c:v>
              </c:pt>
              <c:pt idx="304">
                <c:v>0</c:v>
              </c:pt>
              <c:pt idx="305">
                <c:v>0</c:v>
              </c:pt>
              <c:pt idx="306">
                <c:v>0</c:v>
              </c:pt>
              <c:pt idx="307">
                <c:v>0</c:v>
              </c:pt>
              <c:pt idx="308">
                <c:v>0</c:v>
              </c:pt>
              <c:pt idx="309">
                <c:v>0</c:v>
              </c:pt>
              <c:pt idx="310">
                <c:v>0</c:v>
              </c:pt>
              <c:pt idx="311">
                <c:v>0</c:v>
              </c:pt>
              <c:pt idx="312">
                <c:v>0</c:v>
              </c:pt>
              <c:pt idx="313">
                <c:v>0</c:v>
              </c:pt>
              <c:pt idx="314">
                <c:v>0</c:v>
              </c:pt>
              <c:pt idx="315">
                <c:v>0</c:v>
              </c:pt>
              <c:pt idx="316">
                <c:v>0</c:v>
              </c:pt>
              <c:pt idx="317">
                <c:v>0</c:v>
              </c:pt>
              <c:pt idx="318">
                <c:v>0</c:v>
              </c:pt>
              <c:pt idx="319">
                <c:v>0</c:v>
              </c:pt>
              <c:pt idx="320">
                <c:v>0</c:v>
              </c:pt>
              <c:pt idx="321">
                <c:v>0</c:v>
              </c:pt>
              <c:pt idx="322">
                <c:v>0</c:v>
              </c:pt>
              <c:pt idx="323">
                <c:v>0</c:v>
              </c:pt>
              <c:pt idx="324">
                <c:v>0</c:v>
              </c:pt>
              <c:pt idx="325">
                <c:v>0</c:v>
              </c:pt>
              <c:pt idx="326">
                <c:v>0</c:v>
              </c:pt>
              <c:pt idx="327">
                <c:v>0</c:v>
              </c:pt>
              <c:pt idx="328">
                <c:v>0</c:v>
              </c:pt>
              <c:pt idx="329">
                <c:v>0</c:v>
              </c:pt>
              <c:pt idx="330">
                <c:v>0</c:v>
              </c:pt>
              <c:pt idx="331">
                <c:v>0</c:v>
              </c:pt>
              <c:pt idx="332">
                <c:v>0</c:v>
              </c:pt>
              <c:pt idx="333">
                <c:v>0</c:v>
              </c:pt>
              <c:pt idx="334">
                <c:v>0</c:v>
              </c:pt>
              <c:pt idx="335">
                <c:v>0</c:v>
              </c:pt>
              <c:pt idx="336">
                <c:v>0</c:v>
              </c:pt>
              <c:pt idx="337">
                <c:v>0</c:v>
              </c:pt>
              <c:pt idx="338">
                <c:v>0</c:v>
              </c:pt>
              <c:pt idx="339">
                <c:v>0</c:v>
              </c:pt>
              <c:pt idx="340">
                <c:v>0</c:v>
              </c:pt>
              <c:pt idx="341">
                <c:v>0</c:v>
              </c:pt>
              <c:pt idx="342">
                <c:v>0</c:v>
              </c:pt>
              <c:pt idx="343">
                <c:v>0</c:v>
              </c:pt>
              <c:pt idx="344">
                <c:v>0</c:v>
              </c:pt>
              <c:pt idx="345">
                <c:v>0</c:v>
              </c:pt>
              <c:pt idx="346">
                <c:v>0</c:v>
              </c:pt>
              <c:pt idx="347">
                <c:v>0</c:v>
              </c:pt>
              <c:pt idx="348">
                <c:v>0</c:v>
              </c:pt>
              <c:pt idx="349">
                <c:v>0</c:v>
              </c:pt>
              <c:pt idx="350">
                <c:v>0</c:v>
              </c:pt>
              <c:pt idx="351">
                <c:v>0</c:v>
              </c:pt>
              <c:pt idx="352">
                <c:v>0</c:v>
              </c:pt>
              <c:pt idx="353">
                <c:v>0</c:v>
              </c:pt>
              <c:pt idx="354">
                <c:v>0</c:v>
              </c:pt>
              <c:pt idx="355">
                <c:v>0</c:v>
              </c:pt>
              <c:pt idx="356">
                <c:v>0</c:v>
              </c:pt>
              <c:pt idx="357">
                <c:v>0</c:v>
              </c:pt>
              <c:pt idx="358">
                <c:v>0</c:v>
              </c:pt>
              <c:pt idx="359">
                <c:v>0</c:v>
              </c:pt>
              <c:pt idx="360">
                <c:v>0</c:v>
              </c:pt>
              <c:pt idx="361">
                <c:v>0</c:v>
              </c:pt>
              <c:pt idx="362">
                <c:v>0</c:v>
              </c:pt>
              <c:pt idx="363">
                <c:v>0</c:v>
              </c:pt>
              <c:pt idx="364">
                <c:v>0</c:v>
              </c:pt>
              <c:pt idx="365">
                <c:v>0</c:v>
              </c:pt>
              <c:pt idx="366">
                <c:v>0</c:v>
              </c:pt>
              <c:pt idx="367">
                <c:v>0</c:v>
              </c:pt>
              <c:pt idx="368">
                <c:v>0</c:v>
              </c:pt>
              <c:pt idx="369">
                <c:v>0</c:v>
              </c:pt>
              <c:pt idx="370">
                <c:v>0</c:v>
              </c:pt>
              <c:pt idx="371">
                <c:v>0</c:v>
              </c:pt>
              <c:pt idx="372">
                <c:v>0</c:v>
              </c:pt>
              <c:pt idx="373">
                <c:v>0</c:v>
              </c:pt>
              <c:pt idx="374">
                <c:v>0</c:v>
              </c:pt>
              <c:pt idx="375">
                <c:v>0</c:v>
              </c:pt>
              <c:pt idx="376">
                <c:v>0</c:v>
              </c:pt>
              <c:pt idx="377">
                <c:v>0</c:v>
              </c:pt>
              <c:pt idx="378">
                <c:v>0</c:v>
              </c:pt>
              <c:pt idx="379">
                <c:v>0</c:v>
              </c:pt>
              <c:pt idx="380">
                <c:v>0</c:v>
              </c:pt>
              <c:pt idx="381">
                <c:v>0</c:v>
              </c:pt>
              <c:pt idx="382">
                <c:v>0</c:v>
              </c:pt>
              <c:pt idx="383">
                <c:v>0</c:v>
              </c:pt>
              <c:pt idx="384">
                <c:v>0</c:v>
              </c:pt>
              <c:pt idx="385">
                <c:v>0</c:v>
              </c:pt>
              <c:pt idx="386">
                <c:v>0</c:v>
              </c:pt>
              <c:pt idx="387">
                <c:v>0</c:v>
              </c:pt>
              <c:pt idx="388">
                <c:v>0</c:v>
              </c:pt>
              <c:pt idx="389">
                <c:v>0</c:v>
              </c:pt>
              <c:pt idx="390">
                <c:v>0</c:v>
              </c:pt>
              <c:pt idx="391">
                <c:v>0</c:v>
              </c:pt>
              <c:pt idx="392">
                <c:v>0</c:v>
              </c:pt>
              <c:pt idx="393">
                <c:v>0</c:v>
              </c:pt>
              <c:pt idx="394">
                <c:v>0</c:v>
              </c:pt>
              <c:pt idx="395">
                <c:v>0</c:v>
              </c:pt>
              <c:pt idx="396">
                <c:v>0</c:v>
              </c:pt>
              <c:pt idx="397">
                <c:v>0</c:v>
              </c:pt>
              <c:pt idx="398">
                <c:v>0</c:v>
              </c:pt>
              <c:pt idx="399">
                <c:v>0</c:v>
              </c:pt>
              <c:pt idx="400">
                <c:v>0</c:v>
              </c:pt>
              <c:pt idx="401">
                <c:v>0</c:v>
              </c:pt>
              <c:pt idx="402">
                <c:v>0</c:v>
              </c:pt>
              <c:pt idx="403">
                <c:v>0</c:v>
              </c:pt>
              <c:pt idx="404">
                <c:v>0</c:v>
              </c:pt>
              <c:pt idx="405">
                <c:v>0</c:v>
              </c:pt>
              <c:pt idx="406">
                <c:v>0</c:v>
              </c:pt>
              <c:pt idx="407">
                <c:v>0</c:v>
              </c:pt>
              <c:pt idx="408">
                <c:v>0</c:v>
              </c:pt>
              <c:pt idx="409">
                <c:v>0</c:v>
              </c:pt>
              <c:pt idx="410">
                <c:v>0</c:v>
              </c:pt>
              <c:pt idx="411">
                <c:v>0</c:v>
              </c:pt>
              <c:pt idx="412">
                <c:v>0</c:v>
              </c:pt>
              <c:pt idx="413">
                <c:v>0</c:v>
              </c:pt>
              <c:pt idx="414">
                <c:v>0</c:v>
              </c:pt>
              <c:pt idx="415">
                <c:v>0</c:v>
              </c:pt>
              <c:pt idx="416">
                <c:v>0</c:v>
              </c:pt>
              <c:pt idx="417">
                <c:v>0</c:v>
              </c:pt>
              <c:pt idx="418">
                <c:v>0</c:v>
              </c:pt>
              <c:pt idx="419">
                <c:v>0</c:v>
              </c:pt>
              <c:pt idx="420">
                <c:v>0</c:v>
              </c:pt>
              <c:pt idx="421">
                <c:v>0</c:v>
              </c:pt>
              <c:pt idx="422">
                <c:v>0</c:v>
              </c:pt>
              <c:pt idx="423">
                <c:v>0</c:v>
              </c:pt>
              <c:pt idx="424">
                <c:v>0</c:v>
              </c:pt>
              <c:pt idx="425">
                <c:v>0</c:v>
              </c:pt>
              <c:pt idx="426">
                <c:v>0</c:v>
              </c:pt>
              <c:pt idx="427">
                <c:v>0</c:v>
              </c:pt>
              <c:pt idx="428">
                <c:v>0</c:v>
              </c:pt>
              <c:pt idx="429">
                <c:v>0</c:v>
              </c:pt>
              <c:pt idx="430">
                <c:v>0</c:v>
              </c:pt>
              <c:pt idx="431">
                <c:v>0</c:v>
              </c:pt>
              <c:pt idx="432">
                <c:v>0</c:v>
              </c:pt>
              <c:pt idx="433">
                <c:v>0</c:v>
              </c:pt>
              <c:pt idx="434">
                <c:v>0</c:v>
              </c:pt>
              <c:pt idx="435">
                <c:v>0</c:v>
              </c:pt>
              <c:pt idx="436">
                <c:v>0</c:v>
              </c:pt>
              <c:pt idx="437">
                <c:v>0</c:v>
              </c:pt>
              <c:pt idx="438">
                <c:v>0</c:v>
              </c:pt>
              <c:pt idx="439">
                <c:v>0</c:v>
              </c:pt>
              <c:pt idx="440">
                <c:v>0</c:v>
              </c:pt>
              <c:pt idx="441">
                <c:v>0</c:v>
              </c:pt>
              <c:pt idx="442">
                <c:v>0</c:v>
              </c:pt>
              <c:pt idx="443">
                <c:v>0</c:v>
              </c:pt>
              <c:pt idx="444">
                <c:v>0</c:v>
              </c:pt>
              <c:pt idx="445">
                <c:v>0</c:v>
              </c:pt>
              <c:pt idx="446">
                <c:v>0</c:v>
              </c:pt>
              <c:pt idx="447">
                <c:v>0</c:v>
              </c:pt>
              <c:pt idx="448">
                <c:v>0</c:v>
              </c:pt>
              <c:pt idx="449">
                <c:v>0</c:v>
              </c:pt>
              <c:pt idx="450">
                <c:v>0</c:v>
              </c:pt>
              <c:pt idx="451">
                <c:v>0</c:v>
              </c:pt>
              <c:pt idx="452">
                <c:v>0</c:v>
              </c:pt>
              <c:pt idx="453">
                <c:v>0</c:v>
              </c:pt>
              <c:pt idx="454">
                <c:v>0</c:v>
              </c:pt>
              <c:pt idx="455">
                <c:v>0</c:v>
              </c:pt>
              <c:pt idx="456">
                <c:v>0</c:v>
              </c:pt>
              <c:pt idx="457">
                <c:v>0</c:v>
              </c:pt>
              <c:pt idx="458">
                <c:v>0</c:v>
              </c:pt>
              <c:pt idx="459">
                <c:v>0</c:v>
              </c:pt>
              <c:pt idx="460">
                <c:v>0</c:v>
              </c:pt>
              <c:pt idx="461">
                <c:v>0</c:v>
              </c:pt>
              <c:pt idx="462">
                <c:v>0</c:v>
              </c:pt>
              <c:pt idx="463">
                <c:v>0</c:v>
              </c:pt>
              <c:pt idx="464">
                <c:v>0</c:v>
              </c:pt>
              <c:pt idx="465">
                <c:v>0</c:v>
              </c:pt>
              <c:pt idx="466">
                <c:v>0</c:v>
              </c:pt>
              <c:pt idx="467">
                <c:v>0</c:v>
              </c:pt>
              <c:pt idx="468">
                <c:v>0</c:v>
              </c:pt>
              <c:pt idx="469">
                <c:v>0</c:v>
              </c:pt>
              <c:pt idx="470">
                <c:v>0</c:v>
              </c:pt>
              <c:pt idx="471">
                <c:v>0</c:v>
              </c:pt>
              <c:pt idx="472">
                <c:v>0</c:v>
              </c:pt>
              <c:pt idx="473">
                <c:v>0</c:v>
              </c:pt>
              <c:pt idx="474">
                <c:v>0</c:v>
              </c:pt>
              <c:pt idx="475">
                <c:v>0</c:v>
              </c:pt>
              <c:pt idx="476">
                <c:v>0</c:v>
              </c:pt>
              <c:pt idx="477">
                <c:v>0</c:v>
              </c:pt>
              <c:pt idx="478">
                <c:v>0</c:v>
              </c:pt>
              <c:pt idx="479">
                <c:v>0</c:v>
              </c:pt>
              <c:pt idx="480">
                <c:v>0</c:v>
              </c:pt>
              <c:pt idx="481">
                <c:v>0</c:v>
              </c:pt>
              <c:pt idx="482">
                <c:v>0</c:v>
              </c:pt>
              <c:pt idx="483">
                <c:v>0</c:v>
              </c:pt>
              <c:pt idx="484">
                <c:v>0</c:v>
              </c:pt>
              <c:pt idx="485">
                <c:v>0</c:v>
              </c:pt>
              <c:pt idx="486">
                <c:v>0</c:v>
              </c:pt>
              <c:pt idx="487">
                <c:v>0</c:v>
              </c:pt>
              <c:pt idx="488">
                <c:v>0</c:v>
              </c:pt>
              <c:pt idx="489">
                <c:v>0</c:v>
              </c:pt>
              <c:pt idx="490">
                <c:v>0</c:v>
              </c:pt>
              <c:pt idx="491">
                <c:v>0</c:v>
              </c:pt>
              <c:pt idx="492">
                <c:v>0</c:v>
              </c:pt>
              <c:pt idx="493">
                <c:v>0</c:v>
              </c:pt>
              <c:pt idx="494">
                <c:v>0</c:v>
              </c:pt>
              <c:pt idx="495">
                <c:v>0</c:v>
              </c:pt>
              <c:pt idx="496">
                <c:v>0</c:v>
              </c:pt>
              <c:pt idx="497">
                <c:v>0</c:v>
              </c:pt>
              <c:pt idx="498">
                <c:v>0</c:v>
              </c:pt>
              <c:pt idx="499">
                <c:v>0</c:v>
              </c:pt>
              <c:pt idx="500">
                <c:v>0</c:v>
              </c:pt>
              <c:pt idx="501">
                <c:v>0</c:v>
              </c:pt>
              <c:pt idx="502">
                <c:v>0</c:v>
              </c:pt>
              <c:pt idx="503">
                <c:v>0</c:v>
              </c:pt>
              <c:pt idx="504">
                <c:v>0</c:v>
              </c:pt>
              <c:pt idx="505">
                <c:v>0</c:v>
              </c:pt>
              <c:pt idx="506">
                <c:v>0</c:v>
              </c:pt>
              <c:pt idx="507">
                <c:v>0</c:v>
              </c:pt>
              <c:pt idx="508">
                <c:v>0</c:v>
              </c:pt>
              <c:pt idx="509">
                <c:v>0</c:v>
              </c:pt>
              <c:pt idx="510">
                <c:v>0</c:v>
              </c:pt>
              <c:pt idx="511">
                <c:v>0</c:v>
              </c:pt>
              <c:pt idx="512">
                <c:v>0</c:v>
              </c:pt>
              <c:pt idx="513">
                <c:v>0</c:v>
              </c:pt>
              <c:pt idx="514">
                <c:v>0</c:v>
              </c:pt>
              <c:pt idx="515">
                <c:v>0</c:v>
              </c:pt>
              <c:pt idx="516">
                <c:v>0</c:v>
              </c:pt>
              <c:pt idx="517">
                <c:v>0</c:v>
              </c:pt>
              <c:pt idx="518">
                <c:v>0</c:v>
              </c:pt>
              <c:pt idx="519">
                <c:v>0</c:v>
              </c:pt>
              <c:pt idx="520">
                <c:v>0</c:v>
              </c:pt>
              <c:pt idx="521">
                <c:v>0</c:v>
              </c:pt>
              <c:pt idx="522">
                <c:v>0</c:v>
              </c:pt>
              <c:pt idx="523">
                <c:v>0</c:v>
              </c:pt>
              <c:pt idx="524">
                <c:v>0</c:v>
              </c:pt>
              <c:pt idx="525">
                <c:v>0</c:v>
              </c:pt>
              <c:pt idx="526">
                <c:v>0</c:v>
              </c:pt>
              <c:pt idx="527">
                <c:v>0</c:v>
              </c:pt>
              <c:pt idx="528">
                <c:v>0</c:v>
              </c:pt>
              <c:pt idx="529">
                <c:v>0</c:v>
              </c:pt>
              <c:pt idx="530">
                <c:v>0</c:v>
              </c:pt>
              <c:pt idx="531">
                <c:v>0</c:v>
              </c:pt>
              <c:pt idx="532">
                <c:v>0</c:v>
              </c:pt>
              <c:pt idx="533">
                <c:v>0</c:v>
              </c:pt>
              <c:pt idx="534">
                <c:v>0</c:v>
              </c:pt>
              <c:pt idx="535">
                <c:v>0</c:v>
              </c:pt>
              <c:pt idx="536">
                <c:v>0</c:v>
              </c:pt>
              <c:pt idx="537">
                <c:v>0</c:v>
              </c:pt>
              <c:pt idx="538">
                <c:v>0</c:v>
              </c:pt>
              <c:pt idx="539">
                <c:v>0</c:v>
              </c:pt>
              <c:pt idx="540">
                <c:v>0</c:v>
              </c:pt>
              <c:pt idx="541">
                <c:v>0</c:v>
              </c:pt>
              <c:pt idx="542">
                <c:v>0</c:v>
              </c:pt>
              <c:pt idx="543">
                <c:v>0</c:v>
              </c:pt>
              <c:pt idx="544">
                <c:v>0</c:v>
              </c:pt>
              <c:pt idx="545">
                <c:v>0</c:v>
              </c:pt>
              <c:pt idx="546">
                <c:v>0</c:v>
              </c:pt>
              <c:pt idx="547">
                <c:v>0</c:v>
              </c:pt>
              <c:pt idx="548">
                <c:v>0</c:v>
              </c:pt>
              <c:pt idx="549">
                <c:v>0</c:v>
              </c:pt>
              <c:pt idx="550">
                <c:v>0</c:v>
              </c:pt>
              <c:pt idx="551">
                <c:v>0</c:v>
              </c:pt>
              <c:pt idx="552">
                <c:v>0</c:v>
              </c:pt>
              <c:pt idx="553">
                <c:v>0</c:v>
              </c:pt>
              <c:pt idx="554">
                <c:v>0</c:v>
              </c:pt>
              <c:pt idx="555">
                <c:v>0</c:v>
              </c:pt>
              <c:pt idx="556">
                <c:v>0</c:v>
              </c:pt>
              <c:pt idx="557">
                <c:v>0</c:v>
              </c:pt>
              <c:pt idx="558">
                <c:v>0</c:v>
              </c:pt>
              <c:pt idx="559">
                <c:v>0</c:v>
              </c:pt>
              <c:pt idx="560">
                <c:v>0</c:v>
              </c:pt>
              <c:pt idx="561">
                <c:v>0</c:v>
              </c:pt>
              <c:pt idx="562">
                <c:v>0</c:v>
              </c:pt>
              <c:pt idx="563">
                <c:v>0</c:v>
              </c:pt>
              <c:pt idx="564">
                <c:v>0</c:v>
              </c:pt>
              <c:pt idx="565">
                <c:v>0</c:v>
              </c:pt>
              <c:pt idx="566">
                <c:v>0</c:v>
              </c:pt>
              <c:pt idx="567">
                <c:v>0</c:v>
              </c:pt>
              <c:pt idx="568">
                <c:v>0</c:v>
              </c:pt>
              <c:pt idx="569">
                <c:v>0</c:v>
              </c:pt>
              <c:pt idx="570">
                <c:v>0</c:v>
              </c:pt>
              <c:pt idx="571">
                <c:v>0</c:v>
              </c:pt>
              <c:pt idx="572">
                <c:v>0</c:v>
              </c:pt>
              <c:pt idx="573">
                <c:v>0</c:v>
              </c:pt>
              <c:pt idx="574">
                <c:v>0</c:v>
              </c:pt>
              <c:pt idx="575">
                <c:v>0</c:v>
              </c:pt>
              <c:pt idx="576">
                <c:v>0</c:v>
              </c:pt>
              <c:pt idx="577">
                <c:v>0</c:v>
              </c:pt>
              <c:pt idx="578">
                <c:v>0</c:v>
              </c:pt>
              <c:pt idx="579">
                <c:v>0</c:v>
              </c:pt>
              <c:pt idx="580">
                <c:v>0</c:v>
              </c:pt>
              <c:pt idx="581">
                <c:v>0</c:v>
              </c:pt>
              <c:pt idx="582">
                <c:v>0</c:v>
              </c:pt>
              <c:pt idx="583">
                <c:v>0</c:v>
              </c:pt>
              <c:pt idx="584">
                <c:v>0</c:v>
              </c:pt>
              <c:pt idx="585">
                <c:v>0</c:v>
              </c:pt>
              <c:pt idx="586">
                <c:v>0</c:v>
              </c:pt>
              <c:pt idx="587">
                <c:v>0</c:v>
              </c:pt>
              <c:pt idx="588">
                <c:v>0</c:v>
              </c:pt>
              <c:pt idx="589">
                <c:v>0</c:v>
              </c:pt>
              <c:pt idx="590">
                <c:v>0</c:v>
              </c:pt>
              <c:pt idx="591">
                <c:v>0</c:v>
              </c:pt>
              <c:pt idx="592">
                <c:v>0</c:v>
              </c:pt>
              <c:pt idx="593">
                <c:v>0</c:v>
              </c:pt>
              <c:pt idx="594">
                <c:v>0</c:v>
              </c:pt>
              <c:pt idx="595">
                <c:v>0</c:v>
              </c:pt>
              <c:pt idx="596">
                <c:v>0</c:v>
              </c:pt>
              <c:pt idx="597">
                <c:v>0</c:v>
              </c:pt>
              <c:pt idx="598">
                <c:v>0</c:v>
              </c:pt>
              <c:pt idx="599">
                <c:v>0</c:v>
              </c:pt>
              <c:pt idx="600">
                <c:v>0</c:v>
              </c:pt>
              <c:pt idx="601">
                <c:v>0</c:v>
              </c:pt>
              <c:pt idx="602">
                <c:v>0</c:v>
              </c:pt>
              <c:pt idx="603">
                <c:v>0</c:v>
              </c:pt>
              <c:pt idx="604">
                <c:v>0</c:v>
              </c:pt>
              <c:pt idx="605">
                <c:v>0</c:v>
              </c:pt>
              <c:pt idx="606">
                <c:v>0</c:v>
              </c:pt>
              <c:pt idx="607">
                <c:v>0</c:v>
              </c:pt>
              <c:pt idx="608">
                <c:v>0</c:v>
              </c:pt>
              <c:pt idx="609">
                <c:v>0</c:v>
              </c:pt>
              <c:pt idx="610">
                <c:v>0</c:v>
              </c:pt>
              <c:pt idx="611">
                <c:v>0</c:v>
              </c:pt>
              <c:pt idx="612">
                <c:v>0</c:v>
              </c:pt>
              <c:pt idx="613">
                <c:v>0</c:v>
              </c:pt>
              <c:pt idx="614">
                <c:v>0</c:v>
              </c:pt>
              <c:pt idx="615">
                <c:v>0</c:v>
              </c:pt>
              <c:pt idx="616">
                <c:v>0</c:v>
              </c:pt>
              <c:pt idx="617">
                <c:v>0</c:v>
              </c:pt>
              <c:pt idx="618">
                <c:v>0</c:v>
              </c:pt>
              <c:pt idx="619">
                <c:v>0</c:v>
              </c:pt>
              <c:pt idx="620">
                <c:v>0</c:v>
              </c:pt>
              <c:pt idx="621">
                <c:v>0</c:v>
              </c:pt>
              <c:pt idx="622">
                <c:v>0</c:v>
              </c:pt>
              <c:pt idx="623">
                <c:v>0</c:v>
              </c:pt>
              <c:pt idx="624">
                <c:v>0</c:v>
              </c:pt>
              <c:pt idx="625">
                <c:v>0</c:v>
              </c:pt>
              <c:pt idx="626">
                <c:v>0</c:v>
              </c:pt>
              <c:pt idx="627">
                <c:v>0</c:v>
              </c:pt>
              <c:pt idx="628">
                <c:v>0</c:v>
              </c:pt>
              <c:pt idx="629">
                <c:v>0</c:v>
              </c:pt>
              <c:pt idx="630">
                <c:v>0</c:v>
              </c:pt>
              <c:pt idx="631">
                <c:v>0</c:v>
              </c:pt>
              <c:pt idx="632">
                <c:v>0</c:v>
              </c:pt>
              <c:pt idx="633">
                <c:v>0</c:v>
              </c:pt>
              <c:pt idx="634">
                <c:v>0</c:v>
              </c:pt>
              <c:pt idx="635">
                <c:v>0</c:v>
              </c:pt>
              <c:pt idx="636">
                <c:v>0</c:v>
              </c:pt>
              <c:pt idx="637">
                <c:v>0</c:v>
              </c:pt>
              <c:pt idx="638">
                <c:v>0</c:v>
              </c:pt>
              <c:pt idx="639">
                <c:v>0</c:v>
              </c:pt>
              <c:pt idx="640">
                <c:v>0</c:v>
              </c:pt>
              <c:pt idx="641">
                <c:v>0</c:v>
              </c:pt>
              <c:pt idx="642">
                <c:v>0</c:v>
              </c:pt>
              <c:pt idx="643">
                <c:v>0</c:v>
              </c:pt>
              <c:pt idx="644">
                <c:v>0</c:v>
              </c:pt>
              <c:pt idx="645">
                <c:v>0</c:v>
              </c:pt>
              <c:pt idx="646">
                <c:v>0</c:v>
              </c:pt>
              <c:pt idx="647">
                <c:v>0</c:v>
              </c:pt>
              <c:pt idx="648">
                <c:v>0</c:v>
              </c:pt>
              <c:pt idx="649">
                <c:v>0</c:v>
              </c:pt>
              <c:pt idx="650">
                <c:v>0</c:v>
              </c:pt>
              <c:pt idx="651">
                <c:v>0</c:v>
              </c:pt>
              <c:pt idx="652">
                <c:v>0</c:v>
              </c:pt>
              <c:pt idx="653">
                <c:v>0</c:v>
              </c:pt>
              <c:pt idx="654">
                <c:v>0</c:v>
              </c:pt>
              <c:pt idx="655">
                <c:v>0</c:v>
              </c:pt>
              <c:pt idx="656">
                <c:v>0</c:v>
              </c:pt>
              <c:pt idx="657">
                <c:v>0</c:v>
              </c:pt>
              <c:pt idx="658">
                <c:v>0</c:v>
              </c:pt>
              <c:pt idx="659">
                <c:v>0</c:v>
              </c:pt>
              <c:pt idx="660">
                <c:v>0</c:v>
              </c:pt>
              <c:pt idx="661">
                <c:v>0</c:v>
              </c:pt>
              <c:pt idx="662">
                <c:v>0</c:v>
              </c:pt>
              <c:pt idx="663">
                <c:v>0</c:v>
              </c:pt>
              <c:pt idx="664">
                <c:v>0</c:v>
              </c:pt>
              <c:pt idx="665">
                <c:v>0</c:v>
              </c:pt>
              <c:pt idx="666">
                <c:v>0</c:v>
              </c:pt>
              <c:pt idx="667">
                <c:v>0</c:v>
              </c:pt>
              <c:pt idx="668">
                <c:v>0</c:v>
              </c:pt>
              <c:pt idx="669">
                <c:v>0</c:v>
              </c:pt>
              <c:pt idx="670">
                <c:v>0</c:v>
              </c:pt>
              <c:pt idx="671">
                <c:v>0</c:v>
              </c:pt>
              <c:pt idx="672">
                <c:v>0</c:v>
              </c:pt>
              <c:pt idx="673">
                <c:v>0</c:v>
              </c:pt>
              <c:pt idx="674">
                <c:v>0</c:v>
              </c:pt>
              <c:pt idx="675">
                <c:v>0</c:v>
              </c:pt>
              <c:pt idx="676">
                <c:v>0</c:v>
              </c:pt>
              <c:pt idx="677">
                <c:v>0</c:v>
              </c:pt>
              <c:pt idx="678">
                <c:v>0</c:v>
              </c:pt>
              <c:pt idx="679">
                <c:v>0</c:v>
              </c:pt>
              <c:pt idx="680">
                <c:v>0</c:v>
              </c:pt>
              <c:pt idx="681">
                <c:v>0</c:v>
              </c:pt>
              <c:pt idx="682">
                <c:v>0</c:v>
              </c:pt>
              <c:pt idx="683">
                <c:v>0</c:v>
              </c:pt>
              <c:pt idx="684">
                <c:v>0</c:v>
              </c:pt>
              <c:pt idx="685">
                <c:v>0</c:v>
              </c:pt>
              <c:pt idx="686">
                <c:v>0</c:v>
              </c:pt>
              <c:pt idx="687">
                <c:v>0</c:v>
              </c:pt>
              <c:pt idx="688">
                <c:v>0</c:v>
              </c:pt>
              <c:pt idx="689">
                <c:v>0</c:v>
              </c:pt>
              <c:pt idx="690">
                <c:v>0</c:v>
              </c:pt>
              <c:pt idx="691">
                <c:v>0</c:v>
              </c:pt>
              <c:pt idx="692">
                <c:v>0</c:v>
              </c:pt>
              <c:pt idx="693">
                <c:v>0</c:v>
              </c:pt>
              <c:pt idx="694">
                <c:v>0</c:v>
              </c:pt>
              <c:pt idx="695">
                <c:v>0</c:v>
              </c:pt>
              <c:pt idx="696">
                <c:v>0</c:v>
              </c:pt>
              <c:pt idx="697">
                <c:v>0</c:v>
              </c:pt>
              <c:pt idx="698">
                <c:v>0</c:v>
              </c:pt>
              <c:pt idx="699">
                <c:v>0</c:v>
              </c:pt>
              <c:pt idx="700">
                <c:v>0</c:v>
              </c:pt>
              <c:pt idx="701">
                <c:v>0</c:v>
              </c:pt>
              <c:pt idx="702">
                <c:v>0</c:v>
              </c:pt>
              <c:pt idx="703">
                <c:v>0</c:v>
              </c:pt>
              <c:pt idx="704">
                <c:v>0</c:v>
              </c:pt>
              <c:pt idx="705">
                <c:v>0</c:v>
              </c:pt>
              <c:pt idx="706">
                <c:v>0</c:v>
              </c:pt>
              <c:pt idx="707">
                <c:v>0</c:v>
              </c:pt>
              <c:pt idx="708">
                <c:v>0</c:v>
              </c:pt>
              <c:pt idx="709">
                <c:v>0</c:v>
              </c:pt>
              <c:pt idx="710">
                <c:v>0</c:v>
              </c:pt>
              <c:pt idx="711">
                <c:v>0</c:v>
              </c:pt>
              <c:pt idx="712">
                <c:v>0</c:v>
              </c:pt>
              <c:pt idx="713">
                <c:v>0</c:v>
              </c:pt>
              <c:pt idx="714">
                <c:v>0</c:v>
              </c:pt>
              <c:pt idx="715">
                <c:v>0</c:v>
              </c:pt>
              <c:pt idx="716">
                <c:v>0</c:v>
              </c:pt>
              <c:pt idx="717">
                <c:v>0</c:v>
              </c:pt>
              <c:pt idx="718">
                <c:v>0</c:v>
              </c:pt>
              <c:pt idx="719">
                <c:v>0</c:v>
              </c:pt>
              <c:pt idx="720">
                <c:v>0</c:v>
              </c:pt>
              <c:pt idx="721">
                <c:v>0</c:v>
              </c:pt>
              <c:pt idx="722">
                <c:v>0</c:v>
              </c:pt>
              <c:pt idx="723">
                <c:v>0</c:v>
              </c:pt>
              <c:pt idx="724">
                <c:v>0</c:v>
              </c:pt>
              <c:pt idx="725">
                <c:v>0</c:v>
              </c:pt>
              <c:pt idx="726">
                <c:v>0</c:v>
              </c:pt>
              <c:pt idx="727">
                <c:v>0</c:v>
              </c:pt>
              <c:pt idx="728">
                <c:v>0</c:v>
              </c:pt>
              <c:pt idx="729">
                <c:v>0</c:v>
              </c:pt>
              <c:pt idx="730">
                <c:v>0</c:v>
              </c:pt>
              <c:pt idx="731">
                <c:v>0</c:v>
              </c:pt>
              <c:pt idx="732">
                <c:v>0</c:v>
              </c:pt>
              <c:pt idx="733">
                <c:v>0</c:v>
              </c:pt>
              <c:pt idx="734">
                <c:v>0</c:v>
              </c:pt>
              <c:pt idx="735">
                <c:v>0</c:v>
              </c:pt>
              <c:pt idx="736">
                <c:v>0</c:v>
              </c:pt>
              <c:pt idx="737">
                <c:v>0</c:v>
              </c:pt>
              <c:pt idx="738">
                <c:v>0</c:v>
              </c:pt>
              <c:pt idx="739">
                <c:v>0</c:v>
              </c:pt>
              <c:pt idx="740">
                <c:v>0</c:v>
              </c:pt>
              <c:pt idx="741">
                <c:v>0</c:v>
              </c:pt>
              <c:pt idx="742">
                <c:v>0</c:v>
              </c:pt>
              <c:pt idx="743">
                <c:v>0</c:v>
              </c:pt>
              <c:pt idx="744">
                <c:v>0</c:v>
              </c:pt>
              <c:pt idx="745">
                <c:v>0</c:v>
              </c:pt>
              <c:pt idx="746">
                <c:v>0</c:v>
              </c:pt>
              <c:pt idx="747">
                <c:v>0</c:v>
              </c:pt>
              <c:pt idx="748">
                <c:v>0</c:v>
              </c:pt>
              <c:pt idx="749">
                <c:v>0</c:v>
              </c:pt>
              <c:pt idx="750">
                <c:v>0</c:v>
              </c:pt>
              <c:pt idx="751">
                <c:v>0</c:v>
              </c:pt>
              <c:pt idx="752">
                <c:v>0</c:v>
              </c:pt>
              <c:pt idx="753">
                <c:v>0</c:v>
              </c:pt>
              <c:pt idx="754">
                <c:v>0</c:v>
              </c:pt>
              <c:pt idx="755">
                <c:v>0</c:v>
              </c:pt>
              <c:pt idx="756">
                <c:v>0</c:v>
              </c:pt>
              <c:pt idx="757">
                <c:v>0</c:v>
              </c:pt>
              <c:pt idx="758">
                <c:v>0</c:v>
              </c:pt>
              <c:pt idx="759">
                <c:v>0</c:v>
              </c:pt>
              <c:pt idx="760">
                <c:v>0</c:v>
              </c:pt>
              <c:pt idx="761">
                <c:v>0</c:v>
              </c:pt>
              <c:pt idx="762">
                <c:v>0</c:v>
              </c:pt>
              <c:pt idx="763">
                <c:v>0</c:v>
              </c:pt>
              <c:pt idx="764">
                <c:v>0</c:v>
              </c:pt>
              <c:pt idx="765">
                <c:v>0</c:v>
              </c:pt>
              <c:pt idx="766">
                <c:v>0</c:v>
              </c:pt>
              <c:pt idx="767">
                <c:v>0</c:v>
              </c:pt>
              <c:pt idx="768">
                <c:v>0</c:v>
              </c:pt>
              <c:pt idx="769">
                <c:v>0</c:v>
              </c:pt>
              <c:pt idx="770">
                <c:v>0</c:v>
              </c:pt>
              <c:pt idx="771">
                <c:v>0</c:v>
              </c:pt>
              <c:pt idx="772">
                <c:v>0</c:v>
              </c:pt>
              <c:pt idx="773">
                <c:v>0</c:v>
              </c:pt>
              <c:pt idx="774">
                <c:v>0</c:v>
              </c:pt>
              <c:pt idx="775">
                <c:v>0</c:v>
              </c:pt>
              <c:pt idx="776">
                <c:v>0</c:v>
              </c:pt>
              <c:pt idx="777">
                <c:v>0</c:v>
              </c:pt>
              <c:pt idx="778">
                <c:v>0</c:v>
              </c:pt>
              <c:pt idx="779">
                <c:v>0</c:v>
              </c:pt>
              <c:pt idx="780">
                <c:v>0</c:v>
              </c:pt>
              <c:pt idx="781">
                <c:v>0</c:v>
              </c:pt>
              <c:pt idx="782">
                <c:v>0</c:v>
              </c:pt>
              <c:pt idx="783">
                <c:v>0</c:v>
              </c:pt>
              <c:pt idx="784">
                <c:v>0</c:v>
              </c:pt>
              <c:pt idx="785">
                <c:v>0</c:v>
              </c:pt>
              <c:pt idx="786">
                <c:v>0</c:v>
              </c:pt>
              <c:pt idx="787">
                <c:v>0</c:v>
              </c:pt>
              <c:pt idx="788">
                <c:v>0</c:v>
              </c:pt>
              <c:pt idx="789">
                <c:v>0</c:v>
              </c:pt>
              <c:pt idx="790">
                <c:v>0</c:v>
              </c:pt>
              <c:pt idx="791">
                <c:v>0</c:v>
              </c:pt>
              <c:pt idx="792">
                <c:v>0</c:v>
              </c:pt>
              <c:pt idx="793">
                <c:v>0</c:v>
              </c:pt>
              <c:pt idx="794">
                <c:v>0</c:v>
              </c:pt>
              <c:pt idx="795">
                <c:v>0</c:v>
              </c:pt>
              <c:pt idx="796">
                <c:v>0</c:v>
              </c:pt>
              <c:pt idx="797">
                <c:v>0</c:v>
              </c:pt>
              <c:pt idx="798">
                <c:v>0</c:v>
              </c:pt>
              <c:pt idx="799">
                <c:v>0</c:v>
              </c:pt>
              <c:pt idx="800">
                <c:v>0</c:v>
              </c:pt>
              <c:pt idx="801">
                <c:v>0</c:v>
              </c:pt>
              <c:pt idx="802">
                <c:v>0</c:v>
              </c:pt>
              <c:pt idx="803">
                <c:v>0</c:v>
              </c:pt>
              <c:pt idx="804">
                <c:v>0</c:v>
              </c:pt>
              <c:pt idx="805">
                <c:v>0</c:v>
              </c:pt>
              <c:pt idx="806">
                <c:v>0</c:v>
              </c:pt>
              <c:pt idx="807">
                <c:v>0</c:v>
              </c:pt>
              <c:pt idx="808">
                <c:v>0</c:v>
              </c:pt>
              <c:pt idx="809">
                <c:v>0</c:v>
              </c:pt>
              <c:pt idx="810">
                <c:v>0</c:v>
              </c:pt>
              <c:pt idx="811">
                <c:v>0</c:v>
              </c:pt>
              <c:pt idx="812">
                <c:v>0</c:v>
              </c:pt>
              <c:pt idx="813">
                <c:v>0</c:v>
              </c:pt>
              <c:pt idx="814">
                <c:v>0</c:v>
              </c:pt>
              <c:pt idx="815">
                <c:v>0</c:v>
              </c:pt>
              <c:pt idx="816">
                <c:v>0</c:v>
              </c:pt>
              <c:pt idx="817">
                <c:v>0</c:v>
              </c:pt>
              <c:pt idx="818">
                <c:v>0</c:v>
              </c:pt>
              <c:pt idx="819">
                <c:v>0</c:v>
              </c:pt>
              <c:pt idx="820">
                <c:v>0</c:v>
              </c:pt>
              <c:pt idx="821">
                <c:v>0</c:v>
              </c:pt>
              <c:pt idx="822">
                <c:v>0</c:v>
              </c:pt>
              <c:pt idx="823">
                <c:v>0</c:v>
              </c:pt>
              <c:pt idx="824">
                <c:v>0</c:v>
              </c:pt>
              <c:pt idx="825">
                <c:v>0</c:v>
              </c:pt>
              <c:pt idx="826">
                <c:v>0</c:v>
              </c:pt>
              <c:pt idx="827">
                <c:v>0</c:v>
              </c:pt>
              <c:pt idx="828">
                <c:v>0</c:v>
              </c:pt>
              <c:pt idx="829">
                <c:v>0</c:v>
              </c:pt>
              <c:pt idx="830">
                <c:v>0</c:v>
              </c:pt>
              <c:pt idx="831">
                <c:v>0</c:v>
              </c:pt>
              <c:pt idx="832">
                <c:v>0</c:v>
              </c:pt>
              <c:pt idx="833">
                <c:v>0</c:v>
              </c:pt>
              <c:pt idx="834">
                <c:v>0</c:v>
              </c:pt>
              <c:pt idx="835">
                <c:v>0</c:v>
              </c:pt>
              <c:pt idx="836">
                <c:v>0</c:v>
              </c:pt>
              <c:pt idx="837">
                <c:v>0</c:v>
              </c:pt>
              <c:pt idx="838">
                <c:v>0</c:v>
              </c:pt>
              <c:pt idx="839">
                <c:v>0</c:v>
              </c:pt>
              <c:pt idx="840">
                <c:v>0</c:v>
              </c:pt>
              <c:pt idx="841">
                <c:v>0</c:v>
              </c:pt>
              <c:pt idx="842">
                <c:v>0</c:v>
              </c:pt>
              <c:pt idx="843">
                <c:v>0</c:v>
              </c:pt>
              <c:pt idx="844">
                <c:v>0</c:v>
              </c:pt>
              <c:pt idx="845">
                <c:v>0</c:v>
              </c:pt>
              <c:pt idx="846">
                <c:v>0</c:v>
              </c:pt>
              <c:pt idx="847">
                <c:v>0</c:v>
              </c:pt>
              <c:pt idx="848">
                <c:v>0</c:v>
              </c:pt>
              <c:pt idx="849">
                <c:v>0</c:v>
              </c:pt>
              <c:pt idx="850">
                <c:v>0</c:v>
              </c:pt>
              <c:pt idx="851">
                <c:v>0</c:v>
              </c:pt>
              <c:pt idx="852">
                <c:v>0</c:v>
              </c:pt>
              <c:pt idx="853">
                <c:v>0</c:v>
              </c:pt>
              <c:pt idx="854">
                <c:v>0</c:v>
              </c:pt>
              <c:pt idx="855">
                <c:v>0</c:v>
              </c:pt>
              <c:pt idx="856">
                <c:v>0</c:v>
              </c:pt>
              <c:pt idx="857">
                <c:v>0</c:v>
              </c:pt>
              <c:pt idx="858">
                <c:v>0</c:v>
              </c:pt>
              <c:pt idx="859">
                <c:v>0</c:v>
              </c:pt>
              <c:pt idx="860">
                <c:v>0</c:v>
              </c:pt>
              <c:pt idx="861">
                <c:v>0</c:v>
              </c:pt>
              <c:pt idx="862">
                <c:v>0</c:v>
              </c:pt>
              <c:pt idx="863">
                <c:v>0</c:v>
              </c:pt>
              <c:pt idx="864">
                <c:v>0</c:v>
              </c:pt>
              <c:pt idx="865">
                <c:v>0</c:v>
              </c:pt>
              <c:pt idx="866">
                <c:v>0</c:v>
              </c:pt>
              <c:pt idx="867">
                <c:v>0</c:v>
              </c:pt>
              <c:pt idx="868">
                <c:v>0</c:v>
              </c:pt>
              <c:pt idx="869">
                <c:v>0</c:v>
              </c:pt>
              <c:pt idx="870">
                <c:v>0</c:v>
              </c:pt>
              <c:pt idx="871">
                <c:v>0</c:v>
              </c:pt>
              <c:pt idx="872">
                <c:v>0</c:v>
              </c:pt>
              <c:pt idx="873">
                <c:v>0</c:v>
              </c:pt>
              <c:pt idx="874">
                <c:v>0</c:v>
              </c:pt>
              <c:pt idx="875">
                <c:v>0</c:v>
              </c:pt>
              <c:pt idx="876">
                <c:v>0</c:v>
              </c:pt>
              <c:pt idx="877">
                <c:v>0</c:v>
              </c:pt>
              <c:pt idx="878">
                <c:v>0</c:v>
              </c:pt>
              <c:pt idx="879">
                <c:v>0</c:v>
              </c:pt>
              <c:pt idx="880">
                <c:v>0</c:v>
              </c:pt>
              <c:pt idx="881">
                <c:v>0</c:v>
              </c:pt>
              <c:pt idx="882">
                <c:v>0</c:v>
              </c:pt>
              <c:pt idx="883">
                <c:v>0</c:v>
              </c:pt>
              <c:pt idx="884">
                <c:v>0</c:v>
              </c:pt>
              <c:pt idx="885">
                <c:v>0</c:v>
              </c:pt>
              <c:pt idx="886">
                <c:v>0</c:v>
              </c:pt>
              <c:pt idx="887">
                <c:v>0</c:v>
              </c:pt>
              <c:pt idx="888">
                <c:v>0</c:v>
              </c:pt>
              <c:pt idx="889">
                <c:v>0</c:v>
              </c:pt>
              <c:pt idx="890">
                <c:v>0</c:v>
              </c:pt>
              <c:pt idx="891">
                <c:v>0</c:v>
              </c:pt>
              <c:pt idx="892">
                <c:v>0</c:v>
              </c:pt>
              <c:pt idx="893">
                <c:v>0</c:v>
              </c:pt>
              <c:pt idx="894">
                <c:v>0</c:v>
              </c:pt>
              <c:pt idx="895">
                <c:v>0</c:v>
              </c:pt>
              <c:pt idx="896">
                <c:v>0</c:v>
              </c:pt>
              <c:pt idx="897">
                <c:v>0</c:v>
              </c:pt>
              <c:pt idx="898">
                <c:v>0</c:v>
              </c:pt>
              <c:pt idx="899">
                <c:v>0</c:v>
              </c:pt>
              <c:pt idx="900">
                <c:v>0</c:v>
              </c:pt>
              <c:pt idx="901">
                <c:v>0</c:v>
              </c:pt>
              <c:pt idx="902">
                <c:v>0</c:v>
              </c:pt>
              <c:pt idx="903">
                <c:v>0</c:v>
              </c:pt>
              <c:pt idx="904">
                <c:v>0</c:v>
              </c:pt>
              <c:pt idx="905">
                <c:v>0</c:v>
              </c:pt>
              <c:pt idx="906">
                <c:v>0</c:v>
              </c:pt>
              <c:pt idx="907">
                <c:v>0</c:v>
              </c:pt>
              <c:pt idx="908">
                <c:v>0</c:v>
              </c:pt>
              <c:pt idx="909">
                <c:v>0</c:v>
              </c:pt>
              <c:pt idx="910">
                <c:v>0</c:v>
              </c:pt>
              <c:pt idx="911">
                <c:v>0</c:v>
              </c:pt>
              <c:pt idx="912">
                <c:v>0</c:v>
              </c:pt>
              <c:pt idx="913">
                <c:v>0</c:v>
              </c:pt>
              <c:pt idx="914">
                <c:v>0</c:v>
              </c:pt>
              <c:pt idx="915">
                <c:v>0</c:v>
              </c:pt>
              <c:pt idx="916">
                <c:v>0</c:v>
              </c:pt>
              <c:pt idx="917">
                <c:v>0</c:v>
              </c:pt>
              <c:pt idx="918">
                <c:v>0</c:v>
              </c:pt>
              <c:pt idx="919">
                <c:v>0</c:v>
              </c:pt>
              <c:pt idx="920">
                <c:v>0</c:v>
              </c:pt>
              <c:pt idx="921">
                <c:v>0</c:v>
              </c:pt>
              <c:pt idx="922">
                <c:v>0</c:v>
              </c:pt>
              <c:pt idx="923">
                <c:v>0</c:v>
              </c:pt>
              <c:pt idx="924">
                <c:v>0</c:v>
              </c:pt>
              <c:pt idx="925">
                <c:v>0</c:v>
              </c:pt>
              <c:pt idx="926">
                <c:v>0</c:v>
              </c:pt>
              <c:pt idx="927">
                <c:v>0</c:v>
              </c:pt>
              <c:pt idx="928">
                <c:v>0</c:v>
              </c:pt>
              <c:pt idx="929">
                <c:v>0</c:v>
              </c:pt>
              <c:pt idx="930">
                <c:v>0</c:v>
              </c:pt>
              <c:pt idx="931">
                <c:v>0</c:v>
              </c:pt>
              <c:pt idx="932">
                <c:v>0</c:v>
              </c:pt>
              <c:pt idx="933">
                <c:v>0</c:v>
              </c:pt>
              <c:pt idx="934">
                <c:v>0</c:v>
              </c:pt>
              <c:pt idx="935">
                <c:v>0</c:v>
              </c:pt>
              <c:pt idx="936">
                <c:v>0</c:v>
              </c:pt>
              <c:pt idx="937">
                <c:v>0</c:v>
              </c:pt>
              <c:pt idx="938">
                <c:v>0</c:v>
              </c:pt>
              <c:pt idx="939">
                <c:v>0</c:v>
              </c:pt>
              <c:pt idx="940">
                <c:v>0</c:v>
              </c:pt>
              <c:pt idx="941">
                <c:v>0</c:v>
              </c:pt>
              <c:pt idx="942">
                <c:v>0</c:v>
              </c:pt>
              <c:pt idx="943">
                <c:v>0</c:v>
              </c:pt>
              <c:pt idx="944">
                <c:v>0</c:v>
              </c:pt>
              <c:pt idx="945">
                <c:v>0</c:v>
              </c:pt>
              <c:pt idx="946">
                <c:v>0</c:v>
              </c:pt>
              <c:pt idx="947">
                <c:v>0</c:v>
              </c:pt>
              <c:pt idx="948">
                <c:v>0</c:v>
              </c:pt>
              <c:pt idx="949">
                <c:v>0</c:v>
              </c:pt>
              <c:pt idx="950">
                <c:v>0</c:v>
              </c:pt>
              <c:pt idx="951">
                <c:v>0</c:v>
              </c:pt>
              <c:pt idx="952">
                <c:v>0</c:v>
              </c:pt>
              <c:pt idx="953">
                <c:v>0</c:v>
              </c:pt>
              <c:pt idx="954">
                <c:v>0</c:v>
              </c:pt>
              <c:pt idx="955">
                <c:v>0</c:v>
              </c:pt>
              <c:pt idx="956">
                <c:v>0</c:v>
              </c:pt>
              <c:pt idx="957">
                <c:v>0</c:v>
              </c:pt>
              <c:pt idx="958">
                <c:v>0</c:v>
              </c:pt>
              <c:pt idx="959">
                <c:v>0</c:v>
              </c:pt>
              <c:pt idx="960">
                <c:v>0</c:v>
              </c:pt>
              <c:pt idx="961">
                <c:v>0</c:v>
              </c:pt>
              <c:pt idx="962">
                <c:v>0</c:v>
              </c:pt>
              <c:pt idx="963">
                <c:v>0</c:v>
              </c:pt>
              <c:pt idx="964">
                <c:v>0</c:v>
              </c:pt>
              <c:pt idx="965">
                <c:v>0</c:v>
              </c:pt>
              <c:pt idx="966">
                <c:v>0</c:v>
              </c:pt>
              <c:pt idx="967">
                <c:v>0</c:v>
              </c:pt>
              <c:pt idx="968">
                <c:v>0</c:v>
              </c:pt>
              <c:pt idx="969">
                <c:v>0</c:v>
              </c:pt>
              <c:pt idx="970">
                <c:v>0</c:v>
              </c:pt>
              <c:pt idx="971">
                <c:v>0</c:v>
              </c:pt>
              <c:pt idx="972">
                <c:v>0</c:v>
              </c:pt>
              <c:pt idx="973">
                <c:v>0</c:v>
              </c:pt>
              <c:pt idx="974">
                <c:v>0</c:v>
              </c:pt>
              <c:pt idx="975">
                <c:v>0</c:v>
              </c:pt>
              <c:pt idx="976">
                <c:v>0</c:v>
              </c:pt>
              <c:pt idx="977">
                <c:v>0</c:v>
              </c:pt>
              <c:pt idx="978">
                <c:v>0</c:v>
              </c:pt>
              <c:pt idx="979">
                <c:v>0</c:v>
              </c:pt>
              <c:pt idx="980">
                <c:v>0</c:v>
              </c:pt>
              <c:pt idx="981">
                <c:v>0</c:v>
              </c:pt>
              <c:pt idx="982">
                <c:v>0</c:v>
              </c:pt>
              <c:pt idx="983">
                <c:v>0</c:v>
              </c:pt>
              <c:pt idx="984">
                <c:v>0</c:v>
              </c:pt>
              <c:pt idx="985">
                <c:v>0</c:v>
              </c:pt>
              <c:pt idx="986">
                <c:v>0</c:v>
              </c:pt>
              <c:pt idx="987">
                <c:v>0</c:v>
              </c:pt>
              <c:pt idx="988">
                <c:v>0</c:v>
              </c:pt>
              <c:pt idx="989">
                <c:v>0</c:v>
              </c:pt>
              <c:pt idx="990">
                <c:v>0</c:v>
              </c:pt>
              <c:pt idx="991">
                <c:v>0</c:v>
              </c:pt>
              <c:pt idx="992">
                <c:v>0</c:v>
              </c:pt>
              <c:pt idx="993">
                <c:v>0</c:v>
              </c:pt>
              <c:pt idx="994">
                <c:v>0</c:v>
              </c:pt>
              <c:pt idx="995">
                <c:v>0</c:v>
              </c:pt>
              <c:pt idx="996">
                <c:v>0</c:v>
              </c:pt>
              <c:pt idx="997">
                <c:v>0</c:v>
              </c:pt>
              <c:pt idx="998">
                <c:v>0</c:v>
              </c:pt>
              <c:pt idx="999">
                <c:v>0</c:v>
              </c:pt>
              <c:pt idx="1000">
                <c:v>0</c:v>
              </c:pt>
              <c:pt idx="1001">
                <c:v>0</c:v>
              </c:pt>
              <c:pt idx="1002">
                <c:v>0</c:v>
              </c:pt>
              <c:pt idx="1003">
                <c:v>0</c:v>
              </c:pt>
              <c:pt idx="1004">
                <c:v>0</c:v>
              </c:pt>
              <c:pt idx="1005">
                <c:v>0</c:v>
              </c:pt>
              <c:pt idx="1006">
                <c:v>0</c:v>
              </c:pt>
              <c:pt idx="1007">
                <c:v>0</c:v>
              </c:pt>
              <c:pt idx="1008">
                <c:v>0</c:v>
              </c:pt>
              <c:pt idx="1009">
                <c:v>0</c:v>
              </c:pt>
              <c:pt idx="1010">
                <c:v>0</c:v>
              </c:pt>
              <c:pt idx="1011">
                <c:v>0</c:v>
              </c:pt>
              <c:pt idx="1012">
                <c:v>0</c:v>
              </c:pt>
              <c:pt idx="1013">
                <c:v>0</c:v>
              </c:pt>
              <c:pt idx="1014">
                <c:v>0</c:v>
              </c:pt>
              <c:pt idx="1015">
                <c:v>0</c:v>
              </c:pt>
              <c:pt idx="1016">
                <c:v>0</c:v>
              </c:pt>
              <c:pt idx="1017">
                <c:v>0</c:v>
              </c:pt>
              <c:pt idx="1018">
                <c:v>0</c:v>
              </c:pt>
              <c:pt idx="1019">
                <c:v>0</c:v>
              </c:pt>
              <c:pt idx="1020">
                <c:v>0</c:v>
              </c:pt>
              <c:pt idx="1021">
                <c:v>0</c:v>
              </c:pt>
              <c:pt idx="1022">
                <c:v>0</c:v>
              </c:pt>
              <c:pt idx="1023">
                <c:v>0</c:v>
              </c:pt>
              <c:pt idx="1024">
                <c:v>0</c:v>
              </c:pt>
              <c:pt idx="1025">
                <c:v>0</c:v>
              </c:pt>
              <c:pt idx="1026">
                <c:v>0</c:v>
              </c:pt>
              <c:pt idx="1027">
                <c:v>0</c:v>
              </c:pt>
              <c:pt idx="1028">
                <c:v>0</c:v>
              </c:pt>
              <c:pt idx="1029">
                <c:v>0</c:v>
              </c:pt>
              <c:pt idx="1030">
                <c:v>0</c:v>
              </c:pt>
              <c:pt idx="1031">
                <c:v>0</c:v>
              </c:pt>
              <c:pt idx="1032">
                <c:v>0</c:v>
              </c:pt>
              <c:pt idx="1033">
                <c:v>0</c:v>
              </c:pt>
              <c:pt idx="1034">
                <c:v>0</c:v>
              </c:pt>
              <c:pt idx="1035">
                <c:v>0</c:v>
              </c:pt>
              <c:pt idx="1036">
                <c:v>0</c:v>
              </c:pt>
              <c:pt idx="1037">
                <c:v>0</c:v>
              </c:pt>
              <c:pt idx="1038">
                <c:v>0</c:v>
              </c:pt>
              <c:pt idx="1039">
                <c:v>0</c:v>
              </c:pt>
              <c:pt idx="1040">
                <c:v>0</c:v>
              </c:pt>
              <c:pt idx="1041">
                <c:v>0</c:v>
              </c:pt>
              <c:pt idx="1042">
                <c:v>0</c:v>
              </c:pt>
              <c:pt idx="1043">
                <c:v>0</c:v>
              </c:pt>
              <c:pt idx="1044">
                <c:v>0</c:v>
              </c:pt>
              <c:pt idx="1045">
                <c:v>0</c:v>
              </c:pt>
              <c:pt idx="1046">
                <c:v>0</c:v>
              </c:pt>
              <c:pt idx="1047">
                <c:v>0</c:v>
              </c:pt>
              <c:pt idx="1048">
                <c:v>0</c:v>
              </c:pt>
              <c:pt idx="1049">
                <c:v>0</c:v>
              </c:pt>
              <c:pt idx="1050">
                <c:v>0</c:v>
              </c:pt>
              <c:pt idx="1051">
                <c:v>0</c:v>
              </c:pt>
              <c:pt idx="1052">
                <c:v>0</c:v>
              </c:pt>
              <c:pt idx="1053">
                <c:v>0</c:v>
              </c:pt>
              <c:pt idx="1054">
                <c:v>0</c:v>
              </c:pt>
              <c:pt idx="1055">
                <c:v>0</c:v>
              </c:pt>
              <c:pt idx="1056">
                <c:v>0</c:v>
              </c:pt>
              <c:pt idx="1057">
                <c:v>0</c:v>
              </c:pt>
              <c:pt idx="1058">
                <c:v>0</c:v>
              </c:pt>
              <c:pt idx="1059">
                <c:v>0</c:v>
              </c:pt>
              <c:pt idx="1060">
                <c:v>0</c:v>
              </c:pt>
              <c:pt idx="1061">
                <c:v>0</c:v>
              </c:pt>
              <c:pt idx="1062">
                <c:v>0</c:v>
              </c:pt>
              <c:pt idx="1063">
                <c:v>0</c:v>
              </c:pt>
              <c:pt idx="1064">
                <c:v>0</c:v>
              </c:pt>
              <c:pt idx="1065">
                <c:v>0</c:v>
              </c:pt>
              <c:pt idx="1066">
                <c:v>0</c:v>
              </c:pt>
              <c:pt idx="1067">
                <c:v>0</c:v>
              </c:pt>
              <c:pt idx="1068">
                <c:v>0</c:v>
              </c:pt>
              <c:pt idx="1069">
                <c:v>0</c:v>
              </c:pt>
              <c:pt idx="1070">
                <c:v>0</c:v>
              </c:pt>
              <c:pt idx="1071">
                <c:v>0</c:v>
              </c:pt>
              <c:pt idx="1072">
                <c:v>0</c:v>
              </c:pt>
              <c:pt idx="1073">
                <c:v>0</c:v>
              </c:pt>
              <c:pt idx="1074">
                <c:v>0</c:v>
              </c:pt>
              <c:pt idx="1075">
                <c:v>0</c:v>
              </c:pt>
              <c:pt idx="1076">
                <c:v>0</c:v>
              </c:pt>
              <c:pt idx="1077">
                <c:v>0</c:v>
              </c:pt>
              <c:pt idx="1078">
                <c:v>0</c:v>
              </c:pt>
              <c:pt idx="1079">
                <c:v>0</c:v>
              </c:pt>
              <c:pt idx="1080">
                <c:v>0</c:v>
              </c:pt>
              <c:pt idx="1081">
                <c:v>0</c:v>
              </c:pt>
              <c:pt idx="1082">
                <c:v>0</c:v>
              </c:pt>
              <c:pt idx="1083">
                <c:v>0</c:v>
              </c:pt>
              <c:pt idx="1084">
                <c:v>0</c:v>
              </c:pt>
              <c:pt idx="1085">
                <c:v>0</c:v>
              </c:pt>
              <c:pt idx="1086">
                <c:v>0</c:v>
              </c:pt>
              <c:pt idx="1087">
                <c:v>0</c:v>
              </c:pt>
              <c:pt idx="1088">
                <c:v>0</c:v>
              </c:pt>
              <c:pt idx="1089">
                <c:v>0</c:v>
              </c:pt>
              <c:pt idx="1090">
                <c:v>0</c:v>
              </c:pt>
              <c:pt idx="1091">
                <c:v>0</c:v>
              </c:pt>
              <c:pt idx="1092">
                <c:v>0</c:v>
              </c:pt>
              <c:pt idx="1093">
                <c:v>0</c:v>
              </c:pt>
              <c:pt idx="1094">
                <c:v>0</c:v>
              </c:pt>
              <c:pt idx="1095">
                <c:v>0</c:v>
              </c:pt>
              <c:pt idx="1096">
                <c:v>0</c:v>
              </c:pt>
              <c:pt idx="1097">
                <c:v>0</c:v>
              </c:pt>
              <c:pt idx="1098">
                <c:v>0</c:v>
              </c:pt>
              <c:pt idx="1099">
                <c:v>0</c:v>
              </c:pt>
              <c:pt idx="1100">
                <c:v>0</c:v>
              </c:pt>
              <c:pt idx="1101">
                <c:v>0</c:v>
              </c:pt>
              <c:pt idx="1102">
                <c:v>0</c:v>
              </c:pt>
              <c:pt idx="1103">
                <c:v>0</c:v>
              </c:pt>
              <c:pt idx="1104">
                <c:v>0</c:v>
              </c:pt>
              <c:pt idx="1105">
                <c:v>0</c:v>
              </c:pt>
              <c:pt idx="1106">
                <c:v>0</c:v>
              </c:pt>
              <c:pt idx="1107">
                <c:v>0</c:v>
              </c:pt>
              <c:pt idx="1108">
                <c:v>0</c:v>
              </c:pt>
              <c:pt idx="1109">
                <c:v>0</c:v>
              </c:pt>
              <c:pt idx="1110">
                <c:v>0</c:v>
              </c:pt>
              <c:pt idx="1111">
                <c:v>0</c:v>
              </c:pt>
              <c:pt idx="1112">
                <c:v>0</c:v>
              </c:pt>
              <c:pt idx="1113">
                <c:v>0</c:v>
              </c:pt>
              <c:pt idx="1114">
                <c:v>0</c:v>
              </c:pt>
              <c:pt idx="1115">
                <c:v>0</c:v>
              </c:pt>
              <c:pt idx="1116">
                <c:v>0</c:v>
              </c:pt>
              <c:pt idx="1117">
                <c:v>0</c:v>
              </c:pt>
              <c:pt idx="1118">
                <c:v>0</c:v>
              </c:pt>
              <c:pt idx="1119">
                <c:v>0</c:v>
              </c:pt>
              <c:pt idx="1120">
                <c:v>0</c:v>
              </c:pt>
              <c:pt idx="1121">
                <c:v>0</c:v>
              </c:pt>
              <c:pt idx="1122">
                <c:v>0</c:v>
              </c:pt>
              <c:pt idx="1123">
                <c:v>0</c:v>
              </c:pt>
              <c:pt idx="1124">
                <c:v>0</c:v>
              </c:pt>
              <c:pt idx="1125">
                <c:v>0</c:v>
              </c:pt>
              <c:pt idx="1126">
                <c:v>0</c:v>
              </c:pt>
              <c:pt idx="1127">
                <c:v>0</c:v>
              </c:pt>
              <c:pt idx="1128">
                <c:v>0</c:v>
              </c:pt>
              <c:pt idx="1129">
                <c:v>0</c:v>
              </c:pt>
              <c:pt idx="1130">
                <c:v>0</c:v>
              </c:pt>
              <c:pt idx="1131">
                <c:v>0</c:v>
              </c:pt>
              <c:pt idx="1132">
                <c:v>0</c:v>
              </c:pt>
              <c:pt idx="1133">
                <c:v>0</c:v>
              </c:pt>
              <c:pt idx="1134">
                <c:v>0</c:v>
              </c:pt>
              <c:pt idx="1135">
                <c:v>0</c:v>
              </c:pt>
              <c:pt idx="1136">
                <c:v>0</c:v>
              </c:pt>
              <c:pt idx="1137">
                <c:v>0</c:v>
              </c:pt>
              <c:pt idx="1138">
                <c:v>0</c:v>
              </c:pt>
              <c:pt idx="1139">
                <c:v>0</c:v>
              </c:pt>
              <c:pt idx="1140">
                <c:v>0</c:v>
              </c:pt>
              <c:pt idx="1141">
                <c:v>0</c:v>
              </c:pt>
              <c:pt idx="1142">
                <c:v>0</c:v>
              </c:pt>
              <c:pt idx="1143">
                <c:v>0</c:v>
              </c:pt>
              <c:pt idx="1144">
                <c:v>0</c:v>
              </c:pt>
              <c:pt idx="1145">
                <c:v>0</c:v>
              </c:pt>
              <c:pt idx="1146">
                <c:v>0</c:v>
              </c:pt>
              <c:pt idx="1147">
                <c:v>0</c:v>
              </c:pt>
              <c:pt idx="1148">
                <c:v>0</c:v>
              </c:pt>
              <c:pt idx="1149">
                <c:v>0</c:v>
              </c:pt>
              <c:pt idx="1150">
                <c:v>0</c:v>
              </c:pt>
              <c:pt idx="1151">
                <c:v>0</c:v>
              </c:pt>
              <c:pt idx="1152">
                <c:v>0</c:v>
              </c:pt>
              <c:pt idx="1153">
                <c:v>0</c:v>
              </c:pt>
              <c:pt idx="1154">
                <c:v>0</c:v>
              </c:pt>
              <c:pt idx="1155">
                <c:v>0</c:v>
              </c:pt>
              <c:pt idx="1156">
                <c:v>0</c:v>
              </c:pt>
              <c:pt idx="1157">
                <c:v>0</c:v>
              </c:pt>
              <c:pt idx="1158">
                <c:v>0</c:v>
              </c:pt>
              <c:pt idx="1159">
                <c:v>0</c:v>
              </c:pt>
              <c:pt idx="1160">
                <c:v>0</c:v>
              </c:pt>
              <c:pt idx="1161">
                <c:v>0</c:v>
              </c:pt>
              <c:pt idx="1162">
                <c:v>0</c:v>
              </c:pt>
              <c:pt idx="1163">
                <c:v>0</c:v>
              </c:pt>
              <c:pt idx="1164">
                <c:v>0</c:v>
              </c:pt>
              <c:pt idx="1165">
                <c:v>0</c:v>
              </c:pt>
              <c:pt idx="1166">
                <c:v>0</c:v>
              </c:pt>
              <c:pt idx="1167">
                <c:v>0</c:v>
              </c:pt>
              <c:pt idx="1168">
                <c:v>0</c:v>
              </c:pt>
              <c:pt idx="1169">
                <c:v>0</c:v>
              </c:pt>
              <c:pt idx="1170">
                <c:v>0</c:v>
              </c:pt>
              <c:pt idx="1171">
                <c:v>0</c:v>
              </c:pt>
              <c:pt idx="1172">
                <c:v>0</c:v>
              </c:pt>
              <c:pt idx="1173">
                <c:v>0</c:v>
              </c:pt>
              <c:pt idx="1174">
                <c:v>0</c:v>
              </c:pt>
              <c:pt idx="1175">
                <c:v>0</c:v>
              </c:pt>
              <c:pt idx="1176">
                <c:v>0</c:v>
              </c:pt>
              <c:pt idx="1177">
                <c:v>0</c:v>
              </c:pt>
              <c:pt idx="1178">
                <c:v>0</c:v>
              </c:pt>
              <c:pt idx="1179">
                <c:v>0</c:v>
              </c:pt>
              <c:pt idx="1180">
                <c:v>0</c:v>
              </c:pt>
              <c:pt idx="1181">
                <c:v>0</c:v>
              </c:pt>
              <c:pt idx="1182">
                <c:v>0</c:v>
              </c:pt>
              <c:pt idx="1183">
                <c:v>0</c:v>
              </c:pt>
              <c:pt idx="1184">
                <c:v>0</c:v>
              </c:pt>
              <c:pt idx="1185">
                <c:v>0</c:v>
              </c:pt>
              <c:pt idx="1186">
                <c:v>0</c:v>
              </c:pt>
              <c:pt idx="1187">
                <c:v>0</c:v>
              </c:pt>
              <c:pt idx="1188">
                <c:v>0</c:v>
              </c:pt>
              <c:pt idx="1189">
                <c:v>0</c:v>
              </c:pt>
              <c:pt idx="1190">
                <c:v>0</c:v>
              </c:pt>
              <c:pt idx="1191">
                <c:v>0</c:v>
              </c:pt>
              <c:pt idx="1192">
                <c:v>0</c:v>
              </c:pt>
              <c:pt idx="1193">
                <c:v>0</c:v>
              </c:pt>
              <c:pt idx="1194">
                <c:v>0</c:v>
              </c:pt>
              <c:pt idx="1195">
                <c:v>0</c:v>
              </c:pt>
              <c:pt idx="1196">
                <c:v>0</c:v>
              </c:pt>
              <c:pt idx="1197">
                <c:v>0</c:v>
              </c:pt>
              <c:pt idx="1198">
                <c:v>0</c:v>
              </c:pt>
              <c:pt idx="1199">
                <c:v>0</c:v>
              </c:pt>
              <c:pt idx="1200">
                <c:v>0</c:v>
              </c:pt>
              <c:pt idx="1201">
                <c:v>0</c:v>
              </c:pt>
              <c:pt idx="1202">
                <c:v>0</c:v>
              </c:pt>
              <c:pt idx="1203">
                <c:v>0</c:v>
              </c:pt>
              <c:pt idx="1204">
                <c:v>0</c:v>
              </c:pt>
              <c:pt idx="1205">
                <c:v>0</c:v>
              </c:pt>
              <c:pt idx="1206">
                <c:v>0</c:v>
              </c:pt>
              <c:pt idx="1207">
                <c:v>0</c:v>
              </c:pt>
              <c:pt idx="1208">
                <c:v>0</c:v>
              </c:pt>
              <c:pt idx="1209">
                <c:v>0</c:v>
              </c:pt>
              <c:pt idx="1210">
                <c:v>0</c:v>
              </c:pt>
              <c:pt idx="1211">
                <c:v>0</c:v>
              </c:pt>
              <c:pt idx="1212">
                <c:v>0</c:v>
              </c:pt>
              <c:pt idx="1213">
                <c:v>0</c:v>
              </c:pt>
              <c:pt idx="1214">
                <c:v>0</c:v>
              </c:pt>
              <c:pt idx="1215">
                <c:v>0</c:v>
              </c:pt>
              <c:pt idx="1216">
                <c:v>0</c:v>
              </c:pt>
              <c:pt idx="1217">
                <c:v>0</c:v>
              </c:pt>
              <c:pt idx="1218">
                <c:v>0</c:v>
              </c:pt>
              <c:pt idx="1219">
                <c:v>0</c:v>
              </c:pt>
              <c:pt idx="1220">
                <c:v>0</c:v>
              </c:pt>
              <c:pt idx="1221">
                <c:v>0</c:v>
              </c:pt>
              <c:pt idx="1222">
                <c:v>0</c:v>
              </c:pt>
              <c:pt idx="1223">
                <c:v>0</c:v>
              </c:pt>
              <c:pt idx="1224">
                <c:v>0</c:v>
              </c:pt>
              <c:pt idx="1225">
                <c:v>0</c:v>
              </c:pt>
              <c:pt idx="1226">
                <c:v>0</c:v>
              </c:pt>
              <c:pt idx="1227">
                <c:v>0</c:v>
              </c:pt>
              <c:pt idx="1228">
                <c:v>0</c:v>
              </c:pt>
              <c:pt idx="1229">
                <c:v>0</c:v>
              </c:pt>
              <c:pt idx="1230">
                <c:v>0</c:v>
              </c:pt>
              <c:pt idx="1231">
                <c:v>0</c:v>
              </c:pt>
              <c:pt idx="1232">
                <c:v>0</c:v>
              </c:pt>
              <c:pt idx="1233">
                <c:v>0</c:v>
              </c:pt>
              <c:pt idx="1234">
                <c:v>0</c:v>
              </c:pt>
              <c:pt idx="1235">
                <c:v>0</c:v>
              </c:pt>
              <c:pt idx="1236">
                <c:v>0</c:v>
              </c:pt>
              <c:pt idx="1237">
                <c:v>0</c:v>
              </c:pt>
              <c:pt idx="1238">
                <c:v>0</c:v>
              </c:pt>
              <c:pt idx="1239">
                <c:v>0</c:v>
              </c:pt>
              <c:pt idx="1240">
                <c:v>0</c:v>
              </c:pt>
              <c:pt idx="1241">
                <c:v>0</c:v>
              </c:pt>
              <c:pt idx="1242">
                <c:v>0</c:v>
              </c:pt>
              <c:pt idx="1243">
                <c:v>0</c:v>
              </c:pt>
              <c:pt idx="1244">
                <c:v>0</c:v>
              </c:pt>
              <c:pt idx="1245">
                <c:v>0</c:v>
              </c:pt>
              <c:pt idx="1246">
                <c:v>0</c:v>
              </c:pt>
              <c:pt idx="1247">
                <c:v>0</c:v>
              </c:pt>
              <c:pt idx="1248">
                <c:v>0</c:v>
              </c:pt>
              <c:pt idx="1249">
                <c:v>0</c:v>
              </c:pt>
              <c:pt idx="1250">
                <c:v>0</c:v>
              </c:pt>
              <c:pt idx="1251">
                <c:v>0</c:v>
              </c:pt>
              <c:pt idx="1252">
                <c:v>0</c:v>
              </c:pt>
              <c:pt idx="1253">
                <c:v>0</c:v>
              </c:pt>
              <c:pt idx="1254">
                <c:v>0</c:v>
              </c:pt>
              <c:pt idx="1255">
                <c:v>0</c:v>
              </c:pt>
              <c:pt idx="1256">
                <c:v>0</c:v>
              </c:pt>
              <c:pt idx="1257">
                <c:v>0</c:v>
              </c:pt>
              <c:pt idx="1258">
                <c:v>0</c:v>
              </c:pt>
              <c:pt idx="1259">
                <c:v>0</c:v>
              </c:pt>
              <c:pt idx="1260">
                <c:v>0</c:v>
              </c:pt>
              <c:pt idx="1261">
                <c:v>0</c:v>
              </c:pt>
              <c:pt idx="1262">
                <c:v>0</c:v>
              </c:pt>
              <c:pt idx="1263">
                <c:v>0</c:v>
              </c:pt>
              <c:pt idx="1264">
                <c:v>0</c:v>
              </c:pt>
              <c:pt idx="1265">
                <c:v>0</c:v>
              </c:pt>
              <c:pt idx="1266">
                <c:v>0</c:v>
              </c:pt>
              <c:pt idx="1267">
                <c:v>0</c:v>
              </c:pt>
              <c:pt idx="1268">
                <c:v>0</c:v>
              </c:pt>
              <c:pt idx="1269">
                <c:v>0</c:v>
              </c:pt>
              <c:pt idx="1270">
                <c:v>0</c:v>
              </c:pt>
              <c:pt idx="1271">
                <c:v>0</c:v>
              </c:pt>
              <c:pt idx="1272">
                <c:v>0</c:v>
              </c:pt>
              <c:pt idx="1273">
                <c:v>0</c:v>
              </c:pt>
              <c:pt idx="1274">
                <c:v>0</c:v>
              </c:pt>
              <c:pt idx="1275">
                <c:v>0</c:v>
              </c:pt>
              <c:pt idx="1276">
                <c:v>0</c:v>
              </c:pt>
              <c:pt idx="1277">
                <c:v>0</c:v>
              </c:pt>
              <c:pt idx="1278">
                <c:v>0</c:v>
              </c:pt>
              <c:pt idx="1279">
                <c:v>0</c:v>
              </c:pt>
              <c:pt idx="1280">
                <c:v>0</c:v>
              </c:pt>
              <c:pt idx="1281">
                <c:v>0</c:v>
              </c:pt>
              <c:pt idx="1282">
                <c:v>0</c:v>
              </c:pt>
              <c:pt idx="1283">
                <c:v>0</c:v>
              </c:pt>
              <c:pt idx="1284">
                <c:v>0</c:v>
              </c:pt>
              <c:pt idx="1285">
                <c:v>0</c:v>
              </c:pt>
              <c:pt idx="1286">
                <c:v>0</c:v>
              </c:pt>
              <c:pt idx="1287">
                <c:v>0</c:v>
              </c:pt>
              <c:pt idx="1288">
                <c:v>0</c:v>
              </c:pt>
              <c:pt idx="1289">
                <c:v>0</c:v>
              </c:pt>
              <c:pt idx="1290">
                <c:v>0</c:v>
              </c:pt>
              <c:pt idx="1291">
                <c:v>0</c:v>
              </c:pt>
              <c:pt idx="1292">
                <c:v>0</c:v>
              </c:pt>
              <c:pt idx="1293">
                <c:v>0</c:v>
              </c:pt>
              <c:pt idx="1294">
                <c:v>0</c:v>
              </c:pt>
              <c:pt idx="1295">
                <c:v>0</c:v>
              </c:pt>
              <c:pt idx="1296">
                <c:v>0</c:v>
              </c:pt>
              <c:pt idx="1297">
                <c:v>0</c:v>
              </c:pt>
              <c:pt idx="1298">
                <c:v>0</c:v>
              </c:pt>
              <c:pt idx="1299">
                <c:v>0</c:v>
              </c:pt>
              <c:pt idx="1300">
                <c:v>0</c:v>
              </c:pt>
              <c:pt idx="1301">
                <c:v>0</c:v>
              </c:pt>
              <c:pt idx="1302">
                <c:v>0</c:v>
              </c:pt>
              <c:pt idx="1303">
                <c:v>0</c:v>
              </c:pt>
              <c:pt idx="1304">
                <c:v>0</c:v>
              </c:pt>
              <c:pt idx="1305">
                <c:v>0</c:v>
              </c:pt>
              <c:pt idx="1306">
                <c:v>0</c:v>
              </c:pt>
              <c:pt idx="1307">
                <c:v>0</c:v>
              </c:pt>
              <c:pt idx="1308">
                <c:v>0</c:v>
              </c:pt>
              <c:pt idx="1309">
                <c:v>0</c:v>
              </c:pt>
              <c:pt idx="1310">
                <c:v>0</c:v>
              </c:pt>
              <c:pt idx="1311">
                <c:v>0</c:v>
              </c:pt>
              <c:pt idx="1312">
                <c:v>0</c:v>
              </c:pt>
              <c:pt idx="1313">
                <c:v>0</c:v>
              </c:pt>
              <c:pt idx="1314">
                <c:v>0</c:v>
              </c:pt>
              <c:pt idx="1315">
                <c:v>0</c:v>
              </c:pt>
              <c:pt idx="1316">
                <c:v>0</c:v>
              </c:pt>
              <c:pt idx="1317">
                <c:v>0</c:v>
              </c:pt>
              <c:pt idx="1318">
                <c:v>0</c:v>
              </c:pt>
              <c:pt idx="1319">
                <c:v>0</c:v>
              </c:pt>
              <c:pt idx="1320">
                <c:v>0</c:v>
              </c:pt>
              <c:pt idx="1321">
                <c:v>0</c:v>
              </c:pt>
              <c:pt idx="1322">
                <c:v>0</c:v>
              </c:pt>
              <c:pt idx="1323">
                <c:v>0</c:v>
              </c:pt>
              <c:pt idx="1324">
                <c:v>0</c:v>
              </c:pt>
              <c:pt idx="1325">
                <c:v>0</c:v>
              </c:pt>
              <c:pt idx="1326">
                <c:v>0</c:v>
              </c:pt>
              <c:pt idx="1327">
                <c:v>0</c:v>
              </c:pt>
              <c:pt idx="1328">
                <c:v>0</c:v>
              </c:pt>
              <c:pt idx="1329">
                <c:v>0</c:v>
              </c:pt>
              <c:pt idx="1330">
                <c:v>0</c:v>
              </c:pt>
              <c:pt idx="1331">
                <c:v>0</c:v>
              </c:pt>
              <c:pt idx="1332">
                <c:v>0</c:v>
              </c:pt>
              <c:pt idx="1333">
                <c:v>0</c:v>
              </c:pt>
              <c:pt idx="1334">
                <c:v>0</c:v>
              </c:pt>
              <c:pt idx="1335">
                <c:v>0</c:v>
              </c:pt>
              <c:pt idx="1336">
                <c:v>0</c:v>
              </c:pt>
              <c:pt idx="1337">
                <c:v>0</c:v>
              </c:pt>
              <c:pt idx="1338">
                <c:v>0</c:v>
              </c:pt>
              <c:pt idx="1339">
                <c:v>0</c:v>
              </c:pt>
              <c:pt idx="1340">
                <c:v>0</c:v>
              </c:pt>
              <c:pt idx="1341">
                <c:v>0</c:v>
              </c:pt>
              <c:pt idx="1342">
                <c:v>0</c:v>
              </c:pt>
              <c:pt idx="1343">
                <c:v>0</c:v>
              </c:pt>
              <c:pt idx="1344">
                <c:v>0</c:v>
              </c:pt>
              <c:pt idx="1345">
                <c:v>0</c:v>
              </c:pt>
              <c:pt idx="1346">
                <c:v>0</c:v>
              </c:pt>
              <c:pt idx="1347">
                <c:v>0</c:v>
              </c:pt>
              <c:pt idx="1348">
                <c:v>0</c:v>
              </c:pt>
              <c:pt idx="1349">
                <c:v>0</c:v>
              </c:pt>
              <c:pt idx="1350">
                <c:v>0</c:v>
              </c:pt>
              <c:pt idx="1351">
                <c:v>0</c:v>
              </c:pt>
              <c:pt idx="1352">
                <c:v>0</c:v>
              </c:pt>
              <c:pt idx="1353">
                <c:v>0</c:v>
              </c:pt>
              <c:pt idx="1354">
                <c:v>0</c:v>
              </c:pt>
              <c:pt idx="1355">
                <c:v>0</c:v>
              </c:pt>
              <c:pt idx="1356">
                <c:v>0</c:v>
              </c:pt>
              <c:pt idx="1357">
                <c:v>0</c:v>
              </c:pt>
              <c:pt idx="1358">
                <c:v>0</c:v>
              </c:pt>
              <c:pt idx="1359">
                <c:v>0</c:v>
              </c:pt>
              <c:pt idx="1360">
                <c:v>0</c:v>
              </c:pt>
              <c:pt idx="1361">
                <c:v>0</c:v>
              </c:pt>
              <c:pt idx="1362">
                <c:v>0</c:v>
              </c:pt>
              <c:pt idx="1363">
                <c:v>0</c:v>
              </c:pt>
              <c:pt idx="1364">
                <c:v>0</c:v>
              </c:pt>
              <c:pt idx="1365">
                <c:v>0</c:v>
              </c:pt>
              <c:pt idx="1366">
                <c:v>0</c:v>
              </c:pt>
              <c:pt idx="1367">
                <c:v>0</c:v>
              </c:pt>
              <c:pt idx="1368">
                <c:v>0</c:v>
              </c:pt>
              <c:pt idx="1369">
                <c:v>0</c:v>
              </c:pt>
              <c:pt idx="1370">
                <c:v>0</c:v>
              </c:pt>
              <c:pt idx="1371">
                <c:v>0</c:v>
              </c:pt>
              <c:pt idx="1372">
                <c:v>0</c:v>
              </c:pt>
              <c:pt idx="1373">
                <c:v>0</c:v>
              </c:pt>
              <c:pt idx="1374">
                <c:v>0</c:v>
              </c:pt>
              <c:pt idx="1375">
                <c:v>0</c:v>
              </c:pt>
              <c:pt idx="1376">
                <c:v>0</c:v>
              </c:pt>
              <c:pt idx="1377">
                <c:v>0</c:v>
              </c:pt>
              <c:pt idx="1378">
                <c:v>0</c:v>
              </c:pt>
              <c:pt idx="1379">
                <c:v>0</c:v>
              </c:pt>
              <c:pt idx="1380">
                <c:v>0</c:v>
              </c:pt>
              <c:pt idx="1381">
                <c:v>0</c:v>
              </c:pt>
              <c:pt idx="1382">
                <c:v>0</c:v>
              </c:pt>
              <c:pt idx="1383">
                <c:v>0</c:v>
              </c:pt>
              <c:pt idx="1384">
                <c:v>0</c:v>
              </c:pt>
              <c:pt idx="1385">
                <c:v>0</c:v>
              </c:pt>
              <c:pt idx="1386">
                <c:v>0</c:v>
              </c:pt>
              <c:pt idx="1387">
                <c:v>0</c:v>
              </c:pt>
              <c:pt idx="1388">
                <c:v>0</c:v>
              </c:pt>
              <c:pt idx="1389">
                <c:v>0</c:v>
              </c:pt>
              <c:pt idx="1390">
                <c:v>0</c:v>
              </c:pt>
              <c:pt idx="1391">
                <c:v>0</c:v>
              </c:pt>
              <c:pt idx="1392">
                <c:v>0</c:v>
              </c:pt>
              <c:pt idx="1393">
                <c:v>0</c:v>
              </c:pt>
              <c:pt idx="1394">
                <c:v>0</c:v>
              </c:pt>
              <c:pt idx="1395">
                <c:v>0</c:v>
              </c:pt>
              <c:pt idx="1396">
                <c:v>0</c:v>
              </c:pt>
              <c:pt idx="1397">
                <c:v>0</c:v>
              </c:pt>
              <c:pt idx="1398">
                <c:v>0</c:v>
              </c:pt>
              <c:pt idx="1399">
                <c:v>0</c:v>
              </c:pt>
              <c:pt idx="1400">
                <c:v>0</c:v>
              </c:pt>
              <c:pt idx="1401">
                <c:v>0</c:v>
              </c:pt>
              <c:pt idx="1402">
                <c:v>0</c:v>
              </c:pt>
              <c:pt idx="1403">
                <c:v>0</c:v>
              </c:pt>
              <c:pt idx="1404">
                <c:v>0</c:v>
              </c:pt>
              <c:pt idx="1405">
                <c:v>0</c:v>
              </c:pt>
              <c:pt idx="1406">
                <c:v>0</c:v>
              </c:pt>
              <c:pt idx="1407">
                <c:v>0</c:v>
              </c:pt>
              <c:pt idx="1408">
                <c:v>0</c:v>
              </c:pt>
              <c:pt idx="1409">
                <c:v>0</c:v>
              </c:pt>
              <c:pt idx="1410">
                <c:v>0</c:v>
              </c:pt>
              <c:pt idx="1411">
                <c:v>0</c:v>
              </c:pt>
              <c:pt idx="1412">
                <c:v>0</c:v>
              </c:pt>
              <c:pt idx="1413">
                <c:v>0</c:v>
              </c:pt>
              <c:pt idx="1414">
                <c:v>0</c:v>
              </c:pt>
              <c:pt idx="1415">
                <c:v>0</c:v>
              </c:pt>
              <c:pt idx="1416">
                <c:v>0</c:v>
              </c:pt>
              <c:pt idx="1417">
                <c:v>0</c:v>
              </c:pt>
              <c:pt idx="1418">
                <c:v>0</c:v>
              </c:pt>
              <c:pt idx="1419">
                <c:v>0</c:v>
              </c:pt>
              <c:pt idx="1420">
                <c:v>0</c:v>
              </c:pt>
              <c:pt idx="1421">
                <c:v>0</c:v>
              </c:pt>
              <c:pt idx="1422">
                <c:v>0</c:v>
              </c:pt>
              <c:pt idx="1423">
                <c:v>0</c:v>
              </c:pt>
              <c:pt idx="1424">
                <c:v>0</c:v>
              </c:pt>
              <c:pt idx="1425">
                <c:v>0</c:v>
              </c:pt>
              <c:pt idx="1426">
                <c:v>0</c:v>
              </c:pt>
              <c:pt idx="1427">
                <c:v>0</c:v>
              </c:pt>
              <c:pt idx="1428">
                <c:v>0</c:v>
              </c:pt>
              <c:pt idx="1429">
                <c:v>0</c:v>
              </c:pt>
              <c:pt idx="1430">
                <c:v>0</c:v>
              </c:pt>
              <c:pt idx="1431">
                <c:v>0</c:v>
              </c:pt>
              <c:pt idx="1432">
                <c:v>0</c:v>
              </c:pt>
              <c:pt idx="1433">
                <c:v>0</c:v>
              </c:pt>
              <c:pt idx="1434">
                <c:v>0</c:v>
              </c:pt>
              <c:pt idx="1435">
                <c:v>0</c:v>
              </c:pt>
              <c:pt idx="1436">
                <c:v>0</c:v>
              </c:pt>
              <c:pt idx="1437">
                <c:v>0</c:v>
              </c:pt>
              <c:pt idx="1438">
                <c:v>0</c:v>
              </c:pt>
              <c:pt idx="1439">
                <c:v>0</c:v>
              </c:pt>
              <c:pt idx="1440">
                <c:v>0</c:v>
              </c:pt>
              <c:pt idx="1441">
                <c:v>0</c:v>
              </c:pt>
              <c:pt idx="1442">
                <c:v>0</c:v>
              </c:pt>
              <c:pt idx="1443">
                <c:v>0</c:v>
              </c:pt>
              <c:pt idx="1444">
                <c:v>0</c:v>
              </c:pt>
              <c:pt idx="1445">
                <c:v>0</c:v>
              </c:pt>
              <c:pt idx="1446">
                <c:v>0</c:v>
              </c:pt>
              <c:pt idx="1447">
                <c:v>0</c:v>
              </c:pt>
              <c:pt idx="1448">
                <c:v>0</c:v>
              </c:pt>
              <c:pt idx="1449">
                <c:v>0</c:v>
              </c:pt>
              <c:pt idx="1450">
                <c:v>0</c:v>
              </c:pt>
              <c:pt idx="1451">
                <c:v>0</c:v>
              </c:pt>
              <c:pt idx="1452">
                <c:v>0</c:v>
              </c:pt>
              <c:pt idx="1453">
                <c:v>0</c:v>
              </c:pt>
              <c:pt idx="1454">
                <c:v>0</c:v>
              </c:pt>
              <c:pt idx="1455">
                <c:v>0</c:v>
              </c:pt>
              <c:pt idx="1456">
                <c:v>0</c:v>
              </c:pt>
              <c:pt idx="1457">
                <c:v>0</c:v>
              </c:pt>
              <c:pt idx="1458">
                <c:v>0</c:v>
              </c:pt>
              <c:pt idx="1459">
                <c:v>0</c:v>
              </c:pt>
              <c:pt idx="1460">
                <c:v>0</c:v>
              </c:pt>
              <c:pt idx="1461">
                <c:v>0</c:v>
              </c:pt>
              <c:pt idx="1462">
                <c:v>0</c:v>
              </c:pt>
              <c:pt idx="1463">
                <c:v>0</c:v>
              </c:pt>
              <c:pt idx="1464">
                <c:v>0</c:v>
              </c:pt>
              <c:pt idx="1465">
                <c:v>0</c:v>
              </c:pt>
              <c:pt idx="1466">
                <c:v>0</c:v>
              </c:pt>
              <c:pt idx="1467">
                <c:v>0</c:v>
              </c:pt>
              <c:pt idx="1468">
                <c:v>0</c:v>
              </c:pt>
              <c:pt idx="1469">
                <c:v>0</c:v>
              </c:pt>
              <c:pt idx="1470">
                <c:v>0</c:v>
              </c:pt>
              <c:pt idx="1471">
                <c:v>0</c:v>
              </c:pt>
              <c:pt idx="1472">
                <c:v>0</c:v>
              </c:pt>
              <c:pt idx="1473">
                <c:v>0</c:v>
              </c:pt>
              <c:pt idx="1474">
                <c:v>0</c:v>
              </c:pt>
              <c:pt idx="1475">
                <c:v>0</c:v>
              </c:pt>
              <c:pt idx="1476">
                <c:v>0</c:v>
              </c:pt>
              <c:pt idx="1477">
                <c:v>0</c:v>
              </c:pt>
              <c:pt idx="1478">
                <c:v>0</c:v>
              </c:pt>
              <c:pt idx="1479">
                <c:v>0</c:v>
              </c:pt>
              <c:pt idx="1480">
                <c:v>0</c:v>
              </c:pt>
              <c:pt idx="1481">
                <c:v>0</c:v>
              </c:pt>
              <c:pt idx="1482">
                <c:v>0</c:v>
              </c:pt>
              <c:pt idx="1483">
                <c:v>0</c:v>
              </c:pt>
              <c:pt idx="1484">
                <c:v>0</c:v>
              </c:pt>
              <c:pt idx="1485">
                <c:v>0</c:v>
              </c:pt>
              <c:pt idx="1486">
                <c:v>0</c:v>
              </c:pt>
              <c:pt idx="1487">
                <c:v>0</c:v>
              </c:pt>
              <c:pt idx="1488">
                <c:v>0</c:v>
              </c:pt>
              <c:pt idx="1489">
                <c:v>0</c:v>
              </c:pt>
              <c:pt idx="1490">
                <c:v>0</c:v>
              </c:pt>
              <c:pt idx="1491">
                <c:v>0</c:v>
              </c:pt>
              <c:pt idx="1492">
                <c:v>0</c:v>
              </c:pt>
              <c:pt idx="1493">
                <c:v>0</c:v>
              </c:pt>
              <c:pt idx="1494">
                <c:v>0</c:v>
              </c:pt>
              <c:pt idx="1495">
                <c:v>0</c:v>
              </c:pt>
              <c:pt idx="1496">
                <c:v>0</c:v>
              </c:pt>
              <c:pt idx="1497">
                <c:v>0</c:v>
              </c:pt>
              <c:pt idx="1498">
                <c:v>0</c:v>
              </c:pt>
              <c:pt idx="1499">
                <c:v>0</c:v>
              </c:pt>
              <c:pt idx="1500">
                <c:v>0</c:v>
              </c:pt>
              <c:pt idx="1501">
                <c:v>0</c:v>
              </c:pt>
              <c:pt idx="1502">
                <c:v>0</c:v>
              </c:pt>
              <c:pt idx="1503">
                <c:v>0</c:v>
              </c:pt>
              <c:pt idx="1504">
                <c:v>0</c:v>
              </c:pt>
              <c:pt idx="1505">
                <c:v>0</c:v>
              </c:pt>
              <c:pt idx="1506">
                <c:v>0</c:v>
              </c:pt>
              <c:pt idx="1507">
                <c:v>0</c:v>
              </c:pt>
              <c:pt idx="1508">
                <c:v>0</c:v>
              </c:pt>
              <c:pt idx="1509">
                <c:v>0</c:v>
              </c:pt>
              <c:pt idx="1510">
                <c:v>0</c:v>
              </c:pt>
              <c:pt idx="1511">
                <c:v>0</c:v>
              </c:pt>
              <c:pt idx="1512">
                <c:v>0</c:v>
              </c:pt>
              <c:pt idx="1513">
                <c:v>0</c:v>
              </c:pt>
              <c:pt idx="1514">
                <c:v>0</c:v>
              </c:pt>
              <c:pt idx="1515">
                <c:v>0</c:v>
              </c:pt>
              <c:pt idx="1516">
                <c:v>0</c:v>
              </c:pt>
              <c:pt idx="1517">
                <c:v>0</c:v>
              </c:pt>
              <c:pt idx="1518">
                <c:v>0</c:v>
              </c:pt>
              <c:pt idx="1519">
                <c:v>0</c:v>
              </c:pt>
              <c:pt idx="1520">
                <c:v>0</c:v>
              </c:pt>
              <c:pt idx="1521">
                <c:v>0</c:v>
              </c:pt>
              <c:pt idx="1522">
                <c:v>0</c:v>
              </c:pt>
              <c:pt idx="1523">
                <c:v>0</c:v>
              </c:pt>
              <c:pt idx="1524">
                <c:v>0</c:v>
              </c:pt>
              <c:pt idx="1525">
                <c:v>0</c:v>
              </c:pt>
              <c:pt idx="1526">
                <c:v>0</c:v>
              </c:pt>
              <c:pt idx="1527">
                <c:v>0</c:v>
              </c:pt>
              <c:pt idx="1528">
                <c:v>0</c:v>
              </c:pt>
              <c:pt idx="1529">
                <c:v>0</c:v>
              </c:pt>
              <c:pt idx="1530">
                <c:v>0</c:v>
              </c:pt>
              <c:pt idx="1531">
                <c:v>0</c:v>
              </c:pt>
              <c:pt idx="1532">
                <c:v>0</c:v>
              </c:pt>
              <c:pt idx="1533">
                <c:v>0</c:v>
              </c:pt>
              <c:pt idx="1534">
                <c:v>0</c:v>
              </c:pt>
              <c:pt idx="1535">
                <c:v>0</c:v>
              </c:pt>
              <c:pt idx="1536">
                <c:v>0</c:v>
              </c:pt>
              <c:pt idx="1537">
                <c:v>0</c:v>
              </c:pt>
              <c:pt idx="1538">
                <c:v>0</c:v>
              </c:pt>
              <c:pt idx="1539">
                <c:v>0</c:v>
              </c:pt>
              <c:pt idx="1540">
                <c:v>0</c:v>
              </c:pt>
              <c:pt idx="1541">
                <c:v>0</c:v>
              </c:pt>
              <c:pt idx="1542">
                <c:v>0</c:v>
              </c:pt>
              <c:pt idx="1543">
                <c:v>0</c:v>
              </c:pt>
              <c:pt idx="1544">
                <c:v>0</c:v>
              </c:pt>
              <c:pt idx="1545">
                <c:v>0</c:v>
              </c:pt>
              <c:pt idx="1546">
                <c:v>0</c:v>
              </c:pt>
              <c:pt idx="1547">
                <c:v>0</c:v>
              </c:pt>
              <c:pt idx="1548">
                <c:v>0</c:v>
              </c:pt>
              <c:pt idx="1549">
                <c:v>0</c:v>
              </c:pt>
              <c:pt idx="1550">
                <c:v>0</c:v>
              </c:pt>
              <c:pt idx="1551">
                <c:v>0</c:v>
              </c:pt>
              <c:pt idx="1552">
                <c:v>0</c:v>
              </c:pt>
              <c:pt idx="1553">
                <c:v>0</c:v>
              </c:pt>
              <c:pt idx="1554">
                <c:v>0</c:v>
              </c:pt>
              <c:pt idx="1555">
                <c:v>0</c:v>
              </c:pt>
              <c:pt idx="1556">
                <c:v>0</c:v>
              </c:pt>
              <c:pt idx="1557">
                <c:v>0</c:v>
              </c:pt>
              <c:pt idx="1558">
                <c:v>0</c:v>
              </c:pt>
              <c:pt idx="1559">
                <c:v>0</c:v>
              </c:pt>
              <c:pt idx="1560">
                <c:v>0</c:v>
              </c:pt>
              <c:pt idx="1561">
                <c:v>0</c:v>
              </c:pt>
              <c:pt idx="1562">
                <c:v>0</c:v>
              </c:pt>
              <c:pt idx="1563">
                <c:v>0</c:v>
              </c:pt>
              <c:pt idx="1564">
                <c:v>0</c:v>
              </c:pt>
              <c:pt idx="1565">
                <c:v>0</c:v>
              </c:pt>
              <c:pt idx="1566">
                <c:v>0</c:v>
              </c:pt>
              <c:pt idx="1567">
                <c:v>0</c:v>
              </c:pt>
              <c:pt idx="1568">
                <c:v>0</c:v>
              </c:pt>
              <c:pt idx="1569">
                <c:v>0</c:v>
              </c:pt>
              <c:pt idx="1570">
                <c:v>0</c:v>
              </c:pt>
              <c:pt idx="1571">
                <c:v>0</c:v>
              </c:pt>
              <c:pt idx="1572">
                <c:v>0</c:v>
              </c:pt>
              <c:pt idx="1573">
                <c:v>0</c:v>
              </c:pt>
              <c:pt idx="1574">
                <c:v>0</c:v>
              </c:pt>
              <c:pt idx="1575">
                <c:v>0</c:v>
              </c:pt>
              <c:pt idx="1576">
                <c:v>0</c:v>
              </c:pt>
              <c:pt idx="1577">
                <c:v>0</c:v>
              </c:pt>
              <c:pt idx="1578">
                <c:v>0</c:v>
              </c:pt>
              <c:pt idx="1579">
                <c:v>0</c:v>
              </c:pt>
              <c:pt idx="1580">
                <c:v>0</c:v>
              </c:pt>
              <c:pt idx="1581">
                <c:v>0</c:v>
              </c:pt>
              <c:pt idx="1582">
                <c:v>0</c:v>
              </c:pt>
              <c:pt idx="1583">
                <c:v>0</c:v>
              </c:pt>
              <c:pt idx="1584">
                <c:v>0</c:v>
              </c:pt>
              <c:pt idx="1585">
                <c:v>0</c:v>
              </c:pt>
              <c:pt idx="1586">
                <c:v>0</c:v>
              </c:pt>
              <c:pt idx="1587">
                <c:v>0</c:v>
              </c:pt>
              <c:pt idx="1588">
                <c:v>0</c:v>
              </c:pt>
              <c:pt idx="1589">
                <c:v>0</c:v>
              </c:pt>
              <c:pt idx="1590">
                <c:v>0</c:v>
              </c:pt>
              <c:pt idx="1591">
                <c:v>0</c:v>
              </c:pt>
              <c:pt idx="1592">
                <c:v>0</c:v>
              </c:pt>
              <c:pt idx="1593">
                <c:v>0</c:v>
              </c:pt>
              <c:pt idx="1594">
                <c:v>0</c:v>
              </c:pt>
              <c:pt idx="1595">
                <c:v>0</c:v>
              </c:pt>
              <c:pt idx="1596">
                <c:v>0</c:v>
              </c:pt>
              <c:pt idx="1597">
                <c:v>0</c:v>
              </c:pt>
              <c:pt idx="1598">
                <c:v>0</c:v>
              </c:pt>
              <c:pt idx="1599">
                <c:v>0</c:v>
              </c:pt>
              <c:pt idx="1600">
                <c:v>0</c:v>
              </c:pt>
              <c:pt idx="1601">
                <c:v>0</c:v>
              </c:pt>
              <c:pt idx="1602">
                <c:v>0</c:v>
              </c:pt>
              <c:pt idx="1603">
                <c:v>0</c:v>
              </c:pt>
              <c:pt idx="1604">
                <c:v>0</c:v>
              </c:pt>
              <c:pt idx="1605">
                <c:v>0</c:v>
              </c:pt>
              <c:pt idx="1606">
                <c:v>0</c:v>
              </c:pt>
              <c:pt idx="1607">
                <c:v>0</c:v>
              </c:pt>
              <c:pt idx="1608">
                <c:v>0</c:v>
              </c:pt>
              <c:pt idx="1609">
                <c:v>0</c:v>
              </c:pt>
              <c:pt idx="1610">
                <c:v>0</c:v>
              </c:pt>
              <c:pt idx="1611">
                <c:v>0</c:v>
              </c:pt>
              <c:pt idx="1612">
                <c:v>0</c:v>
              </c:pt>
              <c:pt idx="1613">
                <c:v>0</c:v>
              </c:pt>
              <c:pt idx="1614">
                <c:v>0</c:v>
              </c:pt>
              <c:pt idx="1615">
                <c:v>0</c:v>
              </c:pt>
              <c:pt idx="1616">
                <c:v>0</c:v>
              </c:pt>
              <c:pt idx="1617">
                <c:v>0</c:v>
              </c:pt>
              <c:pt idx="1618">
                <c:v>0</c:v>
              </c:pt>
              <c:pt idx="1619">
                <c:v>0</c:v>
              </c:pt>
              <c:pt idx="1620">
                <c:v>0</c:v>
              </c:pt>
              <c:pt idx="1621">
                <c:v>0</c:v>
              </c:pt>
              <c:pt idx="1622">
                <c:v>0</c:v>
              </c:pt>
              <c:pt idx="1623">
                <c:v>0</c:v>
              </c:pt>
              <c:pt idx="1624">
                <c:v>0</c:v>
              </c:pt>
              <c:pt idx="1625">
                <c:v>0</c:v>
              </c:pt>
              <c:pt idx="1626">
                <c:v>0</c:v>
              </c:pt>
              <c:pt idx="1627">
                <c:v>0</c:v>
              </c:pt>
              <c:pt idx="1628">
                <c:v>0</c:v>
              </c:pt>
              <c:pt idx="1629">
                <c:v>0</c:v>
              </c:pt>
              <c:pt idx="1630">
                <c:v>0</c:v>
              </c:pt>
              <c:pt idx="1631">
                <c:v>0</c:v>
              </c:pt>
              <c:pt idx="1632">
                <c:v>0</c:v>
              </c:pt>
              <c:pt idx="1633">
                <c:v>0</c:v>
              </c:pt>
              <c:pt idx="1634">
                <c:v>0</c:v>
              </c:pt>
              <c:pt idx="1635">
                <c:v>0</c:v>
              </c:pt>
              <c:pt idx="1636">
                <c:v>0</c:v>
              </c:pt>
              <c:pt idx="1637">
                <c:v>0</c:v>
              </c:pt>
              <c:pt idx="1638">
                <c:v>0</c:v>
              </c:pt>
              <c:pt idx="1639">
                <c:v>0</c:v>
              </c:pt>
              <c:pt idx="1640">
                <c:v>0</c:v>
              </c:pt>
              <c:pt idx="1641">
                <c:v>0</c:v>
              </c:pt>
              <c:pt idx="1642">
                <c:v>0</c:v>
              </c:pt>
              <c:pt idx="1643">
                <c:v>0</c:v>
              </c:pt>
              <c:pt idx="1644">
                <c:v>0</c:v>
              </c:pt>
              <c:pt idx="1645">
                <c:v>0</c:v>
              </c:pt>
              <c:pt idx="1646">
                <c:v>0</c:v>
              </c:pt>
              <c:pt idx="1647">
                <c:v>0</c:v>
              </c:pt>
              <c:pt idx="1648">
                <c:v>0</c:v>
              </c:pt>
              <c:pt idx="1649">
                <c:v>0</c:v>
              </c:pt>
              <c:pt idx="1650">
                <c:v>0</c:v>
              </c:pt>
              <c:pt idx="1651">
                <c:v>0</c:v>
              </c:pt>
              <c:pt idx="1652">
                <c:v>0</c:v>
              </c:pt>
              <c:pt idx="1653">
                <c:v>0</c:v>
              </c:pt>
              <c:pt idx="1654">
                <c:v>0</c:v>
              </c:pt>
              <c:pt idx="1655">
                <c:v>0</c:v>
              </c:pt>
              <c:pt idx="1656">
                <c:v>0</c:v>
              </c:pt>
              <c:pt idx="1657">
                <c:v>0</c:v>
              </c:pt>
              <c:pt idx="1658">
                <c:v>0</c:v>
              </c:pt>
              <c:pt idx="1659">
                <c:v>0</c:v>
              </c:pt>
              <c:pt idx="1660">
                <c:v>0</c:v>
              </c:pt>
              <c:pt idx="1661">
                <c:v>0</c:v>
              </c:pt>
              <c:pt idx="1662">
                <c:v>0</c:v>
              </c:pt>
              <c:pt idx="1663">
                <c:v>0</c:v>
              </c:pt>
              <c:pt idx="1664">
                <c:v>0</c:v>
              </c:pt>
              <c:pt idx="1665">
                <c:v>0</c:v>
              </c:pt>
              <c:pt idx="1666">
                <c:v>0</c:v>
              </c:pt>
              <c:pt idx="1667">
                <c:v>0</c:v>
              </c:pt>
              <c:pt idx="1668">
                <c:v>0</c:v>
              </c:pt>
              <c:pt idx="1669">
                <c:v>0</c:v>
              </c:pt>
              <c:pt idx="1670">
                <c:v>0</c:v>
              </c:pt>
              <c:pt idx="1671">
                <c:v>0</c:v>
              </c:pt>
              <c:pt idx="1672">
                <c:v>0</c:v>
              </c:pt>
              <c:pt idx="1673">
                <c:v>0</c:v>
              </c:pt>
              <c:pt idx="1674">
                <c:v>0</c:v>
              </c:pt>
              <c:pt idx="1675">
                <c:v>0</c:v>
              </c:pt>
              <c:pt idx="1676">
                <c:v>0</c:v>
              </c:pt>
              <c:pt idx="1677">
                <c:v>0</c:v>
              </c:pt>
              <c:pt idx="1678">
                <c:v>0</c:v>
              </c:pt>
              <c:pt idx="1679">
                <c:v>0</c:v>
              </c:pt>
              <c:pt idx="1680">
                <c:v>0</c:v>
              </c:pt>
              <c:pt idx="1681">
                <c:v>0</c:v>
              </c:pt>
              <c:pt idx="1682">
                <c:v>0</c:v>
              </c:pt>
              <c:pt idx="1683">
                <c:v>0</c:v>
              </c:pt>
              <c:pt idx="1684">
                <c:v>0</c:v>
              </c:pt>
              <c:pt idx="1685">
                <c:v>0</c:v>
              </c:pt>
              <c:pt idx="1686">
                <c:v>0</c:v>
              </c:pt>
              <c:pt idx="1687">
                <c:v>0</c:v>
              </c:pt>
              <c:pt idx="1688">
                <c:v>0</c:v>
              </c:pt>
              <c:pt idx="1689">
                <c:v>0</c:v>
              </c:pt>
              <c:pt idx="1690">
                <c:v>0</c:v>
              </c:pt>
              <c:pt idx="1691">
                <c:v>0</c:v>
              </c:pt>
              <c:pt idx="1692">
                <c:v>0</c:v>
              </c:pt>
              <c:pt idx="1693">
                <c:v>0</c:v>
              </c:pt>
              <c:pt idx="1694">
                <c:v>0</c:v>
              </c:pt>
              <c:pt idx="1695">
                <c:v>0</c:v>
              </c:pt>
              <c:pt idx="1696">
                <c:v>0</c:v>
              </c:pt>
              <c:pt idx="1697">
                <c:v>0</c:v>
              </c:pt>
              <c:pt idx="1698">
                <c:v>0</c:v>
              </c:pt>
              <c:pt idx="1699">
                <c:v>0</c:v>
              </c:pt>
              <c:pt idx="1700">
                <c:v>0</c:v>
              </c:pt>
              <c:pt idx="1701">
                <c:v>0</c:v>
              </c:pt>
              <c:pt idx="1702">
                <c:v>0</c:v>
              </c:pt>
              <c:pt idx="1703">
                <c:v>0</c:v>
              </c:pt>
              <c:pt idx="1704">
                <c:v>0</c:v>
              </c:pt>
              <c:pt idx="1705">
                <c:v>0</c:v>
              </c:pt>
              <c:pt idx="1706">
                <c:v>0</c:v>
              </c:pt>
              <c:pt idx="1707">
                <c:v>0</c:v>
              </c:pt>
              <c:pt idx="1708">
                <c:v>0</c:v>
              </c:pt>
              <c:pt idx="1709">
                <c:v>0</c:v>
              </c:pt>
              <c:pt idx="1710">
                <c:v>0</c:v>
              </c:pt>
              <c:pt idx="1711">
                <c:v>0</c:v>
              </c:pt>
              <c:pt idx="1712">
                <c:v>0</c:v>
              </c:pt>
              <c:pt idx="1713">
                <c:v>0</c:v>
              </c:pt>
              <c:pt idx="1714">
                <c:v>0</c:v>
              </c:pt>
              <c:pt idx="1715">
                <c:v>0</c:v>
              </c:pt>
              <c:pt idx="1716">
                <c:v>0</c:v>
              </c:pt>
              <c:pt idx="1717">
                <c:v>0</c:v>
              </c:pt>
              <c:pt idx="1718">
                <c:v>0</c:v>
              </c:pt>
              <c:pt idx="1719">
                <c:v>0</c:v>
              </c:pt>
              <c:pt idx="1720">
                <c:v>0</c:v>
              </c:pt>
              <c:pt idx="1721">
                <c:v>0</c:v>
              </c:pt>
              <c:pt idx="1722">
                <c:v>0</c:v>
              </c:pt>
              <c:pt idx="1723">
                <c:v>0</c:v>
              </c:pt>
              <c:pt idx="1724">
                <c:v>0</c:v>
              </c:pt>
              <c:pt idx="1725">
                <c:v>0</c:v>
              </c:pt>
              <c:pt idx="1726">
                <c:v>0</c:v>
              </c:pt>
              <c:pt idx="1727">
                <c:v>0</c:v>
              </c:pt>
              <c:pt idx="1728">
                <c:v>0</c:v>
              </c:pt>
              <c:pt idx="1729">
                <c:v>0</c:v>
              </c:pt>
              <c:pt idx="1730">
                <c:v>0</c:v>
              </c:pt>
              <c:pt idx="1731">
                <c:v>0</c:v>
              </c:pt>
              <c:pt idx="1732">
                <c:v>0</c:v>
              </c:pt>
              <c:pt idx="1733">
                <c:v>0</c:v>
              </c:pt>
              <c:pt idx="1734">
                <c:v>0</c:v>
              </c:pt>
              <c:pt idx="1735">
                <c:v>0</c:v>
              </c:pt>
              <c:pt idx="1736">
                <c:v>0</c:v>
              </c:pt>
              <c:pt idx="1737">
                <c:v>0</c:v>
              </c:pt>
              <c:pt idx="1738">
                <c:v>0</c:v>
              </c:pt>
              <c:pt idx="1739">
                <c:v>0</c:v>
              </c:pt>
              <c:pt idx="1740">
                <c:v>0</c:v>
              </c:pt>
              <c:pt idx="1741">
                <c:v>0</c:v>
              </c:pt>
              <c:pt idx="1742">
                <c:v>0</c:v>
              </c:pt>
              <c:pt idx="1743">
                <c:v>0</c:v>
              </c:pt>
              <c:pt idx="1744">
                <c:v>0</c:v>
              </c:pt>
              <c:pt idx="1745">
                <c:v>0</c:v>
              </c:pt>
              <c:pt idx="1746">
                <c:v>0</c:v>
              </c:pt>
              <c:pt idx="1747">
                <c:v>0</c:v>
              </c:pt>
              <c:pt idx="1748">
                <c:v>0</c:v>
              </c:pt>
              <c:pt idx="1749">
                <c:v>0</c:v>
              </c:pt>
              <c:pt idx="1750">
                <c:v>0</c:v>
              </c:pt>
              <c:pt idx="1751">
                <c:v>0</c:v>
              </c:pt>
              <c:pt idx="1752">
                <c:v>0</c:v>
              </c:pt>
              <c:pt idx="1753">
                <c:v>0</c:v>
              </c:pt>
              <c:pt idx="1754">
                <c:v>0</c:v>
              </c:pt>
              <c:pt idx="1755">
                <c:v>0</c:v>
              </c:pt>
              <c:pt idx="1756">
                <c:v>0</c:v>
              </c:pt>
              <c:pt idx="1757">
                <c:v>0</c:v>
              </c:pt>
              <c:pt idx="1758">
                <c:v>0</c:v>
              </c:pt>
              <c:pt idx="1759">
                <c:v>0</c:v>
              </c:pt>
              <c:pt idx="1760">
                <c:v>0</c:v>
              </c:pt>
              <c:pt idx="1761">
                <c:v>0</c:v>
              </c:pt>
              <c:pt idx="1762">
                <c:v>0</c:v>
              </c:pt>
              <c:pt idx="1763">
                <c:v>0</c:v>
              </c:pt>
              <c:pt idx="1764">
                <c:v>0</c:v>
              </c:pt>
              <c:pt idx="1765">
                <c:v>0</c:v>
              </c:pt>
              <c:pt idx="1766">
                <c:v>0</c:v>
              </c:pt>
              <c:pt idx="1767">
                <c:v>0</c:v>
              </c:pt>
              <c:pt idx="1768">
                <c:v>0</c:v>
              </c:pt>
              <c:pt idx="1769">
                <c:v>0</c:v>
              </c:pt>
              <c:pt idx="1770">
                <c:v>0</c:v>
              </c:pt>
              <c:pt idx="1771">
                <c:v>0</c:v>
              </c:pt>
              <c:pt idx="1772">
                <c:v>0</c:v>
              </c:pt>
              <c:pt idx="1773">
                <c:v>0</c:v>
              </c:pt>
              <c:pt idx="1774">
                <c:v>0</c:v>
              </c:pt>
              <c:pt idx="1775">
                <c:v>0</c:v>
              </c:pt>
              <c:pt idx="1776">
                <c:v>0</c:v>
              </c:pt>
              <c:pt idx="1777">
                <c:v>0</c:v>
              </c:pt>
              <c:pt idx="1778">
                <c:v>0</c:v>
              </c:pt>
              <c:pt idx="1779">
                <c:v>0</c:v>
              </c:pt>
              <c:pt idx="1780">
                <c:v>0</c:v>
              </c:pt>
              <c:pt idx="1781">
                <c:v>0</c:v>
              </c:pt>
              <c:pt idx="1782">
                <c:v>0</c:v>
              </c:pt>
              <c:pt idx="1783">
                <c:v>0</c:v>
              </c:pt>
              <c:pt idx="1784">
                <c:v>0</c:v>
              </c:pt>
              <c:pt idx="1785">
                <c:v>0</c:v>
              </c:pt>
              <c:pt idx="1786">
                <c:v>0</c:v>
              </c:pt>
              <c:pt idx="1787">
                <c:v>0</c:v>
              </c:pt>
              <c:pt idx="1788">
                <c:v>0</c:v>
              </c:pt>
              <c:pt idx="1789">
                <c:v>0</c:v>
              </c:pt>
              <c:pt idx="1790">
                <c:v>0</c:v>
              </c:pt>
              <c:pt idx="1791">
                <c:v>0</c:v>
              </c:pt>
              <c:pt idx="1792">
                <c:v>0</c:v>
              </c:pt>
              <c:pt idx="1793">
                <c:v>0</c:v>
              </c:pt>
              <c:pt idx="1794">
                <c:v>0</c:v>
              </c:pt>
              <c:pt idx="1795">
                <c:v>0</c:v>
              </c:pt>
              <c:pt idx="1796">
                <c:v>0</c:v>
              </c:pt>
              <c:pt idx="1797">
                <c:v>0</c:v>
              </c:pt>
              <c:pt idx="1798">
                <c:v>0</c:v>
              </c:pt>
              <c:pt idx="1799">
                <c:v>0</c:v>
              </c:pt>
              <c:pt idx="1800">
                <c:v>0</c:v>
              </c:pt>
              <c:pt idx="1801">
                <c:v>0</c:v>
              </c:pt>
              <c:pt idx="1802">
                <c:v>0</c:v>
              </c:pt>
              <c:pt idx="1803">
                <c:v>0</c:v>
              </c:pt>
              <c:pt idx="1804">
                <c:v>0</c:v>
              </c:pt>
              <c:pt idx="1805">
                <c:v>0</c:v>
              </c:pt>
              <c:pt idx="1806">
                <c:v>0</c:v>
              </c:pt>
              <c:pt idx="1807">
                <c:v>0</c:v>
              </c:pt>
              <c:pt idx="1808">
                <c:v>0</c:v>
              </c:pt>
              <c:pt idx="1809">
                <c:v>0</c:v>
              </c:pt>
              <c:pt idx="1810">
                <c:v>0</c:v>
              </c:pt>
              <c:pt idx="1811">
                <c:v>0</c:v>
              </c:pt>
              <c:pt idx="1812">
                <c:v>0</c:v>
              </c:pt>
              <c:pt idx="1813">
                <c:v>0</c:v>
              </c:pt>
              <c:pt idx="1814">
                <c:v>0</c:v>
              </c:pt>
              <c:pt idx="1815">
                <c:v>0</c:v>
              </c:pt>
              <c:pt idx="1816">
                <c:v>0</c:v>
              </c:pt>
              <c:pt idx="1817">
                <c:v>0</c:v>
              </c:pt>
              <c:pt idx="1818">
                <c:v>0</c:v>
              </c:pt>
              <c:pt idx="1819">
                <c:v>0</c:v>
              </c:pt>
              <c:pt idx="1820">
                <c:v>0</c:v>
              </c:pt>
              <c:pt idx="1821">
                <c:v>0</c:v>
              </c:pt>
              <c:pt idx="1822">
                <c:v>0</c:v>
              </c:pt>
              <c:pt idx="1823">
                <c:v>0</c:v>
              </c:pt>
              <c:pt idx="1824">
                <c:v>0</c:v>
              </c:pt>
              <c:pt idx="1825">
                <c:v>0</c:v>
              </c:pt>
              <c:pt idx="1826">
                <c:v>0</c:v>
              </c:pt>
              <c:pt idx="1827">
                <c:v>0</c:v>
              </c:pt>
              <c:pt idx="1828">
                <c:v>0</c:v>
              </c:pt>
              <c:pt idx="1829">
                <c:v>0</c:v>
              </c:pt>
              <c:pt idx="1830">
                <c:v>0</c:v>
              </c:pt>
              <c:pt idx="1831">
                <c:v>0</c:v>
              </c:pt>
              <c:pt idx="1832">
                <c:v>0</c:v>
              </c:pt>
              <c:pt idx="1833">
                <c:v>0</c:v>
              </c:pt>
              <c:pt idx="1834">
                <c:v>0</c:v>
              </c:pt>
              <c:pt idx="1835">
                <c:v>0</c:v>
              </c:pt>
              <c:pt idx="1836">
                <c:v>0</c:v>
              </c:pt>
              <c:pt idx="1837">
                <c:v>0</c:v>
              </c:pt>
              <c:pt idx="1838">
                <c:v>0</c:v>
              </c:pt>
              <c:pt idx="1839">
                <c:v>0</c:v>
              </c:pt>
              <c:pt idx="1840">
                <c:v>0</c:v>
              </c:pt>
              <c:pt idx="1841">
                <c:v>0</c:v>
              </c:pt>
              <c:pt idx="1842">
                <c:v>0</c:v>
              </c:pt>
              <c:pt idx="1843">
                <c:v>0</c:v>
              </c:pt>
              <c:pt idx="1844">
                <c:v>0</c:v>
              </c:pt>
              <c:pt idx="1845">
                <c:v>0</c:v>
              </c:pt>
              <c:pt idx="1846">
                <c:v>0</c:v>
              </c:pt>
              <c:pt idx="1847">
                <c:v>0</c:v>
              </c:pt>
              <c:pt idx="1848">
                <c:v>0</c:v>
              </c:pt>
              <c:pt idx="1849">
                <c:v>0</c:v>
              </c:pt>
              <c:pt idx="1850">
                <c:v>0</c:v>
              </c:pt>
              <c:pt idx="1851">
                <c:v>0</c:v>
              </c:pt>
              <c:pt idx="1852">
                <c:v>0</c:v>
              </c:pt>
              <c:pt idx="1853">
                <c:v>0</c:v>
              </c:pt>
              <c:pt idx="1854">
                <c:v>0</c:v>
              </c:pt>
              <c:pt idx="1855">
                <c:v>0</c:v>
              </c:pt>
              <c:pt idx="1856">
                <c:v>0</c:v>
              </c:pt>
              <c:pt idx="1857">
                <c:v>0</c:v>
              </c:pt>
              <c:pt idx="1858">
                <c:v>0</c:v>
              </c:pt>
              <c:pt idx="1859">
                <c:v>0</c:v>
              </c:pt>
              <c:pt idx="1860">
                <c:v>0</c:v>
              </c:pt>
              <c:pt idx="1861">
                <c:v>0</c:v>
              </c:pt>
              <c:pt idx="1862">
                <c:v>0</c:v>
              </c:pt>
              <c:pt idx="1863">
                <c:v>0</c:v>
              </c:pt>
              <c:pt idx="1864">
                <c:v>0</c:v>
              </c:pt>
              <c:pt idx="1865">
                <c:v>0</c:v>
              </c:pt>
              <c:pt idx="1866">
                <c:v>0</c:v>
              </c:pt>
              <c:pt idx="1867">
                <c:v>0</c:v>
              </c:pt>
              <c:pt idx="1868">
                <c:v>0</c:v>
              </c:pt>
              <c:pt idx="1869">
                <c:v>0</c:v>
              </c:pt>
              <c:pt idx="1870">
                <c:v>0</c:v>
              </c:pt>
              <c:pt idx="1871">
                <c:v>0</c:v>
              </c:pt>
              <c:pt idx="1872">
                <c:v>0</c:v>
              </c:pt>
              <c:pt idx="1873">
                <c:v>0</c:v>
              </c:pt>
              <c:pt idx="1874">
                <c:v>0</c:v>
              </c:pt>
              <c:pt idx="1875">
                <c:v>0</c:v>
              </c:pt>
              <c:pt idx="1876">
                <c:v>0</c:v>
              </c:pt>
              <c:pt idx="1877">
                <c:v>0</c:v>
              </c:pt>
              <c:pt idx="1878">
                <c:v>0</c:v>
              </c:pt>
              <c:pt idx="1879">
                <c:v>0</c:v>
              </c:pt>
              <c:pt idx="1880">
                <c:v>0</c:v>
              </c:pt>
              <c:pt idx="1881">
                <c:v>0</c:v>
              </c:pt>
              <c:pt idx="1882">
                <c:v>0</c:v>
              </c:pt>
              <c:pt idx="1883">
                <c:v>0</c:v>
              </c:pt>
              <c:pt idx="1884">
                <c:v>0</c:v>
              </c:pt>
              <c:pt idx="1885">
                <c:v>0</c:v>
              </c:pt>
              <c:pt idx="1886">
                <c:v>0</c:v>
              </c:pt>
              <c:pt idx="1887">
                <c:v>0</c:v>
              </c:pt>
              <c:pt idx="1888">
                <c:v>0</c:v>
              </c:pt>
              <c:pt idx="1889">
                <c:v>0</c:v>
              </c:pt>
              <c:pt idx="1890">
                <c:v>0</c:v>
              </c:pt>
              <c:pt idx="1891">
                <c:v>0</c:v>
              </c:pt>
              <c:pt idx="1892">
                <c:v>0</c:v>
              </c:pt>
              <c:pt idx="1893">
                <c:v>0</c:v>
              </c:pt>
              <c:pt idx="1894">
                <c:v>0</c:v>
              </c:pt>
              <c:pt idx="1895">
                <c:v>0</c:v>
              </c:pt>
              <c:pt idx="1896">
                <c:v>0</c:v>
              </c:pt>
              <c:pt idx="1897">
                <c:v>0</c:v>
              </c:pt>
              <c:pt idx="1898">
                <c:v>0</c:v>
              </c:pt>
              <c:pt idx="1899">
                <c:v>0</c:v>
              </c:pt>
              <c:pt idx="1900">
                <c:v>0</c:v>
              </c:pt>
              <c:pt idx="1901">
                <c:v>0</c:v>
              </c:pt>
              <c:pt idx="1902">
                <c:v>0</c:v>
              </c:pt>
              <c:pt idx="1903">
                <c:v>0</c:v>
              </c:pt>
              <c:pt idx="1904">
                <c:v>0</c:v>
              </c:pt>
              <c:pt idx="1905">
                <c:v>0</c:v>
              </c:pt>
              <c:pt idx="1906">
                <c:v>0</c:v>
              </c:pt>
              <c:pt idx="1907">
                <c:v>0</c:v>
              </c:pt>
              <c:pt idx="1908">
                <c:v>0</c:v>
              </c:pt>
              <c:pt idx="1909">
                <c:v>0</c:v>
              </c:pt>
              <c:pt idx="1910">
                <c:v>0</c:v>
              </c:pt>
              <c:pt idx="1911">
                <c:v>0</c:v>
              </c:pt>
              <c:pt idx="1912">
                <c:v>0</c:v>
              </c:pt>
              <c:pt idx="1913">
                <c:v>0</c:v>
              </c:pt>
              <c:pt idx="1914">
                <c:v>0</c:v>
              </c:pt>
              <c:pt idx="1915">
                <c:v>0</c:v>
              </c:pt>
              <c:pt idx="1916">
                <c:v>0</c:v>
              </c:pt>
              <c:pt idx="1917">
                <c:v>0</c:v>
              </c:pt>
              <c:pt idx="1918">
                <c:v>0</c:v>
              </c:pt>
              <c:pt idx="1919">
                <c:v>0</c:v>
              </c:pt>
              <c:pt idx="1920">
                <c:v>0</c:v>
              </c:pt>
              <c:pt idx="1921">
                <c:v>0</c:v>
              </c:pt>
              <c:pt idx="1922">
                <c:v>0</c:v>
              </c:pt>
              <c:pt idx="1923">
                <c:v>0</c:v>
              </c:pt>
              <c:pt idx="1924">
                <c:v>0</c:v>
              </c:pt>
              <c:pt idx="1925">
                <c:v>0</c:v>
              </c:pt>
              <c:pt idx="1926">
                <c:v>0</c:v>
              </c:pt>
              <c:pt idx="1927">
                <c:v>0</c:v>
              </c:pt>
              <c:pt idx="1928">
                <c:v>0</c:v>
              </c:pt>
              <c:pt idx="1929">
                <c:v>0</c:v>
              </c:pt>
              <c:pt idx="1930">
                <c:v>0</c:v>
              </c:pt>
              <c:pt idx="1931">
                <c:v>0</c:v>
              </c:pt>
              <c:pt idx="1932">
                <c:v>0</c:v>
              </c:pt>
              <c:pt idx="1933">
                <c:v>0</c:v>
              </c:pt>
              <c:pt idx="1934">
                <c:v>0</c:v>
              </c:pt>
              <c:pt idx="1935">
                <c:v>0</c:v>
              </c:pt>
              <c:pt idx="1936">
                <c:v>0</c:v>
              </c:pt>
              <c:pt idx="1937">
                <c:v>0</c:v>
              </c:pt>
              <c:pt idx="1938">
                <c:v>0</c:v>
              </c:pt>
              <c:pt idx="1939">
                <c:v>0</c:v>
              </c:pt>
              <c:pt idx="1940">
                <c:v>0</c:v>
              </c:pt>
              <c:pt idx="1941">
                <c:v>0</c:v>
              </c:pt>
              <c:pt idx="1942">
                <c:v>0</c:v>
              </c:pt>
              <c:pt idx="1943">
                <c:v>0</c:v>
              </c:pt>
              <c:pt idx="1944">
                <c:v>0</c:v>
              </c:pt>
              <c:pt idx="1945">
                <c:v>0</c:v>
              </c:pt>
              <c:pt idx="1946">
                <c:v>0</c:v>
              </c:pt>
              <c:pt idx="1947">
                <c:v>0</c:v>
              </c:pt>
              <c:pt idx="1948">
                <c:v>0</c:v>
              </c:pt>
              <c:pt idx="1949">
                <c:v>0</c:v>
              </c:pt>
              <c:pt idx="1950">
                <c:v>0</c:v>
              </c:pt>
              <c:pt idx="1951">
                <c:v>0</c:v>
              </c:pt>
              <c:pt idx="1952">
                <c:v>0</c:v>
              </c:pt>
              <c:pt idx="1953">
                <c:v>0</c:v>
              </c:pt>
              <c:pt idx="1954">
                <c:v>0</c:v>
              </c:pt>
              <c:pt idx="1955">
                <c:v>0</c:v>
              </c:pt>
              <c:pt idx="1956">
                <c:v>0</c:v>
              </c:pt>
              <c:pt idx="1957">
                <c:v>0</c:v>
              </c:pt>
              <c:pt idx="1958">
                <c:v>0</c:v>
              </c:pt>
              <c:pt idx="1959">
                <c:v>0</c:v>
              </c:pt>
              <c:pt idx="1960">
                <c:v>0</c:v>
              </c:pt>
              <c:pt idx="1961">
                <c:v>0</c:v>
              </c:pt>
              <c:pt idx="1962">
                <c:v>0</c:v>
              </c:pt>
              <c:pt idx="1963">
                <c:v>0</c:v>
              </c:pt>
              <c:pt idx="1964">
                <c:v>0</c:v>
              </c:pt>
              <c:pt idx="1965">
                <c:v>0</c:v>
              </c:pt>
              <c:pt idx="1966">
                <c:v>0</c:v>
              </c:pt>
              <c:pt idx="1967">
                <c:v>0</c:v>
              </c:pt>
              <c:pt idx="1968">
                <c:v>0</c:v>
              </c:pt>
              <c:pt idx="1969">
                <c:v>0</c:v>
              </c:pt>
              <c:pt idx="1970">
                <c:v>0</c:v>
              </c:pt>
              <c:pt idx="1971">
                <c:v>0</c:v>
              </c:pt>
              <c:pt idx="1972">
                <c:v>0</c:v>
              </c:pt>
              <c:pt idx="1973">
                <c:v>0</c:v>
              </c:pt>
              <c:pt idx="1974">
                <c:v>0</c:v>
              </c:pt>
              <c:pt idx="1975">
                <c:v>0</c:v>
              </c:pt>
              <c:pt idx="1976">
                <c:v>0</c:v>
              </c:pt>
              <c:pt idx="1977">
                <c:v>0</c:v>
              </c:pt>
              <c:pt idx="1978">
                <c:v>0</c:v>
              </c:pt>
              <c:pt idx="1979">
                <c:v>0</c:v>
              </c:pt>
              <c:pt idx="1980">
                <c:v>0</c:v>
              </c:pt>
              <c:pt idx="1981">
                <c:v>0</c:v>
              </c:pt>
              <c:pt idx="1982">
                <c:v>0</c:v>
              </c:pt>
              <c:pt idx="1983">
                <c:v>0</c:v>
              </c:pt>
              <c:pt idx="1984">
                <c:v>0</c:v>
              </c:pt>
              <c:pt idx="1985">
                <c:v>0</c:v>
              </c:pt>
              <c:pt idx="1986">
                <c:v>0</c:v>
              </c:pt>
              <c:pt idx="1987">
                <c:v>0</c:v>
              </c:pt>
              <c:pt idx="1988">
                <c:v>0</c:v>
              </c:pt>
              <c:pt idx="1989">
                <c:v>0</c:v>
              </c:pt>
              <c:pt idx="1990">
                <c:v>0</c:v>
              </c:pt>
              <c:pt idx="1991">
                <c:v>0</c:v>
              </c:pt>
              <c:pt idx="1992">
                <c:v>0</c:v>
              </c:pt>
              <c:pt idx="1993">
                <c:v>0</c:v>
              </c:pt>
              <c:pt idx="1994">
                <c:v>0</c:v>
              </c:pt>
              <c:pt idx="1995">
                <c:v>0</c:v>
              </c:pt>
              <c:pt idx="1996">
                <c:v>0</c:v>
              </c:pt>
              <c:pt idx="1997">
                <c:v>0</c:v>
              </c:pt>
              <c:pt idx="1998">
                <c:v>0</c:v>
              </c:pt>
              <c:pt idx="1999">
                <c:v>0</c:v>
              </c:pt>
              <c:pt idx="2000">
                <c:v>0</c:v>
              </c:pt>
              <c:pt idx="2001">
                <c:v>0</c:v>
              </c:pt>
              <c:pt idx="2002">
                <c:v>0</c:v>
              </c:pt>
              <c:pt idx="2003">
                <c:v>0</c:v>
              </c:pt>
              <c:pt idx="2004">
                <c:v>0</c:v>
              </c:pt>
              <c:pt idx="2005">
                <c:v>0</c:v>
              </c:pt>
              <c:pt idx="2006">
                <c:v>0</c:v>
              </c:pt>
              <c:pt idx="2007">
                <c:v>0</c:v>
              </c:pt>
              <c:pt idx="2008">
                <c:v>0</c:v>
              </c:pt>
              <c:pt idx="2009">
                <c:v>0</c:v>
              </c:pt>
              <c:pt idx="2010">
                <c:v>0</c:v>
              </c:pt>
              <c:pt idx="2011">
                <c:v>0</c:v>
              </c:pt>
              <c:pt idx="2012">
                <c:v>0</c:v>
              </c:pt>
              <c:pt idx="2013">
                <c:v>0</c:v>
              </c:pt>
              <c:pt idx="2014">
                <c:v>0</c:v>
              </c:pt>
              <c:pt idx="2015">
                <c:v>0</c:v>
              </c:pt>
              <c:pt idx="2016">
                <c:v>0</c:v>
              </c:pt>
              <c:pt idx="2017">
                <c:v>0</c:v>
              </c:pt>
              <c:pt idx="2018">
                <c:v>0</c:v>
              </c:pt>
              <c:pt idx="2019">
                <c:v>0</c:v>
              </c:pt>
              <c:pt idx="2020">
                <c:v>0</c:v>
              </c:pt>
              <c:pt idx="2021">
                <c:v>0</c:v>
              </c:pt>
              <c:pt idx="2022">
                <c:v>0</c:v>
              </c:pt>
              <c:pt idx="2023">
                <c:v>0</c:v>
              </c:pt>
              <c:pt idx="2024">
                <c:v>0</c:v>
              </c:pt>
              <c:pt idx="2025">
                <c:v>0</c:v>
              </c:pt>
              <c:pt idx="2026">
                <c:v>0</c:v>
              </c:pt>
              <c:pt idx="2027">
                <c:v>0</c:v>
              </c:pt>
              <c:pt idx="2028">
                <c:v>0</c:v>
              </c:pt>
              <c:pt idx="2029">
                <c:v>0</c:v>
              </c:pt>
              <c:pt idx="2030">
                <c:v>0</c:v>
              </c:pt>
              <c:pt idx="2031">
                <c:v>0</c:v>
              </c:pt>
              <c:pt idx="2032">
                <c:v>0</c:v>
              </c:pt>
              <c:pt idx="2033">
                <c:v>0</c:v>
              </c:pt>
              <c:pt idx="2034">
                <c:v>0</c:v>
              </c:pt>
              <c:pt idx="2035">
                <c:v>0</c:v>
              </c:pt>
              <c:pt idx="2036">
                <c:v>0</c:v>
              </c:pt>
              <c:pt idx="2037">
                <c:v>0</c:v>
              </c:pt>
              <c:pt idx="2038">
                <c:v>0</c:v>
              </c:pt>
              <c:pt idx="2039">
                <c:v>0</c:v>
              </c:pt>
              <c:pt idx="2040">
                <c:v>0</c:v>
              </c:pt>
              <c:pt idx="2041">
                <c:v>0</c:v>
              </c:pt>
              <c:pt idx="2042">
                <c:v>0</c:v>
              </c:pt>
              <c:pt idx="2043">
                <c:v>0</c:v>
              </c:pt>
              <c:pt idx="2044">
                <c:v>0</c:v>
              </c:pt>
              <c:pt idx="2045">
                <c:v>0</c:v>
              </c:pt>
              <c:pt idx="2046">
                <c:v>0</c:v>
              </c:pt>
              <c:pt idx="2047">
                <c:v>0</c:v>
              </c:pt>
              <c:pt idx="2048">
                <c:v>0</c:v>
              </c:pt>
              <c:pt idx="2049">
                <c:v>0</c:v>
              </c:pt>
              <c:pt idx="2050">
                <c:v>0</c:v>
              </c:pt>
              <c:pt idx="2051">
                <c:v>0</c:v>
              </c:pt>
              <c:pt idx="2052">
                <c:v>0</c:v>
              </c:pt>
              <c:pt idx="2053">
                <c:v>0</c:v>
              </c:pt>
              <c:pt idx="2054">
                <c:v>0</c:v>
              </c:pt>
              <c:pt idx="2055">
                <c:v>0</c:v>
              </c:pt>
              <c:pt idx="2056">
                <c:v>0</c:v>
              </c:pt>
              <c:pt idx="2057">
                <c:v>0</c:v>
              </c:pt>
              <c:pt idx="2058">
                <c:v>0</c:v>
              </c:pt>
              <c:pt idx="2059">
                <c:v>0</c:v>
              </c:pt>
              <c:pt idx="2060">
                <c:v>0</c:v>
              </c:pt>
              <c:pt idx="2061">
                <c:v>0</c:v>
              </c:pt>
              <c:pt idx="2062">
                <c:v>0</c:v>
              </c:pt>
              <c:pt idx="2063">
                <c:v>0</c:v>
              </c:pt>
              <c:pt idx="2064">
                <c:v>0</c:v>
              </c:pt>
              <c:pt idx="2065">
                <c:v>0</c:v>
              </c:pt>
              <c:pt idx="2066">
                <c:v>0</c:v>
              </c:pt>
              <c:pt idx="2067">
                <c:v>0</c:v>
              </c:pt>
              <c:pt idx="2068">
                <c:v>0</c:v>
              </c:pt>
              <c:pt idx="2069">
                <c:v>0</c:v>
              </c:pt>
              <c:pt idx="2070">
                <c:v>0</c:v>
              </c:pt>
              <c:pt idx="2071">
                <c:v>0</c:v>
              </c:pt>
              <c:pt idx="2072">
                <c:v>0</c:v>
              </c:pt>
              <c:pt idx="2073">
                <c:v>0</c:v>
              </c:pt>
              <c:pt idx="2074">
                <c:v>0</c:v>
              </c:pt>
              <c:pt idx="2075">
                <c:v>0</c:v>
              </c:pt>
              <c:pt idx="2076">
                <c:v>0</c:v>
              </c:pt>
              <c:pt idx="2077">
                <c:v>0</c:v>
              </c:pt>
              <c:pt idx="2078">
                <c:v>0</c:v>
              </c:pt>
              <c:pt idx="2079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5A95-4F39-A75D-57614EEC739C}"/>
            </c:ext>
          </c:extLst>
        </c:ser>
        <c:ser>
          <c:idx val="2"/>
          <c:order val="1"/>
          <c:tx>
            <c:v>Interest</c:v>
          </c:tx>
          <c:marker>
            <c:symbol val="none"/>
          </c:marker>
          <c:cat>
            <c:strLit>
              <c:ptCount val="2080"/>
              <c:pt idx="0">
                <c:v>42095</c:v>
              </c:pt>
              <c:pt idx="1">
                <c:v>42125</c:v>
              </c:pt>
              <c:pt idx="2">
                <c:v>42156</c:v>
              </c:pt>
              <c:pt idx="3">
                <c:v>42186</c:v>
              </c:pt>
              <c:pt idx="4">
                <c:v>42217</c:v>
              </c:pt>
              <c:pt idx="5">
                <c:v>42248</c:v>
              </c:pt>
              <c:pt idx="6">
                <c:v>42278</c:v>
              </c:pt>
              <c:pt idx="7">
                <c:v>42309</c:v>
              </c:pt>
              <c:pt idx="8">
                <c:v>42339</c:v>
              </c:pt>
              <c:pt idx="9">
                <c:v>42370</c:v>
              </c:pt>
              <c:pt idx="10">
                <c:v>42401</c:v>
              </c:pt>
              <c:pt idx="11">
                <c:v>42430</c:v>
              </c:pt>
              <c:pt idx="12">
                <c:v>42461</c:v>
              </c:pt>
              <c:pt idx="13">
                <c:v>42491</c:v>
              </c:pt>
              <c:pt idx="14">
                <c:v>42522</c:v>
              </c:pt>
              <c:pt idx="15">
                <c:v>42552</c:v>
              </c:pt>
              <c:pt idx="16">
                <c:v>42583</c:v>
              </c:pt>
              <c:pt idx="17">
                <c:v>42614</c:v>
              </c:pt>
              <c:pt idx="18">
                <c:v>42644</c:v>
              </c:pt>
              <c:pt idx="19">
                <c:v>42675</c:v>
              </c:pt>
              <c:pt idx="20">
                <c:v>42705</c:v>
              </c:pt>
              <c:pt idx="21">
                <c:v>42736</c:v>
              </c:pt>
              <c:pt idx="22">
                <c:v>42767</c:v>
              </c:pt>
              <c:pt idx="23">
                <c:v>42795</c:v>
              </c:pt>
              <c:pt idx="24">
                <c:v>42826</c:v>
              </c:pt>
              <c:pt idx="25">
                <c:v>42856</c:v>
              </c:pt>
              <c:pt idx="26">
                <c:v>42887</c:v>
              </c:pt>
              <c:pt idx="27">
                <c:v>42917</c:v>
              </c:pt>
              <c:pt idx="28">
                <c:v>42948</c:v>
              </c:pt>
              <c:pt idx="29">
                <c:v>42979</c:v>
              </c:pt>
              <c:pt idx="30">
                <c:v>43009</c:v>
              </c:pt>
              <c:pt idx="31">
                <c:v>43040</c:v>
              </c:pt>
              <c:pt idx="32">
                <c:v>43070</c:v>
              </c:pt>
              <c:pt idx="33">
                <c:v>43101</c:v>
              </c:pt>
              <c:pt idx="34">
                <c:v>43132</c:v>
              </c:pt>
              <c:pt idx="35">
                <c:v>43160</c:v>
              </c:pt>
              <c:pt idx="36">
                <c:v>43191</c:v>
              </c:pt>
              <c:pt idx="37">
                <c:v>43221</c:v>
              </c:pt>
              <c:pt idx="38">
                <c:v>43252</c:v>
              </c:pt>
              <c:pt idx="39">
                <c:v>43282</c:v>
              </c:pt>
              <c:pt idx="40">
                <c:v>43313</c:v>
              </c:pt>
              <c:pt idx="41">
                <c:v>43344</c:v>
              </c:pt>
              <c:pt idx="42">
                <c:v>43374</c:v>
              </c:pt>
              <c:pt idx="43">
                <c:v>43405</c:v>
              </c:pt>
              <c:pt idx="44">
                <c:v>43435</c:v>
              </c:pt>
              <c:pt idx="45">
                <c:v>43466</c:v>
              </c:pt>
              <c:pt idx="46">
                <c:v>43497</c:v>
              </c:pt>
              <c:pt idx="47">
                <c:v>43525</c:v>
              </c:pt>
              <c:pt idx="48">
                <c:v>43556</c:v>
              </c:pt>
              <c:pt idx="49">
                <c:v>43586</c:v>
              </c:pt>
              <c:pt idx="50">
                <c:v>43617</c:v>
              </c:pt>
              <c:pt idx="51">
                <c:v>43647</c:v>
              </c:pt>
              <c:pt idx="52">
                <c:v>43678</c:v>
              </c:pt>
              <c:pt idx="53">
                <c:v>43709</c:v>
              </c:pt>
              <c:pt idx="54">
                <c:v>43739</c:v>
              </c:pt>
              <c:pt idx="55">
                <c:v>43770</c:v>
              </c:pt>
              <c:pt idx="56">
                <c:v>43800</c:v>
              </c:pt>
              <c:pt idx="57">
                <c:v>43831</c:v>
              </c:pt>
              <c:pt idx="58">
                <c:v>43862</c:v>
              </c:pt>
              <c:pt idx="59">
                <c:v>43891</c:v>
              </c:pt>
            </c:strLit>
          </c:cat>
          <c:val>
            <c:numLit>
              <c:formatCode>General</c:formatCode>
              <c:ptCount val="2080"/>
              <c:pt idx="0">
                <c:v>2.61</c:v>
              </c:pt>
              <c:pt idx="1">
                <c:v>2.57</c:v>
              </c:pt>
              <c:pt idx="2">
                <c:v>2.5299999999999998</c:v>
              </c:pt>
              <c:pt idx="3">
                <c:v>2.4900000000000002</c:v>
              </c:pt>
              <c:pt idx="4">
                <c:v>2.44</c:v>
              </c:pt>
              <c:pt idx="5">
                <c:v>2.4</c:v>
              </c:pt>
              <c:pt idx="6">
                <c:v>2.36</c:v>
              </c:pt>
              <c:pt idx="7">
                <c:v>2.31</c:v>
              </c:pt>
              <c:pt idx="8">
                <c:v>2.27</c:v>
              </c:pt>
              <c:pt idx="9">
                <c:v>2.23</c:v>
              </c:pt>
              <c:pt idx="10">
                <c:v>2.1800000000000002</c:v>
              </c:pt>
              <c:pt idx="11">
                <c:v>2.14</c:v>
              </c:pt>
              <c:pt idx="12">
                <c:v>2.1</c:v>
              </c:pt>
              <c:pt idx="13">
                <c:v>2.0499999999999998</c:v>
              </c:pt>
              <c:pt idx="14">
                <c:v>2.0099999999999998</c:v>
              </c:pt>
              <c:pt idx="15">
                <c:v>1.97</c:v>
              </c:pt>
              <c:pt idx="16">
                <c:v>1.92</c:v>
              </c:pt>
              <c:pt idx="17">
                <c:v>1.88</c:v>
              </c:pt>
              <c:pt idx="18">
                <c:v>1.84</c:v>
              </c:pt>
              <c:pt idx="19">
                <c:v>1.79</c:v>
              </c:pt>
              <c:pt idx="20">
                <c:v>1.75</c:v>
              </c:pt>
              <c:pt idx="21">
                <c:v>1.71</c:v>
              </c:pt>
              <c:pt idx="22">
                <c:v>1.66</c:v>
              </c:pt>
              <c:pt idx="23">
                <c:v>1.62</c:v>
              </c:pt>
              <c:pt idx="24">
                <c:v>1.58</c:v>
              </c:pt>
              <c:pt idx="25">
                <c:v>1.53</c:v>
              </c:pt>
              <c:pt idx="26">
                <c:v>1.49</c:v>
              </c:pt>
              <c:pt idx="27">
                <c:v>1.45</c:v>
              </c:pt>
              <c:pt idx="28">
                <c:v>1.4</c:v>
              </c:pt>
              <c:pt idx="29">
                <c:v>1.36</c:v>
              </c:pt>
              <c:pt idx="30">
                <c:v>1.32</c:v>
              </c:pt>
              <c:pt idx="31">
                <c:v>1.27</c:v>
              </c:pt>
              <c:pt idx="32">
                <c:v>1.23</c:v>
              </c:pt>
              <c:pt idx="33">
                <c:v>1.18</c:v>
              </c:pt>
              <c:pt idx="34">
                <c:v>1.1399999999999999</c:v>
              </c:pt>
              <c:pt idx="35">
                <c:v>1.1000000000000001</c:v>
              </c:pt>
              <c:pt idx="36">
                <c:v>1.05</c:v>
              </c:pt>
              <c:pt idx="37">
                <c:v>1.01</c:v>
              </c:pt>
              <c:pt idx="38">
                <c:v>0.97</c:v>
              </c:pt>
              <c:pt idx="39">
                <c:v>0.92</c:v>
              </c:pt>
              <c:pt idx="40">
                <c:v>0.88</c:v>
              </c:pt>
              <c:pt idx="41">
                <c:v>0.83</c:v>
              </c:pt>
              <c:pt idx="42">
                <c:v>0.79</c:v>
              </c:pt>
              <c:pt idx="43">
                <c:v>0.75</c:v>
              </c:pt>
              <c:pt idx="44">
                <c:v>0.7</c:v>
              </c:pt>
              <c:pt idx="45">
                <c:v>0.66</c:v>
              </c:pt>
              <c:pt idx="46">
                <c:v>0.62</c:v>
              </c:pt>
              <c:pt idx="47">
                <c:v>0.56999999999999995</c:v>
              </c:pt>
              <c:pt idx="48">
                <c:v>0.53</c:v>
              </c:pt>
              <c:pt idx="49">
                <c:v>0.48</c:v>
              </c:pt>
              <c:pt idx="50">
                <c:v>0.44</c:v>
              </c:pt>
              <c:pt idx="51">
                <c:v>0.4</c:v>
              </c:pt>
              <c:pt idx="52">
                <c:v>0.35</c:v>
              </c:pt>
              <c:pt idx="53">
                <c:v>0.31</c:v>
              </c:pt>
              <c:pt idx="54">
                <c:v>0.26</c:v>
              </c:pt>
              <c:pt idx="55">
                <c:v>0.22</c:v>
              </c:pt>
              <c:pt idx="56">
                <c:v>0.18</c:v>
              </c:pt>
              <c:pt idx="57">
                <c:v>0.13</c:v>
              </c:pt>
              <c:pt idx="58">
                <c:v>0.09</c:v>
              </c:pt>
              <c:pt idx="59">
                <c:v>0.04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  <c:pt idx="182">
                <c:v>0</c:v>
              </c:pt>
              <c:pt idx="183">
                <c:v>0</c:v>
              </c:pt>
              <c:pt idx="184">
                <c:v>0</c:v>
              </c:pt>
              <c:pt idx="185">
                <c:v>0</c:v>
              </c:pt>
              <c:pt idx="186">
                <c:v>0</c:v>
              </c:pt>
              <c:pt idx="187">
                <c:v>0</c:v>
              </c:pt>
              <c:pt idx="188">
                <c:v>0</c:v>
              </c:pt>
              <c:pt idx="189">
                <c:v>0</c:v>
              </c:pt>
              <c:pt idx="190">
                <c:v>0</c:v>
              </c:pt>
              <c:pt idx="191">
                <c:v>0</c:v>
              </c:pt>
              <c:pt idx="192">
                <c:v>0</c:v>
              </c:pt>
              <c:pt idx="193">
                <c:v>0</c:v>
              </c:pt>
              <c:pt idx="194">
                <c:v>0</c:v>
              </c:pt>
              <c:pt idx="195">
                <c:v>0</c:v>
              </c:pt>
              <c:pt idx="196">
                <c:v>0</c:v>
              </c:pt>
              <c:pt idx="197">
                <c:v>0</c:v>
              </c:pt>
              <c:pt idx="198">
                <c:v>0</c:v>
              </c:pt>
              <c:pt idx="199">
                <c:v>0</c:v>
              </c:pt>
              <c:pt idx="200">
                <c:v>0</c:v>
              </c:pt>
              <c:pt idx="201">
                <c:v>0</c:v>
              </c:pt>
              <c:pt idx="202">
                <c:v>0</c:v>
              </c:pt>
              <c:pt idx="203">
                <c:v>0</c:v>
              </c:pt>
              <c:pt idx="204">
                <c:v>0</c:v>
              </c:pt>
              <c:pt idx="205">
                <c:v>0</c:v>
              </c:pt>
              <c:pt idx="206">
                <c:v>0</c:v>
              </c:pt>
              <c:pt idx="207">
                <c:v>0</c:v>
              </c:pt>
              <c:pt idx="208">
                <c:v>0</c:v>
              </c:pt>
              <c:pt idx="209">
                <c:v>0</c:v>
              </c:pt>
              <c:pt idx="210">
                <c:v>0</c:v>
              </c:pt>
              <c:pt idx="211">
                <c:v>0</c:v>
              </c:pt>
              <c:pt idx="212">
                <c:v>0</c:v>
              </c:pt>
              <c:pt idx="213">
                <c:v>0</c:v>
              </c:pt>
              <c:pt idx="214">
                <c:v>0</c:v>
              </c:pt>
              <c:pt idx="215">
                <c:v>0</c:v>
              </c:pt>
              <c:pt idx="216">
                <c:v>0</c:v>
              </c:pt>
              <c:pt idx="217">
                <c:v>0</c:v>
              </c:pt>
              <c:pt idx="218">
                <c:v>0</c:v>
              </c:pt>
              <c:pt idx="219">
                <c:v>0</c:v>
              </c:pt>
              <c:pt idx="220">
                <c:v>0</c:v>
              </c:pt>
              <c:pt idx="221">
                <c:v>0</c:v>
              </c:pt>
              <c:pt idx="222">
                <c:v>0</c:v>
              </c:pt>
              <c:pt idx="223">
                <c:v>0</c:v>
              </c:pt>
              <c:pt idx="224">
                <c:v>0</c:v>
              </c:pt>
              <c:pt idx="225">
                <c:v>0</c:v>
              </c:pt>
              <c:pt idx="226">
                <c:v>0</c:v>
              </c:pt>
              <c:pt idx="227">
                <c:v>0</c:v>
              </c:pt>
              <c:pt idx="228">
                <c:v>0</c:v>
              </c:pt>
              <c:pt idx="229">
                <c:v>0</c:v>
              </c:pt>
              <c:pt idx="230">
                <c:v>0</c:v>
              </c:pt>
              <c:pt idx="231">
                <c:v>0</c:v>
              </c:pt>
              <c:pt idx="232">
                <c:v>0</c:v>
              </c:pt>
              <c:pt idx="233">
                <c:v>0</c:v>
              </c:pt>
              <c:pt idx="234">
                <c:v>0</c:v>
              </c:pt>
              <c:pt idx="235">
                <c:v>0</c:v>
              </c:pt>
              <c:pt idx="236">
                <c:v>0</c:v>
              </c:pt>
              <c:pt idx="237">
                <c:v>0</c:v>
              </c:pt>
              <c:pt idx="238">
                <c:v>0</c:v>
              </c:pt>
              <c:pt idx="239">
                <c:v>0</c:v>
              </c:pt>
              <c:pt idx="240">
                <c:v>0</c:v>
              </c:pt>
              <c:pt idx="241">
                <c:v>0</c:v>
              </c:pt>
              <c:pt idx="242">
                <c:v>0</c:v>
              </c:pt>
              <c:pt idx="243">
                <c:v>0</c:v>
              </c:pt>
              <c:pt idx="244">
                <c:v>0</c:v>
              </c:pt>
              <c:pt idx="245">
                <c:v>0</c:v>
              </c:pt>
              <c:pt idx="246">
                <c:v>0</c:v>
              </c:pt>
              <c:pt idx="247">
                <c:v>0</c:v>
              </c:pt>
              <c:pt idx="248">
                <c:v>0</c:v>
              </c:pt>
              <c:pt idx="249">
                <c:v>0</c:v>
              </c:pt>
              <c:pt idx="250">
                <c:v>0</c:v>
              </c:pt>
              <c:pt idx="251">
                <c:v>0</c:v>
              </c:pt>
              <c:pt idx="252">
                <c:v>0</c:v>
              </c:pt>
              <c:pt idx="253">
                <c:v>0</c:v>
              </c:pt>
              <c:pt idx="254">
                <c:v>0</c:v>
              </c:pt>
              <c:pt idx="255">
                <c:v>0</c:v>
              </c:pt>
              <c:pt idx="256">
                <c:v>0</c:v>
              </c:pt>
              <c:pt idx="257">
                <c:v>0</c:v>
              </c:pt>
              <c:pt idx="258">
                <c:v>0</c:v>
              </c:pt>
              <c:pt idx="259">
                <c:v>0</c:v>
              </c:pt>
              <c:pt idx="260">
                <c:v>0</c:v>
              </c:pt>
              <c:pt idx="261">
                <c:v>0</c:v>
              </c:pt>
              <c:pt idx="262">
                <c:v>0</c:v>
              </c:pt>
              <c:pt idx="263">
                <c:v>0</c:v>
              </c:pt>
              <c:pt idx="264">
                <c:v>0</c:v>
              </c:pt>
              <c:pt idx="265">
                <c:v>0</c:v>
              </c:pt>
              <c:pt idx="266">
                <c:v>0</c:v>
              </c:pt>
              <c:pt idx="267">
                <c:v>0</c:v>
              </c:pt>
              <c:pt idx="268">
                <c:v>0</c:v>
              </c:pt>
              <c:pt idx="269">
                <c:v>0</c:v>
              </c:pt>
              <c:pt idx="270">
                <c:v>0</c:v>
              </c:pt>
              <c:pt idx="271">
                <c:v>0</c:v>
              </c:pt>
              <c:pt idx="272">
                <c:v>0</c:v>
              </c:pt>
              <c:pt idx="273">
                <c:v>0</c:v>
              </c:pt>
              <c:pt idx="274">
                <c:v>0</c:v>
              </c:pt>
              <c:pt idx="275">
                <c:v>0</c:v>
              </c:pt>
              <c:pt idx="276">
                <c:v>0</c:v>
              </c:pt>
              <c:pt idx="277">
                <c:v>0</c:v>
              </c:pt>
              <c:pt idx="278">
                <c:v>0</c:v>
              </c:pt>
              <c:pt idx="279">
                <c:v>0</c:v>
              </c:pt>
              <c:pt idx="280">
                <c:v>0</c:v>
              </c:pt>
              <c:pt idx="281">
                <c:v>0</c:v>
              </c:pt>
              <c:pt idx="282">
                <c:v>0</c:v>
              </c:pt>
              <c:pt idx="283">
                <c:v>0</c:v>
              </c:pt>
              <c:pt idx="284">
                <c:v>0</c:v>
              </c:pt>
              <c:pt idx="285">
                <c:v>0</c:v>
              </c:pt>
              <c:pt idx="286">
                <c:v>0</c:v>
              </c:pt>
              <c:pt idx="287">
                <c:v>0</c:v>
              </c:pt>
              <c:pt idx="288">
                <c:v>0</c:v>
              </c:pt>
              <c:pt idx="289">
                <c:v>0</c:v>
              </c:pt>
              <c:pt idx="290">
                <c:v>0</c:v>
              </c:pt>
              <c:pt idx="291">
                <c:v>0</c:v>
              </c:pt>
              <c:pt idx="292">
                <c:v>0</c:v>
              </c:pt>
              <c:pt idx="293">
                <c:v>0</c:v>
              </c:pt>
              <c:pt idx="294">
                <c:v>0</c:v>
              </c:pt>
              <c:pt idx="295">
                <c:v>0</c:v>
              </c:pt>
              <c:pt idx="296">
                <c:v>0</c:v>
              </c:pt>
              <c:pt idx="297">
                <c:v>0</c:v>
              </c:pt>
              <c:pt idx="298">
                <c:v>0</c:v>
              </c:pt>
              <c:pt idx="299">
                <c:v>0</c:v>
              </c:pt>
              <c:pt idx="300">
                <c:v>0</c:v>
              </c:pt>
              <c:pt idx="301">
                <c:v>0</c:v>
              </c:pt>
              <c:pt idx="302">
                <c:v>0</c:v>
              </c:pt>
              <c:pt idx="303">
                <c:v>0</c:v>
              </c:pt>
              <c:pt idx="304">
                <c:v>0</c:v>
              </c:pt>
              <c:pt idx="305">
                <c:v>0</c:v>
              </c:pt>
              <c:pt idx="306">
                <c:v>0</c:v>
              </c:pt>
              <c:pt idx="307">
                <c:v>0</c:v>
              </c:pt>
              <c:pt idx="308">
                <c:v>0</c:v>
              </c:pt>
              <c:pt idx="309">
                <c:v>0</c:v>
              </c:pt>
              <c:pt idx="310">
                <c:v>0</c:v>
              </c:pt>
              <c:pt idx="311">
                <c:v>0</c:v>
              </c:pt>
              <c:pt idx="312">
                <c:v>0</c:v>
              </c:pt>
              <c:pt idx="313">
                <c:v>0</c:v>
              </c:pt>
              <c:pt idx="314">
                <c:v>0</c:v>
              </c:pt>
              <c:pt idx="315">
                <c:v>0</c:v>
              </c:pt>
              <c:pt idx="316">
                <c:v>0</c:v>
              </c:pt>
              <c:pt idx="317">
                <c:v>0</c:v>
              </c:pt>
              <c:pt idx="318">
                <c:v>0</c:v>
              </c:pt>
              <c:pt idx="319">
                <c:v>0</c:v>
              </c:pt>
              <c:pt idx="320">
                <c:v>0</c:v>
              </c:pt>
              <c:pt idx="321">
                <c:v>0</c:v>
              </c:pt>
              <c:pt idx="322">
                <c:v>0</c:v>
              </c:pt>
              <c:pt idx="323">
                <c:v>0</c:v>
              </c:pt>
              <c:pt idx="324">
                <c:v>0</c:v>
              </c:pt>
              <c:pt idx="325">
                <c:v>0</c:v>
              </c:pt>
              <c:pt idx="326">
                <c:v>0</c:v>
              </c:pt>
              <c:pt idx="327">
                <c:v>0</c:v>
              </c:pt>
              <c:pt idx="328">
                <c:v>0</c:v>
              </c:pt>
              <c:pt idx="329">
                <c:v>0</c:v>
              </c:pt>
              <c:pt idx="330">
                <c:v>0</c:v>
              </c:pt>
              <c:pt idx="331">
                <c:v>0</c:v>
              </c:pt>
              <c:pt idx="332">
                <c:v>0</c:v>
              </c:pt>
              <c:pt idx="333">
                <c:v>0</c:v>
              </c:pt>
              <c:pt idx="334">
                <c:v>0</c:v>
              </c:pt>
              <c:pt idx="335">
                <c:v>0</c:v>
              </c:pt>
              <c:pt idx="336">
                <c:v>0</c:v>
              </c:pt>
              <c:pt idx="337">
                <c:v>0</c:v>
              </c:pt>
              <c:pt idx="338">
                <c:v>0</c:v>
              </c:pt>
              <c:pt idx="339">
                <c:v>0</c:v>
              </c:pt>
              <c:pt idx="340">
                <c:v>0</c:v>
              </c:pt>
              <c:pt idx="341">
                <c:v>0</c:v>
              </c:pt>
              <c:pt idx="342">
                <c:v>0</c:v>
              </c:pt>
              <c:pt idx="343">
                <c:v>0</c:v>
              </c:pt>
              <c:pt idx="344">
                <c:v>0</c:v>
              </c:pt>
              <c:pt idx="345">
                <c:v>0</c:v>
              </c:pt>
              <c:pt idx="346">
                <c:v>0</c:v>
              </c:pt>
              <c:pt idx="347">
                <c:v>0</c:v>
              </c:pt>
              <c:pt idx="348">
                <c:v>0</c:v>
              </c:pt>
              <c:pt idx="349">
                <c:v>0</c:v>
              </c:pt>
              <c:pt idx="350">
                <c:v>0</c:v>
              </c:pt>
              <c:pt idx="351">
                <c:v>0</c:v>
              </c:pt>
              <c:pt idx="352">
                <c:v>0</c:v>
              </c:pt>
              <c:pt idx="353">
                <c:v>0</c:v>
              </c:pt>
              <c:pt idx="354">
                <c:v>0</c:v>
              </c:pt>
              <c:pt idx="355">
                <c:v>0</c:v>
              </c:pt>
              <c:pt idx="356">
                <c:v>0</c:v>
              </c:pt>
              <c:pt idx="357">
                <c:v>0</c:v>
              </c:pt>
              <c:pt idx="358">
                <c:v>0</c:v>
              </c:pt>
              <c:pt idx="359">
                <c:v>0</c:v>
              </c:pt>
              <c:pt idx="360">
                <c:v>0</c:v>
              </c:pt>
              <c:pt idx="361">
                <c:v>0</c:v>
              </c:pt>
              <c:pt idx="362">
                <c:v>0</c:v>
              </c:pt>
              <c:pt idx="363">
                <c:v>0</c:v>
              </c:pt>
              <c:pt idx="364">
                <c:v>0</c:v>
              </c:pt>
              <c:pt idx="365">
                <c:v>0</c:v>
              </c:pt>
              <c:pt idx="366">
                <c:v>0</c:v>
              </c:pt>
              <c:pt idx="367">
                <c:v>0</c:v>
              </c:pt>
              <c:pt idx="368">
                <c:v>0</c:v>
              </c:pt>
              <c:pt idx="369">
                <c:v>0</c:v>
              </c:pt>
              <c:pt idx="370">
                <c:v>0</c:v>
              </c:pt>
              <c:pt idx="371">
                <c:v>0</c:v>
              </c:pt>
              <c:pt idx="372">
                <c:v>0</c:v>
              </c:pt>
              <c:pt idx="373">
                <c:v>0</c:v>
              </c:pt>
              <c:pt idx="374">
                <c:v>0</c:v>
              </c:pt>
              <c:pt idx="375">
                <c:v>0</c:v>
              </c:pt>
              <c:pt idx="376">
                <c:v>0</c:v>
              </c:pt>
              <c:pt idx="377">
                <c:v>0</c:v>
              </c:pt>
              <c:pt idx="378">
                <c:v>0</c:v>
              </c:pt>
              <c:pt idx="379">
                <c:v>0</c:v>
              </c:pt>
              <c:pt idx="380">
                <c:v>0</c:v>
              </c:pt>
              <c:pt idx="381">
                <c:v>0</c:v>
              </c:pt>
              <c:pt idx="382">
                <c:v>0</c:v>
              </c:pt>
              <c:pt idx="383">
                <c:v>0</c:v>
              </c:pt>
              <c:pt idx="384">
                <c:v>0</c:v>
              </c:pt>
              <c:pt idx="385">
                <c:v>0</c:v>
              </c:pt>
              <c:pt idx="386">
                <c:v>0</c:v>
              </c:pt>
              <c:pt idx="387">
                <c:v>0</c:v>
              </c:pt>
              <c:pt idx="388">
                <c:v>0</c:v>
              </c:pt>
              <c:pt idx="389">
                <c:v>0</c:v>
              </c:pt>
              <c:pt idx="390">
                <c:v>0</c:v>
              </c:pt>
              <c:pt idx="391">
                <c:v>0</c:v>
              </c:pt>
              <c:pt idx="392">
                <c:v>0</c:v>
              </c:pt>
              <c:pt idx="393">
                <c:v>0</c:v>
              </c:pt>
              <c:pt idx="394">
                <c:v>0</c:v>
              </c:pt>
              <c:pt idx="395">
                <c:v>0</c:v>
              </c:pt>
              <c:pt idx="396">
                <c:v>0</c:v>
              </c:pt>
              <c:pt idx="397">
                <c:v>0</c:v>
              </c:pt>
              <c:pt idx="398">
                <c:v>0</c:v>
              </c:pt>
              <c:pt idx="399">
                <c:v>0</c:v>
              </c:pt>
              <c:pt idx="400">
                <c:v>0</c:v>
              </c:pt>
              <c:pt idx="401">
                <c:v>0</c:v>
              </c:pt>
              <c:pt idx="402">
                <c:v>0</c:v>
              </c:pt>
              <c:pt idx="403">
                <c:v>0</c:v>
              </c:pt>
              <c:pt idx="404">
                <c:v>0</c:v>
              </c:pt>
              <c:pt idx="405">
                <c:v>0</c:v>
              </c:pt>
              <c:pt idx="406">
                <c:v>0</c:v>
              </c:pt>
              <c:pt idx="407">
                <c:v>0</c:v>
              </c:pt>
              <c:pt idx="408">
                <c:v>0</c:v>
              </c:pt>
              <c:pt idx="409">
                <c:v>0</c:v>
              </c:pt>
              <c:pt idx="410">
                <c:v>0</c:v>
              </c:pt>
              <c:pt idx="411">
                <c:v>0</c:v>
              </c:pt>
              <c:pt idx="412">
                <c:v>0</c:v>
              </c:pt>
              <c:pt idx="413">
                <c:v>0</c:v>
              </c:pt>
              <c:pt idx="414">
                <c:v>0</c:v>
              </c:pt>
              <c:pt idx="415">
                <c:v>0</c:v>
              </c:pt>
              <c:pt idx="416">
                <c:v>0</c:v>
              </c:pt>
              <c:pt idx="417">
                <c:v>0</c:v>
              </c:pt>
              <c:pt idx="418">
                <c:v>0</c:v>
              </c:pt>
              <c:pt idx="419">
                <c:v>0</c:v>
              </c:pt>
              <c:pt idx="420">
                <c:v>0</c:v>
              </c:pt>
              <c:pt idx="421">
                <c:v>0</c:v>
              </c:pt>
              <c:pt idx="422">
                <c:v>0</c:v>
              </c:pt>
              <c:pt idx="423">
                <c:v>0</c:v>
              </c:pt>
              <c:pt idx="424">
                <c:v>0</c:v>
              </c:pt>
              <c:pt idx="425">
                <c:v>0</c:v>
              </c:pt>
              <c:pt idx="426">
                <c:v>0</c:v>
              </c:pt>
              <c:pt idx="427">
                <c:v>0</c:v>
              </c:pt>
              <c:pt idx="428">
                <c:v>0</c:v>
              </c:pt>
              <c:pt idx="429">
                <c:v>0</c:v>
              </c:pt>
              <c:pt idx="430">
                <c:v>0</c:v>
              </c:pt>
              <c:pt idx="431">
                <c:v>0</c:v>
              </c:pt>
              <c:pt idx="432">
                <c:v>0</c:v>
              </c:pt>
              <c:pt idx="433">
                <c:v>0</c:v>
              </c:pt>
              <c:pt idx="434">
                <c:v>0</c:v>
              </c:pt>
              <c:pt idx="435">
                <c:v>0</c:v>
              </c:pt>
              <c:pt idx="436">
                <c:v>0</c:v>
              </c:pt>
              <c:pt idx="437">
                <c:v>0</c:v>
              </c:pt>
              <c:pt idx="438">
                <c:v>0</c:v>
              </c:pt>
              <c:pt idx="439">
                <c:v>0</c:v>
              </c:pt>
              <c:pt idx="440">
                <c:v>0</c:v>
              </c:pt>
              <c:pt idx="441">
                <c:v>0</c:v>
              </c:pt>
              <c:pt idx="442">
                <c:v>0</c:v>
              </c:pt>
              <c:pt idx="443">
                <c:v>0</c:v>
              </c:pt>
              <c:pt idx="444">
                <c:v>0</c:v>
              </c:pt>
              <c:pt idx="445">
                <c:v>0</c:v>
              </c:pt>
              <c:pt idx="446">
                <c:v>0</c:v>
              </c:pt>
              <c:pt idx="447">
                <c:v>0</c:v>
              </c:pt>
              <c:pt idx="448">
                <c:v>0</c:v>
              </c:pt>
              <c:pt idx="449">
                <c:v>0</c:v>
              </c:pt>
              <c:pt idx="450">
                <c:v>0</c:v>
              </c:pt>
              <c:pt idx="451">
                <c:v>0</c:v>
              </c:pt>
              <c:pt idx="452">
                <c:v>0</c:v>
              </c:pt>
              <c:pt idx="453">
                <c:v>0</c:v>
              </c:pt>
              <c:pt idx="454">
                <c:v>0</c:v>
              </c:pt>
              <c:pt idx="455">
                <c:v>0</c:v>
              </c:pt>
              <c:pt idx="456">
                <c:v>0</c:v>
              </c:pt>
              <c:pt idx="457">
                <c:v>0</c:v>
              </c:pt>
              <c:pt idx="458">
                <c:v>0</c:v>
              </c:pt>
              <c:pt idx="459">
                <c:v>0</c:v>
              </c:pt>
              <c:pt idx="460">
                <c:v>0</c:v>
              </c:pt>
              <c:pt idx="461">
                <c:v>0</c:v>
              </c:pt>
              <c:pt idx="462">
                <c:v>0</c:v>
              </c:pt>
              <c:pt idx="463">
                <c:v>0</c:v>
              </c:pt>
              <c:pt idx="464">
                <c:v>0</c:v>
              </c:pt>
              <c:pt idx="465">
                <c:v>0</c:v>
              </c:pt>
              <c:pt idx="466">
                <c:v>0</c:v>
              </c:pt>
              <c:pt idx="467">
                <c:v>0</c:v>
              </c:pt>
              <c:pt idx="468">
                <c:v>0</c:v>
              </c:pt>
              <c:pt idx="469">
                <c:v>0</c:v>
              </c:pt>
              <c:pt idx="470">
                <c:v>0</c:v>
              </c:pt>
              <c:pt idx="471">
                <c:v>0</c:v>
              </c:pt>
              <c:pt idx="472">
                <c:v>0</c:v>
              </c:pt>
              <c:pt idx="473">
                <c:v>0</c:v>
              </c:pt>
              <c:pt idx="474">
                <c:v>0</c:v>
              </c:pt>
              <c:pt idx="475">
                <c:v>0</c:v>
              </c:pt>
              <c:pt idx="476">
                <c:v>0</c:v>
              </c:pt>
              <c:pt idx="477">
                <c:v>0</c:v>
              </c:pt>
              <c:pt idx="478">
                <c:v>0</c:v>
              </c:pt>
              <c:pt idx="479">
                <c:v>0</c:v>
              </c:pt>
              <c:pt idx="480">
                <c:v>0</c:v>
              </c:pt>
              <c:pt idx="481">
                <c:v>0</c:v>
              </c:pt>
              <c:pt idx="482">
                <c:v>0</c:v>
              </c:pt>
              <c:pt idx="483">
                <c:v>0</c:v>
              </c:pt>
              <c:pt idx="484">
                <c:v>0</c:v>
              </c:pt>
              <c:pt idx="485">
                <c:v>0</c:v>
              </c:pt>
              <c:pt idx="486">
                <c:v>0</c:v>
              </c:pt>
              <c:pt idx="487">
                <c:v>0</c:v>
              </c:pt>
              <c:pt idx="488">
                <c:v>0</c:v>
              </c:pt>
              <c:pt idx="489">
                <c:v>0</c:v>
              </c:pt>
              <c:pt idx="490">
                <c:v>0</c:v>
              </c:pt>
              <c:pt idx="491">
                <c:v>0</c:v>
              </c:pt>
              <c:pt idx="492">
                <c:v>0</c:v>
              </c:pt>
              <c:pt idx="493">
                <c:v>0</c:v>
              </c:pt>
              <c:pt idx="494">
                <c:v>0</c:v>
              </c:pt>
              <c:pt idx="495">
                <c:v>0</c:v>
              </c:pt>
              <c:pt idx="496">
                <c:v>0</c:v>
              </c:pt>
              <c:pt idx="497">
                <c:v>0</c:v>
              </c:pt>
              <c:pt idx="498">
                <c:v>0</c:v>
              </c:pt>
              <c:pt idx="499">
                <c:v>0</c:v>
              </c:pt>
              <c:pt idx="500">
                <c:v>0</c:v>
              </c:pt>
              <c:pt idx="501">
                <c:v>0</c:v>
              </c:pt>
              <c:pt idx="502">
                <c:v>0</c:v>
              </c:pt>
              <c:pt idx="503">
                <c:v>0</c:v>
              </c:pt>
              <c:pt idx="504">
                <c:v>0</c:v>
              </c:pt>
              <c:pt idx="505">
                <c:v>0</c:v>
              </c:pt>
              <c:pt idx="506">
                <c:v>0</c:v>
              </c:pt>
              <c:pt idx="507">
                <c:v>0</c:v>
              </c:pt>
              <c:pt idx="508">
                <c:v>0</c:v>
              </c:pt>
              <c:pt idx="509">
                <c:v>0</c:v>
              </c:pt>
              <c:pt idx="510">
                <c:v>0</c:v>
              </c:pt>
              <c:pt idx="511">
                <c:v>0</c:v>
              </c:pt>
              <c:pt idx="512">
                <c:v>0</c:v>
              </c:pt>
              <c:pt idx="513">
                <c:v>0</c:v>
              </c:pt>
              <c:pt idx="514">
                <c:v>0</c:v>
              </c:pt>
              <c:pt idx="515">
                <c:v>0</c:v>
              </c:pt>
              <c:pt idx="516">
                <c:v>0</c:v>
              </c:pt>
              <c:pt idx="517">
                <c:v>0</c:v>
              </c:pt>
              <c:pt idx="518">
                <c:v>0</c:v>
              </c:pt>
              <c:pt idx="519">
                <c:v>0</c:v>
              </c:pt>
              <c:pt idx="520">
                <c:v>0</c:v>
              </c:pt>
              <c:pt idx="521">
                <c:v>0</c:v>
              </c:pt>
              <c:pt idx="522">
                <c:v>0</c:v>
              </c:pt>
              <c:pt idx="523">
                <c:v>0</c:v>
              </c:pt>
              <c:pt idx="524">
                <c:v>0</c:v>
              </c:pt>
              <c:pt idx="525">
                <c:v>0</c:v>
              </c:pt>
              <c:pt idx="526">
                <c:v>0</c:v>
              </c:pt>
              <c:pt idx="527">
                <c:v>0</c:v>
              </c:pt>
              <c:pt idx="528">
                <c:v>0</c:v>
              </c:pt>
              <c:pt idx="529">
                <c:v>0</c:v>
              </c:pt>
              <c:pt idx="530">
                <c:v>0</c:v>
              </c:pt>
              <c:pt idx="531">
                <c:v>0</c:v>
              </c:pt>
              <c:pt idx="532">
                <c:v>0</c:v>
              </c:pt>
              <c:pt idx="533">
                <c:v>0</c:v>
              </c:pt>
              <c:pt idx="534">
                <c:v>0</c:v>
              </c:pt>
              <c:pt idx="535">
                <c:v>0</c:v>
              </c:pt>
              <c:pt idx="536">
                <c:v>0</c:v>
              </c:pt>
              <c:pt idx="537">
                <c:v>0</c:v>
              </c:pt>
              <c:pt idx="538">
                <c:v>0</c:v>
              </c:pt>
              <c:pt idx="539">
                <c:v>0</c:v>
              </c:pt>
              <c:pt idx="540">
                <c:v>0</c:v>
              </c:pt>
              <c:pt idx="541">
                <c:v>0</c:v>
              </c:pt>
              <c:pt idx="542">
                <c:v>0</c:v>
              </c:pt>
              <c:pt idx="543">
                <c:v>0</c:v>
              </c:pt>
              <c:pt idx="544">
                <c:v>0</c:v>
              </c:pt>
              <c:pt idx="545">
                <c:v>0</c:v>
              </c:pt>
              <c:pt idx="546">
                <c:v>0</c:v>
              </c:pt>
              <c:pt idx="547">
                <c:v>0</c:v>
              </c:pt>
              <c:pt idx="548">
                <c:v>0</c:v>
              </c:pt>
              <c:pt idx="549">
                <c:v>0</c:v>
              </c:pt>
              <c:pt idx="550">
                <c:v>0</c:v>
              </c:pt>
              <c:pt idx="551">
                <c:v>0</c:v>
              </c:pt>
              <c:pt idx="552">
                <c:v>0</c:v>
              </c:pt>
              <c:pt idx="553">
                <c:v>0</c:v>
              </c:pt>
              <c:pt idx="554">
                <c:v>0</c:v>
              </c:pt>
              <c:pt idx="555">
                <c:v>0</c:v>
              </c:pt>
              <c:pt idx="556">
                <c:v>0</c:v>
              </c:pt>
              <c:pt idx="557">
                <c:v>0</c:v>
              </c:pt>
              <c:pt idx="558">
                <c:v>0</c:v>
              </c:pt>
              <c:pt idx="559">
                <c:v>0</c:v>
              </c:pt>
              <c:pt idx="560">
                <c:v>0</c:v>
              </c:pt>
              <c:pt idx="561">
                <c:v>0</c:v>
              </c:pt>
              <c:pt idx="562">
                <c:v>0</c:v>
              </c:pt>
              <c:pt idx="563">
                <c:v>0</c:v>
              </c:pt>
              <c:pt idx="564">
                <c:v>0</c:v>
              </c:pt>
              <c:pt idx="565">
                <c:v>0</c:v>
              </c:pt>
              <c:pt idx="566">
                <c:v>0</c:v>
              </c:pt>
              <c:pt idx="567">
                <c:v>0</c:v>
              </c:pt>
              <c:pt idx="568">
                <c:v>0</c:v>
              </c:pt>
              <c:pt idx="569">
                <c:v>0</c:v>
              </c:pt>
              <c:pt idx="570">
                <c:v>0</c:v>
              </c:pt>
              <c:pt idx="571">
                <c:v>0</c:v>
              </c:pt>
              <c:pt idx="572">
                <c:v>0</c:v>
              </c:pt>
              <c:pt idx="573">
                <c:v>0</c:v>
              </c:pt>
              <c:pt idx="574">
                <c:v>0</c:v>
              </c:pt>
              <c:pt idx="575">
                <c:v>0</c:v>
              </c:pt>
              <c:pt idx="576">
                <c:v>0</c:v>
              </c:pt>
              <c:pt idx="577">
                <c:v>0</c:v>
              </c:pt>
              <c:pt idx="578">
                <c:v>0</c:v>
              </c:pt>
              <c:pt idx="579">
                <c:v>0</c:v>
              </c:pt>
              <c:pt idx="580">
                <c:v>0</c:v>
              </c:pt>
              <c:pt idx="581">
                <c:v>0</c:v>
              </c:pt>
              <c:pt idx="582">
                <c:v>0</c:v>
              </c:pt>
              <c:pt idx="583">
                <c:v>0</c:v>
              </c:pt>
              <c:pt idx="584">
                <c:v>0</c:v>
              </c:pt>
              <c:pt idx="585">
                <c:v>0</c:v>
              </c:pt>
              <c:pt idx="586">
                <c:v>0</c:v>
              </c:pt>
              <c:pt idx="587">
                <c:v>0</c:v>
              </c:pt>
              <c:pt idx="588">
                <c:v>0</c:v>
              </c:pt>
              <c:pt idx="589">
                <c:v>0</c:v>
              </c:pt>
              <c:pt idx="590">
                <c:v>0</c:v>
              </c:pt>
              <c:pt idx="591">
                <c:v>0</c:v>
              </c:pt>
              <c:pt idx="592">
                <c:v>0</c:v>
              </c:pt>
              <c:pt idx="593">
                <c:v>0</c:v>
              </c:pt>
              <c:pt idx="594">
                <c:v>0</c:v>
              </c:pt>
              <c:pt idx="595">
                <c:v>0</c:v>
              </c:pt>
              <c:pt idx="596">
                <c:v>0</c:v>
              </c:pt>
              <c:pt idx="597">
                <c:v>0</c:v>
              </c:pt>
              <c:pt idx="598">
                <c:v>0</c:v>
              </c:pt>
              <c:pt idx="599">
                <c:v>0</c:v>
              </c:pt>
              <c:pt idx="600">
                <c:v>0</c:v>
              </c:pt>
              <c:pt idx="601">
                <c:v>0</c:v>
              </c:pt>
              <c:pt idx="602">
                <c:v>0</c:v>
              </c:pt>
              <c:pt idx="603">
                <c:v>0</c:v>
              </c:pt>
              <c:pt idx="604">
                <c:v>0</c:v>
              </c:pt>
              <c:pt idx="605">
                <c:v>0</c:v>
              </c:pt>
              <c:pt idx="606">
                <c:v>0</c:v>
              </c:pt>
              <c:pt idx="607">
                <c:v>0</c:v>
              </c:pt>
              <c:pt idx="608">
                <c:v>0</c:v>
              </c:pt>
              <c:pt idx="609">
                <c:v>0</c:v>
              </c:pt>
              <c:pt idx="610">
                <c:v>0</c:v>
              </c:pt>
              <c:pt idx="611">
                <c:v>0</c:v>
              </c:pt>
              <c:pt idx="612">
                <c:v>0</c:v>
              </c:pt>
              <c:pt idx="613">
                <c:v>0</c:v>
              </c:pt>
              <c:pt idx="614">
                <c:v>0</c:v>
              </c:pt>
              <c:pt idx="615">
                <c:v>0</c:v>
              </c:pt>
              <c:pt idx="616">
                <c:v>0</c:v>
              </c:pt>
              <c:pt idx="617">
                <c:v>0</c:v>
              </c:pt>
              <c:pt idx="618">
                <c:v>0</c:v>
              </c:pt>
              <c:pt idx="619">
                <c:v>0</c:v>
              </c:pt>
              <c:pt idx="620">
                <c:v>0</c:v>
              </c:pt>
              <c:pt idx="621">
                <c:v>0</c:v>
              </c:pt>
              <c:pt idx="622">
                <c:v>0</c:v>
              </c:pt>
              <c:pt idx="623">
                <c:v>0</c:v>
              </c:pt>
              <c:pt idx="624">
                <c:v>0</c:v>
              </c:pt>
              <c:pt idx="625">
                <c:v>0</c:v>
              </c:pt>
              <c:pt idx="626">
                <c:v>0</c:v>
              </c:pt>
              <c:pt idx="627">
                <c:v>0</c:v>
              </c:pt>
              <c:pt idx="628">
                <c:v>0</c:v>
              </c:pt>
              <c:pt idx="629">
                <c:v>0</c:v>
              </c:pt>
              <c:pt idx="630">
                <c:v>0</c:v>
              </c:pt>
              <c:pt idx="631">
                <c:v>0</c:v>
              </c:pt>
              <c:pt idx="632">
                <c:v>0</c:v>
              </c:pt>
              <c:pt idx="633">
                <c:v>0</c:v>
              </c:pt>
              <c:pt idx="634">
                <c:v>0</c:v>
              </c:pt>
              <c:pt idx="635">
                <c:v>0</c:v>
              </c:pt>
              <c:pt idx="636">
                <c:v>0</c:v>
              </c:pt>
              <c:pt idx="637">
                <c:v>0</c:v>
              </c:pt>
              <c:pt idx="638">
                <c:v>0</c:v>
              </c:pt>
              <c:pt idx="639">
                <c:v>0</c:v>
              </c:pt>
              <c:pt idx="640">
                <c:v>0</c:v>
              </c:pt>
              <c:pt idx="641">
                <c:v>0</c:v>
              </c:pt>
              <c:pt idx="642">
                <c:v>0</c:v>
              </c:pt>
              <c:pt idx="643">
                <c:v>0</c:v>
              </c:pt>
              <c:pt idx="644">
                <c:v>0</c:v>
              </c:pt>
              <c:pt idx="645">
                <c:v>0</c:v>
              </c:pt>
              <c:pt idx="646">
                <c:v>0</c:v>
              </c:pt>
              <c:pt idx="647">
                <c:v>0</c:v>
              </c:pt>
              <c:pt idx="648">
                <c:v>0</c:v>
              </c:pt>
              <c:pt idx="649">
                <c:v>0</c:v>
              </c:pt>
              <c:pt idx="650">
                <c:v>0</c:v>
              </c:pt>
              <c:pt idx="651">
                <c:v>0</c:v>
              </c:pt>
              <c:pt idx="652">
                <c:v>0</c:v>
              </c:pt>
              <c:pt idx="653">
                <c:v>0</c:v>
              </c:pt>
              <c:pt idx="654">
                <c:v>0</c:v>
              </c:pt>
              <c:pt idx="655">
                <c:v>0</c:v>
              </c:pt>
              <c:pt idx="656">
                <c:v>0</c:v>
              </c:pt>
              <c:pt idx="657">
                <c:v>0</c:v>
              </c:pt>
              <c:pt idx="658">
                <c:v>0</c:v>
              </c:pt>
              <c:pt idx="659">
                <c:v>0</c:v>
              </c:pt>
              <c:pt idx="660">
                <c:v>0</c:v>
              </c:pt>
              <c:pt idx="661">
                <c:v>0</c:v>
              </c:pt>
              <c:pt idx="662">
                <c:v>0</c:v>
              </c:pt>
              <c:pt idx="663">
                <c:v>0</c:v>
              </c:pt>
              <c:pt idx="664">
                <c:v>0</c:v>
              </c:pt>
              <c:pt idx="665">
                <c:v>0</c:v>
              </c:pt>
              <c:pt idx="666">
                <c:v>0</c:v>
              </c:pt>
              <c:pt idx="667">
                <c:v>0</c:v>
              </c:pt>
              <c:pt idx="668">
                <c:v>0</c:v>
              </c:pt>
              <c:pt idx="669">
                <c:v>0</c:v>
              </c:pt>
              <c:pt idx="670">
                <c:v>0</c:v>
              </c:pt>
              <c:pt idx="671">
                <c:v>0</c:v>
              </c:pt>
              <c:pt idx="672">
                <c:v>0</c:v>
              </c:pt>
              <c:pt idx="673">
                <c:v>0</c:v>
              </c:pt>
              <c:pt idx="674">
                <c:v>0</c:v>
              </c:pt>
              <c:pt idx="675">
                <c:v>0</c:v>
              </c:pt>
              <c:pt idx="676">
                <c:v>0</c:v>
              </c:pt>
              <c:pt idx="677">
                <c:v>0</c:v>
              </c:pt>
              <c:pt idx="678">
                <c:v>0</c:v>
              </c:pt>
              <c:pt idx="679">
                <c:v>0</c:v>
              </c:pt>
              <c:pt idx="680">
                <c:v>0</c:v>
              </c:pt>
              <c:pt idx="681">
                <c:v>0</c:v>
              </c:pt>
              <c:pt idx="682">
                <c:v>0</c:v>
              </c:pt>
              <c:pt idx="683">
                <c:v>0</c:v>
              </c:pt>
              <c:pt idx="684">
                <c:v>0</c:v>
              </c:pt>
              <c:pt idx="685">
                <c:v>0</c:v>
              </c:pt>
              <c:pt idx="686">
                <c:v>0</c:v>
              </c:pt>
              <c:pt idx="687">
                <c:v>0</c:v>
              </c:pt>
              <c:pt idx="688">
                <c:v>0</c:v>
              </c:pt>
              <c:pt idx="689">
                <c:v>0</c:v>
              </c:pt>
              <c:pt idx="690">
                <c:v>0</c:v>
              </c:pt>
              <c:pt idx="691">
                <c:v>0</c:v>
              </c:pt>
              <c:pt idx="692">
                <c:v>0</c:v>
              </c:pt>
              <c:pt idx="693">
                <c:v>0</c:v>
              </c:pt>
              <c:pt idx="694">
                <c:v>0</c:v>
              </c:pt>
              <c:pt idx="695">
                <c:v>0</c:v>
              </c:pt>
              <c:pt idx="696">
                <c:v>0</c:v>
              </c:pt>
              <c:pt idx="697">
                <c:v>0</c:v>
              </c:pt>
              <c:pt idx="698">
                <c:v>0</c:v>
              </c:pt>
              <c:pt idx="699">
                <c:v>0</c:v>
              </c:pt>
              <c:pt idx="700">
                <c:v>0</c:v>
              </c:pt>
              <c:pt idx="701">
                <c:v>0</c:v>
              </c:pt>
              <c:pt idx="702">
                <c:v>0</c:v>
              </c:pt>
              <c:pt idx="703">
                <c:v>0</c:v>
              </c:pt>
              <c:pt idx="704">
                <c:v>0</c:v>
              </c:pt>
              <c:pt idx="705">
                <c:v>0</c:v>
              </c:pt>
              <c:pt idx="706">
                <c:v>0</c:v>
              </c:pt>
              <c:pt idx="707">
                <c:v>0</c:v>
              </c:pt>
              <c:pt idx="708">
                <c:v>0</c:v>
              </c:pt>
              <c:pt idx="709">
                <c:v>0</c:v>
              </c:pt>
              <c:pt idx="710">
                <c:v>0</c:v>
              </c:pt>
              <c:pt idx="711">
                <c:v>0</c:v>
              </c:pt>
              <c:pt idx="712">
                <c:v>0</c:v>
              </c:pt>
              <c:pt idx="713">
                <c:v>0</c:v>
              </c:pt>
              <c:pt idx="714">
                <c:v>0</c:v>
              </c:pt>
              <c:pt idx="715">
                <c:v>0</c:v>
              </c:pt>
              <c:pt idx="716">
                <c:v>0</c:v>
              </c:pt>
              <c:pt idx="717">
                <c:v>0</c:v>
              </c:pt>
              <c:pt idx="718">
                <c:v>0</c:v>
              </c:pt>
              <c:pt idx="719">
                <c:v>0</c:v>
              </c:pt>
              <c:pt idx="720">
                <c:v>0</c:v>
              </c:pt>
              <c:pt idx="721">
                <c:v>0</c:v>
              </c:pt>
              <c:pt idx="722">
                <c:v>0</c:v>
              </c:pt>
              <c:pt idx="723">
                <c:v>0</c:v>
              </c:pt>
              <c:pt idx="724">
                <c:v>0</c:v>
              </c:pt>
              <c:pt idx="725">
                <c:v>0</c:v>
              </c:pt>
              <c:pt idx="726">
                <c:v>0</c:v>
              </c:pt>
              <c:pt idx="727">
                <c:v>0</c:v>
              </c:pt>
              <c:pt idx="728">
                <c:v>0</c:v>
              </c:pt>
              <c:pt idx="729">
                <c:v>0</c:v>
              </c:pt>
              <c:pt idx="730">
                <c:v>0</c:v>
              </c:pt>
              <c:pt idx="731">
                <c:v>0</c:v>
              </c:pt>
              <c:pt idx="732">
                <c:v>0</c:v>
              </c:pt>
              <c:pt idx="733">
                <c:v>0</c:v>
              </c:pt>
              <c:pt idx="734">
                <c:v>0</c:v>
              </c:pt>
              <c:pt idx="735">
                <c:v>0</c:v>
              </c:pt>
              <c:pt idx="736">
                <c:v>0</c:v>
              </c:pt>
              <c:pt idx="737">
                <c:v>0</c:v>
              </c:pt>
              <c:pt idx="738">
                <c:v>0</c:v>
              </c:pt>
              <c:pt idx="739">
                <c:v>0</c:v>
              </c:pt>
              <c:pt idx="740">
                <c:v>0</c:v>
              </c:pt>
              <c:pt idx="741">
                <c:v>0</c:v>
              </c:pt>
              <c:pt idx="742">
                <c:v>0</c:v>
              </c:pt>
              <c:pt idx="743">
                <c:v>0</c:v>
              </c:pt>
              <c:pt idx="744">
                <c:v>0</c:v>
              </c:pt>
              <c:pt idx="745">
                <c:v>0</c:v>
              </c:pt>
              <c:pt idx="746">
                <c:v>0</c:v>
              </c:pt>
              <c:pt idx="747">
                <c:v>0</c:v>
              </c:pt>
              <c:pt idx="748">
                <c:v>0</c:v>
              </c:pt>
              <c:pt idx="749">
                <c:v>0</c:v>
              </c:pt>
              <c:pt idx="750">
                <c:v>0</c:v>
              </c:pt>
              <c:pt idx="751">
                <c:v>0</c:v>
              </c:pt>
              <c:pt idx="752">
                <c:v>0</c:v>
              </c:pt>
              <c:pt idx="753">
                <c:v>0</c:v>
              </c:pt>
              <c:pt idx="754">
                <c:v>0</c:v>
              </c:pt>
              <c:pt idx="755">
                <c:v>0</c:v>
              </c:pt>
              <c:pt idx="756">
                <c:v>0</c:v>
              </c:pt>
              <c:pt idx="757">
                <c:v>0</c:v>
              </c:pt>
              <c:pt idx="758">
                <c:v>0</c:v>
              </c:pt>
              <c:pt idx="759">
                <c:v>0</c:v>
              </c:pt>
              <c:pt idx="760">
                <c:v>0</c:v>
              </c:pt>
              <c:pt idx="761">
                <c:v>0</c:v>
              </c:pt>
              <c:pt idx="762">
                <c:v>0</c:v>
              </c:pt>
              <c:pt idx="763">
                <c:v>0</c:v>
              </c:pt>
              <c:pt idx="764">
                <c:v>0</c:v>
              </c:pt>
              <c:pt idx="765">
                <c:v>0</c:v>
              </c:pt>
              <c:pt idx="766">
                <c:v>0</c:v>
              </c:pt>
              <c:pt idx="767">
                <c:v>0</c:v>
              </c:pt>
              <c:pt idx="768">
                <c:v>0</c:v>
              </c:pt>
              <c:pt idx="769">
                <c:v>0</c:v>
              </c:pt>
              <c:pt idx="770">
                <c:v>0</c:v>
              </c:pt>
              <c:pt idx="771">
                <c:v>0</c:v>
              </c:pt>
              <c:pt idx="772">
                <c:v>0</c:v>
              </c:pt>
              <c:pt idx="773">
                <c:v>0</c:v>
              </c:pt>
              <c:pt idx="774">
                <c:v>0</c:v>
              </c:pt>
              <c:pt idx="775">
                <c:v>0</c:v>
              </c:pt>
              <c:pt idx="776">
                <c:v>0</c:v>
              </c:pt>
              <c:pt idx="777">
                <c:v>0</c:v>
              </c:pt>
              <c:pt idx="778">
                <c:v>0</c:v>
              </c:pt>
              <c:pt idx="779">
                <c:v>0</c:v>
              </c:pt>
              <c:pt idx="780">
                <c:v>0</c:v>
              </c:pt>
              <c:pt idx="781">
                <c:v>0</c:v>
              </c:pt>
              <c:pt idx="782">
                <c:v>0</c:v>
              </c:pt>
              <c:pt idx="783">
                <c:v>0</c:v>
              </c:pt>
              <c:pt idx="784">
                <c:v>0</c:v>
              </c:pt>
              <c:pt idx="785">
                <c:v>0</c:v>
              </c:pt>
              <c:pt idx="786">
                <c:v>0</c:v>
              </c:pt>
              <c:pt idx="787">
                <c:v>0</c:v>
              </c:pt>
              <c:pt idx="788">
                <c:v>0</c:v>
              </c:pt>
              <c:pt idx="789">
                <c:v>0</c:v>
              </c:pt>
              <c:pt idx="790">
                <c:v>0</c:v>
              </c:pt>
              <c:pt idx="791">
                <c:v>0</c:v>
              </c:pt>
              <c:pt idx="792">
                <c:v>0</c:v>
              </c:pt>
              <c:pt idx="793">
                <c:v>0</c:v>
              </c:pt>
              <c:pt idx="794">
                <c:v>0</c:v>
              </c:pt>
              <c:pt idx="795">
                <c:v>0</c:v>
              </c:pt>
              <c:pt idx="796">
                <c:v>0</c:v>
              </c:pt>
              <c:pt idx="797">
                <c:v>0</c:v>
              </c:pt>
              <c:pt idx="798">
                <c:v>0</c:v>
              </c:pt>
              <c:pt idx="799">
                <c:v>0</c:v>
              </c:pt>
              <c:pt idx="800">
                <c:v>0</c:v>
              </c:pt>
              <c:pt idx="801">
                <c:v>0</c:v>
              </c:pt>
              <c:pt idx="802">
                <c:v>0</c:v>
              </c:pt>
              <c:pt idx="803">
                <c:v>0</c:v>
              </c:pt>
              <c:pt idx="804">
                <c:v>0</c:v>
              </c:pt>
              <c:pt idx="805">
                <c:v>0</c:v>
              </c:pt>
              <c:pt idx="806">
                <c:v>0</c:v>
              </c:pt>
              <c:pt idx="807">
                <c:v>0</c:v>
              </c:pt>
              <c:pt idx="808">
                <c:v>0</c:v>
              </c:pt>
              <c:pt idx="809">
                <c:v>0</c:v>
              </c:pt>
              <c:pt idx="810">
                <c:v>0</c:v>
              </c:pt>
              <c:pt idx="811">
                <c:v>0</c:v>
              </c:pt>
              <c:pt idx="812">
                <c:v>0</c:v>
              </c:pt>
              <c:pt idx="813">
                <c:v>0</c:v>
              </c:pt>
              <c:pt idx="814">
                <c:v>0</c:v>
              </c:pt>
              <c:pt idx="815">
                <c:v>0</c:v>
              </c:pt>
              <c:pt idx="816">
                <c:v>0</c:v>
              </c:pt>
              <c:pt idx="817">
                <c:v>0</c:v>
              </c:pt>
              <c:pt idx="818">
                <c:v>0</c:v>
              </c:pt>
              <c:pt idx="819">
                <c:v>0</c:v>
              </c:pt>
              <c:pt idx="820">
                <c:v>0</c:v>
              </c:pt>
              <c:pt idx="821">
                <c:v>0</c:v>
              </c:pt>
              <c:pt idx="822">
                <c:v>0</c:v>
              </c:pt>
              <c:pt idx="823">
                <c:v>0</c:v>
              </c:pt>
              <c:pt idx="824">
                <c:v>0</c:v>
              </c:pt>
              <c:pt idx="825">
                <c:v>0</c:v>
              </c:pt>
              <c:pt idx="826">
                <c:v>0</c:v>
              </c:pt>
              <c:pt idx="827">
                <c:v>0</c:v>
              </c:pt>
              <c:pt idx="828">
                <c:v>0</c:v>
              </c:pt>
              <c:pt idx="829">
                <c:v>0</c:v>
              </c:pt>
              <c:pt idx="830">
                <c:v>0</c:v>
              </c:pt>
              <c:pt idx="831">
                <c:v>0</c:v>
              </c:pt>
              <c:pt idx="832">
                <c:v>0</c:v>
              </c:pt>
              <c:pt idx="833">
                <c:v>0</c:v>
              </c:pt>
              <c:pt idx="834">
                <c:v>0</c:v>
              </c:pt>
              <c:pt idx="835">
                <c:v>0</c:v>
              </c:pt>
              <c:pt idx="836">
                <c:v>0</c:v>
              </c:pt>
              <c:pt idx="837">
                <c:v>0</c:v>
              </c:pt>
              <c:pt idx="838">
                <c:v>0</c:v>
              </c:pt>
              <c:pt idx="839">
                <c:v>0</c:v>
              </c:pt>
              <c:pt idx="840">
                <c:v>0</c:v>
              </c:pt>
              <c:pt idx="841">
                <c:v>0</c:v>
              </c:pt>
              <c:pt idx="842">
                <c:v>0</c:v>
              </c:pt>
              <c:pt idx="843">
                <c:v>0</c:v>
              </c:pt>
              <c:pt idx="844">
                <c:v>0</c:v>
              </c:pt>
              <c:pt idx="845">
                <c:v>0</c:v>
              </c:pt>
              <c:pt idx="846">
                <c:v>0</c:v>
              </c:pt>
              <c:pt idx="847">
                <c:v>0</c:v>
              </c:pt>
              <c:pt idx="848">
                <c:v>0</c:v>
              </c:pt>
              <c:pt idx="849">
                <c:v>0</c:v>
              </c:pt>
              <c:pt idx="850">
                <c:v>0</c:v>
              </c:pt>
              <c:pt idx="851">
                <c:v>0</c:v>
              </c:pt>
              <c:pt idx="852">
                <c:v>0</c:v>
              </c:pt>
              <c:pt idx="853">
                <c:v>0</c:v>
              </c:pt>
              <c:pt idx="854">
                <c:v>0</c:v>
              </c:pt>
              <c:pt idx="855">
                <c:v>0</c:v>
              </c:pt>
              <c:pt idx="856">
                <c:v>0</c:v>
              </c:pt>
              <c:pt idx="857">
                <c:v>0</c:v>
              </c:pt>
              <c:pt idx="858">
                <c:v>0</c:v>
              </c:pt>
              <c:pt idx="859">
                <c:v>0</c:v>
              </c:pt>
              <c:pt idx="860">
                <c:v>0</c:v>
              </c:pt>
              <c:pt idx="861">
                <c:v>0</c:v>
              </c:pt>
              <c:pt idx="862">
                <c:v>0</c:v>
              </c:pt>
              <c:pt idx="863">
                <c:v>0</c:v>
              </c:pt>
              <c:pt idx="864">
                <c:v>0</c:v>
              </c:pt>
              <c:pt idx="865">
                <c:v>0</c:v>
              </c:pt>
              <c:pt idx="866">
                <c:v>0</c:v>
              </c:pt>
              <c:pt idx="867">
                <c:v>0</c:v>
              </c:pt>
              <c:pt idx="868">
                <c:v>0</c:v>
              </c:pt>
              <c:pt idx="869">
                <c:v>0</c:v>
              </c:pt>
              <c:pt idx="870">
                <c:v>0</c:v>
              </c:pt>
              <c:pt idx="871">
                <c:v>0</c:v>
              </c:pt>
              <c:pt idx="872">
                <c:v>0</c:v>
              </c:pt>
              <c:pt idx="873">
                <c:v>0</c:v>
              </c:pt>
              <c:pt idx="874">
                <c:v>0</c:v>
              </c:pt>
              <c:pt idx="875">
                <c:v>0</c:v>
              </c:pt>
              <c:pt idx="876">
                <c:v>0</c:v>
              </c:pt>
              <c:pt idx="877">
                <c:v>0</c:v>
              </c:pt>
              <c:pt idx="878">
                <c:v>0</c:v>
              </c:pt>
              <c:pt idx="879">
                <c:v>0</c:v>
              </c:pt>
              <c:pt idx="880">
                <c:v>0</c:v>
              </c:pt>
              <c:pt idx="881">
                <c:v>0</c:v>
              </c:pt>
              <c:pt idx="882">
                <c:v>0</c:v>
              </c:pt>
              <c:pt idx="883">
                <c:v>0</c:v>
              </c:pt>
              <c:pt idx="884">
                <c:v>0</c:v>
              </c:pt>
              <c:pt idx="885">
                <c:v>0</c:v>
              </c:pt>
              <c:pt idx="886">
                <c:v>0</c:v>
              </c:pt>
              <c:pt idx="887">
                <c:v>0</c:v>
              </c:pt>
              <c:pt idx="888">
                <c:v>0</c:v>
              </c:pt>
              <c:pt idx="889">
                <c:v>0</c:v>
              </c:pt>
              <c:pt idx="890">
                <c:v>0</c:v>
              </c:pt>
              <c:pt idx="891">
                <c:v>0</c:v>
              </c:pt>
              <c:pt idx="892">
                <c:v>0</c:v>
              </c:pt>
              <c:pt idx="893">
                <c:v>0</c:v>
              </c:pt>
              <c:pt idx="894">
                <c:v>0</c:v>
              </c:pt>
              <c:pt idx="895">
                <c:v>0</c:v>
              </c:pt>
              <c:pt idx="896">
                <c:v>0</c:v>
              </c:pt>
              <c:pt idx="897">
                <c:v>0</c:v>
              </c:pt>
              <c:pt idx="898">
                <c:v>0</c:v>
              </c:pt>
              <c:pt idx="899">
                <c:v>0</c:v>
              </c:pt>
              <c:pt idx="900">
                <c:v>0</c:v>
              </c:pt>
              <c:pt idx="901">
                <c:v>0</c:v>
              </c:pt>
              <c:pt idx="902">
                <c:v>0</c:v>
              </c:pt>
              <c:pt idx="903">
                <c:v>0</c:v>
              </c:pt>
              <c:pt idx="904">
                <c:v>0</c:v>
              </c:pt>
              <c:pt idx="905">
                <c:v>0</c:v>
              </c:pt>
              <c:pt idx="906">
                <c:v>0</c:v>
              </c:pt>
              <c:pt idx="907">
                <c:v>0</c:v>
              </c:pt>
              <c:pt idx="908">
                <c:v>0</c:v>
              </c:pt>
              <c:pt idx="909">
                <c:v>0</c:v>
              </c:pt>
              <c:pt idx="910">
                <c:v>0</c:v>
              </c:pt>
              <c:pt idx="911">
                <c:v>0</c:v>
              </c:pt>
              <c:pt idx="912">
                <c:v>0</c:v>
              </c:pt>
              <c:pt idx="913">
                <c:v>0</c:v>
              </c:pt>
              <c:pt idx="914">
                <c:v>0</c:v>
              </c:pt>
              <c:pt idx="915">
                <c:v>0</c:v>
              </c:pt>
              <c:pt idx="916">
                <c:v>0</c:v>
              </c:pt>
              <c:pt idx="917">
                <c:v>0</c:v>
              </c:pt>
              <c:pt idx="918">
                <c:v>0</c:v>
              </c:pt>
              <c:pt idx="919">
                <c:v>0</c:v>
              </c:pt>
              <c:pt idx="920">
                <c:v>0</c:v>
              </c:pt>
              <c:pt idx="921">
                <c:v>0</c:v>
              </c:pt>
              <c:pt idx="922">
                <c:v>0</c:v>
              </c:pt>
              <c:pt idx="923">
                <c:v>0</c:v>
              </c:pt>
              <c:pt idx="924">
                <c:v>0</c:v>
              </c:pt>
              <c:pt idx="925">
                <c:v>0</c:v>
              </c:pt>
              <c:pt idx="926">
                <c:v>0</c:v>
              </c:pt>
              <c:pt idx="927">
                <c:v>0</c:v>
              </c:pt>
              <c:pt idx="928">
                <c:v>0</c:v>
              </c:pt>
              <c:pt idx="929">
                <c:v>0</c:v>
              </c:pt>
              <c:pt idx="930">
                <c:v>0</c:v>
              </c:pt>
              <c:pt idx="931">
                <c:v>0</c:v>
              </c:pt>
              <c:pt idx="932">
                <c:v>0</c:v>
              </c:pt>
              <c:pt idx="933">
                <c:v>0</c:v>
              </c:pt>
              <c:pt idx="934">
                <c:v>0</c:v>
              </c:pt>
              <c:pt idx="935">
                <c:v>0</c:v>
              </c:pt>
              <c:pt idx="936">
                <c:v>0</c:v>
              </c:pt>
              <c:pt idx="937">
                <c:v>0</c:v>
              </c:pt>
              <c:pt idx="938">
                <c:v>0</c:v>
              </c:pt>
              <c:pt idx="939">
                <c:v>0</c:v>
              </c:pt>
              <c:pt idx="940">
                <c:v>0</c:v>
              </c:pt>
              <c:pt idx="941">
                <c:v>0</c:v>
              </c:pt>
              <c:pt idx="942">
                <c:v>0</c:v>
              </c:pt>
              <c:pt idx="943">
                <c:v>0</c:v>
              </c:pt>
              <c:pt idx="944">
                <c:v>0</c:v>
              </c:pt>
              <c:pt idx="945">
                <c:v>0</c:v>
              </c:pt>
              <c:pt idx="946">
                <c:v>0</c:v>
              </c:pt>
              <c:pt idx="947">
                <c:v>0</c:v>
              </c:pt>
              <c:pt idx="948">
                <c:v>0</c:v>
              </c:pt>
              <c:pt idx="949">
                <c:v>0</c:v>
              </c:pt>
              <c:pt idx="950">
                <c:v>0</c:v>
              </c:pt>
              <c:pt idx="951">
                <c:v>0</c:v>
              </c:pt>
              <c:pt idx="952">
                <c:v>0</c:v>
              </c:pt>
              <c:pt idx="953">
                <c:v>0</c:v>
              </c:pt>
              <c:pt idx="954">
                <c:v>0</c:v>
              </c:pt>
              <c:pt idx="955">
                <c:v>0</c:v>
              </c:pt>
              <c:pt idx="956">
                <c:v>0</c:v>
              </c:pt>
              <c:pt idx="957">
                <c:v>0</c:v>
              </c:pt>
              <c:pt idx="958">
                <c:v>0</c:v>
              </c:pt>
              <c:pt idx="959">
                <c:v>0</c:v>
              </c:pt>
              <c:pt idx="960">
                <c:v>0</c:v>
              </c:pt>
              <c:pt idx="961">
                <c:v>0</c:v>
              </c:pt>
              <c:pt idx="962">
                <c:v>0</c:v>
              </c:pt>
              <c:pt idx="963">
                <c:v>0</c:v>
              </c:pt>
              <c:pt idx="964">
                <c:v>0</c:v>
              </c:pt>
              <c:pt idx="965">
                <c:v>0</c:v>
              </c:pt>
              <c:pt idx="966">
                <c:v>0</c:v>
              </c:pt>
              <c:pt idx="967">
                <c:v>0</c:v>
              </c:pt>
              <c:pt idx="968">
                <c:v>0</c:v>
              </c:pt>
              <c:pt idx="969">
                <c:v>0</c:v>
              </c:pt>
              <c:pt idx="970">
                <c:v>0</c:v>
              </c:pt>
              <c:pt idx="971">
                <c:v>0</c:v>
              </c:pt>
              <c:pt idx="972">
                <c:v>0</c:v>
              </c:pt>
              <c:pt idx="973">
                <c:v>0</c:v>
              </c:pt>
              <c:pt idx="974">
                <c:v>0</c:v>
              </c:pt>
              <c:pt idx="975">
                <c:v>0</c:v>
              </c:pt>
              <c:pt idx="976">
                <c:v>0</c:v>
              </c:pt>
              <c:pt idx="977">
                <c:v>0</c:v>
              </c:pt>
              <c:pt idx="978">
                <c:v>0</c:v>
              </c:pt>
              <c:pt idx="979">
                <c:v>0</c:v>
              </c:pt>
              <c:pt idx="980">
                <c:v>0</c:v>
              </c:pt>
              <c:pt idx="981">
                <c:v>0</c:v>
              </c:pt>
              <c:pt idx="982">
                <c:v>0</c:v>
              </c:pt>
              <c:pt idx="983">
                <c:v>0</c:v>
              </c:pt>
              <c:pt idx="984">
                <c:v>0</c:v>
              </c:pt>
              <c:pt idx="985">
                <c:v>0</c:v>
              </c:pt>
              <c:pt idx="986">
                <c:v>0</c:v>
              </c:pt>
              <c:pt idx="987">
                <c:v>0</c:v>
              </c:pt>
              <c:pt idx="988">
                <c:v>0</c:v>
              </c:pt>
              <c:pt idx="989">
                <c:v>0</c:v>
              </c:pt>
              <c:pt idx="990">
                <c:v>0</c:v>
              </c:pt>
              <c:pt idx="991">
                <c:v>0</c:v>
              </c:pt>
              <c:pt idx="992">
                <c:v>0</c:v>
              </c:pt>
              <c:pt idx="993">
                <c:v>0</c:v>
              </c:pt>
              <c:pt idx="994">
                <c:v>0</c:v>
              </c:pt>
              <c:pt idx="995">
                <c:v>0</c:v>
              </c:pt>
              <c:pt idx="996">
                <c:v>0</c:v>
              </c:pt>
              <c:pt idx="997">
                <c:v>0</c:v>
              </c:pt>
              <c:pt idx="998">
                <c:v>0</c:v>
              </c:pt>
              <c:pt idx="999">
                <c:v>0</c:v>
              </c:pt>
              <c:pt idx="1000">
                <c:v>0</c:v>
              </c:pt>
              <c:pt idx="1001">
                <c:v>0</c:v>
              </c:pt>
              <c:pt idx="1002">
                <c:v>0</c:v>
              </c:pt>
              <c:pt idx="1003">
                <c:v>0</c:v>
              </c:pt>
              <c:pt idx="1004">
                <c:v>0</c:v>
              </c:pt>
              <c:pt idx="1005">
                <c:v>0</c:v>
              </c:pt>
              <c:pt idx="1006">
                <c:v>0</c:v>
              </c:pt>
              <c:pt idx="1007">
                <c:v>0</c:v>
              </c:pt>
              <c:pt idx="1008">
                <c:v>0</c:v>
              </c:pt>
              <c:pt idx="1009">
                <c:v>0</c:v>
              </c:pt>
              <c:pt idx="1010">
                <c:v>0</c:v>
              </c:pt>
              <c:pt idx="1011">
                <c:v>0</c:v>
              </c:pt>
              <c:pt idx="1012">
                <c:v>0</c:v>
              </c:pt>
              <c:pt idx="1013">
                <c:v>0</c:v>
              </c:pt>
              <c:pt idx="1014">
                <c:v>0</c:v>
              </c:pt>
              <c:pt idx="1015">
                <c:v>0</c:v>
              </c:pt>
              <c:pt idx="1016">
                <c:v>0</c:v>
              </c:pt>
              <c:pt idx="1017">
                <c:v>0</c:v>
              </c:pt>
              <c:pt idx="1018">
                <c:v>0</c:v>
              </c:pt>
              <c:pt idx="1019">
                <c:v>0</c:v>
              </c:pt>
              <c:pt idx="1020">
                <c:v>0</c:v>
              </c:pt>
              <c:pt idx="1021">
                <c:v>0</c:v>
              </c:pt>
              <c:pt idx="1022">
                <c:v>0</c:v>
              </c:pt>
              <c:pt idx="1023">
                <c:v>0</c:v>
              </c:pt>
              <c:pt idx="1024">
                <c:v>0</c:v>
              </c:pt>
              <c:pt idx="1025">
                <c:v>0</c:v>
              </c:pt>
              <c:pt idx="1026">
                <c:v>0</c:v>
              </c:pt>
              <c:pt idx="1027">
                <c:v>0</c:v>
              </c:pt>
              <c:pt idx="1028">
                <c:v>0</c:v>
              </c:pt>
              <c:pt idx="1029">
                <c:v>0</c:v>
              </c:pt>
              <c:pt idx="1030">
                <c:v>0</c:v>
              </c:pt>
              <c:pt idx="1031">
                <c:v>0</c:v>
              </c:pt>
              <c:pt idx="1032">
                <c:v>0</c:v>
              </c:pt>
              <c:pt idx="1033">
                <c:v>0</c:v>
              </c:pt>
              <c:pt idx="1034">
                <c:v>0</c:v>
              </c:pt>
              <c:pt idx="1035">
                <c:v>0</c:v>
              </c:pt>
              <c:pt idx="1036">
                <c:v>0</c:v>
              </c:pt>
              <c:pt idx="1037">
                <c:v>0</c:v>
              </c:pt>
              <c:pt idx="1038">
                <c:v>0</c:v>
              </c:pt>
              <c:pt idx="1039">
                <c:v>0</c:v>
              </c:pt>
              <c:pt idx="1040">
                <c:v>0</c:v>
              </c:pt>
              <c:pt idx="1041">
                <c:v>0</c:v>
              </c:pt>
              <c:pt idx="1042">
                <c:v>0</c:v>
              </c:pt>
              <c:pt idx="1043">
                <c:v>0</c:v>
              </c:pt>
              <c:pt idx="1044">
                <c:v>0</c:v>
              </c:pt>
              <c:pt idx="1045">
                <c:v>0</c:v>
              </c:pt>
              <c:pt idx="1046">
                <c:v>0</c:v>
              </c:pt>
              <c:pt idx="1047">
                <c:v>0</c:v>
              </c:pt>
              <c:pt idx="1048">
                <c:v>0</c:v>
              </c:pt>
              <c:pt idx="1049">
                <c:v>0</c:v>
              </c:pt>
              <c:pt idx="1050">
                <c:v>0</c:v>
              </c:pt>
              <c:pt idx="1051">
                <c:v>0</c:v>
              </c:pt>
              <c:pt idx="1052">
                <c:v>0</c:v>
              </c:pt>
              <c:pt idx="1053">
                <c:v>0</c:v>
              </c:pt>
              <c:pt idx="1054">
                <c:v>0</c:v>
              </c:pt>
              <c:pt idx="1055">
                <c:v>0</c:v>
              </c:pt>
              <c:pt idx="1056">
                <c:v>0</c:v>
              </c:pt>
              <c:pt idx="1057">
                <c:v>0</c:v>
              </c:pt>
              <c:pt idx="1058">
                <c:v>0</c:v>
              </c:pt>
              <c:pt idx="1059">
                <c:v>0</c:v>
              </c:pt>
              <c:pt idx="1060">
                <c:v>0</c:v>
              </c:pt>
              <c:pt idx="1061">
                <c:v>0</c:v>
              </c:pt>
              <c:pt idx="1062">
                <c:v>0</c:v>
              </c:pt>
              <c:pt idx="1063">
                <c:v>0</c:v>
              </c:pt>
              <c:pt idx="1064">
                <c:v>0</c:v>
              </c:pt>
              <c:pt idx="1065">
                <c:v>0</c:v>
              </c:pt>
              <c:pt idx="1066">
                <c:v>0</c:v>
              </c:pt>
              <c:pt idx="1067">
                <c:v>0</c:v>
              </c:pt>
              <c:pt idx="1068">
                <c:v>0</c:v>
              </c:pt>
              <c:pt idx="1069">
                <c:v>0</c:v>
              </c:pt>
              <c:pt idx="1070">
                <c:v>0</c:v>
              </c:pt>
              <c:pt idx="1071">
                <c:v>0</c:v>
              </c:pt>
              <c:pt idx="1072">
                <c:v>0</c:v>
              </c:pt>
              <c:pt idx="1073">
                <c:v>0</c:v>
              </c:pt>
              <c:pt idx="1074">
                <c:v>0</c:v>
              </c:pt>
              <c:pt idx="1075">
                <c:v>0</c:v>
              </c:pt>
              <c:pt idx="1076">
                <c:v>0</c:v>
              </c:pt>
              <c:pt idx="1077">
                <c:v>0</c:v>
              </c:pt>
              <c:pt idx="1078">
                <c:v>0</c:v>
              </c:pt>
              <c:pt idx="1079">
                <c:v>0</c:v>
              </c:pt>
              <c:pt idx="1080">
                <c:v>0</c:v>
              </c:pt>
              <c:pt idx="1081">
                <c:v>0</c:v>
              </c:pt>
              <c:pt idx="1082">
                <c:v>0</c:v>
              </c:pt>
              <c:pt idx="1083">
                <c:v>0</c:v>
              </c:pt>
              <c:pt idx="1084">
                <c:v>0</c:v>
              </c:pt>
              <c:pt idx="1085">
                <c:v>0</c:v>
              </c:pt>
              <c:pt idx="1086">
                <c:v>0</c:v>
              </c:pt>
              <c:pt idx="1087">
                <c:v>0</c:v>
              </c:pt>
              <c:pt idx="1088">
                <c:v>0</c:v>
              </c:pt>
              <c:pt idx="1089">
                <c:v>0</c:v>
              </c:pt>
              <c:pt idx="1090">
                <c:v>0</c:v>
              </c:pt>
              <c:pt idx="1091">
                <c:v>0</c:v>
              </c:pt>
              <c:pt idx="1092">
                <c:v>0</c:v>
              </c:pt>
              <c:pt idx="1093">
                <c:v>0</c:v>
              </c:pt>
              <c:pt idx="1094">
                <c:v>0</c:v>
              </c:pt>
              <c:pt idx="1095">
                <c:v>0</c:v>
              </c:pt>
              <c:pt idx="1096">
                <c:v>0</c:v>
              </c:pt>
              <c:pt idx="1097">
                <c:v>0</c:v>
              </c:pt>
              <c:pt idx="1098">
                <c:v>0</c:v>
              </c:pt>
              <c:pt idx="1099">
                <c:v>0</c:v>
              </c:pt>
              <c:pt idx="1100">
                <c:v>0</c:v>
              </c:pt>
              <c:pt idx="1101">
                <c:v>0</c:v>
              </c:pt>
              <c:pt idx="1102">
                <c:v>0</c:v>
              </c:pt>
              <c:pt idx="1103">
                <c:v>0</c:v>
              </c:pt>
              <c:pt idx="1104">
                <c:v>0</c:v>
              </c:pt>
              <c:pt idx="1105">
                <c:v>0</c:v>
              </c:pt>
              <c:pt idx="1106">
                <c:v>0</c:v>
              </c:pt>
              <c:pt idx="1107">
                <c:v>0</c:v>
              </c:pt>
              <c:pt idx="1108">
                <c:v>0</c:v>
              </c:pt>
              <c:pt idx="1109">
                <c:v>0</c:v>
              </c:pt>
              <c:pt idx="1110">
                <c:v>0</c:v>
              </c:pt>
              <c:pt idx="1111">
                <c:v>0</c:v>
              </c:pt>
              <c:pt idx="1112">
                <c:v>0</c:v>
              </c:pt>
              <c:pt idx="1113">
                <c:v>0</c:v>
              </c:pt>
              <c:pt idx="1114">
                <c:v>0</c:v>
              </c:pt>
              <c:pt idx="1115">
                <c:v>0</c:v>
              </c:pt>
              <c:pt idx="1116">
                <c:v>0</c:v>
              </c:pt>
              <c:pt idx="1117">
                <c:v>0</c:v>
              </c:pt>
              <c:pt idx="1118">
                <c:v>0</c:v>
              </c:pt>
              <c:pt idx="1119">
                <c:v>0</c:v>
              </c:pt>
              <c:pt idx="1120">
                <c:v>0</c:v>
              </c:pt>
              <c:pt idx="1121">
                <c:v>0</c:v>
              </c:pt>
              <c:pt idx="1122">
                <c:v>0</c:v>
              </c:pt>
              <c:pt idx="1123">
                <c:v>0</c:v>
              </c:pt>
              <c:pt idx="1124">
                <c:v>0</c:v>
              </c:pt>
              <c:pt idx="1125">
                <c:v>0</c:v>
              </c:pt>
              <c:pt idx="1126">
                <c:v>0</c:v>
              </c:pt>
              <c:pt idx="1127">
                <c:v>0</c:v>
              </c:pt>
              <c:pt idx="1128">
                <c:v>0</c:v>
              </c:pt>
              <c:pt idx="1129">
                <c:v>0</c:v>
              </c:pt>
              <c:pt idx="1130">
                <c:v>0</c:v>
              </c:pt>
              <c:pt idx="1131">
                <c:v>0</c:v>
              </c:pt>
              <c:pt idx="1132">
                <c:v>0</c:v>
              </c:pt>
              <c:pt idx="1133">
                <c:v>0</c:v>
              </c:pt>
              <c:pt idx="1134">
                <c:v>0</c:v>
              </c:pt>
              <c:pt idx="1135">
                <c:v>0</c:v>
              </c:pt>
              <c:pt idx="1136">
                <c:v>0</c:v>
              </c:pt>
              <c:pt idx="1137">
                <c:v>0</c:v>
              </c:pt>
              <c:pt idx="1138">
                <c:v>0</c:v>
              </c:pt>
              <c:pt idx="1139">
                <c:v>0</c:v>
              </c:pt>
              <c:pt idx="1140">
                <c:v>0</c:v>
              </c:pt>
              <c:pt idx="1141">
                <c:v>0</c:v>
              </c:pt>
              <c:pt idx="1142">
                <c:v>0</c:v>
              </c:pt>
              <c:pt idx="1143">
                <c:v>0</c:v>
              </c:pt>
              <c:pt idx="1144">
                <c:v>0</c:v>
              </c:pt>
              <c:pt idx="1145">
                <c:v>0</c:v>
              </c:pt>
              <c:pt idx="1146">
                <c:v>0</c:v>
              </c:pt>
              <c:pt idx="1147">
                <c:v>0</c:v>
              </c:pt>
              <c:pt idx="1148">
                <c:v>0</c:v>
              </c:pt>
              <c:pt idx="1149">
                <c:v>0</c:v>
              </c:pt>
              <c:pt idx="1150">
                <c:v>0</c:v>
              </c:pt>
              <c:pt idx="1151">
                <c:v>0</c:v>
              </c:pt>
              <c:pt idx="1152">
                <c:v>0</c:v>
              </c:pt>
              <c:pt idx="1153">
                <c:v>0</c:v>
              </c:pt>
              <c:pt idx="1154">
                <c:v>0</c:v>
              </c:pt>
              <c:pt idx="1155">
                <c:v>0</c:v>
              </c:pt>
              <c:pt idx="1156">
                <c:v>0</c:v>
              </c:pt>
              <c:pt idx="1157">
                <c:v>0</c:v>
              </c:pt>
              <c:pt idx="1158">
                <c:v>0</c:v>
              </c:pt>
              <c:pt idx="1159">
                <c:v>0</c:v>
              </c:pt>
              <c:pt idx="1160">
                <c:v>0</c:v>
              </c:pt>
              <c:pt idx="1161">
                <c:v>0</c:v>
              </c:pt>
              <c:pt idx="1162">
                <c:v>0</c:v>
              </c:pt>
              <c:pt idx="1163">
                <c:v>0</c:v>
              </c:pt>
              <c:pt idx="1164">
                <c:v>0</c:v>
              </c:pt>
              <c:pt idx="1165">
                <c:v>0</c:v>
              </c:pt>
              <c:pt idx="1166">
                <c:v>0</c:v>
              </c:pt>
              <c:pt idx="1167">
                <c:v>0</c:v>
              </c:pt>
              <c:pt idx="1168">
                <c:v>0</c:v>
              </c:pt>
              <c:pt idx="1169">
                <c:v>0</c:v>
              </c:pt>
              <c:pt idx="1170">
                <c:v>0</c:v>
              </c:pt>
              <c:pt idx="1171">
                <c:v>0</c:v>
              </c:pt>
              <c:pt idx="1172">
                <c:v>0</c:v>
              </c:pt>
              <c:pt idx="1173">
                <c:v>0</c:v>
              </c:pt>
              <c:pt idx="1174">
                <c:v>0</c:v>
              </c:pt>
              <c:pt idx="1175">
                <c:v>0</c:v>
              </c:pt>
              <c:pt idx="1176">
                <c:v>0</c:v>
              </c:pt>
              <c:pt idx="1177">
                <c:v>0</c:v>
              </c:pt>
              <c:pt idx="1178">
                <c:v>0</c:v>
              </c:pt>
              <c:pt idx="1179">
                <c:v>0</c:v>
              </c:pt>
              <c:pt idx="1180">
                <c:v>0</c:v>
              </c:pt>
              <c:pt idx="1181">
                <c:v>0</c:v>
              </c:pt>
              <c:pt idx="1182">
                <c:v>0</c:v>
              </c:pt>
              <c:pt idx="1183">
                <c:v>0</c:v>
              </c:pt>
              <c:pt idx="1184">
                <c:v>0</c:v>
              </c:pt>
              <c:pt idx="1185">
                <c:v>0</c:v>
              </c:pt>
              <c:pt idx="1186">
                <c:v>0</c:v>
              </c:pt>
              <c:pt idx="1187">
                <c:v>0</c:v>
              </c:pt>
              <c:pt idx="1188">
                <c:v>0</c:v>
              </c:pt>
              <c:pt idx="1189">
                <c:v>0</c:v>
              </c:pt>
              <c:pt idx="1190">
                <c:v>0</c:v>
              </c:pt>
              <c:pt idx="1191">
                <c:v>0</c:v>
              </c:pt>
              <c:pt idx="1192">
                <c:v>0</c:v>
              </c:pt>
              <c:pt idx="1193">
                <c:v>0</c:v>
              </c:pt>
              <c:pt idx="1194">
                <c:v>0</c:v>
              </c:pt>
              <c:pt idx="1195">
                <c:v>0</c:v>
              </c:pt>
              <c:pt idx="1196">
                <c:v>0</c:v>
              </c:pt>
              <c:pt idx="1197">
                <c:v>0</c:v>
              </c:pt>
              <c:pt idx="1198">
                <c:v>0</c:v>
              </c:pt>
              <c:pt idx="1199">
                <c:v>0</c:v>
              </c:pt>
              <c:pt idx="1200">
                <c:v>0</c:v>
              </c:pt>
              <c:pt idx="1201">
                <c:v>0</c:v>
              </c:pt>
              <c:pt idx="1202">
                <c:v>0</c:v>
              </c:pt>
              <c:pt idx="1203">
                <c:v>0</c:v>
              </c:pt>
              <c:pt idx="1204">
                <c:v>0</c:v>
              </c:pt>
              <c:pt idx="1205">
                <c:v>0</c:v>
              </c:pt>
              <c:pt idx="1206">
                <c:v>0</c:v>
              </c:pt>
              <c:pt idx="1207">
                <c:v>0</c:v>
              </c:pt>
              <c:pt idx="1208">
                <c:v>0</c:v>
              </c:pt>
              <c:pt idx="1209">
                <c:v>0</c:v>
              </c:pt>
              <c:pt idx="1210">
                <c:v>0</c:v>
              </c:pt>
              <c:pt idx="1211">
                <c:v>0</c:v>
              </c:pt>
              <c:pt idx="1212">
                <c:v>0</c:v>
              </c:pt>
              <c:pt idx="1213">
                <c:v>0</c:v>
              </c:pt>
              <c:pt idx="1214">
                <c:v>0</c:v>
              </c:pt>
              <c:pt idx="1215">
                <c:v>0</c:v>
              </c:pt>
              <c:pt idx="1216">
                <c:v>0</c:v>
              </c:pt>
              <c:pt idx="1217">
                <c:v>0</c:v>
              </c:pt>
              <c:pt idx="1218">
                <c:v>0</c:v>
              </c:pt>
              <c:pt idx="1219">
                <c:v>0</c:v>
              </c:pt>
              <c:pt idx="1220">
                <c:v>0</c:v>
              </c:pt>
              <c:pt idx="1221">
                <c:v>0</c:v>
              </c:pt>
              <c:pt idx="1222">
                <c:v>0</c:v>
              </c:pt>
              <c:pt idx="1223">
                <c:v>0</c:v>
              </c:pt>
              <c:pt idx="1224">
                <c:v>0</c:v>
              </c:pt>
              <c:pt idx="1225">
                <c:v>0</c:v>
              </c:pt>
              <c:pt idx="1226">
                <c:v>0</c:v>
              </c:pt>
              <c:pt idx="1227">
                <c:v>0</c:v>
              </c:pt>
              <c:pt idx="1228">
                <c:v>0</c:v>
              </c:pt>
              <c:pt idx="1229">
                <c:v>0</c:v>
              </c:pt>
              <c:pt idx="1230">
                <c:v>0</c:v>
              </c:pt>
              <c:pt idx="1231">
                <c:v>0</c:v>
              </c:pt>
              <c:pt idx="1232">
                <c:v>0</c:v>
              </c:pt>
              <c:pt idx="1233">
                <c:v>0</c:v>
              </c:pt>
              <c:pt idx="1234">
                <c:v>0</c:v>
              </c:pt>
              <c:pt idx="1235">
                <c:v>0</c:v>
              </c:pt>
              <c:pt idx="1236">
                <c:v>0</c:v>
              </c:pt>
              <c:pt idx="1237">
                <c:v>0</c:v>
              </c:pt>
              <c:pt idx="1238">
                <c:v>0</c:v>
              </c:pt>
              <c:pt idx="1239">
                <c:v>0</c:v>
              </c:pt>
              <c:pt idx="1240">
                <c:v>0</c:v>
              </c:pt>
              <c:pt idx="1241">
                <c:v>0</c:v>
              </c:pt>
              <c:pt idx="1242">
                <c:v>0</c:v>
              </c:pt>
              <c:pt idx="1243">
                <c:v>0</c:v>
              </c:pt>
              <c:pt idx="1244">
                <c:v>0</c:v>
              </c:pt>
              <c:pt idx="1245">
                <c:v>0</c:v>
              </c:pt>
              <c:pt idx="1246">
                <c:v>0</c:v>
              </c:pt>
              <c:pt idx="1247">
                <c:v>0</c:v>
              </c:pt>
              <c:pt idx="1248">
                <c:v>0</c:v>
              </c:pt>
              <c:pt idx="1249">
                <c:v>0</c:v>
              </c:pt>
              <c:pt idx="1250">
                <c:v>0</c:v>
              </c:pt>
              <c:pt idx="1251">
                <c:v>0</c:v>
              </c:pt>
              <c:pt idx="1252">
                <c:v>0</c:v>
              </c:pt>
              <c:pt idx="1253">
                <c:v>0</c:v>
              </c:pt>
              <c:pt idx="1254">
                <c:v>0</c:v>
              </c:pt>
              <c:pt idx="1255">
                <c:v>0</c:v>
              </c:pt>
              <c:pt idx="1256">
                <c:v>0</c:v>
              </c:pt>
              <c:pt idx="1257">
                <c:v>0</c:v>
              </c:pt>
              <c:pt idx="1258">
                <c:v>0</c:v>
              </c:pt>
              <c:pt idx="1259">
                <c:v>0</c:v>
              </c:pt>
              <c:pt idx="1260">
                <c:v>0</c:v>
              </c:pt>
              <c:pt idx="1261">
                <c:v>0</c:v>
              </c:pt>
              <c:pt idx="1262">
                <c:v>0</c:v>
              </c:pt>
              <c:pt idx="1263">
                <c:v>0</c:v>
              </c:pt>
              <c:pt idx="1264">
                <c:v>0</c:v>
              </c:pt>
              <c:pt idx="1265">
                <c:v>0</c:v>
              </c:pt>
              <c:pt idx="1266">
                <c:v>0</c:v>
              </c:pt>
              <c:pt idx="1267">
                <c:v>0</c:v>
              </c:pt>
              <c:pt idx="1268">
                <c:v>0</c:v>
              </c:pt>
              <c:pt idx="1269">
                <c:v>0</c:v>
              </c:pt>
              <c:pt idx="1270">
                <c:v>0</c:v>
              </c:pt>
              <c:pt idx="1271">
                <c:v>0</c:v>
              </c:pt>
              <c:pt idx="1272">
                <c:v>0</c:v>
              </c:pt>
              <c:pt idx="1273">
                <c:v>0</c:v>
              </c:pt>
              <c:pt idx="1274">
                <c:v>0</c:v>
              </c:pt>
              <c:pt idx="1275">
                <c:v>0</c:v>
              </c:pt>
              <c:pt idx="1276">
                <c:v>0</c:v>
              </c:pt>
              <c:pt idx="1277">
                <c:v>0</c:v>
              </c:pt>
              <c:pt idx="1278">
                <c:v>0</c:v>
              </c:pt>
              <c:pt idx="1279">
                <c:v>0</c:v>
              </c:pt>
              <c:pt idx="1280">
                <c:v>0</c:v>
              </c:pt>
              <c:pt idx="1281">
                <c:v>0</c:v>
              </c:pt>
              <c:pt idx="1282">
                <c:v>0</c:v>
              </c:pt>
              <c:pt idx="1283">
                <c:v>0</c:v>
              </c:pt>
              <c:pt idx="1284">
                <c:v>0</c:v>
              </c:pt>
              <c:pt idx="1285">
                <c:v>0</c:v>
              </c:pt>
              <c:pt idx="1286">
                <c:v>0</c:v>
              </c:pt>
              <c:pt idx="1287">
                <c:v>0</c:v>
              </c:pt>
              <c:pt idx="1288">
                <c:v>0</c:v>
              </c:pt>
              <c:pt idx="1289">
                <c:v>0</c:v>
              </c:pt>
              <c:pt idx="1290">
                <c:v>0</c:v>
              </c:pt>
              <c:pt idx="1291">
                <c:v>0</c:v>
              </c:pt>
              <c:pt idx="1292">
                <c:v>0</c:v>
              </c:pt>
              <c:pt idx="1293">
                <c:v>0</c:v>
              </c:pt>
              <c:pt idx="1294">
                <c:v>0</c:v>
              </c:pt>
              <c:pt idx="1295">
                <c:v>0</c:v>
              </c:pt>
              <c:pt idx="1296">
                <c:v>0</c:v>
              </c:pt>
              <c:pt idx="1297">
                <c:v>0</c:v>
              </c:pt>
              <c:pt idx="1298">
                <c:v>0</c:v>
              </c:pt>
              <c:pt idx="1299">
                <c:v>0</c:v>
              </c:pt>
              <c:pt idx="1300">
                <c:v>0</c:v>
              </c:pt>
              <c:pt idx="1301">
                <c:v>0</c:v>
              </c:pt>
              <c:pt idx="1302">
                <c:v>0</c:v>
              </c:pt>
              <c:pt idx="1303">
                <c:v>0</c:v>
              </c:pt>
              <c:pt idx="1304">
                <c:v>0</c:v>
              </c:pt>
              <c:pt idx="1305">
                <c:v>0</c:v>
              </c:pt>
              <c:pt idx="1306">
                <c:v>0</c:v>
              </c:pt>
              <c:pt idx="1307">
                <c:v>0</c:v>
              </c:pt>
              <c:pt idx="1308">
                <c:v>0</c:v>
              </c:pt>
              <c:pt idx="1309">
                <c:v>0</c:v>
              </c:pt>
              <c:pt idx="1310">
                <c:v>0</c:v>
              </c:pt>
              <c:pt idx="1311">
                <c:v>0</c:v>
              </c:pt>
              <c:pt idx="1312">
                <c:v>0</c:v>
              </c:pt>
              <c:pt idx="1313">
                <c:v>0</c:v>
              </c:pt>
              <c:pt idx="1314">
                <c:v>0</c:v>
              </c:pt>
              <c:pt idx="1315">
                <c:v>0</c:v>
              </c:pt>
              <c:pt idx="1316">
                <c:v>0</c:v>
              </c:pt>
              <c:pt idx="1317">
                <c:v>0</c:v>
              </c:pt>
              <c:pt idx="1318">
                <c:v>0</c:v>
              </c:pt>
              <c:pt idx="1319">
                <c:v>0</c:v>
              </c:pt>
              <c:pt idx="1320">
                <c:v>0</c:v>
              </c:pt>
              <c:pt idx="1321">
                <c:v>0</c:v>
              </c:pt>
              <c:pt idx="1322">
                <c:v>0</c:v>
              </c:pt>
              <c:pt idx="1323">
                <c:v>0</c:v>
              </c:pt>
              <c:pt idx="1324">
                <c:v>0</c:v>
              </c:pt>
              <c:pt idx="1325">
                <c:v>0</c:v>
              </c:pt>
              <c:pt idx="1326">
                <c:v>0</c:v>
              </c:pt>
              <c:pt idx="1327">
                <c:v>0</c:v>
              </c:pt>
              <c:pt idx="1328">
                <c:v>0</c:v>
              </c:pt>
              <c:pt idx="1329">
                <c:v>0</c:v>
              </c:pt>
              <c:pt idx="1330">
                <c:v>0</c:v>
              </c:pt>
              <c:pt idx="1331">
                <c:v>0</c:v>
              </c:pt>
              <c:pt idx="1332">
                <c:v>0</c:v>
              </c:pt>
              <c:pt idx="1333">
                <c:v>0</c:v>
              </c:pt>
              <c:pt idx="1334">
                <c:v>0</c:v>
              </c:pt>
              <c:pt idx="1335">
                <c:v>0</c:v>
              </c:pt>
              <c:pt idx="1336">
                <c:v>0</c:v>
              </c:pt>
              <c:pt idx="1337">
                <c:v>0</c:v>
              </c:pt>
              <c:pt idx="1338">
                <c:v>0</c:v>
              </c:pt>
              <c:pt idx="1339">
                <c:v>0</c:v>
              </c:pt>
              <c:pt idx="1340">
                <c:v>0</c:v>
              </c:pt>
              <c:pt idx="1341">
                <c:v>0</c:v>
              </c:pt>
              <c:pt idx="1342">
                <c:v>0</c:v>
              </c:pt>
              <c:pt idx="1343">
                <c:v>0</c:v>
              </c:pt>
              <c:pt idx="1344">
                <c:v>0</c:v>
              </c:pt>
              <c:pt idx="1345">
                <c:v>0</c:v>
              </c:pt>
              <c:pt idx="1346">
                <c:v>0</c:v>
              </c:pt>
              <c:pt idx="1347">
                <c:v>0</c:v>
              </c:pt>
              <c:pt idx="1348">
                <c:v>0</c:v>
              </c:pt>
              <c:pt idx="1349">
                <c:v>0</c:v>
              </c:pt>
              <c:pt idx="1350">
                <c:v>0</c:v>
              </c:pt>
              <c:pt idx="1351">
                <c:v>0</c:v>
              </c:pt>
              <c:pt idx="1352">
                <c:v>0</c:v>
              </c:pt>
              <c:pt idx="1353">
                <c:v>0</c:v>
              </c:pt>
              <c:pt idx="1354">
                <c:v>0</c:v>
              </c:pt>
              <c:pt idx="1355">
                <c:v>0</c:v>
              </c:pt>
              <c:pt idx="1356">
                <c:v>0</c:v>
              </c:pt>
              <c:pt idx="1357">
                <c:v>0</c:v>
              </c:pt>
              <c:pt idx="1358">
                <c:v>0</c:v>
              </c:pt>
              <c:pt idx="1359">
                <c:v>0</c:v>
              </c:pt>
              <c:pt idx="1360">
                <c:v>0</c:v>
              </c:pt>
              <c:pt idx="1361">
                <c:v>0</c:v>
              </c:pt>
              <c:pt idx="1362">
                <c:v>0</c:v>
              </c:pt>
              <c:pt idx="1363">
                <c:v>0</c:v>
              </c:pt>
              <c:pt idx="1364">
                <c:v>0</c:v>
              </c:pt>
              <c:pt idx="1365">
                <c:v>0</c:v>
              </c:pt>
              <c:pt idx="1366">
                <c:v>0</c:v>
              </c:pt>
              <c:pt idx="1367">
                <c:v>0</c:v>
              </c:pt>
              <c:pt idx="1368">
                <c:v>0</c:v>
              </c:pt>
              <c:pt idx="1369">
                <c:v>0</c:v>
              </c:pt>
              <c:pt idx="1370">
                <c:v>0</c:v>
              </c:pt>
              <c:pt idx="1371">
                <c:v>0</c:v>
              </c:pt>
              <c:pt idx="1372">
                <c:v>0</c:v>
              </c:pt>
              <c:pt idx="1373">
                <c:v>0</c:v>
              </c:pt>
              <c:pt idx="1374">
                <c:v>0</c:v>
              </c:pt>
              <c:pt idx="1375">
                <c:v>0</c:v>
              </c:pt>
              <c:pt idx="1376">
                <c:v>0</c:v>
              </c:pt>
              <c:pt idx="1377">
                <c:v>0</c:v>
              </c:pt>
              <c:pt idx="1378">
                <c:v>0</c:v>
              </c:pt>
              <c:pt idx="1379">
                <c:v>0</c:v>
              </c:pt>
              <c:pt idx="1380">
                <c:v>0</c:v>
              </c:pt>
              <c:pt idx="1381">
                <c:v>0</c:v>
              </c:pt>
              <c:pt idx="1382">
                <c:v>0</c:v>
              </c:pt>
              <c:pt idx="1383">
                <c:v>0</c:v>
              </c:pt>
              <c:pt idx="1384">
                <c:v>0</c:v>
              </c:pt>
              <c:pt idx="1385">
                <c:v>0</c:v>
              </c:pt>
              <c:pt idx="1386">
                <c:v>0</c:v>
              </c:pt>
              <c:pt idx="1387">
                <c:v>0</c:v>
              </c:pt>
              <c:pt idx="1388">
                <c:v>0</c:v>
              </c:pt>
              <c:pt idx="1389">
                <c:v>0</c:v>
              </c:pt>
              <c:pt idx="1390">
                <c:v>0</c:v>
              </c:pt>
              <c:pt idx="1391">
                <c:v>0</c:v>
              </c:pt>
              <c:pt idx="1392">
                <c:v>0</c:v>
              </c:pt>
              <c:pt idx="1393">
                <c:v>0</c:v>
              </c:pt>
              <c:pt idx="1394">
                <c:v>0</c:v>
              </c:pt>
              <c:pt idx="1395">
                <c:v>0</c:v>
              </c:pt>
              <c:pt idx="1396">
                <c:v>0</c:v>
              </c:pt>
              <c:pt idx="1397">
                <c:v>0</c:v>
              </c:pt>
              <c:pt idx="1398">
                <c:v>0</c:v>
              </c:pt>
              <c:pt idx="1399">
                <c:v>0</c:v>
              </c:pt>
              <c:pt idx="1400">
                <c:v>0</c:v>
              </c:pt>
              <c:pt idx="1401">
                <c:v>0</c:v>
              </c:pt>
              <c:pt idx="1402">
                <c:v>0</c:v>
              </c:pt>
              <c:pt idx="1403">
                <c:v>0</c:v>
              </c:pt>
              <c:pt idx="1404">
                <c:v>0</c:v>
              </c:pt>
              <c:pt idx="1405">
                <c:v>0</c:v>
              </c:pt>
              <c:pt idx="1406">
                <c:v>0</c:v>
              </c:pt>
              <c:pt idx="1407">
                <c:v>0</c:v>
              </c:pt>
              <c:pt idx="1408">
                <c:v>0</c:v>
              </c:pt>
              <c:pt idx="1409">
                <c:v>0</c:v>
              </c:pt>
              <c:pt idx="1410">
                <c:v>0</c:v>
              </c:pt>
              <c:pt idx="1411">
                <c:v>0</c:v>
              </c:pt>
              <c:pt idx="1412">
                <c:v>0</c:v>
              </c:pt>
              <c:pt idx="1413">
                <c:v>0</c:v>
              </c:pt>
              <c:pt idx="1414">
                <c:v>0</c:v>
              </c:pt>
              <c:pt idx="1415">
                <c:v>0</c:v>
              </c:pt>
              <c:pt idx="1416">
                <c:v>0</c:v>
              </c:pt>
              <c:pt idx="1417">
                <c:v>0</c:v>
              </c:pt>
              <c:pt idx="1418">
                <c:v>0</c:v>
              </c:pt>
              <c:pt idx="1419">
                <c:v>0</c:v>
              </c:pt>
              <c:pt idx="1420">
                <c:v>0</c:v>
              </c:pt>
              <c:pt idx="1421">
                <c:v>0</c:v>
              </c:pt>
              <c:pt idx="1422">
                <c:v>0</c:v>
              </c:pt>
              <c:pt idx="1423">
                <c:v>0</c:v>
              </c:pt>
              <c:pt idx="1424">
                <c:v>0</c:v>
              </c:pt>
              <c:pt idx="1425">
                <c:v>0</c:v>
              </c:pt>
              <c:pt idx="1426">
                <c:v>0</c:v>
              </c:pt>
              <c:pt idx="1427">
                <c:v>0</c:v>
              </c:pt>
              <c:pt idx="1428">
                <c:v>0</c:v>
              </c:pt>
              <c:pt idx="1429">
                <c:v>0</c:v>
              </c:pt>
              <c:pt idx="1430">
                <c:v>0</c:v>
              </c:pt>
              <c:pt idx="1431">
                <c:v>0</c:v>
              </c:pt>
              <c:pt idx="1432">
                <c:v>0</c:v>
              </c:pt>
              <c:pt idx="1433">
                <c:v>0</c:v>
              </c:pt>
              <c:pt idx="1434">
                <c:v>0</c:v>
              </c:pt>
              <c:pt idx="1435">
                <c:v>0</c:v>
              </c:pt>
              <c:pt idx="1436">
                <c:v>0</c:v>
              </c:pt>
              <c:pt idx="1437">
                <c:v>0</c:v>
              </c:pt>
              <c:pt idx="1438">
                <c:v>0</c:v>
              </c:pt>
              <c:pt idx="1439">
                <c:v>0</c:v>
              </c:pt>
              <c:pt idx="1440">
                <c:v>0</c:v>
              </c:pt>
              <c:pt idx="1441">
                <c:v>0</c:v>
              </c:pt>
              <c:pt idx="1442">
                <c:v>0</c:v>
              </c:pt>
              <c:pt idx="1443">
                <c:v>0</c:v>
              </c:pt>
              <c:pt idx="1444">
                <c:v>0</c:v>
              </c:pt>
              <c:pt idx="1445">
                <c:v>0</c:v>
              </c:pt>
              <c:pt idx="1446">
                <c:v>0</c:v>
              </c:pt>
              <c:pt idx="1447">
                <c:v>0</c:v>
              </c:pt>
              <c:pt idx="1448">
                <c:v>0</c:v>
              </c:pt>
              <c:pt idx="1449">
                <c:v>0</c:v>
              </c:pt>
              <c:pt idx="1450">
                <c:v>0</c:v>
              </c:pt>
              <c:pt idx="1451">
                <c:v>0</c:v>
              </c:pt>
              <c:pt idx="1452">
                <c:v>0</c:v>
              </c:pt>
              <c:pt idx="1453">
                <c:v>0</c:v>
              </c:pt>
              <c:pt idx="1454">
                <c:v>0</c:v>
              </c:pt>
              <c:pt idx="1455">
                <c:v>0</c:v>
              </c:pt>
              <c:pt idx="1456">
                <c:v>0</c:v>
              </c:pt>
              <c:pt idx="1457">
                <c:v>0</c:v>
              </c:pt>
              <c:pt idx="1458">
                <c:v>0</c:v>
              </c:pt>
              <c:pt idx="1459">
                <c:v>0</c:v>
              </c:pt>
              <c:pt idx="1460">
                <c:v>0</c:v>
              </c:pt>
              <c:pt idx="1461">
                <c:v>0</c:v>
              </c:pt>
              <c:pt idx="1462">
                <c:v>0</c:v>
              </c:pt>
              <c:pt idx="1463">
                <c:v>0</c:v>
              </c:pt>
              <c:pt idx="1464">
                <c:v>0</c:v>
              </c:pt>
              <c:pt idx="1465">
                <c:v>0</c:v>
              </c:pt>
              <c:pt idx="1466">
                <c:v>0</c:v>
              </c:pt>
              <c:pt idx="1467">
                <c:v>0</c:v>
              </c:pt>
              <c:pt idx="1468">
                <c:v>0</c:v>
              </c:pt>
              <c:pt idx="1469">
                <c:v>0</c:v>
              </c:pt>
              <c:pt idx="1470">
                <c:v>0</c:v>
              </c:pt>
              <c:pt idx="1471">
                <c:v>0</c:v>
              </c:pt>
              <c:pt idx="1472">
                <c:v>0</c:v>
              </c:pt>
              <c:pt idx="1473">
                <c:v>0</c:v>
              </c:pt>
              <c:pt idx="1474">
                <c:v>0</c:v>
              </c:pt>
              <c:pt idx="1475">
                <c:v>0</c:v>
              </c:pt>
              <c:pt idx="1476">
                <c:v>0</c:v>
              </c:pt>
              <c:pt idx="1477">
                <c:v>0</c:v>
              </c:pt>
              <c:pt idx="1478">
                <c:v>0</c:v>
              </c:pt>
              <c:pt idx="1479">
                <c:v>0</c:v>
              </c:pt>
              <c:pt idx="1480">
                <c:v>0</c:v>
              </c:pt>
              <c:pt idx="1481">
                <c:v>0</c:v>
              </c:pt>
              <c:pt idx="1482">
                <c:v>0</c:v>
              </c:pt>
              <c:pt idx="1483">
                <c:v>0</c:v>
              </c:pt>
              <c:pt idx="1484">
                <c:v>0</c:v>
              </c:pt>
              <c:pt idx="1485">
                <c:v>0</c:v>
              </c:pt>
              <c:pt idx="1486">
                <c:v>0</c:v>
              </c:pt>
              <c:pt idx="1487">
                <c:v>0</c:v>
              </c:pt>
              <c:pt idx="1488">
                <c:v>0</c:v>
              </c:pt>
              <c:pt idx="1489">
                <c:v>0</c:v>
              </c:pt>
              <c:pt idx="1490">
                <c:v>0</c:v>
              </c:pt>
              <c:pt idx="1491">
                <c:v>0</c:v>
              </c:pt>
              <c:pt idx="1492">
                <c:v>0</c:v>
              </c:pt>
              <c:pt idx="1493">
                <c:v>0</c:v>
              </c:pt>
              <c:pt idx="1494">
                <c:v>0</c:v>
              </c:pt>
              <c:pt idx="1495">
                <c:v>0</c:v>
              </c:pt>
              <c:pt idx="1496">
                <c:v>0</c:v>
              </c:pt>
              <c:pt idx="1497">
                <c:v>0</c:v>
              </c:pt>
              <c:pt idx="1498">
                <c:v>0</c:v>
              </c:pt>
              <c:pt idx="1499">
                <c:v>0</c:v>
              </c:pt>
              <c:pt idx="1500">
                <c:v>0</c:v>
              </c:pt>
              <c:pt idx="1501">
                <c:v>0</c:v>
              </c:pt>
              <c:pt idx="1502">
                <c:v>0</c:v>
              </c:pt>
              <c:pt idx="1503">
                <c:v>0</c:v>
              </c:pt>
              <c:pt idx="1504">
                <c:v>0</c:v>
              </c:pt>
              <c:pt idx="1505">
                <c:v>0</c:v>
              </c:pt>
              <c:pt idx="1506">
                <c:v>0</c:v>
              </c:pt>
              <c:pt idx="1507">
                <c:v>0</c:v>
              </c:pt>
              <c:pt idx="1508">
                <c:v>0</c:v>
              </c:pt>
              <c:pt idx="1509">
                <c:v>0</c:v>
              </c:pt>
              <c:pt idx="1510">
                <c:v>0</c:v>
              </c:pt>
              <c:pt idx="1511">
                <c:v>0</c:v>
              </c:pt>
              <c:pt idx="1512">
                <c:v>0</c:v>
              </c:pt>
              <c:pt idx="1513">
                <c:v>0</c:v>
              </c:pt>
              <c:pt idx="1514">
                <c:v>0</c:v>
              </c:pt>
              <c:pt idx="1515">
                <c:v>0</c:v>
              </c:pt>
              <c:pt idx="1516">
                <c:v>0</c:v>
              </c:pt>
              <c:pt idx="1517">
                <c:v>0</c:v>
              </c:pt>
              <c:pt idx="1518">
                <c:v>0</c:v>
              </c:pt>
              <c:pt idx="1519">
                <c:v>0</c:v>
              </c:pt>
              <c:pt idx="1520">
                <c:v>0</c:v>
              </c:pt>
              <c:pt idx="1521">
                <c:v>0</c:v>
              </c:pt>
              <c:pt idx="1522">
                <c:v>0</c:v>
              </c:pt>
              <c:pt idx="1523">
                <c:v>0</c:v>
              </c:pt>
              <c:pt idx="1524">
                <c:v>0</c:v>
              </c:pt>
              <c:pt idx="1525">
                <c:v>0</c:v>
              </c:pt>
              <c:pt idx="1526">
                <c:v>0</c:v>
              </c:pt>
              <c:pt idx="1527">
                <c:v>0</c:v>
              </c:pt>
              <c:pt idx="1528">
                <c:v>0</c:v>
              </c:pt>
              <c:pt idx="1529">
                <c:v>0</c:v>
              </c:pt>
              <c:pt idx="1530">
                <c:v>0</c:v>
              </c:pt>
              <c:pt idx="1531">
                <c:v>0</c:v>
              </c:pt>
              <c:pt idx="1532">
                <c:v>0</c:v>
              </c:pt>
              <c:pt idx="1533">
                <c:v>0</c:v>
              </c:pt>
              <c:pt idx="1534">
                <c:v>0</c:v>
              </c:pt>
              <c:pt idx="1535">
                <c:v>0</c:v>
              </c:pt>
              <c:pt idx="1536">
                <c:v>0</c:v>
              </c:pt>
              <c:pt idx="1537">
                <c:v>0</c:v>
              </c:pt>
              <c:pt idx="1538">
                <c:v>0</c:v>
              </c:pt>
              <c:pt idx="1539">
                <c:v>0</c:v>
              </c:pt>
              <c:pt idx="1540">
                <c:v>0</c:v>
              </c:pt>
              <c:pt idx="1541">
                <c:v>0</c:v>
              </c:pt>
              <c:pt idx="1542">
                <c:v>0</c:v>
              </c:pt>
              <c:pt idx="1543">
                <c:v>0</c:v>
              </c:pt>
              <c:pt idx="1544">
                <c:v>0</c:v>
              </c:pt>
              <c:pt idx="1545">
                <c:v>0</c:v>
              </c:pt>
              <c:pt idx="1546">
                <c:v>0</c:v>
              </c:pt>
              <c:pt idx="1547">
                <c:v>0</c:v>
              </c:pt>
              <c:pt idx="1548">
                <c:v>0</c:v>
              </c:pt>
              <c:pt idx="1549">
                <c:v>0</c:v>
              </c:pt>
              <c:pt idx="1550">
                <c:v>0</c:v>
              </c:pt>
              <c:pt idx="1551">
                <c:v>0</c:v>
              </c:pt>
              <c:pt idx="1552">
                <c:v>0</c:v>
              </c:pt>
              <c:pt idx="1553">
                <c:v>0</c:v>
              </c:pt>
              <c:pt idx="1554">
                <c:v>0</c:v>
              </c:pt>
              <c:pt idx="1555">
                <c:v>0</c:v>
              </c:pt>
              <c:pt idx="1556">
                <c:v>0</c:v>
              </c:pt>
              <c:pt idx="1557">
                <c:v>0</c:v>
              </c:pt>
              <c:pt idx="1558">
                <c:v>0</c:v>
              </c:pt>
              <c:pt idx="1559">
                <c:v>0</c:v>
              </c:pt>
              <c:pt idx="1560">
                <c:v>0</c:v>
              </c:pt>
              <c:pt idx="1561">
                <c:v>0</c:v>
              </c:pt>
              <c:pt idx="1562">
                <c:v>0</c:v>
              </c:pt>
              <c:pt idx="1563">
                <c:v>0</c:v>
              </c:pt>
              <c:pt idx="1564">
                <c:v>0</c:v>
              </c:pt>
              <c:pt idx="1565">
                <c:v>0</c:v>
              </c:pt>
              <c:pt idx="1566">
                <c:v>0</c:v>
              </c:pt>
              <c:pt idx="1567">
                <c:v>0</c:v>
              </c:pt>
              <c:pt idx="1568">
                <c:v>0</c:v>
              </c:pt>
              <c:pt idx="1569">
                <c:v>0</c:v>
              </c:pt>
              <c:pt idx="1570">
                <c:v>0</c:v>
              </c:pt>
              <c:pt idx="1571">
                <c:v>0</c:v>
              </c:pt>
              <c:pt idx="1572">
                <c:v>0</c:v>
              </c:pt>
              <c:pt idx="1573">
                <c:v>0</c:v>
              </c:pt>
              <c:pt idx="1574">
                <c:v>0</c:v>
              </c:pt>
              <c:pt idx="1575">
                <c:v>0</c:v>
              </c:pt>
              <c:pt idx="1576">
                <c:v>0</c:v>
              </c:pt>
              <c:pt idx="1577">
                <c:v>0</c:v>
              </c:pt>
              <c:pt idx="1578">
                <c:v>0</c:v>
              </c:pt>
              <c:pt idx="1579">
                <c:v>0</c:v>
              </c:pt>
              <c:pt idx="1580">
                <c:v>0</c:v>
              </c:pt>
              <c:pt idx="1581">
                <c:v>0</c:v>
              </c:pt>
              <c:pt idx="1582">
                <c:v>0</c:v>
              </c:pt>
              <c:pt idx="1583">
                <c:v>0</c:v>
              </c:pt>
              <c:pt idx="1584">
                <c:v>0</c:v>
              </c:pt>
              <c:pt idx="1585">
                <c:v>0</c:v>
              </c:pt>
              <c:pt idx="1586">
                <c:v>0</c:v>
              </c:pt>
              <c:pt idx="1587">
                <c:v>0</c:v>
              </c:pt>
              <c:pt idx="1588">
                <c:v>0</c:v>
              </c:pt>
              <c:pt idx="1589">
                <c:v>0</c:v>
              </c:pt>
              <c:pt idx="1590">
                <c:v>0</c:v>
              </c:pt>
              <c:pt idx="1591">
                <c:v>0</c:v>
              </c:pt>
              <c:pt idx="1592">
                <c:v>0</c:v>
              </c:pt>
              <c:pt idx="1593">
                <c:v>0</c:v>
              </c:pt>
              <c:pt idx="1594">
                <c:v>0</c:v>
              </c:pt>
              <c:pt idx="1595">
                <c:v>0</c:v>
              </c:pt>
              <c:pt idx="1596">
                <c:v>0</c:v>
              </c:pt>
              <c:pt idx="1597">
                <c:v>0</c:v>
              </c:pt>
              <c:pt idx="1598">
                <c:v>0</c:v>
              </c:pt>
              <c:pt idx="1599">
                <c:v>0</c:v>
              </c:pt>
              <c:pt idx="1600">
                <c:v>0</c:v>
              </c:pt>
              <c:pt idx="1601">
                <c:v>0</c:v>
              </c:pt>
              <c:pt idx="1602">
                <c:v>0</c:v>
              </c:pt>
              <c:pt idx="1603">
                <c:v>0</c:v>
              </c:pt>
              <c:pt idx="1604">
                <c:v>0</c:v>
              </c:pt>
              <c:pt idx="1605">
                <c:v>0</c:v>
              </c:pt>
              <c:pt idx="1606">
                <c:v>0</c:v>
              </c:pt>
              <c:pt idx="1607">
                <c:v>0</c:v>
              </c:pt>
              <c:pt idx="1608">
                <c:v>0</c:v>
              </c:pt>
              <c:pt idx="1609">
                <c:v>0</c:v>
              </c:pt>
              <c:pt idx="1610">
                <c:v>0</c:v>
              </c:pt>
              <c:pt idx="1611">
                <c:v>0</c:v>
              </c:pt>
              <c:pt idx="1612">
                <c:v>0</c:v>
              </c:pt>
              <c:pt idx="1613">
                <c:v>0</c:v>
              </c:pt>
              <c:pt idx="1614">
                <c:v>0</c:v>
              </c:pt>
              <c:pt idx="1615">
                <c:v>0</c:v>
              </c:pt>
              <c:pt idx="1616">
                <c:v>0</c:v>
              </c:pt>
              <c:pt idx="1617">
                <c:v>0</c:v>
              </c:pt>
              <c:pt idx="1618">
                <c:v>0</c:v>
              </c:pt>
              <c:pt idx="1619">
                <c:v>0</c:v>
              </c:pt>
              <c:pt idx="1620">
                <c:v>0</c:v>
              </c:pt>
              <c:pt idx="1621">
                <c:v>0</c:v>
              </c:pt>
              <c:pt idx="1622">
                <c:v>0</c:v>
              </c:pt>
              <c:pt idx="1623">
                <c:v>0</c:v>
              </c:pt>
              <c:pt idx="1624">
                <c:v>0</c:v>
              </c:pt>
              <c:pt idx="1625">
                <c:v>0</c:v>
              </c:pt>
              <c:pt idx="1626">
                <c:v>0</c:v>
              </c:pt>
              <c:pt idx="1627">
                <c:v>0</c:v>
              </c:pt>
              <c:pt idx="1628">
                <c:v>0</c:v>
              </c:pt>
              <c:pt idx="1629">
                <c:v>0</c:v>
              </c:pt>
              <c:pt idx="1630">
                <c:v>0</c:v>
              </c:pt>
              <c:pt idx="1631">
                <c:v>0</c:v>
              </c:pt>
              <c:pt idx="1632">
                <c:v>0</c:v>
              </c:pt>
              <c:pt idx="1633">
                <c:v>0</c:v>
              </c:pt>
              <c:pt idx="1634">
                <c:v>0</c:v>
              </c:pt>
              <c:pt idx="1635">
                <c:v>0</c:v>
              </c:pt>
              <c:pt idx="1636">
                <c:v>0</c:v>
              </c:pt>
              <c:pt idx="1637">
                <c:v>0</c:v>
              </c:pt>
              <c:pt idx="1638">
                <c:v>0</c:v>
              </c:pt>
              <c:pt idx="1639">
                <c:v>0</c:v>
              </c:pt>
              <c:pt idx="1640">
                <c:v>0</c:v>
              </c:pt>
              <c:pt idx="1641">
                <c:v>0</c:v>
              </c:pt>
              <c:pt idx="1642">
                <c:v>0</c:v>
              </c:pt>
              <c:pt idx="1643">
                <c:v>0</c:v>
              </c:pt>
              <c:pt idx="1644">
                <c:v>0</c:v>
              </c:pt>
              <c:pt idx="1645">
                <c:v>0</c:v>
              </c:pt>
              <c:pt idx="1646">
                <c:v>0</c:v>
              </c:pt>
              <c:pt idx="1647">
                <c:v>0</c:v>
              </c:pt>
              <c:pt idx="1648">
                <c:v>0</c:v>
              </c:pt>
              <c:pt idx="1649">
                <c:v>0</c:v>
              </c:pt>
              <c:pt idx="1650">
                <c:v>0</c:v>
              </c:pt>
              <c:pt idx="1651">
                <c:v>0</c:v>
              </c:pt>
              <c:pt idx="1652">
                <c:v>0</c:v>
              </c:pt>
              <c:pt idx="1653">
                <c:v>0</c:v>
              </c:pt>
              <c:pt idx="1654">
                <c:v>0</c:v>
              </c:pt>
              <c:pt idx="1655">
                <c:v>0</c:v>
              </c:pt>
              <c:pt idx="1656">
                <c:v>0</c:v>
              </c:pt>
              <c:pt idx="1657">
                <c:v>0</c:v>
              </c:pt>
              <c:pt idx="1658">
                <c:v>0</c:v>
              </c:pt>
              <c:pt idx="1659">
                <c:v>0</c:v>
              </c:pt>
              <c:pt idx="1660">
                <c:v>0</c:v>
              </c:pt>
              <c:pt idx="1661">
                <c:v>0</c:v>
              </c:pt>
              <c:pt idx="1662">
                <c:v>0</c:v>
              </c:pt>
              <c:pt idx="1663">
                <c:v>0</c:v>
              </c:pt>
              <c:pt idx="1664">
                <c:v>0</c:v>
              </c:pt>
              <c:pt idx="1665">
                <c:v>0</c:v>
              </c:pt>
              <c:pt idx="1666">
                <c:v>0</c:v>
              </c:pt>
              <c:pt idx="1667">
                <c:v>0</c:v>
              </c:pt>
              <c:pt idx="1668">
                <c:v>0</c:v>
              </c:pt>
              <c:pt idx="1669">
                <c:v>0</c:v>
              </c:pt>
              <c:pt idx="1670">
                <c:v>0</c:v>
              </c:pt>
              <c:pt idx="1671">
                <c:v>0</c:v>
              </c:pt>
              <c:pt idx="1672">
                <c:v>0</c:v>
              </c:pt>
              <c:pt idx="1673">
                <c:v>0</c:v>
              </c:pt>
              <c:pt idx="1674">
                <c:v>0</c:v>
              </c:pt>
              <c:pt idx="1675">
                <c:v>0</c:v>
              </c:pt>
              <c:pt idx="1676">
                <c:v>0</c:v>
              </c:pt>
              <c:pt idx="1677">
                <c:v>0</c:v>
              </c:pt>
              <c:pt idx="1678">
                <c:v>0</c:v>
              </c:pt>
              <c:pt idx="1679">
                <c:v>0</c:v>
              </c:pt>
              <c:pt idx="1680">
                <c:v>0</c:v>
              </c:pt>
              <c:pt idx="1681">
                <c:v>0</c:v>
              </c:pt>
              <c:pt idx="1682">
                <c:v>0</c:v>
              </c:pt>
              <c:pt idx="1683">
                <c:v>0</c:v>
              </c:pt>
              <c:pt idx="1684">
                <c:v>0</c:v>
              </c:pt>
              <c:pt idx="1685">
                <c:v>0</c:v>
              </c:pt>
              <c:pt idx="1686">
                <c:v>0</c:v>
              </c:pt>
              <c:pt idx="1687">
                <c:v>0</c:v>
              </c:pt>
              <c:pt idx="1688">
                <c:v>0</c:v>
              </c:pt>
              <c:pt idx="1689">
                <c:v>0</c:v>
              </c:pt>
              <c:pt idx="1690">
                <c:v>0</c:v>
              </c:pt>
              <c:pt idx="1691">
                <c:v>0</c:v>
              </c:pt>
              <c:pt idx="1692">
                <c:v>0</c:v>
              </c:pt>
              <c:pt idx="1693">
                <c:v>0</c:v>
              </c:pt>
              <c:pt idx="1694">
                <c:v>0</c:v>
              </c:pt>
              <c:pt idx="1695">
                <c:v>0</c:v>
              </c:pt>
              <c:pt idx="1696">
                <c:v>0</c:v>
              </c:pt>
              <c:pt idx="1697">
                <c:v>0</c:v>
              </c:pt>
              <c:pt idx="1698">
                <c:v>0</c:v>
              </c:pt>
              <c:pt idx="1699">
                <c:v>0</c:v>
              </c:pt>
              <c:pt idx="1700">
                <c:v>0</c:v>
              </c:pt>
              <c:pt idx="1701">
                <c:v>0</c:v>
              </c:pt>
              <c:pt idx="1702">
                <c:v>0</c:v>
              </c:pt>
              <c:pt idx="1703">
                <c:v>0</c:v>
              </c:pt>
              <c:pt idx="1704">
                <c:v>0</c:v>
              </c:pt>
              <c:pt idx="1705">
                <c:v>0</c:v>
              </c:pt>
              <c:pt idx="1706">
                <c:v>0</c:v>
              </c:pt>
              <c:pt idx="1707">
                <c:v>0</c:v>
              </c:pt>
              <c:pt idx="1708">
                <c:v>0</c:v>
              </c:pt>
              <c:pt idx="1709">
                <c:v>0</c:v>
              </c:pt>
              <c:pt idx="1710">
                <c:v>0</c:v>
              </c:pt>
              <c:pt idx="1711">
                <c:v>0</c:v>
              </c:pt>
              <c:pt idx="1712">
                <c:v>0</c:v>
              </c:pt>
              <c:pt idx="1713">
                <c:v>0</c:v>
              </c:pt>
              <c:pt idx="1714">
                <c:v>0</c:v>
              </c:pt>
              <c:pt idx="1715">
                <c:v>0</c:v>
              </c:pt>
              <c:pt idx="1716">
                <c:v>0</c:v>
              </c:pt>
              <c:pt idx="1717">
                <c:v>0</c:v>
              </c:pt>
              <c:pt idx="1718">
                <c:v>0</c:v>
              </c:pt>
              <c:pt idx="1719">
                <c:v>0</c:v>
              </c:pt>
              <c:pt idx="1720">
                <c:v>0</c:v>
              </c:pt>
              <c:pt idx="1721">
                <c:v>0</c:v>
              </c:pt>
              <c:pt idx="1722">
                <c:v>0</c:v>
              </c:pt>
              <c:pt idx="1723">
                <c:v>0</c:v>
              </c:pt>
              <c:pt idx="1724">
                <c:v>0</c:v>
              </c:pt>
              <c:pt idx="1725">
                <c:v>0</c:v>
              </c:pt>
              <c:pt idx="1726">
                <c:v>0</c:v>
              </c:pt>
              <c:pt idx="1727">
                <c:v>0</c:v>
              </c:pt>
              <c:pt idx="1728">
                <c:v>0</c:v>
              </c:pt>
              <c:pt idx="1729">
                <c:v>0</c:v>
              </c:pt>
              <c:pt idx="1730">
                <c:v>0</c:v>
              </c:pt>
              <c:pt idx="1731">
                <c:v>0</c:v>
              </c:pt>
              <c:pt idx="1732">
                <c:v>0</c:v>
              </c:pt>
              <c:pt idx="1733">
                <c:v>0</c:v>
              </c:pt>
              <c:pt idx="1734">
                <c:v>0</c:v>
              </c:pt>
              <c:pt idx="1735">
                <c:v>0</c:v>
              </c:pt>
              <c:pt idx="1736">
                <c:v>0</c:v>
              </c:pt>
              <c:pt idx="1737">
                <c:v>0</c:v>
              </c:pt>
              <c:pt idx="1738">
                <c:v>0</c:v>
              </c:pt>
              <c:pt idx="1739">
                <c:v>0</c:v>
              </c:pt>
              <c:pt idx="1740">
                <c:v>0</c:v>
              </c:pt>
              <c:pt idx="1741">
                <c:v>0</c:v>
              </c:pt>
              <c:pt idx="1742">
                <c:v>0</c:v>
              </c:pt>
              <c:pt idx="1743">
                <c:v>0</c:v>
              </c:pt>
              <c:pt idx="1744">
                <c:v>0</c:v>
              </c:pt>
              <c:pt idx="1745">
                <c:v>0</c:v>
              </c:pt>
              <c:pt idx="1746">
                <c:v>0</c:v>
              </c:pt>
              <c:pt idx="1747">
                <c:v>0</c:v>
              </c:pt>
              <c:pt idx="1748">
                <c:v>0</c:v>
              </c:pt>
              <c:pt idx="1749">
                <c:v>0</c:v>
              </c:pt>
              <c:pt idx="1750">
                <c:v>0</c:v>
              </c:pt>
              <c:pt idx="1751">
                <c:v>0</c:v>
              </c:pt>
              <c:pt idx="1752">
                <c:v>0</c:v>
              </c:pt>
              <c:pt idx="1753">
                <c:v>0</c:v>
              </c:pt>
              <c:pt idx="1754">
                <c:v>0</c:v>
              </c:pt>
              <c:pt idx="1755">
                <c:v>0</c:v>
              </c:pt>
              <c:pt idx="1756">
                <c:v>0</c:v>
              </c:pt>
              <c:pt idx="1757">
                <c:v>0</c:v>
              </c:pt>
              <c:pt idx="1758">
                <c:v>0</c:v>
              </c:pt>
              <c:pt idx="1759">
                <c:v>0</c:v>
              </c:pt>
              <c:pt idx="1760">
                <c:v>0</c:v>
              </c:pt>
              <c:pt idx="1761">
                <c:v>0</c:v>
              </c:pt>
              <c:pt idx="1762">
                <c:v>0</c:v>
              </c:pt>
              <c:pt idx="1763">
                <c:v>0</c:v>
              </c:pt>
              <c:pt idx="1764">
                <c:v>0</c:v>
              </c:pt>
              <c:pt idx="1765">
                <c:v>0</c:v>
              </c:pt>
              <c:pt idx="1766">
                <c:v>0</c:v>
              </c:pt>
              <c:pt idx="1767">
                <c:v>0</c:v>
              </c:pt>
              <c:pt idx="1768">
                <c:v>0</c:v>
              </c:pt>
              <c:pt idx="1769">
                <c:v>0</c:v>
              </c:pt>
              <c:pt idx="1770">
                <c:v>0</c:v>
              </c:pt>
              <c:pt idx="1771">
                <c:v>0</c:v>
              </c:pt>
              <c:pt idx="1772">
                <c:v>0</c:v>
              </c:pt>
              <c:pt idx="1773">
                <c:v>0</c:v>
              </c:pt>
              <c:pt idx="1774">
                <c:v>0</c:v>
              </c:pt>
              <c:pt idx="1775">
                <c:v>0</c:v>
              </c:pt>
              <c:pt idx="1776">
                <c:v>0</c:v>
              </c:pt>
              <c:pt idx="1777">
                <c:v>0</c:v>
              </c:pt>
              <c:pt idx="1778">
                <c:v>0</c:v>
              </c:pt>
              <c:pt idx="1779">
                <c:v>0</c:v>
              </c:pt>
              <c:pt idx="1780">
                <c:v>0</c:v>
              </c:pt>
              <c:pt idx="1781">
                <c:v>0</c:v>
              </c:pt>
              <c:pt idx="1782">
                <c:v>0</c:v>
              </c:pt>
              <c:pt idx="1783">
                <c:v>0</c:v>
              </c:pt>
              <c:pt idx="1784">
                <c:v>0</c:v>
              </c:pt>
              <c:pt idx="1785">
                <c:v>0</c:v>
              </c:pt>
              <c:pt idx="1786">
                <c:v>0</c:v>
              </c:pt>
              <c:pt idx="1787">
                <c:v>0</c:v>
              </c:pt>
              <c:pt idx="1788">
                <c:v>0</c:v>
              </c:pt>
              <c:pt idx="1789">
                <c:v>0</c:v>
              </c:pt>
              <c:pt idx="1790">
                <c:v>0</c:v>
              </c:pt>
              <c:pt idx="1791">
                <c:v>0</c:v>
              </c:pt>
              <c:pt idx="1792">
                <c:v>0</c:v>
              </c:pt>
              <c:pt idx="1793">
                <c:v>0</c:v>
              </c:pt>
              <c:pt idx="1794">
                <c:v>0</c:v>
              </c:pt>
              <c:pt idx="1795">
                <c:v>0</c:v>
              </c:pt>
              <c:pt idx="1796">
                <c:v>0</c:v>
              </c:pt>
              <c:pt idx="1797">
                <c:v>0</c:v>
              </c:pt>
              <c:pt idx="1798">
                <c:v>0</c:v>
              </c:pt>
              <c:pt idx="1799">
                <c:v>0</c:v>
              </c:pt>
              <c:pt idx="1800">
                <c:v>0</c:v>
              </c:pt>
              <c:pt idx="1801">
                <c:v>0</c:v>
              </c:pt>
              <c:pt idx="1802">
                <c:v>0</c:v>
              </c:pt>
              <c:pt idx="1803">
                <c:v>0</c:v>
              </c:pt>
              <c:pt idx="1804">
                <c:v>0</c:v>
              </c:pt>
              <c:pt idx="1805">
                <c:v>0</c:v>
              </c:pt>
              <c:pt idx="1806">
                <c:v>0</c:v>
              </c:pt>
              <c:pt idx="1807">
                <c:v>0</c:v>
              </c:pt>
              <c:pt idx="1808">
                <c:v>0</c:v>
              </c:pt>
              <c:pt idx="1809">
                <c:v>0</c:v>
              </c:pt>
              <c:pt idx="1810">
                <c:v>0</c:v>
              </c:pt>
              <c:pt idx="1811">
                <c:v>0</c:v>
              </c:pt>
              <c:pt idx="1812">
                <c:v>0</c:v>
              </c:pt>
              <c:pt idx="1813">
                <c:v>0</c:v>
              </c:pt>
              <c:pt idx="1814">
                <c:v>0</c:v>
              </c:pt>
              <c:pt idx="1815">
                <c:v>0</c:v>
              </c:pt>
              <c:pt idx="1816">
                <c:v>0</c:v>
              </c:pt>
              <c:pt idx="1817">
                <c:v>0</c:v>
              </c:pt>
              <c:pt idx="1818">
                <c:v>0</c:v>
              </c:pt>
              <c:pt idx="1819">
                <c:v>0</c:v>
              </c:pt>
              <c:pt idx="1820">
                <c:v>0</c:v>
              </c:pt>
              <c:pt idx="1821">
                <c:v>0</c:v>
              </c:pt>
              <c:pt idx="1822">
                <c:v>0</c:v>
              </c:pt>
              <c:pt idx="1823">
                <c:v>0</c:v>
              </c:pt>
              <c:pt idx="1824">
                <c:v>0</c:v>
              </c:pt>
              <c:pt idx="1825">
                <c:v>0</c:v>
              </c:pt>
              <c:pt idx="1826">
                <c:v>0</c:v>
              </c:pt>
              <c:pt idx="1827">
                <c:v>0</c:v>
              </c:pt>
              <c:pt idx="1828">
                <c:v>0</c:v>
              </c:pt>
              <c:pt idx="1829">
                <c:v>0</c:v>
              </c:pt>
              <c:pt idx="1830">
                <c:v>0</c:v>
              </c:pt>
              <c:pt idx="1831">
                <c:v>0</c:v>
              </c:pt>
              <c:pt idx="1832">
                <c:v>0</c:v>
              </c:pt>
              <c:pt idx="1833">
                <c:v>0</c:v>
              </c:pt>
              <c:pt idx="1834">
                <c:v>0</c:v>
              </c:pt>
              <c:pt idx="1835">
                <c:v>0</c:v>
              </c:pt>
              <c:pt idx="1836">
                <c:v>0</c:v>
              </c:pt>
              <c:pt idx="1837">
                <c:v>0</c:v>
              </c:pt>
              <c:pt idx="1838">
                <c:v>0</c:v>
              </c:pt>
              <c:pt idx="1839">
                <c:v>0</c:v>
              </c:pt>
              <c:pt idx="1840">
                <c:v>0</c:v>
              </c:pt>
              <c:pt idx="1841">
                <c:v>0</c:v>
              </c:pt>
              <c:pt idx="1842">
                <c:v>0</c:v>
              </c:pt>
              <c:pt idx="1843">
                <c:v>0</c:v>
              </c:pt>
              <c:pt idx="1844">
                <c:v>0</c:v>
              </c:pt>
              <c:pt idx="1845">
                <c:v>0</c:v>
              </c:pt>
              <c:pt idx="1846">
                <c:v>0</c:v>
              </c:pt>
              <c:pt idx="1847">
                <c:v>0</c:v>
              </c:pt>
              <c:pt idx="1848">
                <c:v>0</c:v>
              </c:pt>
              <c:pt idx="1849">
                <c:v>0</c:v>
              </c:pt>
              <c:pt idx="1850">
                <c:v>0</c:v>
              </c:pt>
              <c:pt idx="1851">
                <c:v>0</c:v>
              </c:pt>
              <c:pt idx="1852">
                <c:v>0</c:v>
              </c:pt>
              <c:pt idx="1853">
                <c:v>0</c:v>
              </c:pt>
              <c:pt idx="1854">
                <c:v>0</c:v>
              </c:pt>
              <c:pt idx="1855">
                <c:v>0</c:v>
              </c:pt>
              <c:pt idx="1856">
                <c:v>0</c:v>
              </c:pt>
              <c:pt idx="1857">
                <c:v>0</c:v>
              </c:pt>
              <c:pt idx="1858">
                <c:v>0</c:v>
              </c:pt>
              <c:pt idx="1859">
                <c:v>0</c:v>
              </c:pt>
              <c:pt idx="1860">
                <c:v>0</c:v>
              </c:pt>
              <c:pt idx="1861">
                <c:v>0</c:v>
              </c:pt>
              <c:pt idx="1862">
                <c:v>0</c:v>
              </c:pt>
              <c:pt idx="1863">
                <c:v>0</c:v>
              </c:pt>
              <c:pt idx="1864">
                <c:v>0</c:v>
              </c:pt>
              <c:pt idx="1865">
                <c:v>0</c:v>
              </c:pt>
              <c:pt idx="1866">
                <c:v>0</c:v>
              </c:pt>
              <c:pt idx="1867">
                <c:v>0</c:v>
              </c:pt>
              <c:pt idx="1868">
                <c:v>0</c:v>
              </c:pt>
              <c:pt idx="1869">
                <c:v>0</c:v>
              </c:pt>
              <c:pt idx="1870">
                <c:v>0</c:v>
              </c:pt>
              <c:pt idx="1871">
                <c:v>0</c:v>
              </c:pt>
              <c:pt idx="1872">
                <c:v>0</c:v>
              </c:pt>
              <c:pt idx="1873">
                <c:v>0</c:v>
              </c:pt>
              <c:pt idx="1874">
                <c:v>0</c:v>
              </c:pt>
              <c:pt idx="1875">
                <c:v>0</c:v>
              </c:pt>
              <c:pt idx="1876">
                <c:v>0</c:v>
              </c:pt>
              <c:pt idx="1877">
                <c:v>0</c:v>
              </c:pt>
              <c:pt idx="1878">
                <c:v>0</c:v>
              </c:pt>
              <c:pt idx="1879">
                <c:v>0</c:v>
              </c:pt>
              <c:pt idx="1880">
                <c:v>0</c:v>
              </c:pt>
              <c:pt idx="1881">
                <c:v>0</c:v>
              </c:pt>
              <c:pt idx="1882">
                <c:v>0</c:v>
              </c:pt>
              <c:pt idx="1883">
                <c:v>0</c:v>
              </c:pt>
              <c:pt idx="1884">
                <c:v>0</c:v>
              </c:pt>
              <c:pt idx="1885">
                <c:v>0</c:v>
              </c:pt>
              <c:pt idx="1886">
                <c:v>0</c:v>
              </c:pt>
              <c:pt idx="1887">
                <c:v>0</c:v>
              </c:pt>
              <c:pt idx="1888">
                <c:v>0</c:v>
              </c:pt>
              <c:pt idx="1889">
                <c:v>0</c:v>
              </c:pt>
              <c:pt idx="1890">
                <c:v>0</c:v>
              </c:pt>
              <c:pt idx="1891">
                <c:v>0</c:v>
              </c:pt>
              <c:pt idx="1892">
                <c:v>0</c:v>
              </c:pt>
              <c:pt idx="1893">
                <c:v>0</c:v>
              </c:pt>
              <c:pt idx="1894">
                <c:v>0</c:v>
              </c:pt>
              <c:pt idx="1895">
                <c:v>0</c:v>
              </c:pt>
              <c:pt idx="1896">
                <c:v>0</c:v>
              </c:pt>
              <c:pt idx="1897">
                <c:v>0</c:v>
              </c:pt>
              <c:pt idx="1898">
                <c:v>0</c:v>
              </c:pt>
              <c:pt idx="1899">
                <c:v>0</c:v>
              </c:pt>
              <c:pt idx="1900">
                <c:v>0</c:v>
              </c:pt>
              <c:pt idx="1901">
                <c:v>0</c:v>
              </c:pt>
              <c:pt idx="1902">
                <c:v>0</c:v>
              </c:pt>
              <c:pt idx="1903">
                <c:v>0</c:v>
              </c:pt>
              <c:pt idx="1904">
                <c:v>0</c:v>
              </c:pt>
              <c:pt idx="1905">
                <c:v>0</c:v>
              </c:pt>
              <c:pt idx="1906">
                <c:v>0</c:v>
              </c:pt>
              <c:pt idx="1907">
                <c:v>0</c:v>
              </c:pt>
              <c:pt idx="1908">
                <c:v>0</c:v>
              </c:pt>
              <c:pt idx="1909">
                <c:v>0</c:v>
              </c:pt>
              <c:pt idx="1910">
                <c:v>0</c:v>
              </c:pt>
              <c:pt idx="1911">
                <c:v>0</c:v>
              </c:pt>
              <c:pt idx="1912">
                <c:v>0</c:v>
              </c:pt>
              <c:pt idx="1913">
                <c:v>0</c:v>
              </c:pt>
              <c:pt idx="1914">
                <c:v>0</c:v>
              </c:pt>
              <c:pt idx="1915">
                <c:v>0</c:v>
              </c:pt>
              <c:pt idx="1916">
                <c:v>0</c:v>
              </c:pt>
              <c:pt idx="1917">
                <c:v>0</c:v>
              </c:pt>
              <c:pt idx="1918">
                <c:v>0</c:v>
              </c:pt>
              <c:pt idx="1919">
                <c:v>0</c:v>
              </c:pt>
              <c:pt idx="1920">
                <c:v>0</c:v>
              </c:pt>
              <c:pt idx="1921">
                <c:v>0</c:v>
              </c:pt>
              <c:pt idx="1922">
                <c:v>0</c:v>
              </c:pt>
              <c:pt idx="1923">
                <c:v>0</c:v>
              </c:pt>
              <c:pt idx="1924">
                <c:v>0</c:v>
              </c:pt>
              <c:pt idx="1925">
                <c:v>0</c:v>
              </c:pt>
              <c:pt idx="1926">
                <c:v>0</c:v>
              </c:pt>
              <c:pt idx="1927">
                <c:v>0</c:v>
              </c:pt>
              <c:pt idx="1928">
                <c:v>0</c:v>
              </c:pt>
              <c:pt idx="1929">
                <c:v>0</c:v>
              </c:pt>
              <c:pt idx="1930">
                <c:v>0</c:v>
              </c:pt>
              <c:pt idx="1931">
                <c:v>0</c:v>
              </c:pt>
              <c:pt idx="1932">
                <c:v>0</c:v>
              </c:pt>
              <c:pt idx="1933">
                <c:v>0</c:v>
              </c:pt>
              <c:pt idx="1934">
                <c:v>0</c:v>
              </c:pt>
              <c:pt idx="1935">
                <c:v>0</c:v>
              </c:pt>
              <c:pt idx="1936">
                <c:v>0</c:v>
              </c:pt>
              <c:pt idx="1937">
                <c:v>0</c:v>
              </c:pt>
              <c:pt idx="1938">
                <c:v>0</c:v>
              </c:pt>
              <c:pt idx="1939">
                <c:v>0</c:v>
              </c:pt>
              <c:pt idx="1940">
                <c:v>0</c:v>
              </c:pt>
              <c:pt idx="1941">
                <c:v>0</c:v>
              </c:pt>
              <c:pt idx="1942">
                <c:v>0</c:v>
              </c:pt>
              <c:pt idx="1943">
                <c:v>0</c:v>
              </c:pt>
              <c:pt idx="1944">
                <c:v>0</c:v>
              </c:pt>
              <c:pt idx="1945">
                <c:v>0</c:v>
              </c:pt>
              <c:pt idx="1946">
                <c:v>0</c:v>
              </c:pt>
              <c:pt idx="1947">
                <c:v>0</c:v>
              </c:pt>
              <c:pt idx="1948">
                <c:v>0</c:v>
              </c:pt>
              <c:pt idx="1949">
                <c:v>0</c:v>
              </c:pt>
              <c:pt idx="1950">
                <c:v>0</c:v>
              </c:pt>
              <c:pt idx="1951">
                <c:v>0</c:v>
              </c:pt>
              <c:pt idx="1952">
                <c:v>0</c:v>
              </c:pt>
              <c:pt idx="1953">
                <c:v>0</c:v>
              </c:pt>
              <c:pt idx="1954">
                <c:v>0</c:v>
              </c:pt>
              <c:pt idx="1955">
                <c:v>0</c:v>
              </c:pt>
              <c:pt idx="1956">
                <c:v>0</c:v>
              </c:pt>
              <c:pt idx="1957">
                <c:v>0</c:v>
              </c:pt>
              <c:pt idx="1958">
                <c:v>0</c:v>
              </c:pt>
              <c:pt idx="1959">
                <c:v>0</c:v>
              </c:pt>
              <c:pt idx="1960">
                <c:v>0</c:v>
              </c:pt>
              <c:pt idx="1961">
                <c:v>0</c:v>
              </c:pt>
              <c:pt idx="1962">
                <c:v>0</c:v>
              </c:pt>
              <c:pt idx="1963">
                <c:v>0</c:v>
              </c:pt>
              <c:pt idx="1964">
                <c:v>0</c:v>
              </c:pt>
              <c:pt idx="1965">
                <c:v>0</c:v>
              </c:pt>
              <c:pt idx="1966">
                <c:v>0</c:v>
              </c:pt>
              <c:pt idx="1967">
                <c:v>0</c:v>
              </c:pt>
              <c:pt idx="1968">
                <c:v>0</c:v>
              </c:pt>
              <c:pt idx="1969">
                <c:v>0</c:v>
              </c:pt>
              <c:pt idx="1970">
                <c:v>0</c:v>
              </c:pt>
              <c:pt idx="1971">
                <c:v>0</c:v>
              </c:pt>
              <c:pt idx="1972">
                <c:v>0</c:v>
              </c:pt>
              <c:pt idx="1973">
                <c:v>0</c:v>
              </c:pt>
              <c:pt idx="1974">
                <c:v>0</c:v>
              </c:pt>
              <c:pt idx="1975">
                <c:v>0</c:v>
              </c:pt>
              <c:pt idx="1976">
                <c:v>0</c:v>
              </c:pt>
              <c:pt idx="1977">
                <c:v>0</c:v>
              </c:pt>
              <c:pt idx="1978">
                <c:v>0</c:v>
              </c:pt>
              <c:pt idx="1979">
                <c:v>0</c:v>
              </c:pt>
              <c:pt idx="1980">
                <c:v>0</c:v>
              </c:pt>
              <c:pt idx="1981">
                <c:v>0</c:v>
              </c:pt>
              <c:pt idx="1982">
                <c:v>0</c:v>
              </c:pt>
              <c:pt idx="1983">
                <c:v>0</c:v>
              </c:pt>
              <c:pt idx="1984">
                <c:v>0</c:v>
              </c:pt>
              <c:pt idx="1985">
                <c:v>0</c:v>
              </c:pt>
              <c:pt idx="1986">
                <c:v>0</c:v>
              </c:pt>
              <c:pt idx="1987">
                <c:v>0</c:v>
              </c:pt>
              <c:pt idx="1988">
                <c:v>0</c:v>
              </c:pt>
              <c:pt idx="1989">
                <c:v>0</c:v>
              </c:pt>
              <c:pt idx="1990">
                <c:v>0</c:v>
              </c:pt>
              <c:pt idx="1991">
                <c:v>0</c:v>
              </c:pt>
              <c:pt idx="1992">
                <c:v>0</c:v>
              </c:pt>
              <c:pt idx="1993">
                <c:v>0</c:v>
              </c:pt>
              <c:pt idx="1994">
                <c:v>0</c:v>
              </c:pt>
              <c:pt idx="1995">
                <c:v>0</c:v>
              </c:pt>
              <c:pt idx="1996">
                <c:v>0</c:v>
              </c:pt>
              <c:pt idx="1997">
                <c:v>0</c:v>
              </c:pt>
              <c:pt idx="1998">
                <c:v>0</c:v>
              </c:pt>
              <c:pt idx="1999">
                <c:v>0</c:v>
              </c:pt>
              <c:pt idx="2000">
                <c:v>0</c:v>
              </c:pt>
              <c:pt idx="2001">
                <c:v>0</c:v>
              </c:pt>
              <c:pt idx="2002">
                <c:v>0</c:v>
              </c:pt>
              <c:pt idx="2003">
                <c:v>0</c:v>
              </c:pt>
              <c:pt idx="2004">
                <c:v>0</c:v>
              </c:pt>
              <c:pt idx="2005">
                <c:v>0</c:v>
              </c:pt>
              <c:pt idx="2006">
                <c:v>0</c:v>
              </c:pt>
              <c:pt idx="2007">
                <c:v>0</c:v>
              </c:pt>
              <c:pt idx="2008">
                <c:v>0</c:v>
              </c:pt>
              <c:pt idx="2009">
                <c:v>0</c:v>
              </c:pt>
              <c:pt idx="2010">
                <c:v>0</c:v>
              </c:pt>
              <c:pt idx="2011">
                <c:v>0</c:v>
              </c:pt>
              <c:pt idx="2012">
                <c:v>0</c:v>
              </c:pt>
              <c:pt idx="2013">
                <c:v>0</c:v>
              </c:pt>
              <c:pt idx="2014">
                <c:v>0</c:v>
              </c:pt>
              <c:pt idx="2015">
                <c:v>0</c:v>
              </c:pt>
              <c:pt idx="2016">
                <c:v>0</c:v>
              </c:pt>
              <c:pt idx="2017">
                <c:v>0</c:v>
              </c:pt>
              <c:pt idx="2018">
                <c:v>0</c:v>
              </c:pt>
              <c:pt idx="2019">
                <c:v>0</c:v>
              </c:pt>
              <c:pt idx="2020">
                <c:v>0</c:v>
              </c:pt>
              <c:pt idx="2021">
                <c:v>0</c:v>
              </c:pt>
              <c:pt idx="2022">
                <c:v>0</c:v>
              </c:pt>
              <c:pt idx="2023">
                <c:v>0</c:v>
              </c:pt>
              <c:pt idx="2024">
                <c:v>0</c:v>
              </c:pt>
              <c:pt idx="2025">
                <c:v>0</c:v>
              </c:pt>
              <c:pt idx="2026">
                <c:v>0</c:v>
              </c:pt>
              <c:pt idx="2027">
                <c:v>0</c:v>
              </c:pt>
              <c:pt idx="2028">
                <c:v>0</c:v>
              </c:pt>
              <c:pt idx="2029">
                <c:v>0</c:v>
              </c:pt>
              <c:pt idx="2030">
                <c:v>0</c:v>
              </c:pt>
              <c:pt idx="2031">
                <c:v>0</c:v>
              </c:pt>
              <c:pt idx="2032">
                <c:v>0</c:v>
              </c:pt>
              <c:pt idx="2033">
                <c:v>0</c:v>
              </c:pt>
              <c:pt idx="2034">
                <c:v>0</c:v>
              </c:pt>
              <c:pt idx="2035">
                <c:v>0</c:v>
              </c:pt>
              <c:pt idx="2036">
                <c:v>0</c:v>
              </c:pt>
              <c:pt idx="2037">
                <c:v>0</c:v>
              </c:pt>
              <c:pt idx="2038">
                <c:v>0</c:v>
              </c:pt>
              <c:pt idx="2039">
                <c:v>0</c:v>
              </c:pt>
              <c:pt idx="2040">
                <c:v>0</c:v>
              </c:pt>
              <c:pt idx="2041">
                <c:v>0</c:v>
              </c:pt>
              <c:pt idx="2042">
                <c:v>0</c:v>
              </c:pt>
              <c:pt idx="2043">
                <c:v>0</c:v>
              </c:pt>
              <c:pt idx="2044">
                <c:v>0</c:v>
              </c:pt>
              <c:pt idx="2045">
                <c:v>0</c:v>
              </c:pt>
              <c:pt idx="2046">
                <c:v>0</c:v>
              </c:pt>
              <c:pt idx="2047">
                <c:v>0</c:v>
              </c:pt>
              <c:pt idx="2048">
                <c:v>0</c:v>
              </c:pt>
              <c:pt idx="2049">
                <c:v>0</c:v>
              </c:pt>
              <c:pt idx="2050">
                <c:v>0</c:v>
              </c:pt>
              <c:pt idx="2051">
                <c:v>0</c:v>
              </c:pt>
              <c:pt idx="2052">
                <c:v>0</c:v>
              </c:pt>
              <c:pt idx="2053">
                <c:v>0</c:v>
              </c:pt>
              <c:pt idx="2054">
                <c:v>0</c:v>
              </c:pt>
              <c:pt idx="2055">
                <c:v>0</c:v>
              </c:pt>
              <c:pt idx="2056">
                <c:v>0</c:v>
              </c:pt>
              <c:pt idx="2057">
                <c:v>0</c:v>
              </c:pt>
              <c:pt idx="2058">
                <c:v>0</c:v>
              </c:pt>
              <c:pt idx="2059">
                <c:v>0</c:v>
              </c:pt>
              <c:pt idx="2060">
                <c:v>0</c:v>
              </c:pt>
              <c:pt idx="2061">
                <c:v>0</c:v>
              </c:pt>
              <c:pt idx="2062">
                <c:v>0</c:v>
              </c:pt>
              <c:pt idx="2063">
                <c:v>0</c:v>
              </c:pt>
              <c:pt idx="2064">
                <c:v>0</c:v>
              </c:pt>
              <c:pt idx="2065">
                <c:v>0</c:v>
              </c:pt>
              <c:pt idx="2066">
                <c:v>0</c:v>
              </c:pt>
              <c:pt idx="2067">
                <c:v>0</c:v>
              </c:pt>
              <c:pt idx="2068">
                <c:v>0</c:v>
              </c:pt>
              <c:pt idx="2069">
                <c:v>0</c:v>
              </c:pt>
              <c:pt idx="2070">
                <c:v>0</c:v>
              </c:pt>
              <c:pt idx="2071">
                <c:v>0</c:v>
              </c:pt>
              <c:pt idx="2072">
                <c:v>0</c:v>
              </c:pt>
              <c:pt idx="2073">
                <c:v>0</c:v>
              </c:pt>
              <c:pt idx="2074">
                <c:v>0</c:v>
              </c:pt>
              <c:pt idx="2075">
                <c:v>0</c:v>
              </c:pt>
              <c:pt idx="2076">
                <c:v>0</c:v>
              </c:pt>
              <c:pt idx="2077">
                <c:v>0</c:v>
              </c:pt>
              <c:pt idx="2078">
                <c:v>0</c:v>
              </c:pt>
              <c:pt idx="2079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5A95-4F39-A75D-57614EEC73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64360736"/>
        <c:axId val="1"/>
      </c:lineChart>
      <c:dateAx>
        <c:axId val="364360736"/>
        <c:scaling>
          <c:orientation val="minMax"/>
        </c:scaling>
        <c:delete val="0"/>
        <c:axPos val="b"/>
        <c:numFmt formatCode="[$-409]mmm\-yy;@" sourceLinked="0"/>
        <c:majorTickMark val="out"/>
        <c:minorTickMark val="none"/>
        <c:tickLblPos val="nextTo"/>
        <c:spPr>
          <a:ln w="9525">
            <a:noFill/>
          </a:ln>
        </c:spPr>
        <c:txPr>
          <a:bodyPr rot="-5400000" vert="horz"/>
          <a:lstStyle/>
          <a:p>
            <a:pPr>
              <a:defRPr sz="675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en-US"/>
          </a:p>
        </c:txPr>
        <c:crossAx val="1"/>
        <c:crosses val="autoZero"/>
        <c:auto val="1"/>
        <c:lblOffset val="100"/>
        <c:baseTimeUnit val="months"/>
        <c:majorUnit val="1"/>
        <c:majorTimeUnit val="years"/>
        <c:minorUnit val="6"/>
        <c:minorTimeUnit val="months"/>
      </c:date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[$$-409]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50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en-US"/>
          </a:p>
        </c:txPr>
        <c:crossAx val="364360736"/>
        <c:crosses val="autoZero"/>
        <c:crossBetween val="between"/>
      </c:valAx>
      <c:spPr>
        <a:solidFill>
          <a:srgbClr val="CC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37886193901722043"/>
          <c:y val="0.90607918130445531"/>
          <c:w val="0.33333346565892791"/>
          <c:h val="8.0110659322650019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85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en-US"/>
    </a:p>
  </c:txPr>
  <c:printSettings>
    <c:headerFooter alignWithMargins="0"/>
    <c:pageMargins b="1" l="0.75" r="0.75" t="1" header="0.5" footer="0.5"/>
    <c:pageSetup paperSize="9" orientation="landscape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3155980012012099E-2"/>
          <c:y val="8.6206896551724144E-2"/>
          <c:w val="0.88022895399105316"/>
          <c:h val="0.63103448275862073"/>
        </c:manualLayout>
      </c:layout>
      <c:lineChart>
        <c:grouping val="standard"/>
        <c:varyColors val="0"/>
        <c:ser>
          <c:idx val="1"/>
          <c:order val="0"/>
          <c:tx>
            <c:v>Principal</c:v>
          </c:tx>
          <c:marker>
            <c:symbol val="none"/>
          </c:marker>
          <c:cat>
            <c:strLit>
              <c:ptCount val="2080"/>
              <c:pt idx="0">
                <c:v>42095</c:v>
              </c:pt>
              <c:pt idx="1">
                <c:v>42125</c:v>
              </c:pt>
              <c:pt idx="2">
                <c:v>42156</c:v>
              </c:pt>
              <c:pt idx="3">
                <c:v>42186</c:v>
              </c:pt>
              <c:pt idx="4">
                <c:v>42217</c:v>
              </c:pt>
              <c:pt idx="5">
                <c:v>42248</c:v>
              </c:pt>
              <c:pt idx="6">
                <c:v>42278</c:v>
              </c:pt>
              <c:pt idx="7">
                <c:v>42309</c:v>
              </c:pt>
              <c:pt idx="8">
                <c:v>42339</c:v>
              </c:pt>
              <c:pt idx="9">
                <c:v>42370</c:v>
              </c:pt>
              <c:pt idx="10">
                <c:v>42401</c:v>
              </c:pt>
              <c:pt idx="11">
                <c:v>42430</c:v>
              </c:pt>
              <c:pt idx="12">
                <c:v>42461</c:v>
              </c:pt>
              <c:pt idx="13">
                <c:v>42491</c:v>
              </c:pt>
              <c:pt idx="14">
                <c:v>42522</c:v>
              </c:pt>
              <c:pt idx="15">
                <c:v>42552</c:v>
              </c:pt>
              <c:pt idx="16">
                <c:v>42583</c:v>
              </c:pt>
              <c:pt idx="17">
                <c:v>42614</c:v>
              </c:pt>
              <c:pt idx="18">
                <c:v>42644</c:v>
              </c:pt>
              <c:pt idx="19">
                <c:v>42675</c:v>
              </c:pt>
              <c:pt idx="20">
                <c:v>42705</c:v>
              </c:pt>
              <c:pt idx="21">
                <c:v>42736</c:v>
              </c:pt>
              <c:pt idx="22">
                <c:v>42767</c:v>
              </c:pt>
              <c:pt idx="23">
                <c:v>42795</c:v>
              </c:pt>
              <c:pt idx="24">
                <c:v>42826</c:v>
              </c:pt>
              <c:pt idx="25">
                <c:v>42856</c:v>
              </c:pt>
              <c:pt idx="26">
                <c:v>42887</c:v>
              </c:pt>
              <c:pt idx="27">
                <c:v>42917</c:v>
              </c:pt>
              <c:pt idx="28">
                <c:v>42948</c:v>
              </c:pt>
              <c:pt idx="29">
                <c:v>42979</c:v>
              </c:pt>
              <c:pt idx="30">
                <c:v>43009</c:v>
              </c:pt>
              <c:pt idx="31">
                <c:v>43040</c:v>
              </c:pt>
              <c:pt idx="32">
                <c:v>43070</c:v>
              </c:pt>
              <c:pt idx="33">
                <c:v>43101</c:v>
              </c:pt>
              <c:pt idx="34">
                <c:v>43132</c:v>
              </c:pt>
              <c:pt idx="35">
                <c:v>43160</c:v>
              </c:pt>
              <c:pt idx="36">
                <c:v>43191</c:v>
              </c:pt>
              <c:pt idx="37">
                <c:v>43221</c:v>
              </c:pt>
              <c:pt idx="38">
                <c:v>43252</c:v>
              </c:pt>
              <c:pt idx="39">
                <c:v>43282</c:v>
              </c:pt>
              <c:pt idx="40">
                <c:v>43313</c:v>
              </c:pt>
              <c:pt idx="41">
                <c:v>43344</c:v>
              </c:pt>
              <c:pt idx="42">
                <c:v>43374</c:v>
              </c:pt>
              <c:pt idx="43">
                <c:v>43405</c:v>
              </c:pt>
              <c:pt idx="44">
                <c:v>43435</c:v>
              </c:pt>
              <c:pt idx="45">
                <c:v>43466</c:v>
              </c:pt>
              <c:pt idx="46">
                <c:v>43497</c:v>
              </c:pt>
              <c:pt idx="47">
                <c:v>43525</c:v>
              </c:pt>
              <c:pt idx="48">
                <c:v>43556</c:v>
              </c:pt>
              <c:pt idx="49">
                <c:v>43586</c:v>
              </c:pt>
              <c:pt idx="50">
                <c:v>43617</c:v>
              </c:pt>
              <c:pt idx="51">
                <c:v>43647</c:v>
              </c:pt>
              <c:pt idx="52">
                <c:v>43678</c:v>
              </c:pt>
              <c:pt idx="53">
                <c:v>43709</c:v>
              </c:pt>
              <c:pt idx="54">
                <c:v>43739</c:v>
              </c:pt>
              <c:pt idx="55">
                <c:v>43770</c:v>
              </c:pt>
              <c:pt idx="56">
                <c:v>43800</c:v>
              </c:pt>
              <c:pt idx="57">
                <c:v>43831</c:v>
              </c:pt>
              <c:pt idx="58">
                <c:v>43862</c:v>
              </c:pt>
              <c:pt idx="59">
                <c:v>43891</c:v>
              </c:pt>
            </c:strLit>
          </c:cat>
          <c:val>
            <c:numLit>
              <c:formatCode>General</c:formatCode>
              <c:ptCount val="2080"/>
              <c:pt idx="0">
                <c:v>103.31</c:v>
              </c:pt>
              <c:pt idx="1">
                <c:v>103.35000000000001</c:v>
              </c:pt>
              <c:pt idx="2">
                <c:v>103.39</c:v>
              </c:pt>
              <c:pt idx="3">
                <c:v>103.43</c:v>
              </c:pt>
              <c:pt idx="4">
                <c:v>103.48</c:v>
              </c:pt>
              <c:pt idx="5">
                <c:v>103.52</c:v>
              </c:pt>
              <c:pt idx="6">
                <c:v>103.56</c:v>
              </c:pt>
              <c:pt idx="7">
                <c:v>103.61</c:v>
              </c:pt>
              <c:pt idx="8">
                <c:v>103.65</c:v>
              </c:pt>
              <c:pt idx="9">
                <c:v>103.69</c:v>
              </c:pt>
              <c:pt idx="10">
                <c:v>103.74</c:v>
              </c:pt>
              <c:pt idx="11">
                <c:v>103.78</c:v>
              </c:pt>
              <c:pt idx="12">
                <c:v>103.82000000000001</c:v>
              </c:pt>
              <c:pt idx="13">
                <c:v>103.87</c:v>
              </c:pt>
              <c:pt idx="14">
                <c:v>103.91</c:v>
              </c:pt>
              <c:pt idx="15">
                <c:v>103.95</c:v>
              </c:pt>
              <c:pt idx="16">
                <c:v>104</c:v>
              </c:pt>
              <c:pt idx="17">
                <c:v>104.04</c:v>
              </c:pt>
              <c:pt idx="18">
                <c:v>104.08</c:v>
              </c:pt>
              <c:pt idx="19">
                <c:v>104.13</c:v>
              </c:pt>
              <c:pt idx="20">
                <c:v>104.17</c:v>
              </c:pt>
              <c:pt idx="21">
                <c:v>104.21000000000001</c:v>
              </c:pt>
              <c:pt idx="22">
                <c:v>104.26</c:v>
              </c:pt>
              <c:pt idx="23">
                <c:v>104.3</c:v>
              </c:pt>
              <c:pt idx="24">
                <c:v>104.34</c:v>
              </c:pt>
              <c:pt idx="25">
                <c:v>104.39</c:v>
              </c:pt>
              <c:pt idx="26">
                <c:v>104.43</c:v>
              </c:pt>
              <c:pt idx="27">
                <c:v>104.47</c:v>
              </c:pt>
              <c:pt idx="28">
                <c:v>104.52</c:v>
              </c:pt>
              <c:pt idx="29">
                <c:v>104.56</c:v>
              </c:pt>
              <c:pt idx="30">
                <c:v>104.60000000000001</c:v>
              </c:pt>
              <c:pt idx="31">
                <c:v>104.65</c:v>
              </c:pt>
              <c:pt idx="32">
                <c:v>104.69</c:v>
              </c:pt>
              <c:pt idx="33">
                <c:v>104.74</c:v>
              </c:pt>
              <c:pt idx="34">
                <c:v>104.78</c:v>
              </c:pt>
              <c:pt idx="35">
                <c:v>104.82000000000001</c:v>
              </c:pt>
              <c:pt idx="36">
                <c:v>104.87</c:v>
              </c:pt>
              <c:pt idx="37">
                <c:v>104.91</c:v>
              </c:pt>
              <c:pt idx="38">
                <c:v>104.95</c:v>
              </c:pt>
              <c:pt idx="39">
                <c:v>105</c:v>
              </c:pt>
              <c:pt idx="40">
                <c:v>105.04</c:v>
              </c:pt>
              <c:pt idx="41">
                <c:v>105.09</c:v>
              </c:pt>
              <c:pt idx="42">
                <c:v>105.13</c:v>
              </c:pt>
              <c:pt idx="43">
                <c:v>105.17</c:v>
              </c:pt>
              <c:pt idx="44">
                <c:v>105.22</c:v>
              </c:pt>
              <c:pt idx="45">
                <c:v>105.26</c:v>
              </c:pt>
              <c:pt idx="46">
                <c:v>105.3</c:v>
              </c:pt>
              <c:pt idx="47">
                <c:v>105.35000000000001</c:v>
              </c:pt>
              <c:pt idx="48">
                <c:v>105.39</c:v>
              </c:pt>
              <c:pt idx="49">
                <c:v>105.44</c:v>
              </c:pt>
              <c:pt idx="50">
                <c:v>105.48</c:v>
              </c:pt>
              <c:pt idx="51">
                <c:v>105.52</c:v>
              </c:pt>
              <c:pt idx="52">
                <c:v>105.57000000000001</c:v>
              </c:pt>
              <c:pt idx="53">
                <c:v>105.61</c:v>
              </c:pt>
              <c:pt idx="54">
                <c:v>105.66</c:v>
              </c:pt>
              <c:pt idx="55">
                <c:v>105.7</c:v>
              </c:pt>
              <c:pt idx="56">
                <c:v>105.74</c:v>
              </c:pt>
              <c:pt idx="57">
                <c:v>105.79</c:v>
              </c:pt>
              <c:pt idx="58">
                <c:v>105.83</c:v>
              </c:pt>
              <c:pt idx="59">
                <c:v>105.74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  <c:pt idx="182">
                <c:v>0</c:v>
              </c:pt>
              <c:pt idx="183">
                <c:v>0</c:v>
              </c:pt>
              <c:pt idx="184">
                <c:v>0</c:v>
              </c:pt>
              <c:pt idx="185">
                <c:v>0</c:v>
              </c:pt>
              <c:pt idx="186">
                <c:v>0</c:v>
              </c:pt>
              <c:pt idx="187">
                <c:v>0</c:v>
              </c:pt>
              <c:pt idx="188">
                <c:v>0</c:v>
              </c:pt>
              <c:pt idx="189">
                <c:v>0</c:v>
              </c:pt>
              <c:pt idx="190">
                <c:v>0</c:v>
              </c:pt>
              <c:pt idx="191">
                <c:v>0</c:v>
              </c:pt>
              <c:pt idx="192">
                <c:v>0</c:v>
              </c:pt>
              <c:pt idx="193">
                <c:v>0</c:v>
              </c:pt>
              <c:pt idx="194">
                <c:v>0</c:v>
              </c:pt>
              <c:pt idx="195">
                <c:v>0</c:v>
              </c:pt>
              <c:pt idx="196">
                <c:v>0</c:v>
              </c:pt>
              <c:pt idx="197">
                <c:v>0</c:v>
              </c:pt>
              <c:pt idx="198">
                <c:v>0</c:v>
              </c:pt>
              <c:pt idx="199">
                <c:v>0</c:v>
              </c:pt>
              <c:pt idx="200">
                <c:v>0</c:v>
              </c:pt>
              <c:pt idx="201">
                <c:v>0</c:v>
              </c:pt>
              <c:pt idx="202">
                <c:v>0</c:v>
              </c:pt>
              <c:pt idx="203">
                <c:v>0</c:v>
              </c:pt>
              <c:pt idx="204">
                <c:v>0</c:v>
              </c:pt>
              <c:pt idx="205">
                <c:v>0</c:v>
              </c:pt>
              <c:pt idx="206">
                <c:v>0</c:v>
              </c:pt>
              <c:pt idx="207">
                <c:v>0</c:v>
              </c:pt>
              <c:pt idx="208">
                <c:v>0</c:v>
              </c:pt>
              <c:pt idx="209">
                <c:v>0</c:v>
              </c:pt>
              <c:pt idx="210">
                <c:v>0</c:v>
              </c:pt>
              <c:pt idx="211">
                <c:v>0</c:v>
              </c:pt>
              <c:pt idx="212">
                <c:v>0</c:v>
              </c:pt>
              <c:pt idx="213">
                <c:v>0</c:v>
              </c:pt>
              <c:pt idx="214">
                <c:v>0</c:v>
              </c:pt>
              <c:pt idx="215">
                <c:v>0</c:v>
              </c:pt>
              <c:pt idx="216">
                <c:v>0</c:v>
              </c:pt>
              <c:pt idx="217">
                <c:v>0</c:v>
              </c:pt>
              <c:pt idx="218">
                <c:v>0</c:v>
              </c:pt>
              <c:pt idx="219">
                <c:v>0</c:v>
              </c:pt>
              <c:pt idx="220">
                <c:v>0</c:v>
              </c:pt>
              <c:pt idx="221">
                <c:v>0</c:v>
              </c:pt>
              <c:pt idx="222">
                <c:v>0</c:v>
              </c:pt>
              <c:pt idx="223">
                <c:v>0</c:v>
              </c:pt>
              <c:pt idx="224">
                <c:v>0</c:v>
              </c:pt>
              <c:pt idx="225">
                <c:v>0</c:v>
              </c:pt>
              <c:pt idx="226">
                <c:v>0</c:v>
              </c:pt>
              <c:pt idx="227">
                <c:v>0</c:v>
              </c:pt>
              <c:pt idx="228">
                <c:v>0</c:v>
              </c:pt>
              <c:pt idx="229">
                <c:v>0</c:v>
              </c:pt>
              <c:pt idx="230">
                <c:v>0</c:v>
              </c:pt>
              <c:pt idx="231">
                <c:v>0</c:v>
              </c:pt>
              <c:pt idx="232">
                <c:v>0</c:v>
              </c:pt>
              <c:pt idx="233">
                <c:v>0</c:v>
              </c:pt>
              <c:pt idx="234">
                <c:v>0</c:v>
              </c:pt>
              <c:pt idx="235">
                <c:v>0</c:v>
              </c:pt>
              <c:pt idx="236">
                <c:v>0</c:v>
              </c:pt>
              <c:pt idx="237">
                <c:v>0</c:v>
              </c:pt>
              <c:pt idx="238">
                <c:v>0</c:v>
              </c:pt>
              <c:pt idx="239">
                <c:v>0</c:v>
              </c:pt>
              <c:pt idx="240">
                <c:v>0</c:v>
              </c:pt>
              <c:pt idx="241">
                <c:v>0</c:v>
              </c:pt>
              <c:pt idx="242">
                <c:v>0</c:v>
              </c:pt>
              <c:pt idx="243">
                <c:v>0</c:v>
              </c:pt>
              <c:pt idx="244">
                <c:v>0</c:v>
              </c:pt>
              <c:pt idx="245">
                <c:v>0</c:v>
              </c:pt>
              <c:pt idx="246">
                <c:v>0</c:v>
              </c:pt>
              <c:pt idx="247">
                <c:v>0</c:v>
              </c:pt>
              <c:pt idx="248">
                <c:v>0</c:v>
              </c:pt>
              <c:pt idx="249">
                <c:v>0</c:v>
              </c:pt>
              <c:pt idx="250">
                <c:v>0</c:v>
              </c:pt>
              <c:pt idx="251">
                <c:v>0</c:v>
              </c:pt>
              <c:pt idx="252">
                <c:v>0</c:v>
              </c:pt>
              <c:pt idx="253">
                <c:v>0</c:v>
              </c:pt>
              <c:pt idx="254">
                <c:v>0</c:v>
              </c:pt>
              <c:pt idx="255">
                <c:v>0</c:v>
              </c:pt>
              <c:pt idx="256">
                <c:v>0</c:v>
              </c:pt>
              <c:pt idx="257">
                <c:v>0</c:v>
              </c:pt>
              <c:pt idx="258">
                <c:v>0</c:v>
              </c:pt>
              <c:pt idx="259">
                <c:v>0</c:v>
              </c:pt>
              <c:pt idx="260">
                <c:v>0</c:v>
              </c:pt>
              <c:pt idx="261">
                <c:v>0</c:v>
              </c:pt>
              <c:pt idx="262">
                <c:v>0</c:v>
              </c:pt>
              <c:pt idx="263">
                <c:v>0</c:v>
              </c:pt>
              <c:pt idx="264">
                <c:v>0</c:v>
              </c:pt>
              <c:pt idx="265">
                <c:v>0</c:v>
              </c:pt>
              <c:pt idx="266">
                <c:v>0</c:v>
              </c:pt>
              <c:pt idx="267">
                <c:v>0</c:v>
              </c:pt>
              <c:pt idx="268">
                <c:v>0</c:v>
              </c:pt>
              <c:pt idx="269">
                <c:v>0</c:v>
              </c:pt>
              <c:pt idx="270">
                <c:v>0</c:v>
              </c:pt>
              <c:pt idx="271">
                <c:v>0</c:v>
              </c:pt>
              <c:pt idx="272">
                <c:v>0</c:v>
              </c:pt>
              <c:pt idx="273">
                <c:v>0</c:v>
              </c:pt>
              <c:pt idx="274">
                <c:v>0</c:v>
              </c:pt>
              <c:pt idx="275">
                <c:v>0</c:v>
              </c:pt>
              <c:pt idx="276">
                <c:v>0</c:v>
              </c:pt>
              <c:pt idx="277">
                <c:v>0</c:v>
              </c:pt>
              <c:pt idx="278">
                <c:v>0</c:v>
              </c:pt>
              <c:pt idx="279">
                <c:v>0</c:v>
              </c:pt>
              <c:pt idx="280">
                <c:v>0</c:v>
              </c:pt>
              <c:pt idx="281">
                <c:v>0</c:v>
              </c:pt>
              <c:pt idx="282">
                <c:v>0</c:v>
              </c:pt>
              <c:pt idx="283">
                <c:v>0</c:v>
              </c:pt>
              <c:pt idx="284">
                <c:v>0</c:v>
              </c:pt>
              <c:pt idx="285">
                <c:v>0</c:v>
              </c:pt>
              <c:pt idx="286">
                <c:v>0</c:v>
              </c:pt>
              <c:pt idx="287">
                <c:v>0</c:v>
              </c:pt>
              <c:pt idx="288">
                <c:v>0</c:v>
              </c:pt>
              <c:pt idx="289">
                <c:v>0</c:v>
              </c:pt>
              <c:pt idx="290">
                <c:v>0</c:v>
              </c:pt>
              <c:pt idx="291">
                <c:v>0</c:v>
              </c:pt>
              <c:pt idx="292">
                <c:v>0</c:v>
              </c:pt>
              <c:pt idx="293">
                <c:v>0</c:v>
              </c:pt>
              <c:pt idx="294">
                <c:v>0</c:v>
              </c:pt>
              <c:pt idx="295">
                <c:v>0</c:v>
              </c:pt>
              <c:pt idx="296">
                <c:v>0</c:v>
              </c:pt>
              <c:pt idx="297">
                <c:v>0</c:v>
              </c:pt>
              <c:pt idx="298">
                <c:v>0</c:v>
              </c:pt>
              <c:pt idx="299">
                <c:v>0</c:v>
              </c:pt>
              <c:pt idx="300">
                <c:v>0</c:v>
              </c:pt>
              <c:pt idx="301">
                <c:v>0</c:v>
              </c:pt>
              <c:pt idx="302">
                <c:v>0</c:v>
              </c:pt>
              <c:pt idx="303">
                <c:v>0</c:v>
              </c:pt>
              <c:pt idx="304">
                <c:v>0</c:v>
              </c:pt>
              <c:pt idx="305">
                <c:v>0</c:v>
              </c:pt>
              <c:pt idx="306">
                <c:v>0</c:v>
              </c:pt>
              <c:pt idx="307">
                <c:v>0</c:v>
              </c:pt>
              <c:pt idx="308">
                <c:v>0</c:v>
              </c:pt>
              <c:pt idx="309">
                <c:v>0</c:v>
              </c:pt>
              <c:pt idx="310">
                <c:v>0</c:v>
              </c:pt>
              <c:pt idx="311">
                <c:v>0</c:v>
              </c:pt>
              <c:pt idx="312">
                <c:v>0</c:v>
              </c:pt>
              <c:pt idx="313">
                <c:v>0</c:v>
              </c:pt>
              <c:pt idx="314">
                <c:v>0</c:v>
              </c:pt>
              <c:pt idx="315">
                <c:v>0</c:v>
              </c:pt>
              <c:pt idx="316">
                <c:v>0</c:v>
              </c:pt>
              <c:pt idx="317">
                <c:v>0</c:v>
              </c:pt>
              <c:pt idx="318">
                <c:v>0</c:v>
              </c:pt>
              <c:pt idx="319">
                <c:v>0</c:v>
              </c:pt>
              <c:pt idx="320">
                <c:v>0</c:v>
              </c:pt>
              <c:pt idx="321">
                <c:v>0</c:v>
              </c:pt>
              <c:pt idx="322">
                <c:v>0</c:v>
              </c:pt>
              <c:pt idx="323">
                <c:v>0</c:v>
              </c:pt>
              <c:pt idx="324">
                <c:v>0</c:v>
              </c:pt>
              <c:pt idx="325">
                <c:v>0</c:v>
              </c:pt>
              <c:pt idx="326">
                <c:v>0</c:v>
              </c:pt>
              <c:pt idx="327">
                <c:v>0</c:v>
              </c:pt>
              <c:pt idx="328">
                <c:v>0</c:v>
              </c:pt>
              <c:pt idx="329">
                <c:v>0</c:v>
              </c:pt>
              <c:pt idx="330">
                <c:v>0</c:v>
              </c:pt>
              <c:pt idx="331">
                <c:v>0</c:v>
              </c:pt>
              <c:pt idx="332">
                <c:v>0</c:v>
              </c:pt>
              <c:pt idx="333">
                <c:v>0</c:v>
              </c:pt>
              <c:pt idx="334">
                <c:v>0</c:v>
              </c:pt>
              <c:pt idx="335">
                <c:v>0</c:v>
              </c:pt>
              <c:pt idx="336">
                <c:v>0</c:v>
              </c:pt>
              <c:pt idx="337">
                <c:v>0</c:v>
              </c:pt>
              <c:pt idx="338">
                <c:v>0</c:v>
              </c:pt>
              <c:pt idx="339">
                <c:v>0</c:v>
              </c:pt>
              <c:pt idx="340">
                <c:v>0</c:v>
              </c:pt>
              <c:pt idx="341">
                <c:v>0</c:v>
              </c:pt>
              <c:pt idx="342">
                <c:v>0</c:v>
              </c:pt>
              <c:pt idx="343">
                <c:v>0</c:v>
              </c:pt>
              <c:pt idx="344">
                <c:v>0</c:v>
              </c:pt>
              <c:pt idx="345">
                <c:v>0</c:v>
              </c:pt>
              <c:pt idx="346">
                <c:v>0</c:v>
              </c:pt>
              <c:pt idx="347">
                <c:v>0</c:v>
              </c:pt>
              <c:pt idx="348">
                <c:v>0</c:v>
              </c:pt>
              <c:pt idx="349">
                <c:v>0</c:v>
              </c:pt>
              <c:pt idx="350">
                <c:v>0</c:v>
              </c:pt>
              <c:pt idx="351">
                <c:v>0</c:v>
              </c:pt>
              <c:pt idx="352">
                <c:v>0</c:v>
              </c:pt>
              <c:pt idx="353">
                <c:v>0</c:v>
              </c:pt>
              <c:pt idx="354">
                <c:v>0</c:v>
              </c:pt>
              <c:pt idx="355">
                <c:v>0</c:v>
              </c:pt>
              <c:pt idx="356">
                <c:v>0</c:v>
              </c:pt>
              <c:pt idx="357">
                <c:v>0</c:v>
              </c:pt>
              <c:pt idx="358">
                <c:v>0</c:v>
              </c:pt>
              <c:pt idx="359">
                <c:v>0</c:v>
              </c:pt>
              <c:pt idx="360">
                <c:v>0</c:v>
              </c:pt>
              <c:pt idx="361">
                <c:v>0</c:v>
              </c:pt>
              <c:pt idx="362">
                <c:v>0</c:v>
              </c:pt>
              <c:pt idx="363">
                <c:v>0</c:v>
              </c:pt>
              <c:pt idx="364">
                <c:v>0</c:v>
              </c:pt>
              <c:pt idx="365">
                <c:v>0</c:v>
              </c:pt>
              <c:pt idx="366">
                <c:v>0</c:v>
              </c:pt>
              <c:pt idx="367">
                <c:v>0</c:v>
              </c:pt>
              <c:pt idx="368">
                <c:v>0</c:v>
              </c:pt>
              <c:pt idx="369">
                <c:v>0</c:v>
              </c:pt>
              <c:pt idx="370">
                <c:v>0</c:v>
              </c:pt>
              <c:pt idx="371">
                <c:v>0</c:v>
              </c:pt>
              <c:pt idx="372">
                <c:v>0</c:v>
              </c:pt>
              <c:pt idx="373">
                <c:v>0</c:v>
              </c:pt>
              <c:pt idx="374">
                <c:v>0</c:v>
              </c:pt>
              <c:pt idx="375">
                <c:v>0</c:v>
              </c:pt>
              <c:pt idx="376">
                <c:v>0</c:v>
              </c:pt>
              <c:pt idx="377">
                <c:v>0</c:v>
              </c:pt>
              <c:pt idx="378">
                <c:v>0</c:v>
              </c:pt>
              <c:pt idx="379">
                <c:v>0</c:v>
              </c:pt>
              <c:pt idx="380">
                <c:v>0</c:v>
              </c:pt>
              <c:pt idx="381">
                <c:v>0</c:v>
              </c:pt>
              <c:pt idx="382">
                <c:v>0</c:v>
              </c:pt>
              <c:pt idx="383">
                <c:v>0</c:v>
              </c:pt>
              <c:pt idx="384">
                <c:v>0</c:v>
              </c:pt>
              <c:pt idx="385">
                <c:v>0</c:v>
              </c:pt>
              <c:pt idx="386">
                <c:v>0</c:v>
              </c:pt>
              <c:pt idx="387">
                <c:v>0</c:v>
              </c:pt>
              <c:pt idx="388">
                <c:v>0</c:v>
              </c:pt>
              <c:pt idx="389">
                <c:v>0</c:v>
              </c:pt>
              <c:pt idx="390">
                <c:v>0</c:v>
              </c:pt>
              <c:pt idx="391">
                <c:v>0</c:v>
              </c:pt>
              <c:pt idx="392">
                <c:v>0</c:v>
              </c:pt>
              <c:pt idx="393">
                <c:v>0</c:v>
              </c:pt>
              <c:pt idx="394">
                <c:v>0</c:v>
              </c:pt>
              <c:pt idx="395">
                <c:v>0</c:v>
              </c:pt>
              <c:pt idx="396">
                <c:v>0</c:v>
              </c:pt>
              <c:pt idx="397">
                <c:v>0</c:v>
              </c:pt>
              <c:pt idx="398">
                <c:v>0</c:v>
              </c:pt>
              <c:pt idx="399">
                <c:v>0</c:v>
              </c:pt>
              <c:pt idx="400">
                <c:v>0</c:v>
              </c:pt>
              <c:pt idx="401">
                <c:v>0</c:v>
              </c:pt>
              <c:pt idx="402">
                <c:v>0</c:v>
              </c:pt>
              <c:pt idx="403">
                <c:v>0</c:v>
              </c:pt>
              <c:pt idx="404">
                <c:v>0</c:v>
              </c:pt>
              <c:pt idx="405">
                <c:v>0</c:v>
              </c:pt>
              <c:pt idx="406">
                <c:v>0</c:v>
              </c:pt>
              <c:pt idx="407">
                <c:v>0</c:v>
              </c:pt>
              <c:pt idx="408">
                <c:v>0</c:v>
              </c:pt>
              <c:pt idx="409">
                <c:v>0</c:v>
              </c:pt>
              <c:pt idx="410">
                <c:v>0</c:v>
              </c:pt>
              <c:pt idx="411">
                <c:v>0</c:v>
              </c:pt>
              <c:pt idx="412">
                <c:v>0</c:v>
              </c:pt>
              <c:pt idx="413">
                <c:v>0</c:v>
              </c:pt>
              <c:pt idx="414">
                <c:v>0</c:v>
              </c:pt>
              <c:pt idx="415">
                <c:v>0</c:v>
              </c:pt>
              <c:pt idx="416">
                <c:v>0</c:v>
              </c:pt>
              <c:pt idx="417">
                <c:v>0</c:v>
              </c:pt>
              <c:pt idx="418">
                <c:v>0</c:v>
              </c:pt>
              <c:pt idx="419">
                <c:v>0</c:v>
              </c:pt>
              <c:pt idx="420">
                <c:v>0</c:v>
              </c:pt>
              <c:pt idx="421">
                <c:v>0</c:v>
              </c:pt>
              <c:pt idx="422">
                <c:v>0</c:v>
              </c:pt>
              <c:pt idx="423">
                <c:v>0</c:v>
              </c:pt>
              <c:pt idx="424">
                <c:v>0</c:v>
              </c:pt>
              <c:pt idx="425">
                <c:v>0</c:v>
              </c:pt>
              <c:pt idx="426">
                <c:v>0</c:v>
              </c:pt>
              <c:pt idx="427">
                <c:v>0</c:v>
              </c:pt>
              <c:pt idx="428">
                <c:v>0</c:v>
              </c:pt>
              <c:pt idx="429">
                <c:v>0</c:v>
              </c:pt>
              <c:pt idx="430">
                <c:v>0</c:v>
              </c:pt>
              <c:pt idx="431">
                <c:v>0</c:v>
              </c:pt>
              <c:pt idx="432">
                <c:v>0</c:v>
              </c:pt>
              <c:pt idx="433">
                <c:v>0</c:v>
              </c:pt>
              <c:pt idx="434">
                <c:v>0</c:v>
              </c:pt>
              <c:pt idx="435">
                <c:v>0</c:v>
              </c:pt>
              <c:pt idx="436">
                <c:v>0</c:v>
              </c:pt>
              <c:pt idx="437">
                <c:v>0</c:v>
              </c:pt>
              <c:pt idx="438">
                <c:v>0</c:v>
              </c:pt>
              <c:pt idx="439">
                <c:v>0</c:v>
              </c:pt>
              <c:pt idx="440">
                <c:v>0</c:v>
              </c:pt>
              <c:pt idx="441">
                <c:v>0</c:v>
              </c:pt>
              <c:pt idx="442">
                <c:v>0</c:v>
              </c:pt>
              <c:pt idx="443">
                <c:v>0</c:v>
              </c:pt>
              <c:pt idx="444">
                <c:v>0</c:v>
              </c:pt>
              <c:pt idx="445">
                <c:v>0</c:v>
              </c:pt>
              <c:pt idx="446">
                <c:v>0</c:v>
              </c:pt>
              <c:pt idx="447">
                <c:v>0</c:v>
              </c:pt>
              <c:pt idx="448">
                <c:v>0</c:v>
              </c:pt>
              <c:pt idx="449">
                <c:v>0</c:v>
              </c:pt>
              <c:pt idx="450">
                <c:v>0</c:v>
              </c:pt>
              <c:pt idx="451">
                <c:v>0</c:v>
              </c:pt>
              <c:pt idx="452">
                <c:v>0</c:v>
              </c:pt>
              <c:pt idx="453">
                <c:v>0</c:v>
              </c:pt>
              <c:pt idx="454">
                <c:v>0</c:v>
              </c:pt>
              <c:pt idx="455">
                <c:v>0</c:v>
              </c:pt>
              <c:pt idx="456">
                <c:v>0</c:v>
              </c:pt>
              <c:pt idx="457">
                <c:v>0</c:v>
              </c:pt>
              <c:pt idx="458">
                <c:v>0</c:v>
              </c:pt>
              <c:pt idx="459">
                <c:v>0</c:v>
              </c:pt>
              <c:pt idx="460">
                <c:v>0</c:v>
              </c:pt>
              <c:pt idx="461">
                <c:v>0</c:v>
              </c:pt>
              <c:pt idx="462">
                <c:v>0</c:v>
              </c:pt>
              <c:pt idx="463">
                <c:v>0</c:v>
              </c:pt>
              <c:pt idx="464">
                <c:v>0</c:v>
              </c:pt>
              <c:pt idx="465">
                <c:v>0</c:v>
              </c:pt>
              <c:pt idx="466">
                <c:v>0</c:v>
              </c:pt>
              <c:pt idx="467">
                <c:v>0</c:v>
              </c:pt>
              <c:pt idx="468">
                <c:v>0</c:v>
              </c:pt>
              <c:pt idx="469">
                <c:v>0</c:v>
              </c:pt>
              <c:pt idx="470">
                <c:v>0</c:v>
              </c:pt>
              <c:pt idx="471">
                <c:v>0</c:v>
              </c:pt>
              <c:pt idx="472">
                <c:v>0</c:v>
              </c:pt>
              <c:pt idx="473">
                <c:v>0</c:v>
              </c:pt>
              <c:pt idx="474">
                <c:v>0</c:v>
              </c:pt>
              <c:pt idx="475">
                <c:v>0</c:v>
              </c:pt>
              <c:pt idx="476">
                <c:v>0</c:v>
              </c:pt>
              <c:pt idx="477">
                <c:v>0</c:v>
              </c:pt>
              <c:pt idx="478">
                <c:v>0</c:v>
              </c:pt>
              <c:pt idx="479">
                <c:v>0</c:v>
              </c:pt>
              <c:pt idx="480">
                <c:v>0</c:v>
              </c:pt>
              <c:pt idx="481">
                <c:v>0</c:v>
              </c:pt>
              <c:pt idx="482">
                <c:v>0</c:v>
              </c:pt>
              <c:pt idx="483">
                <c:v>0</c:v>
              </c:pt>
              <c:pt idx="484">
                <c:v>0</c:v>
              </c:pt>
              <c:pt idx="485">
                <c:v>0</c:v>
              </c:pt>
              <c:pt idx="486">
                <c:v>0</c:v>
              </c:pt>
              <c:pt idx="487">
                <c:v>0</c:v>
              </c:pt>
              <c:pt idx="488">
                <c:v>0</c:v>
              </c:pt>
              <c:pt idx="489">
                <c:v>0</c:v>
              </c:pt>
              <c:pt idx="490">
                <c:v>0</c:v>
              </c:pt>
              <c:pt idx="491">
                <c:v>0</c:v>
              </c:pt>
              <c:pt idx="492">
                <c:v>0</c:v>
              </c:pt>
              <c:pt idx="493">
                <c:v>0</c:v>
              </c:pt>
              <c:pt idx="494">
                <c:v>0</c:v>
              </c:pt>
              <c:pt idx="495">
                <c:v>0</c:v>
              </c:pt>
              <c:pt idx="496">
                <c:v>0</c:v>
              </c:pt>
              <c:pt idx="497">
                <c:v>0</c:v>
              </c:pt>
              <c:pt idx="498">
                <c:v>0</c:v>
              </c:pt>
              <c:pt idx="499">
                <c:v>0</c:v>
              </c:pt>
              <c:pt idx="500">
                <c:v>0</c:v>
              </c:pt>
              <c:pt idx="501">
                <c:v>0</c:v>
              </c:pt>
              <c:pt idx="502">
                <c:v>0</c:v>
              </c:pt>
              <c:pt idx="503">
                <c:v>0</c:v>
              </c:pt>
              <c:pt idx="504">
                <c:v>0</c:v>
              </c:pt>
              <c:pt idx="505">
                <c:v>0</c:v>
              </c:pt>
              <c:pt idx="506">
                <c:v>0</c:v>
              </c:pt>
              <c:pt idx="507">
                <c:v>0</c:v>
              </c:pt>
              <c:pt idx="508">
                <c:v>0</c:v>
              </c:pt>
              <c:pt idx="509">
                <c:v>0</c:v>
              </c:pt>
              <c:pt idx="510">
                <c:v>0</c:v>
              </c:pt>
              <c:pt idx="511">
                <c:v>0</c:v>
              </c:pt>
              <c:pt idx="512">
                <c:v>0</c:v>
              </c:pt>
              <c:pt idx="513">
                <c:v>0</c:v>
              </c:pt>
              <c:pt idx="514">
                <c:v>0</c:v>
              </c:pt>
              <c:pt idx="515">
                <c:v>0</c:v>
              </c:pt>
              <c:pt idx="516">
                <c:v>0</c:v>
              </c:pt>
              <c:pt idx="517">
                <c:v>0</c:v>
              </c:pt>
              <c:pt idx="518">
                <c:v>0</c:v>
              </c:pt>
              <c:pt idx="519">
                <c:v>0</c:v>
              </c:pt>
              <c:pt idx="520">
                <c:v>0</c:v>
              </c:pt>
              <c:pt idx="521">
                <c:v>0</c:v>
              </c:pt>
              <c:pt idx="522">
                <c:v>0</c:v>
              </c:pt>
              <c:pt idx="523">
                <c:v>0</c:v>
              </c:pt>
              <c:pt idx="524">
                <c:v>0</c:v>
              </c:pt>
              <c:pt idx="525">
                <c:v>0</c:v>
              </c:pt>
              <c:pt idx="526">
                <c:v>0</c:v>
              </c:pt>
              <c:pt idx="527">
                <c:v>0</c:v>
              </c:pt>
              <c:pt idx="528">
                <c:v>0</c:v>
              </c:pt>
              <c:pt idx="529">
                <c:v>0</c:v>
              </c:pt>
              <c:pt idx="530">
                <c:v>0</c:v>
              </c:pt>
              <c:pt idx="531">
                <c:v>0</c:v>
              </c:pt>
              <c:pt idx="532">
                <c:v>0</c:v>
              </c:pt>
              <c:pt idx="533">
                <c:v>0</c:v>
              </c:pt>
              <c:pt idx="534">
                <c:v>0</c:v>
              </c:pt>
              <c:pt idx="535">
                <c:v>0</c:v>
              </c:pt>
              <c:pt idx="536">
                <c:v>0</c:v>
              </c:pt>
              <c:pt idx="537">
                <c:v>0</c:v>
              </c:pt>
              <c:pt idx="538">
                <c:v>0</c:v>
              </c:pt>
              <c:pt idx="539">
                <c:v>0</c:v>
              </c:pt>
              <c:pt idx="540">
                <c:v>0</c:v>
              </c:pt>
              <c:pt idx="541">
                <c:v>0</c:v>
              </c:pt>
              <c:pt idx="542">
                <c:v>0</c:v>
              </c:pt>
              <c:pt idx="543">
                <c:v>0</c:v>
              </c:pt>
              <c:pt idx="544">
                <c:v>0</c:v>
              </c:pt>
              <c:pt idx="545">
                <c:v>0</c:v>
              </c:pt>
              <c:pt idx="546">
                <c:v>0</c:v>
              </c:pt>
              <c:pt idx="547">
                <c:v>0</c:v>
              </c:pt>
              <c:pt idx="548">
                <c:v>0</c:v>
              </c:pt>
              <c:pt idx="549">
                <c:v>0</c:v>
              </c:pt>
              <c:pt idx="550">
                <c:v>0</c:v>
              </c:pt>
              <c:pt idx="551">
                <c:v>0</c:v>
              </c:pt>
              <c:pt idx="552">
                <c:v>0</c:v>
              </c:pt>
              <c:pt idx="553">
                <c:v>0</c:v>
              </c:pt>
              <c:pt idx="554">
                <c:v>0</c:v>
              </c:pt>
              <c:pt idx="555">
                <c:v>0</c:v>
              </c:pt>
              <c:pt idx="556">
                <c:v>0</c:v>
              </c:pt>
              <c:pt idx="557">
                <c:v>0</c:v>
              </c:pt>
              <c:pt idx="558">
                <c:v>0</c:v>
              </c:pt>
              <c:pt idx="559">
                <c:v>0</c:v>
              </c:pt>
              <c:pt idx="560">
                <c:v>0</c:v>
              </c:pt>
              <c:pt idx="561">
                <c:v>0</c:v>
              </c:pt>
              <c:pt idx="562">
                <c:v>0</c:v>
              </c:pt>
              <c:pt idx="563">
                <c:v>0</c:v>
              </c:pt>
              <c:pt idx="564">
                <c:v>0</c:v>
              </c:pt>
              <c:pt idx="565">
                <c:v>0</c:v>
              </c:pt>
              <c:pt idx="566">
                <c:v>0</c:v>
              </c:pt>
              <c:pt idx="567">
                <c:v>0</c:v>
              </c:pt>
              <c:pt idx="568">
                <c:v>0</c:v>
              </c:pt>
              <c:pt idx="569">
                <c:v>0</c:v>
              </c:pt>
              <c:pt idx="570">
                <c:v>0</c:v>
              </c:pt>
              <c:pt idx="571">
                <c:v>0</c:v>
              </c:pt>
              <c:pt idx="572">
                <c:v>0</c:v>
              </c:pt>
              <c:pt idx="573">
                <c:v>0</c:v>
              </c:pt>
              <c:pt idx="574">
                <c:v>0</c:v>
              </c:pt>
              <c:pt idx="575">
                <c:v>0</c:v>
              </c:pt>
              <c:pt idx="576">
                <c:v>0</c:v>
              </c:pt>
              <c:pt idx="577">
                <c:v>0</c:v>
              </c:pt>
              <c:pt idx="578">
                <c:v>0</c:v>
              </c:pt>
              <c:pt idx="579">
                <c:v>0</c:v>
              </c:pt>
              <c:pt idx="580">
                <c:v>0</c:v>
              </c:pt>
              <c:pt idx="581">
                <c:v>0</c:v>
              </c:pt>
              <c:pt idx="582">
                <c:v>0</c:v>
              </c:pt>
              <c:pt idx="583">
                <c:v>0</c:v>
              </c:pt>
              <c:pt idx="584">
                <c:v>0</c:v>
              </c:pt>
              <c:pt idx="585">
                <c:v>0</c:v>
              </c:pt>
              <c:pt idx="586">
                <c:v>0</c:v>
              </c:pt>
              <c:pt idx="587">
                <c:v>0</c:v>
              </c:pt>
              <c:pt idx="588">
                <c:v>0</c:v>
              </c:pt>
              <c:pt idx="589">
                <c:v>0</c:v>
              </c:pt>
              <c:pt idx="590">
                <c:v>0</c:v>
              </c:pt>
              <c:pt idx="591">
                <c:v>0</c:v>
              </c:pt>
              <c:pt idx="592">
                <c:v>0</c:v>
              </c:pt>
              <c:pt idx="593">
                <c:v>0</c:v>
              </c:pt>
              <c:pt idx="594">
                <c:v>0</c:v>
              </c:pt>
              <c:pt idx="595">
                <c:v>0</c:v>
              </c:pt>
              <c:pt idx="596">
                <c:v>0</c:v>
              </c:pt>
              <c:pt idx="597">
                <c:v>0</c:v>
              </c:pt>
              <c:pt idx="598">
                <c:v>0</c:v>
              </c:pt>
              <c:pt idx="599">
                <c:v>0</c:v>
              </c:pt>
              <c:pt idx="600">
                <c:v>0</c:v>
              </c:pt>
              <c:pt idx="601">
                <c:v>0</c:v>
              </c:pt>
              <c:pt idx="602">
                <c:v>0</c:v>
              </c:pt>
              <c:pt idx="603">
                <c:v>0</c:v>
              </c:pt>
              <c:pt idx="604">
                <c:v>0</c:v>
              </c:pt>
              <c:pt idx="605">
                <c:v>0</c:v>
              </c:pt>
              <c:pt idx="606">
                <c:v>0</c:v>
              </c:pt>
              <c:pt idx="607">
                <c:v>0</c:v>
              </c:pt>
              <c:pt idx="608">
                <c:v>0</c:v>
              </c:pt>
              <c:pt idx="609">
                <c:v>0</c:v>
              </c:pt>
              <c:pt idx="610">
                <c:v>0</c:v>
              </c:pt>
              <c:pt idx="611">
                <c:v>0</c:v>
              </c:pt>
              <c:pt idx="612">
                <c:v>0</c:v>
              </c:pt>
              <c:pt idx="613">
                <c:v>0</c:v>
              </c:pt>
              <c:pt idx="614">
                <c:v>0</c:v>
              </c:pt>
              <c:pt idx="615">
                <c:v>0</c:v>
              </c:pt>
              <c:pt idx="616">
                <c:v>0</c:v>
              </c:pt>
              <c:pt idx="617">
                <c:v>0</c:v>
              </c:pt>
              <c:pt idx="618">
                <c:v>0</c:v>
              </c:pt>
              <c:pt idx="619">
                <c:v>0</c:v>
              </c:pt>
              <c:pt idx="620">
                <c:v>0</c:v>
              </c:pt>
              <c:pt idx="621">
                <c:v>0</c:v>
              </c:pt>
              <c:pt idx="622">
                <c:v>0</c:v>
              </c:pt>
              <c:pt idx="623">
                <c:v>0</c:v>
              </c:pt>
              <c:pt idx="624">
                <c:v>0</c:v>
              </c:pt>
              <c:pt idx="625">
                <c:v>0</c:v>
              </c:pt>
              <c:pt idx="626">
                <c:v>0</c:v>
              </c:pt>
              <c:pt idx="627">
                <c:v>0</c:v>
              </c:pt>
              <c:pt idx="628">
                <c:v>0</c:v>
              </c:pt>
              <c:pt idx="629">
                <c:v>0</c:v>
              </c:pt>
              <c:pt idx="630">
                <c:v>0</c:v>
              </c:pt>
              <c:pt idx="631">
                <c:v>0</c:v>
              </c:pt>
              <c:pt idx="632">
                <c:v>0</c:v>
              </c:pt>
              <c:pt idx="633">
                <c:v>0</c:v>
              </c:pt>
              <c:pt idx="634">
                <c:v>0</c:v>
              </c:pt>
              <c:pt idx="635">
                <c:v>0</c:v>
              </c:pt>
              <c:pt idx="636">
                <c:v>0</c:v>
              </c:pt>
              <c:pt idx="637">
                <c:v>0</c:v>
              </c:pt>
              <c:pt idx="638">
                <c:v>0</c:v>
              </c:pt>
              <c:pt idx="639">
                <c:v>0</c:v>
              </c:pt>
              <c:pt idx="640">
                <c:v>0</c:v>
              </c:pt>
              <c:pt idx="641">
                <c:v>0</c:v>
              </c:pt>
              <c:pt idx="642">
                <c:v>0</c:v>
              </c:pt>
              <c:pt idx="643">
                <c:v>0</c:v>
              </c:pt>
              <c:pt idx="644">
                <c:v>0</c:v>
              </c:pt>
              <c:pt idx="645">
                <c:v>0</c:v>
              </c:pt>
              <c:pt idx="646">
                <c:v>0</c:v>
              </c:pt>
              <c:pt idx="647">
                <c:v>0</c:v>
              </c:pt>
              <c:pt idx="648">
                <c:v>0</c:v>
              </c:pt>
              <c:pt idx="649">
                <c:v>0</c:v>
              </c:pt>
              <c:pt idx="650">
                <c:v>0</c:v>
              </c:pt>
              <c:pt idx="651">
                <c:v>0</c:v>
              </c:pt>
              <c:pt idx="652">
                <c:v>0</c:v>
              </c:pt>
              <c:pt idx="653">
                <c:v>0</c:v>
              </c:pt>
              <c:pt idx="654">
                <c:v>0</c:v>
              </c:pt>
              <c:pt idx="655">
                <c:v>0</c:v>
              </c:pt>
              <c:pt idx="656">
                <c:v>0</c:v>
              </c:pt>
              <c:pt idx="657">
                <c:v>0</c:v>
              </c:pt>
              <c:pt idx="658">
                <c:v>0</c:v>
              </c:pt>
              <c:pt idx="659">
                <c:v>0</c:v>
              </c:pt>
              <c:pt idx="660">
                <c:v>0</c:v>
              </c:pt>
              <c:pt idx="661">
                <c:v>0</c:v>
              </c:pt>
              <c:pt idx="662">
                <c:v>0</c:v>
              </c:pt>
              <c:pt idx="663">
                <c:v>0</c:v>
              </c:pt>
              <c:pt idx="664">
                <c:v>0</c:v>
              </c:pt>
              <c:pt idx="665">
                <c:v>0</c:v>
              </c:pt>
              <c:pt idx="666">
                <c:v>0</c:v>
              </c:pt>
              <c:pt idx="667">
                <c:v>0</c:v>
              </c:pt>
              <c:pt idx="668">
                <c:v>0</c:v>
              </c:pt>
              <c:pt idx="669">
                <c:v>0</c:v>
              </c:pt>
              <c:pt idx="670">
                <c:v>0</c:v>
              </c:pt>
              <c:pt idx="671">
                <c:v>0</c:v>
              </c:pt>
              <c:pt idx="672">
                <c:v>0</c:v>
              </c:pt>
              <c:pt idx="673">
                <c:v>0</c:v>
              </c:pt>
              <c:pt idx="674">
                <c:v>0</c:v>
              </c:pt>
              <c:pt idx="675">
                <c:v>0</c:v>
              </c:pt>
              <c:pt idx="676">
                <c:v>0</c:v>
              </c:pt>
              <c:pt idx="677">
                <c:v>0</c:v>
              </c:pt>
              <c:pt idx="678">
                <c:v>0</c:v>
              </c:pt>
              <c:pt idx="679">
                <c:v>0</c:v>
              </c:pt>
              <c:pt idx="680">
                <c:v>0</c:v>
              </c:pt>
              <c:pt idx="681">
                <c:v>0</c:v>
              </c:pt>
              <c:pt idx="682">
                <c:v>0</c:v>
              </c:pt>
              <c:pt idx="683">
                <c:v>0</c:v>
              </c:pt>
              <c:pt idx="684">
                <c:v>0</c:v>
              </c:pt>
              <c:pt idx="685">
                <c:v>0</c:v>
              </c:pt>
              <c:pt idx="686">
                <c:v>0</c:v>
              </c:pt>
              <c:pt idx="687">
                <c:v>0</c:v>
              </c:pt>
              <c:pt idx="688">
                <c:v>0</c:v>
              </c:pt>
              <c:pt idx="689">
                <c:v>0</c:v>
              </c:pt>
              <c:pt idx="690">
                <c:v>0</c:v>
              </c:pt>
              <c:pt idx="691">
                <c:v>0</c:v>
              </c:pt>
              <c:pt idx="692">
                <c:v>0</c:v>
              </c:pt>
              <c:pt idx="693">
                <c:v>0</c:v>
              </c:pt>
              <c:pt idx="694">
                <c:v>0</c:v>
              </c:pt>
              <c:pt idx="695">
                <c:v>0</c:v>
              </c:pt>
              <c:pt idx="696">
                <c:v>0</c:v>
              </c:pt>
              <c:pt idx="697">
                <c:v>0</c:v>
              </c:pt>
              <c:pt idx="698">
                <c:v>0</c:v>
              </c:pt>
              <c:pt idx="699">
                <c:v>0</c:v>
              </c:pt>
              <c:pt idx="700">
                <c:v>0</c:v>
              </c:pt>
              <c:pt idx="701">
                <c:v>0</c:v>
              </c:pt>
              <c:pt idx="702">
                <c:v>0</c:v>
              </c:pt>
              <c:pt idx="703">
                <c:v>0</c:v>
              </c:pt>
              <c:pt idx="704">
                <c:v>0</c:v>
              </c:pt>
              <c:pt idx="705">
                <c:v>0</c:v>
              </c:pt>
              <c:pt idx="706">
                <c:v>0</c:v>
              </c:pt>
              <c:pt idx="707">
                <c:v>0</c:v>
              </c:pt>
              <c:pt idx="708">
                <c:v>0</c:v>
              </c:pt>
              <c:pt idx="709">
                <c:v>0</c:v>
              </c:pt>
              <c:pt idx="710">
                <c:v>0</c:v>
              </c:pt>
              <c:pt idx="711">
                <c:v>0</c:v>
              </c:pt>
              <c:pt idx="712">
                <c:v>0</c:v>
              </c:pt>
              <c:pt idx="713">
                <c:v>0</c:v>
              </c:pt>
              <c:pt idx="714">
                <c:v>0</c:v>
              </c:pt>
              <c:pt idx="715">
                <c:v>0</c:v>
              </c:pt>
              <c:pt idx="716">
                <c:v>0</c:v>
              </c:pt>
              <c:pt idx="717">
                <c:v>0</c:v>
              </c:pt>
              <c:pt idx="718">
                <c:v>0</c:v>
              </c:pt>
              <c:pt idx="719">
                <c:v>0</c:v>
              </c:pt>
              <c:pt idx="720">
                <c:v>0</c:v>
              </c:pt>
              <c:pt idx="721">
                <c:v>0</c:v>
              </c:pt>
              <c:pt idx="722">
                <c:v>0</c:v>
              </c:pt>
              <c:pt idx="723">
                <c:v>0</c:v>
              </c:pt>
              <c:pt idx="724">
                <c:v>0</c:v>
              </c:pt>
              <c:pt idx="725">
                <c:v>0</c:v>
              </c:pt>
              <c:pt idx="726">
                <c:v>0</c:v>
              </c:pt>
              <c:pt idx="727">
                <c:v>0</c:v>
              </c:pt>
              <c:pt idx="728">
                <c:v>0</c:v>
              </c:pt>
              <c:pt idx="729">
                <c:v>0</c:v>
              </c:pt>
              <c:pt idx="730">
                <c:v>0</c:v>
              </c:pt>
              <c:pt idx="731">
                <c:v>0</c:v>
              </c:pt>
              <c:pt idx="732">
                <c:v>0</c:v>
              </c:pt>
              <c:pt idx="733">
                <c:v>0</c:v>
              </c:pt>
              <c:pt idx="734">
                <c:v>0</c:v>
              </c:pt>
              <c:pt idx="735">
                <c:v>0</c:v>
              </c:pt>
              <c:pt idx="736">
                <c:v>0</c:v>
              </c:pt>
              <c:pt idx="737">
                <c:v>0</c:v>
              </c:pt>
              <c:pt idx="738">
                <c:v>0</c:v>
              </c:pt>
              <c:pt idx="739">
                <c:v>0</c:v>
              </c:pt>
              <c:pt idx="740">
                <c:v>0</c:v>
              </c:pt>
              <c:pt idx="741">
                <c:v>0</c:v>
              </c:pt>
              <c:pt idx="742">
                <c:v>0</c:v>
              </c:pt>
              <c:pt idx="743">
                <c:v>0</c:v>
              </c:pt>
              <c:pt idx="744">
                <c:v>0</c:v>
              </c:pt>
              <c:pt idx="745">
                <c:v>0</c:v>
              </c:pt>
              <c:pt idx="746">
                <c:v>0</c:v>
              </c:pt>
              <c:pt idx="747">
                <c:v>0</c:v>
              </c:pt>
              <c:pt idx="748">
                <c:v>0</c:v>
              </c:pt>
              <c:pt idx="749">
                <c:v>0</c:v>
              </c:pt>
              <c:pt idx="750">
                <c:v>0</c:v>
              </c:pt>
              <c:pt idx="751">
                <c:v>0</c:v>
              </c:pt>
              <c:pt idx="752">
                <c:v>0</c:v>
              </c:pt>
              <c:pt idx="753">
                <c:v>0</c:v>
              </c:pt>
              <c:pt idx="754">
                <c:v>0</c:v>
              </c:pt>
              <c:pt idx="755">
                <c:v>0</c:v>
              </c:pt>
              <c:pt idx="756">
                <c:v>0</c:v>
              </c:pt>
              <c:pt idx="757">
                <c:v>0</c:v>
              </c:pt>
              <c:pt idx="758">
                <c:v>0</c:v>
              </c:pt>
              <c:pt idx="759">
                <c:v>0</c:v>
              </c:pt>
              <c:pt idx="760">
                <c:v>0</c:v>
              </c:pt>
              <c:pt idx="761">
                <c:v>0</c:v>
              </c:pt>
              <c:pt idx="762">
                <c:v>0</c:v>
              </c:pt>
              <c:pt idx="763">
                <c:v>0</c:v>
              </c:pt>
              <c:pt idx="764">
                <c:v>0</c:v>
              </c:pt>
              <c:pt idx="765">
                <c:v>0</c:v>
              </c:pt>
              <c:pt idx="766">
                <c:v>0</c:v>
              </c:pt>
              <c:pt idx="767">
                <c:v>0</c:v>
              </c:pt>
              <c:pt idx="768">
                <c:v>0</c:v>
              </c:pt>
              <c:pt idx="769">
                <c:v>0</c:v>
              </c:pt>
              <c:pt idx="770">
                <c:v>0</c:v>
              </c:pt>
              <c:pt idx="771">
                <c:v>0</c:v>
              </c:pt>
              <c:pt idx="772">
                <c:v>0</c:v>
              </c:pt>
              <c:pt idx="773">
                <c:v>0</c:v>
              </c:pt>
              <c:pt idx="774">
                <c:v>0</c:v>
              </c:pt>
              <c:pt idx="775">
                <c:v>0</c:v>
              </c:pt>
              <c:pt idx="776">
                <c:v>0</c:v>
              </c:pt>
              <c:pt idx="777">
                <c:v>0</c:v>
              </c:pt>
              <c:pt idx="778">
                <c:v>0</c:v>
              </c:pt>
              <c:pt idx="779">
                <c:v>0</c:v>
              </c:pt>
              <c:pt idx="780">
                <c:v>0</c:v>
              </c:pt>
              <c:pt idx="781">
                <c:v>0</c:v>
              </c:pt>
              <c:pt idx="782">
                <c:v>0</c:v>
              </c:pt>
              <c:pt idx="783">
                <c:v>0</c:v>
              </c:pt>
              <c:pt idx="784">
                <c:v>0</c:v>
              </c:pt>
              <c:pt idx="785">
                <c:v>0</c:v>
              </c:pt>
              <c:pt idx="786">
                <c:v>0</c:v>
              </c:pt>
              <c:pt idx="787">
                <c:v>0</c:v>
              </c:pt>
              <c:pt idx="788">
                <c:v>0</c:v>
              </c:pt>
              <c:pt idx="789">
                <c:v>0</c:v>
              </c:pt>
              <c:pt idx="790">
                <c:v>0</c:v>
              </c:pt>
              <c:pt idx="791">
                <c:v>0</c:v>
              </c:pt>
              <c:pt idx="792">
                <c:v>0</c:v>
              </c:pt>
              <c:pt idx="793">
                <c:v>0</c:v>
              </c:pt>
              <c:pt idx="794">
                <c:v>0</c:v>
              </c:pt>
              <c:pt idx="795">
                <c:v>0</c:v>
              </c:pt>
              <c:pt idx="796">
                <c:v>0</c:v>
              </c:pt>
              <c:pt idx="797">
                <c:v>0</c:v>
              </c:pt>
              <c:pt idx="798">
                <c:v>0</c:v>
              </c:pt>
              <c:pt idx="799">
                <c:v>0</c:v>
              </c:pt>
              <c:pt idx="800">
                <c:v>0</c:v>
              </c:pt>
              <c:pt idx="801">
                <c:v>0</c:v>
              </c:pt>
              <c:pt idx="802">
                <c:v>0</c:v>
              </c:pt>
              <c:pt idx="803">
                <c:v>0</c:v>
              </c:pt>
              <c:pt idx="804">
                <c:v>0</c:v>
              </c:pt>
              <c:pt idx="805">
                <c:v>0</c:v>
              </c:pt>
              <c:pt idx="806">
                <c:v>0</c:v>
              </c:pt>
              <c:pt idx="807">
                <c:v>0</c:v>
              </c:pt>
              <c:pt idx="808">
                <c:v>0</c:v>
              </c:pt>
              <c:pt idx="809">
                <c:v>0</c:v>
              </c:pt>
              <c:pt idx="810">
                <c:v>0</c:v>
              </c:pt>
              <c:pt idx="811">
                <c:v>0</c:v>
              </c:pt>
              <c:pt idx="812">
                <c:v>0</c:v>
              </c:pt>
              <c:pt idx="813">
                <c:v>0</c:v>
              </c:pt>
              <c:pt idx="814">
                <c:v>0</c:v>
              </c:pt>
              <c:pt idx="815">
                <c:v>0</c:v>
              </c:pt>
              <c:pt idx="816">
                <c:v>0</c:v>
              </c:pt>
              <c:pt idx="817">
                <c:v>0</c:v>
              </c:pt>
              <c:pt idx="818">
                <c:v>0</c:v>
              </c:pt>
              <c:pt idx="819">
                <c:v>0</c:v>
              </c:pt>
              <c:pt idx="820">
                <c:v>0</c:v>
              </c:pt>
              <c:pt idx="821">
                <c:v>0</c:v>
              </c:pt>
              <c:pt idx="822">
                <c:v>0</c:v>
              </c:pt>
              <c:pt idx="823">
                <c:v>0</c:v>
              </c:pt>
              <c:pt idx="824">
                <c:v>0</c:v>
              </c:pt>
              <c:pt idx="825">
                <c:v>0</c:v>
              </c:pt>
              <c:pt idx="826">
                <c:v>0</c:v>
              </c:pt>
              <c:pt idx="827">
                <c:v>0</c:v>
              </c:pt>
              <c:pt idx="828">
                <c:v>0</c:v>
              </c:pt>
              <c:pt idx="829">
                <c:v>0</c:v>
              </c:pt>
              <c:pt idx="830">
                <c:v>0</c:v>
              </c:pt>
              <c:pt idx="831">
                <c:v>0</c:v>
              </c:pt>
              <c:pt idx="832">
                <c:v>0</c:v>
              </c:pt>
              <c:pt idx="833">
                <c:v>0</c:v>
              </c:pt>
              <c:pt idx="834">
                <c:v>0</c:v>
              </c:pt>
              <c:pt idx="835">
                <c:v>0</c:v>
              </c:pt>
              <c:pt idx="836">
                <c:v>0</c:v>
              </c:pt>
              <c:pt idx="837">
                <c:v>0</c:v>
              </c:pt>
              <c:pt idx="838">
                <c:v>0</c:v>
              </c:pt>
              <c:pt idx="839">
                <c:v>0</c:v>
              </c:pt>
              <c:pt idx="840">
                <c:v>0</c:v>
              </c:pt>
              <c:pt idx="841">
                <c:v>0</c:v>
              </c:pt>
              <c:pt idx="842">
                <c:v>0</c:v>
              </c:pt>
              <c:pt idx="843">
                <c:v>0</c:v>
              </c:pt>
              <c:pt idx="844">
                <c:v>0</c:v>
              </c:pt>
              <c:pt idx="845">
                <c:v>0</c:v>
              </c:pt>
              <c:pt idx="846">
                <c:v>0</c:v>
              </c:pt>
              <c:pt idx="847">
                <c:v>0</c:v>
              </c:pt>
              <c:pt idx="848">
                <c:v>0</c:v>
              </c:pt>
              <c:pt idx="849">
                <c:v>0</c:v>
              </c:pt>
              <c:pt idx="850">
                <c:v>0</c:v>
              </c:pt>
              <c:pt idx="851">
                <c:v>0</c:v>
              </c:pt>
              <c:pt idx="852">
                <c:v>0</c:v>
              </c:pt>
              <c:pt idx="853">
                <c:v>0</c:v>
              </c:pt>
              <c:pt idx="854">
                <c:v>0</c:v>
              </c:pt>
              <c:pt idx="855">
                <c:v>0</c:v>
              </c:pt>
              <c:pt idx="856">
                <c:v>0</c:v>
              </c:pt>
              <c:pt idx="857">
                <c:v>0</c:v>
              </c:pt>
              <c:pt idx="858">
                <c:v>0</c:v>
              </c:pt>
              <c:pt idx="859">
                <c:v>0</c:v>
              </c:pt>
              <c:pt idx="860">
                <c:v>0</c:v>
              </c:pt>
              <c:pt idx="861">
                <c:v>0</c:v>
              </c:pt>
              <c:pt idx="862">
                <c:v>0</c:v>
              </c:pt>
              <c:pt idx="863">
                <c:v>0</c:v>
              </c:pt>
              <c:pt idx="864">
                <c:v>0</c:v>
              </c:pt>
              <c:pt idx="865">
                <c:v>0</c:v>
              </c:pt>
              <c:pt idx="866">
                <c:v>0</c:v>
              </c:pt>
              <c:pt idx="867">
                <c:v>0</c:v>
              </c:pt>
              <c:pt idx="868">
                <c:v>0</c:v>
              </c:pt>
              <c:pt idx="869">
                <c:v>0</c:v>
              </c:pt>
              <c:pt idx="870">
                <c:v>0</c:v>
              </c:pt>
              <c:pt idx="871">
                <c:v>0</c:v>
              </c:pt>
              <c:pt idx="872">
                <c:v>0</c:v>
              </c:pt>
              <c:pt idx="873">
                <c:v>0</c:v>
              </c:pt>
              <c:pt idx="874">
                <c:v>0</c:v>
              </c:pt>
              <c:pt idx="875">
                <c:v>0</c:v>
              </c:pt>
              <c:pt idx="876">
                <c:v>0</c:v>
              </c:pt>
              <c:pt idx="877">
                <c:v>0</c:v>
              </c:pt>
              <c:pt idx="878">
                <c:v>0</c:v>
              </c:pt>
              <c:pt idx="879">
                <c:v>0</c:v>
              </c:pt>
              <c:pt idx="880">
                <c:v>0</c:v>
              </c:pt>
              <c:pt idx="881">
                <c:v>0</c:v>
              </c:pt>
              <c:pt idx="882">
                <c:v>0</c:v>
              </c:pt>
              <c:pt idx="883">
                <c:v>0</c:v>
              </c:pt>
              <c:pt idx="884">
                <c:v>0</c:v>
              </c:pt>
              <c:pt idx="885">
                <c:v>0</c:v>
              </c:pt>
              <c:pt idx="886">
                <c:v>0</c:v>
              </c:pt>
              <c:pt idx="887">
                <c:v>0</c:v>
              </c:pt>
              <c:pt idx="888">
                <c:v>0</c:v>
              </c:pt>
              <c:pt idx="889">
                <c:v>0</c:v>
              </c:pt>
              <c:pt idx="890">
                <c:v>0</c:v>
              </c:pt>
              <c:pt idx="891">
                <c:v>0</c:v>
              </c:pt>
              <c:pt idx="892">
                <c:v>0</c:v>
              </c:pt>
              <c:pt idx="893">
                <c:v>0</c:v>
              </c:pt>
              <c:pt idx="894">
                <c:v>0</c:v>
              </c:pt>
              <c:pt idx="895">
                <c:v>0</c:v>
              </c:pt>
              <c:pt idx="896">
                <c:v>0</c:v>
              </c:pt>
              <c:pt idx="897">
                <c:v>0</c:v>
              </c:pt>
              <c:pt idx="898">
                <c:v>0</c:v>
              </c:pt>
              <c:pt idx="899">
                <c:v>0</c:v>
              </c:pt>
              <c:pt idx="900">
                <c:v>0</c:v>
              </c:pt>
              <c:pt idx="901">
                <c:v>0</c:v>
              </c:pt>
              <c:pt idx="902">
                <c:v>0</c:v>
              </c:pt>
              <c:pt idx="903">
                <c:v>0</c:v>
              </c:pt>
              <c:pt idx="904">
                <c:v>0</c:v>
              </c:pt>
              <c:pt idx="905">
                <c:v>0</c:v>
              </c:pt>
              <c:pt idx="906">
                <c:v>0</c:v>
              </c:pt>
              <c:pt idx="907">
                <c:v>0</c:v>
              </c:pt>
              <c:pt idx="908">
                <c:v>0</c:v>
              </c:pt>
              <c:pt idx="909">
                <c:v>0</c:v>
              </c:pt>
              <c:pt idx="910">
                <c:v>0</c:v>
              </c:pt>
              <c:pt idx="911">
                <c:v>0</c:v>
              </c:pt>
              <c:pt idx="912">
                <c:v>0</c:v>
              </c:pt>
              <c:pt idx="913">
                <c:v>0</c:v>
              </c:pt>
              <c:pt idx="914">
                <c:v>0</c:v>
              </c:pt>
              <c:pt idx="915">
                <c:v>0</c:v>
              </c:pt>
              <c:pt idx="916">
                <c:v>0</c:v>
              </c:pt>
              <c:pt idx="917">
                <c:v>0</c:v>
              </c:pt>
              <c:pt idx="918">
                <c:v>0</c:v>
              </c:pt>
              <c:pt idx="919">
                <c:v>0</c:v>
              </c:pt>
              <c:pt idx="920">
                <c:v>0</c:v>
              </c:pt>
              <c:pt idx="921">
                <c:v>0</c:v>
              </c:pt>
              <c:pt idx="922">
                <c:v>0</c:v>
              </c:pt>
              <c:pt idx="923">
                <c:v>0</c:v>
              </c:pt>
              <c:pt idx="924">
                <c:v>0</c:v>
              </c:pt>
              <c:pt idx="925">
                <c:v>0</c:v>
              </c:pt>
              <c:pt idx="926">
                <c:v>0</c:v>
              </c:pt>
              <c:pt idx="927">
                <c:v>0</c:v>
              </c:pt>
              <c:pt idx="928">
                <c:v>0</c:v>
              </c:pt>
              <c:pt idx="929">
                <c:v>0</c:v>
              </c:pt>
              <c:pt idx="930">
                <c:v>0</c:v>
              </c:pt>
              <c:pt idx="931">
                <c:v>0</c:v>
              </c:pt>
              <c:pt idx="932">
                <c:v>0</c:v>
              </c:pt>
              <c:pt idx="933">
                <c:v>0</c:v>
              </c:pt>
              <c:pt idx="934">
                <c:v>0</c:v>
              </c:pt>
              <c:pt idx="935">
                <c:v>0</c:v>
              </c:pt>
              <c:pt idx="936">
                <c:v>0</c:v>
              </c:pt>
              <c:pt idx="937">
                <c:v>0</c:v>
              </c:pt>
              <c:pt idx="938">
                <c:v>0</c:v>
              </c:pt>
              <c:pt idx="939">
                <c:v>0</c:v>
              </c:pt>
              <c:pt idx="940">
                <c:v>0</c:v>
              </c:pt>
              <c:pt idx="941">
                <c:v>0</c:v>
              </c:pt>
              <c:pt idx="942">
                <c:v>0</c:v>
              </c:pt>
              <c:pt idx="943">
                <c:v>0</c:v>
              </c:pt>
              <c:pt idx="944">
                <c:v>0</c:v>
              </c:pt>
              <c:pt idx="945">
                <c:v>0</c:v>
              </c:pt>
              <c:pt idx="946">
                <c:v>0</c:v>
              </c:pt>
              <c:pt idx="947">
                <c:v>0</c:v>
              </c:pt>
              <c:pt idx="948">
                <c:v>0</c:v>
              </c:pt>
              <c:pt idx="949">
                <c:v>0</c:v>
              </c:pt>
              <c:pt idx="950">
                <c:v>0</c:v>
              </c:pt>
              <c:pt idx="951">
                <c:v>0</c:v>
              </c:pt>
              <c:pt idx="952">
                <c:v>0</c:v>
              </c:pt>
              <c:pt idx="953">
                <c:v>0</c:v>
              </c:pt>
              <c:pt idx="954">
                <c:v>0</c:v>
              </c:pt>
              <c:pt idx="955">
                <c:v>0</c:v>
              </c:pt>
              <c:pt idx="956">
                <c:v>0</c:v>
              </c:pt>
              <c:pt idx="957">
                <c:v>0</c:v>
              </c:pt>
              <c:pt idx="958">
                <c:v>0</c:v>
              </c:pt>
              <c:pt idx="959">
                <c:v>0</c:v>
              </c:pt>
              <c:pt idx="960">
                <c:v>0</c:v>
              </c:pt>
              <c:pt idx="961">
                <c:v>0</c:v>
              </c:pt>
              <c:pt idx="962">
                <c:v>0</c:v>
              </c:pt>
              <c:pt idx="963">
                <c:v>0</c:v>
              </c:pt>
              <c:pt idx="964">
                <c:v>0</c:v>
              </c:pt>
              <c:pt idx="965">
                <c:v>0</c:v>
              </c:pt>
              <c:pt idx="966">
                <c:v>0</c:v>
              </c:pt>
              <c:pt idx="967">
                <c:v>0</c:v>
              </c:pt>
              <c:pt idx="968">
                <c:v>0</c:v>
              </c:pt>
              <c:pt idx="969">
                <c:v>0</c:v>
              </c:pt>
              <c:pt idx="970">
                <c:v>0</c:v>
              </c:pt>
              <c:pt idx="971">
                <c:v>0</c:v>
              </c:pt>
              <c:pt idx="972">
                <c:v>0</c:v>
              </c:pt>
              <c:pt idx="973">
                <c:v>0</c:v>
              </c:pt>
              <c:pt idx="974">
                <c:v>0</c:v>
              </c:pt>
              <c:pt idx="975">
                <c:v>0</c:v>
              </c:pt>
              <c:pt idx="976">
                <c:v>0</c:v>
              </c:pt>
              <c:pt idx="977">
                <c:v>0</c:v>
              </c:pt>
              <c:pt idx="978">
                <c:v>0</c:v>
              </c:pt>
              <c:pt idx="979">
                <c:v>0</c:v>
              </c:pt>
              <c:pt idx="980">
                <c:v>0</c:v>
              </c:pt>
              <c:pt idx="981">
                <c:v>0</c:v>
              </c:pt>
              <c:pt idx="982">
                <c:v>0</c:v>
              </c:pt>
              <c:pt idx="983">
                <c:v>0</c:v>
              </c:pt>
              <c:pt idx="984">
                <c:v>0</c:v>
              </c:pt>
              <c:pt idx="985">
                <c:v>0</c:v>
              </c:pt>
              <c:pt idx="986">
                <c:v>0</c:v>
              </c:pt>
              <c:pt idx="987">
                <c:v>0</c:v>
              </c:pt>
              <c:pt idx="988">
                <c:v>0</c:v>
              </c:pt>
              <c:pt idx="989">
                <c:v>0</c:v>
              </c:pt>
              <c:pt idx="990">
                <c:v>0</c:v>
              </c:pt>
              <c:pt idx="991">
                <c:v>0</c:v>
              </c:pt>
              <c:pt idx="992">
                <c:v>0</c:v>
              </c:pt>
              <c:pt idx="993">
                <c:v>0</c:v>
              </c:pt>
              <c:pt idx="994">
                <c:v>0</c:v>
              </c:pt>
              <c:pt idx="995">
                <c:v>0</c:v>
              </c:pt>
              <c:pt idx="996">
                <c:v>0</c:v>
              </c:pt>
              <c:pt idx="997">
                <c:v>0</c:v>
              </c:pt>
              <c:pt idx="998">
                <c:v>0</c:v>
              </c:pt>
              <c:pt idx="999">
                <c:v>0</c:v>
              </c:pt>
              <c:pt idx="1000">
                <c:v>0</c:v>
              </c:pt>
              <c:pt idx="1001">
                <c:v>0</c:v>
              </c:pt>
              <c:pt idx="1002">
                <c:v>0</c:v>
              </c:pt>
              <c:pt idx="1003">
                <c:v>0</c:v>
              </c:pt>
              <c:pt idx="1004">
                <c:v>0</c:v>
              </c:pt>
              <c:pt idx="1005">
                <c:v>0</c:v>
              </c:pt>
              <c:pt idx="1006">
                <c:v>0</c:v>
              </c:pt>
              <c:pt idx="1007">
                <c:v>0</c:v>
              </c:pt>
              <c:pt idx="1008">
                <c:v>0</c:v>
              </c:pt>
              <c:pt idx="1009">
                <c:v>0</c:v>
              </c:pt>
              <c:pt idx="1010">
                <c:v>0</c:v>
              </c:pt>
              <c:pt idx="1011">
                <c:v>0</c:v>
              </c:pt>
              <c:pt idx="1012">
                <c:v>0</c:v>
              </c:pt>
              <c:pt idx="1013">
                <c:v>0</c:v>
              </c:pt>
              <c:pt idx="1014">
                <c:v>0</c:v>
              </c:pt>
              <c:pt idx="1015">
                <c:v>0</c:v>
              </c:pt>
              <c:pt idx="1016">
                <c:v>0</c:v>
              </c:pt>
              <c:pt idx="1017">
                <c:v>0</c:v>
              </c:pt>
              <c:pt idx="1018">
                <c:v>0</c:v>
              </c:pt>
              <c:pt idx="1019">
                <c:v>0</c:v>
              </c:pt>
              <c:pt idx="1020">
                <c:v>0</c:v>
              </c:pt>
              <c:pt idx="1021">
                <c:v>0</c:v>
              </c:pt>
              <c:pt idx="1022">
                <c:v>0</c:v>
              </c:pt>
              <c:pt idx="1023">
                <c:v>0</c:v>
              </c:pt>
              <c:pt idx="1024">
                <c:v>0</c:v>
              </c:pt>
              <c:pt idx="1025">
                <c:v>0</c:v>
              </c:pt>
              <c:pt idx="1026">
                <c:v>0</c:v>
              </c:pt>
              <c:pt idx="1027">
                <c:v>0</c:v>
              </c:pt>
              <c:pt idx="1028">
                <c:v>0</c:v>
              </c:pt>
              <c:pt idx="1029">
                <c:v>0</c:v>
              </c:pt>
              <c:pt idx="1030">
                <c:v>0</c:v>
              </c:pt>
              <c:pt idx="1031">
                <c:v>0</c:v>
              </c:pt>
              <c:pt idx="1032">
                <c:v>0</c:v>
              </c:pt>
              <c:pt idx="1033">
                <c:v>0</c:v>
              </c:pt>
              <c:pt idx="1034">
                <c:v>0</c:v>
              </c:pt>
              <c:pt idx="1035">
                <c:v>0</c:v>
              </c:pt>
              <c:pt idx="1036">
                <c:v>0</c:v>
              </c:pt>
              <c:pt idx="1037">
                <c:v>0</c:v>
              </c:pt>
              <c:pt idx="1038">
                <c:v>0</c:v>
              </c:pt>
              <c:pt idx="1039">
                <c:v>0</c:v>
              </c:pt>
              <c:pt idx="1040">
                <c:v>0</c:v>
              </c:pt>
              <c:pt idx="1041">
                <c:v>0</c:v>
              </c:pt>
              <c:pt idx="1042">
                <c:v>0</c:v>
              </c:pt>
              <c:pt idx="1043">
                <c:v>0</c:v>
              </c:pt>
              <c:pt idx="1044">
                <c:v>0</c:v>
              </c:pt>
              <c:pt idx="1045">
                <c:v>0</c:v>
              </c:pt>
              <c:pt idx="1046">
                <c:v>0</c:v>
              </c:pt>
              <c:pt idx="1047">
                <c:v>0</c:v>
              </c:pt>
              <c:pt idx="1048">
                <c:v>0</c:v>
              </c:pt>
              <c:pt idx="1049">
                <c:v>0</c:v>
              </c:pt>
              <c:pt idx="1050">
                <c:v>0</c:v>
              </c:pt>
              <c:pt idx="1051">
                <c:v>0</c:v>
              </c:pt>
              <c:pt idx="1052">
                <c:v>0</c:v>
              </c:pt>
              <c:pt idx="1053">
                <c:v>0</c:v>
              </c:pt>
              <c:pt idx="1054">
                <c:v>0</c:v>
              </c:pt>
              <c:pt idx="1055">
                <c:v>0</c:v>
              </c:pt>
              <c:pt idx="1056">
                <c:v>0</c:v>
              </c:pt>
              <c:pt idx="1057">
                <c:v>0</c:v>
              </c:pt>
              <c:pt idx="1058">
                <c:v>0</c:v>
              </c:pt>
              <c:pt idx="1059">
                <c:v>0</c:v>
              </c:pt>
              <c:pt idx="1060">
                <c:v>0</c:v>
              </c:pt>
              <c:pt idx="1061">
                <c:v>0</c:v>
              </c:pt>
              <c:pt idx="1062">
                <c:v>0</c:v>
              </c:pt>
              <c:pt idx="1063">
                <c:v>0</c:v>
              </c:pt>
              <c:pt idx="1064">
                <c:v>0</c:v>
              </c:pt>
              <c:pt idx="1065">
                <c:v>0</c:v>
              </c:pt>
              <c:pt idx="1066">
                <c:v>0</c:v>
              </c:pt>
              <c:pt idx="1067">
                <c:v>0</c:v>
              </c:pt>
              <c:pt idx="1068">
                <c:v>0</c:v>
              </c:pt>
              <c:pt idx="1069">
                <c:v>0</c:v>
              </c:pt>
              <c:pt idx="1070">
                <c:v>0</c:v>
              </c:pt>
              <c:pt idx="1071">
                <c:v>0</c:v>
              </c:pt>
              <c:pt idx="1072">
                <c:v>0</c:v>
              </c:pt>
              <c:pt idx="1073">
                <c:v>0</c:v>
              </c:pt>
              <c:pt idx="1074">
                <c:v>0</c:v>
              </c:pt>
              <c:pt idx="1075">
                <c:v>0</c:v>
              </c:pt>
              <c:pt idx="1076">
                <c:v>0</c:v>
              </c:pt>
              <c:pt idx="1077">
                <c:v>0</c:v>
              </c:pt>
              <c:pt idx="1078">
                <c:v>0</c:v>
              </c:pt>
              <c:pt idx="1079">
                <c:v>0</c:v>
              </c:pt>
              <c:pt idx="1080">
                <c:v>0</c:v>
              </c:pt>
              <c:pt idx="1081">
                <c:v>0</c:v>
              </c:pt>
              <c:pt idx="1082">
                <c:v>0</c:v>
              </c:pt>
              <c:pt idx="1083">
                <c:v>0</c:v>
              </c:pt>
              <c:pt idx="1084">
                <c:v>0</c:v>
              </c:pt>
              <c:pt idx="1085">
                <c:v>0</c:v>
              </c:pt>
              <c:pt idx="1086">
                <c:v>0</c:v>
              </c:pt>
              <c:pt idx="1087">
                <c:v>0</c:v>
              </c:pt>
              <c:pt idx="1088">
                <c:v>0</c:v>
              </c:pt>
              <c:pt idx="1089">
                <c:v>0</c:v>
              </c:pt>
              <c:pt idx="1090">
                <c:v>0</c:v>
              </c:pt>
              <c:pt idx="1091">
                <c:v>0</c:v>
              </c:pt>
              <c:pt idx="1092">
                <c:v>0</c:v>
              </c:pt>
              <c:pt idx="1093">
                <c:v>0</c:v>
              </c:pt>
              <c:pt idx="1094">
                <c:v>0</c:v>
              </c:pt>
              <c:pt idx="1095">
                <c:v>0</c:v>
              </c:pt>
              <c:pt idx="1096">
                <c:v>0</c:v>
              </c:pt>
              <c:pt idx="1097">
                <c:v>0</c:v>
              </c:pt>
              <c:pt idx="1098">
                <c:v>0</c:v>
              </c:pt>
              <c:pt idx="1099">
                <c:v>0</c:v>
              </c:pt>
              <c:pt idx="1100">
                <c:v>0</c:v>
              </c:pt>
              <c:pt idx="1101">
                <c:v>0</c:v>
              </c:pt>
              <c:pt idx="1102">
                <c:v>0</c:v>
              </c:pt>
              <c:pt idx="1103">
                <c:v>0</c:v>
              </c:pt>
              <c:pt idx="1104">
                <c:v>0</c:v>
              </c:pt>
              <c:pt idx="1105">
                <c:v>0</c:v>
              </c:pt>
              <c:pt idx="1106">
                <c:v>0</c:v>
              </c:pt>
              <c:pt idx="1107">
                <c:v>0</c:v>
              </c:pt>
              <c:pt idx="1108">
                <c:v>0</c:v>
              </c:pt>
              <c:pt idx="1109">
                <c:v>0</c:v>
              </c:pt>
              <c:pt idx="1110">
                <c:v>0</c:v>
              </c:pt>
              <c:pt idx="1111">
                <c:v>0</c:v>
              </c:pt>
              <c:pt idx="1112">
                <c:v>0</c:v>
              </c:pt>
              <c:pt idx="1113">
                <c:v>0</c:v>
              </c:pt>
              <c:pt idx="1114">
                <c:v>0</c:v>
              </c:pt>
              <c:pt idx="1115">
                <c:v>0</c:v>
              </c:pt>
              <c:pt idx="1116">
                <c:v>0</c:v>
              </c:pt>
              <c:pt idx="1117">
                <c:v>0</c:v>
              </c:pt>
              <c:pt idx="1118">
                <c:v>0</c:v>
              </c:pt>
              <c:pt idx="1119">
                <c:v>0</c:v>
              </c:pt>
              <c:pt idx="1120">
                <c:v>0</c:v>
              </c:pt>
              <c:pt idx="1121">
                <c:v>0</c:v>
              </c:pt>
              <c:pt idx="1122">
                <c:v>0</c:v>
              </c:pt>
              <c:pt idx="1123">
                <c:v>0</c:v>
              </c:pt>
              <c:pt idx="1124">
                <c:v>0</c:v>
              </c:pt>
              <c:pt idx="1125">
                <c:v>0</c:v>
              </c:pt>
              <c:pt idx="1126">
                <c:v>0</c:v>
              </c:pt>
              <c:pt idx="1127">
                <c:v>0</c:v>
              </c:pt>
              <c:pt idx="1128">
                <c:v>0</c:v>
              </c:pt>
              <c:pt idx="1129">
                <c:v>0</c:v>
              </c:pt>
              <c:pt idx="1130">
                <c:v>0</c:v>
              </c:pt>
              <c:pt idx="1131">
                <c:v>0</c:v>
              </c:pt>
              <c:pt idx="1132">
                <c:v>0</c:v>
              </c:pt>
              <c:pt idx="1133">
                <c:v>0</c:v>
              </c:pt>
              <c:pt idx="1134">
                <c:v>0</c:v>
              </c:pt>
              <c:pt idx="1135">
                <c:v>0</c:v>
              </c:pt>
              <c:pt idx="1136">
                <c:v>0</c:v>
              </c:pt>
              <c:pt idx="1137">
                <c:v>0</c:v>
              </c:pt>
              <c:pt idx="1138">
                <c:v>0</c:v>
              </c:pt>
              <c:pt idx="1139">
                <c:v>0</c:v>
              </c:pt>
              <c:pt idx="1140">
                <c:v>0</c:v>
              </c:pt>
              <c:pt idx="1141">
                <c:v>0</c:v>
              </c:pt>
              <c:pt idx="1142">
                <c:v>0</c:v>
              </c:pt>
              <c:pt idx="1143">
                <c:v>0</c:v>
              </c:pt>
              <c:pt idx="1144">
                <c:v>0</c:v>
              </c:pt>
              <c:pt idx="1145">
                <c:v>0</c:v>
              </c:pt>
              <c:pt idx="1146">
                <c:v>0</c:v>
              </c:pt>
              <c:pt idx="1147">
                <c:v>0</c:v>
              </c:pt>
              <c:pt idx="1148">
                <c:v>0</c:v>
              </c:pt>
              <c:pt idx="1149">
                <c:v>0</c:v>
              </c:pt>
              <c:pt idx="1150">
                <c:v>0</c:v>
              </c:pt>
              <c:pt idx="1151">
                <c:v>0</c:v>
              </c:pt>
              <c:pt idx="1152">
                <c:v>0</c:v>
              </c:pt>
              <c:pt idx="1153">
                <c:v>0</c:v>
              </c:pt>
              <c:pt idx="1154">
                <c:v>0</c:v>
              </c:pt>
              <c:pt idx="1155">
                <c:v>0</c:v>
              </c:pt>
              <c:pt idx="1156">
                <c:v>0</c:v>
              </c:pt>
              <c:pt idx="1157">
                <c:v>0</c:v>
              </c:pt>
              <c:pt idx="1158">
                <c:v>0</c:v>
              </c:pt>
              <c:pt idx="1159">
                <c:v>0</c:v>
              </c:pt>
              <c:pt idx="1160">
                <c:v>0</c:v>
              </c:pt>
              <c:pt idx="1161">
                <c:v>0</c:v>
              </c:pt>
              <c:pt idx="1162">
                <c:v>0</c:v>
              </c:pt>
              <c:pt idx="1163">
                <c:v>0</c:v>
              </c:pt>
              <c:pt idx="1164">
                <c:v>0</c:v>
              </c:pt>
              <c:pt idx="1165">
                <c:v>0</c:v>
              </c:pt>
              <c:pt idx="1166">
                <c:v>0</c:v>
              </c:pt>
              <c:pt idx="1167">
                <c:v>0</c:v>
              </c:pt>
              <c:pt idx="1168">
                <c:v>0</c:v>
              </c:pt>
              <c:pt idx="1169">
                <c:v>0</c:v>
              </c:pt>
              <c:pt idx="1170">
                <c:v>0</c:v>
              </c:pt>
              <c:pt idx="1171">
                <c:v>0</c:v>
              </c:pt>
              <c:pt idx="1172">
                <c:v>0</c:v>
              </c:pt>
              <c:pt idx="1173">
                <c:v>0</c:v>
              </c:pt>
              <c:pt idx="1174">
                <c:v>0</c:v>
              </c:pt>
              <c:pt idx="1175">
                <c:v>0</c:v>
              </c:pt>
              <c:pt idx="1176">
                <c:v>0</c:v>
              </c:pt>
              <c:pt idx="1177">
                <c:v>0</c:v>
              </c:pt>
              <c:pt idx="1178">
                <c:v>0</c:v>
              </c:pt>
              <c:pt idx="1179">
                <c:v>0</c:v>
              </c:pt>
              <c:pt idx="1180">
                <c:v>0</c:v>
              </c:pt>
              <c:pt idx="1181">
                <c:v>0</c:v>
              </c:pt>
              <c:pt idx="1182">
                <c:v>0</c:v>
              </c:pt>
              <c:pt idx="1183">
                <c:v>0</c:v>
              </c:pt>
              <c:pt idx="1184">
                <c:v>0</c:v>
              </c:pt>
              <c:pt idx="1185">
                <c:v>0</c:v>
              </c:pt>
              <c:pt idx="1186">
                <c:v>0</c:v>
              </c:pt>
              <c:pt idx="1187">
                <c:v>0</c:v>
              </c:pt>
              <c:pt idx="1188">
                <c:v>0</c:v>
              </c:pt>
              <c:pt idx="1189">
                <c:v>0</c:v>
              </c:pt>
              <c:pt idx="1190">
                <c:v>0</c:v>
              </c:pt>
              <c:pt idx="1191">
                <c:v>0</c:v>
              </c:pt>
              <c:pt idx="1192">
                <c:v>0</c:v>
              </c:pt>
              <c:pt idx="1193">
                <c:v>0</c:v>
              </c:pt>
              <c:pt idx="1194">
                <c:v>0</c:v>
              </c:pt>
              <c:pt idx="1195">
                <c:v>0</c:v>
              </c:pt>
              <c:pt idx="1196">
                <c:v>0</c:v>
              </c:pt>
              <c:pt idx="1197">
                <c:v>0</c:v>
              </c:pt>
              <c:pt idx="1198">
                <c:v>0</c:v>
              </c:pt>
              <c:pt idx="1199">
                <c:v>0</c:v>
              </c:pt>
              <c:pt idx="1200">
                <c:v>0</c:v>
              </c:pt>
              <c:pt idx="1201">
                <c:v>0</c:v>
              </c:pt>
              <c:pt idx="1202">
                <c:v>0</c:v>
              </c:pt>
              <c:pt idx="1203">
                <c:v>0</c:v>
              </c:pt>
              <c:pt idx="1204">
                <c:v>0</c:v>
              </c:pt>
              <c:pt idx="1205">
                <c:v>0</c:v>
              </c:pt>
              <c:pt idx="1206">
                <c:v>0</c:v>
              </c:pt>
              <c:pt idx="1207">
                <c:v>0</c:v>
              </c:pt>
              <c:pt idx="1208">
                <c:v>0</c:v>
              </c:pt>
              <c:pt idx="1209">
                <c:v>0</c:v>
              </c:pt>
              <c:pt idx="1210">
                <c:v>0</c:v>
              </c:pt>
              <c:pt idx="1211">
                <c:v>0</c:v>
              </c:pt>
              <c:pt idx="1212">
                <c:v>0</c:v>
              </c:pt>
              <c:pt idx="1213">
                <c:v>0</c:v>
              </c:pt>
              <c:pt idx="1214">
                <c:v>0</c:v>
              </c:pt>
              <c:pt idx="1215">
                <c:v>0</c:v>
              </c:pt>
              <c:pt idx="1216">
                <c:v>0</c:v>
              </c:pt>
              <c:pt idx="1217">
                <c:v>0</c:v>
              </c:pt>
              <c:pt idx="1218">
                <c:v>0</c:v>
              </c:pt>
              <c:pt idx="1219">
                <c:v>0</c:v>
              </c:pt>
              <c:pt idx="1220">
                <c:v>0</c:v>
              </c:pt>
              <c:pt idx="1221">
                <c:v>0</c:v>
              </c:pt>
              <c:pt idx="1222">
                <c:v>0</c:v>
              </c:pt>
              <c:pt idx="1223">
                <c:v>0</c:v>
              </c:pt>
              <c:pt idx="1224">
                <c:v>0</c:v>
              </c:pt>
              <c:pt idx="1225">
                <c:v>0</c:v>
              </c:pt>
              <c:pt idx="1226">
                <c:v>0</c:v>
              </c:pt>
              <c:pt idx="1227">
                <c:v>0</c:v>
              </c:pt>
              <c:pt idx="1228">
                <c:v>0</c:v>
              </c:pt>
              <c:pt idx="1229">
                <c:v>0</c:v>
              </c:pt>
              <c:pt idx="1230">
                <c:v>0</c:v>
              </c:pt>
              <c:pt idx="1231">
                <c:v>0</c:v>
              </c:pt>
              <c:pt idx="1232">
                <c:v>0</c:v>
              </c:pt>
              <c:pt idx="1233">
                <c:v>0</c:v>
              </c:pt>
              <c:pt idx="1234">
                <c:v>0</c:v>
              </c:pt>
              <c:pt idx="1235">
                <c:v>0</c:v>
              </c:pt>
              <c:pt idx="1236">
                <c:v>0</c:v>
              </c:pt>
              <c:pt idx="1237">
                <c:v>0</c:v>
              </c:pt>
              <c:pt idx="1238">
                <c:v>0</c:v>
              </c:pt>
              <c:pt idx="1239">
                <c:v>0</c:v>
              </c:pt>
              <c:pt idx="1240">
                <c:v>0</c:v>
              </c:pt>
              <c:pt idx="1241">
                <c:v>0</c:v>
              </c:pt>
              <c:pt idx="1242">
                <c:v>0</c:v>
              </c:pt>
              <c:pt idx="1243">
                <c:v>0</c:v>
              </c:pt>
              <c:pt idx="1244">
                <c:v>0</c:v>
              </c:pt>
              <c:pt idx="1245">
                <c:v>0</c:v>
              </c:pt>
              <c:pt idx="1246">
                <c:v>0</c:v>
              </c:pt>
              <c:pt idx="1247">
                <c:v>0</c:v>
              </c:pt>
              <c:pt idx="1248">
                <c:v>0</c:v>
              </c:pt>
              <c:pt idx="1249">
                <c:v>0</c:v>
              </c:pt>
              <c:pt idx="1250">
                <c:v>0</c:v>
              </c:pt>
              <c:pt idx="1251">
                <c:v>0</c:v>
              </c:pt>
              <c:pt idx="1252">
                <c:v>0</c:v>
              </c:pt>
              <c:pt idx="1253">
                <c:v>0</c:v>
              </c:pt>
              <c:pt idx="1254">
                <c:v>0</c:v>
              </c:pt>
              <c:pt idx="1255">
                <c:v>0</c:v>
              </c:pt>
              <c:pt idx="1256">
                <c:v>0</c:v>
              </c:pt>
              <c:pt idx="1257">
                <c:v>0</c:v>
              </c:pt>
              <c:pt idx="1258">
                <c:v>0</c:v>
              </c:pt>
              <c:pt idx="1259">
                <c:v>0</c:v>
              </c:pt>
              <c:pt idx="1260">
                <c:v>0</c:v>
              </c:pt>
              <c:pt idx="1261">
                <c:v>0</c:v>
              </c:pt>
              <c:pt idx="1262">
                <c:v>0</c:v>
              </c:pt>
              <c:pt idx="1263">
                <c:v>0</c:v>
              </c:pt>
              <c:pt idx="1264">
                <c:v>0</c:v>
              </c:pt>
              <c:pt idx="1265">
                <c:v>0</c:v>
              </c:pt>
              <c:pt idx="1266">
                <c:v>0</c:v>
              </c:pt>
              <c:pt idx="1267">
                <c:v>0</c:v>
              </c:pt>
              <c:pt idx="1268">
                <c:v>0</c:v>
              </c:pt>
              <c:pt idx="1269">
                <c:v>0</c:v>
              </c:pt>
              <c:pt idx="1270">
                <c:v>0</c:v>
              </c:pt>
              <c:pt idx="1271">
                <c:v>0</c:v>
              </c:pt>
              <c:pt idx="1272">
                <c:v>0</c:v>
              </c:pt>
              <c:pt idx="1273">
                <c:v>0</c:v>
              </c:pt>
              <c:pt idx="1274">
                <c:v>0</c:v>
              </c:pt>
              <c:pt idx="1275">
                <c:v>0</c:v>
              </c:pt>
              <c:pt idx="1276">
                <c:v>0</c:v>
              </c:pt>
              <c:pt idx="1277">
                <c:v>0</c:v>
              </c:pt>
              <c:pt idx="1278">
                <c:v>0</c:v>
              </c:pt>
              <c:pt idx="1279">
                <c:v>0</c:v>
              </c:pt>
              <c:pt idx="1280">
                <c:v>0</c:v>
              </c:pt>
              <c:pt idx="1281">
                <c:v>0</c:v>
              </c:pt>
              <c:pt idx="1282">
                <c:v>0</c:v>
              </c:pt>
              <c:pt idx="1283">
                <c:v>0</c:v>
              </c:pt>
              <c:pt idx="1284">
                <c:v>0</c:v>
              </c:pt>
              <c:pt idx="1285">
                <c:v>0</c:v>
              </c:pt>
              <c:pt idx="1286">
                <c:v>0</c:v>
              </c:pt>
              <c:pt idx="1287">
                <c:v>0</c:v>
              </c:pt>
              <c:pt idx="1288">
                <c:v>0</c:v>
              </c:pt>
              <c:pt idx="1289">
                <c:v>0</c:v>
              </c:pt>
              <c:pt idx="1290">
                <c:v>0</c:v>
              </c:pt>
              <c:pt idx="1291">
                <c:v>0</c:v>
              </c:pt>
              <c:pt idx="1292">
                <c:v>0</c:v>
              </c:pt>
              <c:pt idx="1293">
                <c:v>0</c:v>
              </c:pt>
              <c:pt idx="1294">
                <c:v>0</c:v>
              </c:pt>
              <c:pt idx="1295">
                <c:v>0</c:v>
              </c:pt>
              <c:pt idx="1296">
                <c:v>0</c:v>
              </c:pt>
              <c:pt idx="1297">
                <c:v>0</c:v>
              </c:pt>
              <c:pt idx="1298">
                <c:v>0</c:v>
              </c:pt>
              <c:pt idx="1299">
                <c:v>0</c:v>
              </c:pt>
              <c:pt idx="1300">
                <c:v>0</c:v>
              </c:pt>
              <c:pt idx="1301">
                <c:v>0</c:v>
              </c:pt>
              <c:pt idx="1302">
                <c:v>0</c:v>
              </c:pt>
              <c:pt idx="1303">
                <c:v>0</c:v>
              </c:pt>
              <c:pt idx="1304">
                <c:v>0</c:v>
              </c:pt>
              <c:pt idx="1305">
                <c:v>0</c:v>
              </c:pt>
              <c:pt idx="1306">
                <c:v>0</c:v>
              </c:pt>
              <c:pt idx="1307">
                <c:v>0</c:v>
              </c:pt>
              <c:pt idx="1308">
                <c:v>0</c:v>
              </c:pt>
              <c:pt idx="1309">
                <c:v>0</c:v>
              </c:pt>
              <c:pt idx="1310">
                <c:v>0</c:v>
              </c:pt>
              <c:pt idx="1311">
                <c:v>0</c:v>
              </c:pt>
              <c:pt idx="1312">
                <c:v>0</c:v>
              </c:pt>
              <c:pt idx="1313">
                <c:v>0</c:v>
              </c:pt>
              <c:pt idx="1314">
                <c:v>0</c:v>
              </c:pt>
              <c:pt idx="1315">
                <c:v>0</c:v>
              </c:pt>
              <c:pt idx="1316">
                <c:v>0</c:v>
              </c:pt>
              <c:pt idx="1317">
                <c:v>0</c:v>
              </c:pt>
              <c:pt idx="1318">
                <c:v>0</c:v>
              </c:pt>
              <c:pt idx="1319">
                <c:v>0</c:v>
              </c:pt>
              <c:pt idx="1320">
                <c:v>0</c:v>
              </c:pt>
              <c:pt idx="1321">
                <c:v>0</c:v>
              </c:pt>
              <c:pt idx="1322">
                <c:v>0</c:v>
              </c:pt>
              <c:pt idx="1323">
                <c:v>0</c:v>
              </c:pt>
              <c:pt idx="1324">
                <c:v>0</c:v>
              </c:pt>
              <c:pt idx="1325">
                <c:v>0</c:v>
              </c:pt>
              <c:pt idx="1326">
                <c:v>0</c:v>
              </c:pt>
              <c:pt idx="1327">
                <c:v>0</c:v>
              </c:pt>
              <c:pt idx="1328">
                <c:v>0</c:v>
              </c:pt>
              <c:pt idx="1329">
                <c:v>0</c:v>
              </c:pt>
              <c:pt idx="1330">
                <c:v>0</c:v>
              </c:pt>
              <c:pt idx="1331">
                <c:v>0</c:v>
              </c:pt>
              <c:pt idx="1332">
                <c:v>0</c:v>
              </c:pt>
              <c:pt idx="1333">
                <c:v>0</c:v>
              </c:pt>
              <c:pt idx="1334">
                <c:v>0</c:v>
              </c:pt>
              <c:pt idx="1335">
                <c:v>0</c:v>
              </c:pt>
              <c:pt idx="1336">
                <c:v>0</c:v>
              </c:pt>
              <c:pt idx="1337">
                <c:v>0</c:v>
              </c:pt>
              <c:pt idx="1338">
                <c:v>0</c:v>
              </c:pt>
              <c:pt idx="1339">
                <c:v>0</c:v>
              </c:pt>
              <c:pt idx="1340">
                <c:v>0</c:v>
              </c:pt>
              <c:pt idx="1341">
                <c:v>0</c:v>
              </c:pt>
              <c:pt idx="1342">
                <c:v>0</c:v>
              </c:pt>
              <c:pt idx="1343">
                <c:v>0</c:v>
              </c:pt>
              <c:pt idx="1344">
                <c:v>0</c:v>
              </c:pt>
              <c:pt idx="1345">
                <c:v>0</c:v>
              </c:pt>
              <c:pt idx="1346">
                <c:v>0</c:v>
              </c:pt>
              <c:pt idx="1347">
                <c:v>0</c:v>
              </c:pt>
              <c:pt idx="1348">
                <c:v>0</c:v>
              </c:pt>
              <c:pt idx="1349">
                <c:v>0</c:v>
              </c:pt>
              <c:pt idx="1350">
                <c:v>0</c:v>
              </c:pt>
              <c:pt idx="1351">
                <c:v>0</c:v>
              </c:pt>
              <c:pt idx="1352">
                <c:v>0</c:v>
              </c:pt>
              <c:pt idx="1353">
                <c:v>0</c:v>
              </c:pt>
              <c:pt idx="1354">
                <c:v>0</c:v>
              </c:pt>
              <c:pt idx="1355">
                <c:v>0</c:v>
              </c:pt>
              <c:pt idx="1356">
                <c:v>0</c:v>
              </c:pt>
              <c:pt idx="1357">
                <c:v>0</c:v>
              </c:pt>
              <c:pt idx="1358">
                <c:v>0</c:v>
              </c:pt>
              <c:pt idx="1359">
                <c:v>0</c:v>
              </c:pt>
              <c:pt idx="1360">
                <c:v>0</c:v>
              </c:pt>
              <c:pt idx="1361">
                <c:v>0</c:v>
              </c:pt>
              <c:pt idx="1362">
                <c:v>0</c:v>
              </c:pt>
              <c:pt idx="1363">
                <c:v>0</c:v>
              </c:pt>
              <c:pt idx="1364">
                <c:v>0</c:v>
              </c:pt>
              <c:pt idx="1365">
                <c:v>0</c:v>
              </c:pt>
              <c:pt idx="1366">
                <c:v>0</c:v>
              </c:pt>
              <c:pt idx="1367">
                <c:v>0</c:v>
              </c:pt>
              <c:pt idx="1368">
                <c:v>0</c:v>
              </c:pt>
              <c:pt idx="1369">
                <c:v>0</c:v>
              </c:pt>
              <c:pt idx="1370">
                <c:v>0</c:v>
              </c:pt>
              <c:pt idx="1371">
                <c:v>0</c:v>
              </c:pt>
              <c:pt idx="1372">
                <c:v>0</c:v>
              </c:pt>
              <c:pt idx="1373">
                <c:v>0</c:v>
              </c:pt>
              <c:pt idx="1374">
                <c:v>0</c:v>
              </c:pt>
              <c:pt idx="1375">
                <c:v>0</c:v>
              </c:pt>
              <c:pt idx="1376">
                <c:v>0</c:v>
              </c:pt>
              <c:pt idx="1377">
                <c:v>0</c:v>
              </c:pt>
              <c:pt idx="1378">
                <c:v>0</c:v>
              </c:pt>
              <c:pt idx="1379">
                <c:v>0</c:v>
              </c:pt>
              <c:pt idx="1380">
                <c:v>0</c:v>
              </c:pt>
              <c:pt idx="1381">
                <c:v>0</c:v>
              </c:pt>
              <c:pt idx="1382">
                <c:v>0</c:v>
              </c:pt>
              <c:pt idx="1383">
                <c:v>0</c:v>
              </c:pt>
              <c:pt idx="1384">
                <c:v>0</c:v>
              </c:pt>
              <c:pt idx="1385">
                <c:v>0</c:v>
              </c:pt>
              <c:pt idx="1386">
                <c:v>0</c:v>
              </c:pt>
              <c:pt idx="1387">
                <c:v>0</c:v>
              </c:pt>
              <c:pt idx="1388">
                <c:v>0</c:v>
              </c:pt>
              <c:pt idx="1389">
                <c:v>0</c:v>
              </c:pt>
              <c:pt idx="1390">
                <c:v>0</c:v>
              </c:pt>
              <c:pt idx="1391">
                <c:v>0</c:v>
              </c:pt>
              <c:pt idx="1392">
                <c:v>0</c:v>
              </c:pt>
              <c:pt idx="1393">
                <c:v>0</c:v>
              </c:pt>
              <c:pt idx="1394">
                <c:v>0</c:v>
              </c:pt>
              <c:pt idx="1395">
                <c:v>0</c:v>
              </c:pt>
              <c:pt idx="1396">
                <c:v>0</c:v>
              </c:pt>
              <c:pt idx="1397">
                <c:v>0</c:v>
              </c:pt>
              <c:pt idx="1398">
                <c:v>0</c:v>
              </c:pt>
              <c:pt idx="1399">
                <c:v>0</c:v>
              </c:pt>
              <c:pt idx="1400">
                <c:v>0</c:v>
              </c:pt>
              <c:pt idx="1401">
                <c:v>0</c:v>
              </c:pt>
              <c:pt idx="1402">
                <c:v>0</c:v>
              </c:pt>
              <c:pt idx="1403">
                <c:v>0</c:v>
              </c:pt>
              <c:pt idx="1404">
                <c:v>0</c:v>
              </c:pt>
              <c:pt idx="1405">
                <c:v>0</c:v>
              </c:pt>
              <c:pt idx="1406">
                <c:v>0</c:v>
              </c:pt>
              <c:pt idx="1407">
                <c:v>0</c:v>
              </c:pt>
              <c:pt idx="1408">
                <c:v>0</c:v>
              </c:pt>
              <c:pt idx="1409">
                <c:v>0</c:v>
              </c:pt>
              <c:pt idx="1410">
                <c:v>0</c:v>
              </c:pt>
              <c:pt idx="1411">
                <c:v>0</c:v>
              </c:pt>
              <c:pt idx="1412">
                <c:v>0</c:v>
              </c:pt>
              <c:pt idx="1413">
                <c:v>0</c:v>
              </c:pt>
              <c:pt idx="1414">
                <c:v>0</c:v>
              </c:pt>
              <c:pt idx="1415">
                <c:v>0</c:v>
              </c:pt>
              <c:pt idx="1416">
                <c:v>0</c:v>
              </c:pt>
              <c:pt idx="1417">
                <c:v>0</c:v>
              </c:pt>
              <c:pt idx="1418">
                <c:v>0</c:v>
              </c:pt>
              <c:pt idx="1419">
                <c:v>0</c:v>
              </c:pt>
              <c:pt idx="1420">
                <c:v>0</c:v>
              </c:pt>
              <c:pt idx="1421">
                <c:v>0</c:v>
              </c:pt>
              <c:pt idx="1422">
                <c:v>0</c:v>
              </c:pt>
              <c:pt idx="1423">
                <c:v>0</c:v>
              </c:pt>
              <c:pt idx="1424">
                <c:v>0</c:v>
              </c:pt>
              <c:pt idx="1425">
                <c:v>0</c:v>
              </c:pt>
              <c:pt idx="1426">
                <c:v>0</c:v>
              </c:pt>
              <c:pt idx="1427">
                <c:v>0</c:v>
              </c:pt>
              <c:pt idx="1428">
                <c:v>0</c:v>
              </c:pt>
              <c:pt idx="1429">
                <c:v>0</c:v>
              </c:pt>
              <c:pt idx="1430">
                <c:v>0</c:v>
              </c:pt>
              <c:pt idx="1431">
                <c:v>0</c:v>
              </c:pt>
              <c:pt idx="1432">
                <c:v>0</c:v>
              </c:pt>
              <c:pt idx="1433">
                <c:v>0</c:v>
              </c:pt>
              <c:pt idx="1434">
                <c:v>0</c:v>
              </c:pt>
              <c:pt idx="1435">
                <c:v>0</c:v>
              </c:pt>
              <c:pt idx="1436">
                <c:v>0</c:v>
              </c:pt>
              <c:pt idx="1437">
                <c:v>0</c:v>
              </c:pt>
              <c:pt idx="1438">
                <c:v>0</c:v>
              </c:pt>
              <c:pt idx="1439">
                <c:v>0</c:v>
              </c:pt>
              <c:pt idx="1440">
                <c:v>0</c:v>
              </c:pt>
              <c:pt idx="1441">
                <c:v>0</c:v>
              </c:pt>
              <c:pt idx="1442">
                <c:v>0</c:v>
              </c:pt>
              <c:pt idx="1443">
                <c:v>0</c:v>
              </c:pt>
              <c:pt idx="1444">
                <c:v>0</c:v>
              </c:pt>
              <c:pt idx="1445">
                <c:v>0</c:v>
              </c:pt>
              <c:pt idx="1446">
                <c:v>0</c:v>
              </c:pt>
              <c:pt idx="1447">
                <c:v>0</c:v>
              </c:pt>
              <c:pt idx="1448">
                <c:v>0</c:v>
              </c:pt>
              <c:pt idx="1449">
                <c:v>0</c:v>
              </c:pt>
              <c:pt idx="1450">
                <c:v>0</c:v>
              </c:pt>
              <c:pt idx="1451">
                <c:v>0</c:v>
              </c:pt>
              <c:pt idx="1452">
                <c:v>0</c:v>
              </c:pt>
              <c:pt idx="1453">
                <c:v>0</c:v>
              </c:pt>
              <c:pt idx="1454">
                <c:v>0</c:v>
              </c:pt>
              <c:pt idx="1455">
                <c:v>0</c:v>
              </c:pt>
              <c:pt idx="1456">
                <c:v>0</c:v>
              </c:pt>
              <c:pt idx="1457">
                <c:v>0</c:v>
              </c:pt>
              <c:pt idx="1458">
                <c:v>0</c:v>
              </c:pt>
              <c:pt idx="1459">
                <c:v>0</c:v>
              </c:pt>
              <c:pt idx="1460">
                <c:v>0</c:v>
              </c:pt>
              <c:pt idx="1461">
                <c:v>0</c:v>
              </c:pt>
              <c:pt idx="1462">
                <c:v>0</c:v>
              </c:pt>
              <c:pt idx="1463">
                <c:v>0</c:v>
              </c:pt>
              <c:pt idx="1464">
                <c:v>0</c:v>
              </c:pt>
              <c:pt idx="1465">
                <c:v>0</c:v>
              </c:pt>
              <c:pt idx="1466">
                <c:v>0</c:v>
              </c:pt>
              <c:pt idx="1467">
                <c:v>0</c:v>
              </c:pt>
              <c:pt idx="1468">
                <c:v>0</c:v>
              </c:pt>
              <c:pt idx="1469">
                <c:v>0</c:v>
              </c:pt>
              <c:pt idx="1470">
                <c:v>0</c:v>
              </c:pt>
              <c:pt idx="1471">
                <c:v>0</c:v>
              </c:pt>
              <c:pt idx="1472">
                <c:v>0</c:v>
              </c:pt>
              <c:pt idx="1473">
                <c:v>0</c:v>
              </c:pt>
              <c:pt idx="1474">
                <c:v>0</c:v>
              </c:pt>
              <c:pt idx="1475">
                <c:v>0</c:v>
              </c:pt>
              <c:pt idx="1476">
                <c:v>0</c:v>
              </c:pt>
              <c:pt idx="1477">
                <c:v>0</c:v>
              </c:pt>
              <c:pt idx="1478">
                <c:v>0</c:v>
              </c:pt>
              <c:pt idx="1479">
                <c:v>0</c:v>
              </c:pt>
              <c:pt idx="1480">
                <c:v>0</c:v>
              </c:pt>
              <c:pt idx="1481">
                <c:v>0</c:v>
              </c:pt>
              <c:pt idx="1482">
                <c:v>0</c:v>
              </c:pt>
              <c:pt idx="1483">
                <c:v>0</c:v>
              </c:pt>
              <c:pt idx="1484">
                <c:v>0</c:v>
              </c:pt>
              <c:pt idx="1485">
                <c:v>0</c:v>
              </c:pt>
              <c:pt idx="1486">
                <c:v>0</c:v>
              </c:pt>
              <c:pt idx="1487">
                <c:v>0</c:v>
              </c:pt>
              <c:pt idx="1488">
                <c:v>0</c:v>
              </c:pt>
              <c:pt idx="1489">
                <c:v>0</c:v>
              </c:pt>
              <c:pt idx="1490">
                <c:v>0</c:v>
              </c:pt>
              <c:pt idx="1491">
                <c:v>0</c:v>
              </c:pt>
              <c:pt idx="1492">
                <c:v>0</c:v>
              </c:pt>
              <c:pt idx="1493">
                <c:v>0</c:v>
              </c:pt>
              <c:pt idx="1494">
                <c:v>0</c:v>
              </c:pt>
              <c:pt idx="1495">
                <c:v>0</c:v>
              </c:pt>
              <c:pt idx="1496">
                <c:v>0</c:v>
              </c:pt>
              <c:pt idx="1497">
                <c:v>0</c:v>
              </c:pt>
              <c:pt idx="1498">
                <c:v>0</c:v>
              </c:pt>
              <c:pt idx="1499">
                <c:v>0</c:v>
              </c:pt>
              <c:pt idx="1500">
                <c:v>0</c:v>
              </c:pt>
              <c:pt idx="1501">
                <c:v>0</c:v>
              </c:pt>
              <c:pt idx="1502">
                <c:v>0</c:v>
              </c:pt>
              <c:pt idx="1503">
                <c:v>0</c:v>
              </c:pt>
              <c:pt idx="1504">
                <c:v>0</c:v>
              </c:pt>
              <c:pt idx="1505">
                <c:v>0</c:v>
              </c:pt>
              <c:pt idx="1506">
                <c:v>0</c:v>
              </c:pt>
              <c:pt idx="1507">
                <c:v>0</c:v>
              </c:pt>
              <c:pt idx="1508">
                <c:v>0</c:v>
              </c:pt>
              <c:pt idx="1509">
                <c:v>0</c:v>
              </c:pt>
              <c:pt idx="1510">
                <c:v>0</c:v>
              </c:pt>
              <c:pt idx="1511">
                <c:v>0</c:v>
              </c:pt>
              <c:pt idx="1512">
                <c:v>0</c:v>
              </c:pt>
              <c:pt idx="1513">
                <c:v>0</c:v>
              </c:pt>
              <c:pt idx="1514">
                <c:v>0</c:v>
              </c:pt>
              <c:pt idx="1515">
                <c:v>0</c:v>
              </c:pt>
              <c:pt idx="1516">
                <c:v>0</c:v>
              </c:pt>
              <c:pt idx="1517">
                <c:v>0</c:v>
              </c:pt>
              <c:pt idx="1518">
                <c:v>0</c:v>
              </c:pt>
              <c:pt idx="1519">
                <c:v>0</c:v>
              </c:pt>
              <c:pt idx="1520">
                <c:v>0</c:v>
              </c:pt>
              <c:pt idx="1521">
                <c:v>0</c:v>
              </c:pt>
              <c:pt idx="1522">
                <c:v>0</c:v>
              </c:pt>
              <c:pt idx="1523">
                <c:v>0</c:v>
              </c:pt>
              <c:pt idx="1524">
                <c:v>0</c:v>
              </c:pt>
              <c:pt idx="1525">
                <c:v>0</c:v>
              </c:pt>
              <c:pt idx="1526">
                <c:v>0</c:v>
              </c:pt>
              <c:pt idx="1527">
                <c:v>0</c:v>
              </c:pt>
              <c:pt idx="1528">
                <c:v>0</c:v>
              </c:pt>
              <c:pt idx="1529">
                <c:v>0</c:v>
              </c:pt>
              <c:pt idx="1530">
                <c:v>0</c:v>
              </c:pt>
              <c:pt idx="1531">
                <c:v>0</c:v>
              </c:pt>
              <c:pt idx="1532">
                <c:v>0</c:v>
              </c:pt>
              <c:pt idx="1533">
                <c:v>0</c:v>
              </c:pt>
              <c:pt idx="1534">
                <c:v>0</c:v>
              </c:pt>
              <c:pt idx="1535">
                <c:v>0</c:v>
              </c:pt>
              <c:pt idx="1536">
                <c:v>0</c:v>
              </c:pt>
              <c:pt idx="1537">
                <c:v>0</c:v>
              </c:pt>
              <c:pt idx="1538">
                <c:v>0</c:v>
              </c:pt>
              <c:pt idx="1539">
                <c:v>0</c:v>
              </c:pt>
              <c:pt idx="1540">
                <c:v>0</c:v>
              </c:pt>
              <c:pt idx="1541">
                <c:v>0</c:v>
              </c:pt>
              <c:pt idx="1542">
                <c:v>0</c:v>
              </c:pt>
              <c:pt idx="1543">
                <c:v>0</c:v>
              </c:pt>
              <c:pt idx="1544">
                <c:v>0</c:v>
              </c:pt>
              <c:pt idx="1545">
                <c:v>0</c:v>
              </c:pt>
              <c:pt idx="1546">
                <c:v>0</c:v>
              </c:pt>
              <c:pt idx="1547">
                <c:v>0</c:v>
              </c:pt>
              <c:pt idx="1548">
                <c:v>0</c:v>
              </c:pt>
              <c:pt idx="1549">
                <c:v>0</c:v>
              </c:pt>
              <c:pt idx="1550">
                <c:v>0</c:v>
              </c:pt>
              <c:pt idx="1551">
                <c:v>0</c:v>
              </c:pt>
              <c:pt idx="1552">
                <c:v>0</c:v>
              </c:pt>
              <c:pt idx="1553">
                <c:v>0</c:v>
              </c:pt>
              <c:pt idx="1554">
                <c:v>0</c:v>
              </c:pt>
              <c:pt idx="1555">
                <c:v>0</c:v>
              </c:pt>
              <c:pt idx="1556">
                <c:v>0</c:v>
              </c:pt>
              <c:pt idx="1557">
                <c:v>0</c:v>
              </c:pt>
              <c:pt idx="1558">
                <c:v>0</c:v>
              </c:pt>
              <c:pt idx="1559">
                <c:v>0</c:v>
              </c:pt>
              <c:pt idx="1560">
                <c:v>0</c:v>
              </c:pt>
              <c:pt idx="1561">
                <c:v>0</c:v>
              </c:pt>
              <c:pt idx="1562">
                <c:v>0</c:v>
              </c:pt>
              <c:pt idx="1563">
                <c:v>0</c:v>
              </c:pt>
              <c:pt idx="1564">
                <c:v>0</c:v>
              </c:pt>
              <c:pt idx="1565">
                <c:v>0</c:v>
              </c:pt>
              <c:pt idx="1566">
                <c:v>0</c:v>
              </c:pt>
              <c:pt idx="1567">
                <c:v>0</c:v>
              </c:pt>
              <c:pt idx="1568">
                <c:v>0</c:v>
              </c:pt>
              <c:pt idx="1569">
                <c:v>0</c:v>
              </c:pt>
              <c:pt idx="1570">
                <c:v>0</c:v>
              </c:pt>
              <c:pt idx="1571">
                <c:v>0</c:v>
              </c:pt>
              <c:pt idx="1572">
                <c:v>0</c:v>
              </c:pt>
              <c:pt idx="1573">
                <c:v>0</c:v>
              </c:pt>
              <c:pt idx="1574">
                <c:v>0</c:v>
              </c:pt>
              <c:pt idx="1575">
                <c:v>0</c:v>
              </c:pt>
              <c:pt idx="1576">
                <c:v>0</c:v>
              </c:pt>
              <c:pt idx="1577">
                <c:v>0</c:v>
              </c:pt>
              <c:pt idx="1578">
                <c:v>0</c:v>
              </c:pt>
              <c:pt idx="1579">
                <c:v>0</c:v>
              </c:pt>
              <c:pt idx="1580">
                <c:v>0</c:v>
              </c:pt>
              <c:pt idx="1581">
                <c:v>0</c:v>
              </c:pt>
              <c:pt idx="1582">
                <c:v>0</c:v>
              </c:pt>
              <c:pt idx="1583">
                <c:v>0</c:v>
              </c:pt>
              <c:pt idx="1584">
                <c:v>0</c:v>
              </c:pt>
              <c:pt idx="1585">
                <c:v>0</c:v>
              </c:pt>
              <c:pt idx="1586">
                <c:v>0</c:v>
              </c:pt>
              <c:pt idx="1587">
                <c:v>0</c:v>
              </c:pt>
              <c:pt idx="1588">
                <c:v>0</c:v>
              </c:pt>
              <c:pt idx="1589">
                <c:v>0</c:v>
              </c:pt>
              <c:pt idx="1590">
                <c:v>0</c:v>
              </c:pt>
              <c:pt idx="1591">
                <c:v>0</c:v>
              </c:pt>
              <c:pt idx="1592">
                <c:v>0</c:v>
              </c:pt>
              <c:pt idx="1593">
                <c:v>0</c:v>
              </c:pt>
              <c:pt idx="1594">
                <c:v>0</c:v>
              </c:pt>
              <c:pt idx="1595">
                <c:v>0</c:v>
              </c:pt>
              <c:pt idx="1596">
                <c:v>0</c:v>
              </c:pt>
              <c:pt idx="1597">
                <c:v>0</c:v>
              </c:pt>
              <c:pt idx="1598">
                <c:v>0</c:v>
              </c:pt>
              <c:pt idx="1599">
                <c:v>0</c:v>
              </c:pt>
              <c:pt idx="1600">
                <c:v>0</c:v>
              </c:pt>
              <c:pt idx="1601">
                <c:v>0</c:v>
              </c:pt>
              <c:pt idx="1602">
                <c:v>0</c:v>
              </c:pt>
              <c:pt idx="1603">
                <c:v>0</c:v>
              </c:pt>
              <c:pt idx="1604">
                <c:v>0</c:v>
              </c:pt>
              <c:pt idx="1605">
                <c:v>0</c:v>
              </c:pt>
              <c:pt idx="1606">
                <c:v>0</c:v>
              </c:pt>
              <c:pt idx="1607">
                <c:v>0</c:v>
              </c:pt>
              <c:pt idx="1608">
                <c:v>0</c:v>
              </c:pt>
              <c:pt idx="1609">
                <c:v>0</c:v>
              </c:pt>
              <c:pt idx="1610">
                <c:v>0</c:v>
              </c:pt>
              <c:pt idx="1611">
                <c:v>0</c:v>
              </c:pt>
              <c:pt idx="1612">
                <c:v>0</c:v>
              </c:pt>
              <c:pt idx="1613">
                <c:v>0</c:v>
              </c:pt>
              <c:pt idx="1614">
                <c:v>0</c:v>
              </c:pt>
              <c:pt idx="1615">
                <c:v>0</c:v>
              </c:pt>
              <c:pt idx="1616">
                <c:v>0</c:v>
              </c:pt>
              <c:pt idx="1617">
                <c:v>0</c:v>
              </c:pt>
              <c:pt idx="1618">
                <c:v>0</c:v>
              </c:pt>
              <c:pt idx="1619">
                <c:v>0</c:v>
              </c:pt>
              <c:pt idx="1620">
                <c:v>0</c:v>
              </c:pt>
              <c:pt idx="1621">
                <c:v>0</c:v>
              </c:pt>
              <c:pt idx="1622">
                <c:v>0</c:v>
              </c:pt>
              <c:pt idx="1623">
                <c:v>0</c:v>
              </c:pt>
              <c:pt idx="1624">
                <c:v>0</c:v>
              </c:pt>
              <c:pt idx="1625">
                <c:v>0</c:v>
              </c:pt>
              <c:pt idx="1626">
                <c:v>0</c:v>
              </c:pt>
              <c:pt idx="1627">
                <c:v>0</c:v>
              </c:pt>
              <c:pt idx="1628">
                <c:v>0</c:v>
              </c:pt>
              <c:pt idx="1629">
                <c:v>0</c:v>
              </c:pt>
              <c:pt idx="1630">
                <c:v>0</c:v>
              </c:pt>
              <c:pt idx="1631">
                <c:v>0</c:v>
              </c:pt>
              <c:pt idx="1632">
                <c:v>0</c:v>
              </c:pt>
              <c:pt idx="1633">
                <c:v>0</c:v>
              </c:pt>
              <c:pt idx="1634">
                <c:v>0</c:v>
              </c:pt>
              <c:pt idx="1635">
                <c:v>0</c:v>
              </c:pt>
              <c:pt idx="1636">
                <c:v>0</c:v>
              </c:pt>
              <c:pt idx="1637">
                <c:v>0</c:v>
              </c:pt>
              <c:pt idx="1638">
                <c:v>0</c:v>
              </c:pt>
              <c:pt idx="1639">
                <c:v>0</c:v>
              </c:pt>
              <c:pt idx="1640">
                <c:v>0</c:v>
              </c:pt>
              <c:pt idx="1641">
                <c:v>0</c:v>
              </c:pt>
              <c:pt idx="1642">
                <c:v>0</c:v>
              </c:pt>
              <c:pt idx="1643">
                <c:v>0</c:v>
              </c:pt>
              <c:pt idx="1644">
                <c:v>0</c:v>
              </c:pt>
              <c:pt idx="1645">
                <c:v>0</c:v>
              </c:pt>
              <c:pt idx="1646">
                <c:v>0</c:v>
              </c:pt>
              <c:pt idx="1647">
                <c:v>0</c:v>
              </c:pt>
              <c:pt idx="1648">
                <c:v>0</c:v>
              </c:pt>
              <c:pt idx="1649">
                <c:v>0</c:v>
              </c:pt>
              <c:pt idx="1650">
                <c:v>0</c:v>
              </c:pt>
              <c:pt idx="1651">
                <c:v>0</c:v>
              </c:pt>
              <c:pt idx="1652">
                <c:v>0</c:v>
              </c:pt>
              <c:pt idx="1653">
                <c:v>0</c:v>
              </c:pt>
              <c:pt idx="1654">
                <c:v>0</c:v>
              </c:pt>
              <c:pt idx="1655">
                <c:v>0</c:v>
              </c:pt>
              <c:pt idx="1656">
                <c:v>0</c:v>
              </c:pt>
              <c:pt idx="1657">
                <c:v>0</c:v>
              </c:pt>
              <c:pt idx="1658">
                <c:v>0</c:v>
              </c:pt>
              <c:pt idx="1659">
                <c:v>0</c:v>
              </c:pt>
              <c:pt idx="1660">
                <c:v>0</c:v>
              </c:pt>
              <c:pt idx="1661">
                <c:v>0</c:v>
              </c:pt>
              <c:pt idx="1662">
                <c:v>0</c:v>
              </c:pt>
              <c:pt idx="1663">
                <c:v>0</c:v>
              </c:pt>
              <c:pt idx="1664">
                <c:v>0</c:v>
              </c:pt>
              <c:pt idx="1665">
                <c:v>0</c:v>
              </c:pt>
              <c:pt idx="1666">
                <c:v>0</c:v>
              </c:pt>
              <c:pt idx="1667">
                <c:v>0</c:v>
              </c:pt>
              <c:pt idx="1668">
                <c:v>0</c:v>
              </c:pt>
              <c:pt idx="1669">
                <c:v>0</c:v>
              </c:pt>
              <c:pt idx="1670">
                <c:v>0</c:v>
              </c:pt>
              <c:pt idx="1671">
                <c:v>0</c:v>
              </c:pt>
              <c:pt idx="1672">
                <c:v>0</c:v>
              </c:pt>
              <c:pt idx="1673">
                <c:v>0</c:v>
              </c:pt>
              <c:pt idx="1674">
                <c:v>0</c:v>
              </c:pt>
              <c:pt idx="1675">
                <c:v>0</c:v>
              </c:pt>
              <c:pt idx="1676">
                <c:v>0</c:v>
              </c:pt>
              <c:pt idx="1677">
                <c:v>0</c:v>
              </c:pt>
              <c:pt idx="1678">
                <c:v>0</c:v>
              </c:pt>
              <c:pt idx="1679">
                <c:v>0</c:v>
              </c:pt>
              <c:pt idx="1680">
                <c:v>0</c:v>
              </c:pt>
              <c:pt idx="1681">
                <c:v>0</c:v>
              </c:pt>
              <c:pt idx="1682">
                <c:v>0</c:v>
              </c:pt>
              <c:pt idx="1683">
                <c:v>0</c:v>
              </c:pt>
              <c:pt idx="1684">
                <c:v>0</c:v>
              </c:pt>
              <c:pt idx="1685">
                <c:v>0</c:v>
              </c:pt>
              <c:pt idx="1686">
                <c:v>0</c:v>
              </c:pt>
              <c:pt idx="1687">
                <c:v>0</c:v>
              </c:pt>
              <c:pt idx="1688">
                <c:v>0</c:v>
              </c:pt>
              <c:pt idx="1689">
                <c:v>0</c:v>
              </c:pt>
              <c:pt idx="1690">
                <c:v>0</c:v>
              </c:pt>
              <c:pt idx="1691">
                <c:v>0</c:v>
              </c:pt>
              <c:pt idx="1692">
                <c:v>0</c:v>
              </c:pt>
              <c:pt idx="1693">
                <c:v>0</c:v>
              </c:pt>
              <c:pt idx="1694">
                <c:v>0</c:v>
              </c:pt>
              <c:pt idx="1695">
                <c:v>0</c:v>
              </c:pt>
              <c:pt idx="1696">
                <c:v>0</c:v>
              </c:pt>
              <c:pt idx="1697">
                <c:v>0</c:v>
              </c:pt>
              <c:pt idx="1698">
                <c:v>0</c:v>
              </c:pt>
              <c:pt idx="1699">
                <c:v>0</c:v>
              </c:pt>
              <c:pt idx="1700">
                <c:v>0</c:v>
              </c:pt>
              <c:pt idx="1701">
                <c:v>0</c:v>
              </c:pt>
              <c:pt idx="1702">
                <c:v>0</c:v>
              </c:pt>
              <c:pt idx="1703">
                <c:v>0</c:v>
              </c:pt>
              <c:pt idx="1704">
                <c:v>0</c:v>
              </c:pt>
              <c:pt idx="1705">
                <c:v>0</c:v>
              </c:pt>
              <c:pt idx="1706">
                <c:v>0</c:v>
              </c:pt>
              <c:pt idx="1707">
                <c:v>0</c:v>
              </c:pt>
              <c:pt idx="1708">
                <c:v>0</c:v>
              </c:pt>
              <c:pt idx="1709">
                <c:v>0</c:v>
              </c:pt>
              <c:pt idx="1710">
                <c:v>0</c:v>
              </c:pt>
              <c:pt idx="1711">
                <c:v>0</c:v>
              </c:pt>
              <c:pt idx="1712">
                <c:v>0</c:v>
              </c:pt>
              <c:pt idx="1713">
                <c:v>0</c:v>
              </c:pt>
              <c:pt idx="1714">
                <c:v>0</c:v>
              </c:pt>
              <c:pt idx="1715">
                <c:v>0</c:v>
              </c:pt>
              <c:pt idx="1716">
                <c:v>0</c:v>
              </c:pt>
              <c:pt idx="1717">
                <c:v>0</c:v>
              </c:pt>
              <c:pt idx="1718">
                <c:v>0</c:v>
              </c:pt>
              <c:pt idx="1719">
                <c:v>0</c:v>
              </c:pt>
              <c:pt idx="1720">
                <c:v>0</c:v>
              </c:pt>
              <c:pt idx="1721">
                <c:v>0</c:v>
              </c:pt>
              <c:pt idx="1722">
                <c:v>0</c:v>
              </c:pt>
              <c:pt idx="1723">
                <c:v>0</c:v>
              </c:pt>
              <c:pt idx="1724">
                <c:v>0</c:v>
              </c:pt>
              <c:pt idx="1725">
                <c:v>0</c:v>
              </c:pt>
              <c:pt idx="1726">
                <c:v>0</c:v>
              </c:pt>
              <c:pt idx="1727">
                <c:v>0</c:v>
              </c:pt>
              <c:pt idx="1728">
                <c:v>0</c:v>
              </c:pt>
              <c:pt idx="1729">
                <c:v>0</c:v>
              </c:pt>
              <c:pt idx="1730">
                <c:v>0</c:v>
              </c:pt>
              <c:pt idx="1731">
                <c:v>0</c:v>
              </c:pt>
              <c:pt idx="1732">
                <c:v>0</c:v>
              </c:pt>
              <c:pt idx="1733">
                <c:v>0</c:v>
              </c:pt>
              <c:pt idx="1734">
                <c:v>0</c:v>
              </c:pt>
              <c:pt idx="1735">
                <c:v>0</c:v>
              </c:pt>
              <c:pt idx="1736">
                <c:v>0</c:v>
              </c:pt>
              <c:pt idx="1737">
                <c:v>0</c:v>
              </c:pt>
              <c:pt idx="1738">
                <c:v>0</c:v>
              </c:pt>
              <c:pt idx="1739">
                <c:v>0</c:v>
              </c:pt>
              <c:pt idx="1740">
                <c:v>0</c:v>
              </c:pt>
              <c:pt idx="1741">
                <c:v>0</c:v>
              </c:pt>
              <c:pt idx="1742">
                <c:v>0</c:v>
              </c:pt>
              <c:pt idx="1743">
                <c:v>0</c:v>
              </c:pt>
              <c:pt idx="1744">
                <c:v>0</c:v>
              </c:pt>
              <c:pt idx="1745">
                <c:v>0</c:v>
              </c:pt>
              <c:pt idx="1746">
                <c:v>0</c:v>
              </c:pt>
              <c:pt idx="1747">
                <c:v>0</c:v>
              </c:pt>
              <c:pt idx="1748">
                <c:v>0</c:v>
              </c:pt>
              <c:pt idx="1749">
                <c:v>0</c:v>
              </c:pt>
              <c:pt idx="1750">
                <c:v>0</c:v>
              </c:pt>
              <c:pt idx="1751">
                <c:v>0</c:v>
              </c:pt>
              <c:pt idx="1752">
                <c:v>0</c:v>
              </c:pt>
              <c:pt idx="1753">
                <c:v>0</c:v>
              </c:pt>
              <c:pt idx="1754">
                <c:v>0</c:v>
              </c:pt>
              <c:pt idx="1755">
                <c:v>0</c:v>
              </c:pt>
              <c:pt idx="1756">
                <c:v>0</c:v>
              </c:pt>
              <c:pt idx="1757">
                <c:v>0</c:v>
              </c:pt>
              <c:pt idx="1758">
                <c:v>0</c:v>
              </c:pt>
              <c:pt idx="1759">
                <c:v>0</c:v>
              </c:pt>
              <c:pt idx="1760">
                <c:v>0</c:v>
              </c:pt>
              <c:pt idx="1761">
                <c:v>0</c:v>
              </c:pt>
              <c:pt idx="1762">
                <c:v>0</c:v>
              </c:pt>
              <c:pt idx="1763">
                <c:v>0</c:v>
              </c:pt>
              <c:pt idx="1764">
                <c:v>0</c:v>
              </c:pt>
              <c:pt idx="1765">
                <c:v>0</c:v>
              </c:pt>
              <c:pt idx="1766">
                <c:v>0</c:v>
              </c:pt>
              <c:pt idx="1767">
                <c:v>0</c:v>
              </c:pt>
              <c:pt idx="1768">
                <c:v>0</c:v>
              </c:pt>
              <c:pt idx="1769">
                <c:v>0</c:v>
              </c:pt>
              <c:pt idx="1770">
                <c:v>0</c:v>
              </c:pt>
              <c:pt idx="1771">
                <c:v>0</c:v>
              </c:pt>
              <c:pt idx="1772">
                <c:v>0</c:v>
              </c:pt>
              <c:pt idx="1773">
                <c:v>0</c:v>
              </c:pt>
              <c:pt idx="1774">
                <c:v>0</c:v>
              </c:pt>
              <c:pt idx="1775">
                <c:v>0</c:v>
              </c:pt>
              <c:pt idx="1776">
                <c:v>0</c:v>
              </c:pt>
              <c:pt idx="1777">
                <c:v>0</c:v>
              </c:pt>
              <c:pt idx="1778">
                <c:v>0</c:v>
              </c:pt>
              <c:pt idx="1779">
                <c:v>0</c:v>
              </c:pt>
              <c:pt idx="1780">
                <c:v>0</c:v>
              </c:pt>
              <c:pt idx="1781">
                <c:v>0</c:v>
              </c:pt>
              <c:pt idx="1782">
                <c:v>0</c:v>
              </c:pt>
              <c:pt idx="1783">
                <c:v>0</c:v>
              </c:pt>
              <c:pt idx="1784">
                <c:v>0</c:v>
              </c:pt>
              <c:pt idx="1785">
                <c:v>0</c:v>
              </c:pt>
              <c:pt idx="1786">
                <c:v>0</c:v>
              </c:pt>
              <c:pt idx="1787">
                <c:v>0</c:v>
              </c:pt>
              <c:pt idx="1788">
                <c:v>0</c:v>
              </c:pt>
              <c:pt idx="1789">
                <c:v>0</c:v>
              </c:pt>
              <c:pt idx="1790">
                <c:v>0</c:v>
              </c:pt>
              <c:pt idx="1791">
                <c:v>0</c:v>
              </c:pt>
              <c:pt idx="1792">
                <c:v>0</c:v>
              </c:pt>
              <c:pt idx="1793">
                <c:v>0</c:v>
              </c:pt>
              <c:pt idx="1794">
                <c:v>0</c:v>
              </c:pt>
              <c:pt idx="1795">
                <c:v>0</c:v>
              </c:pt>
              <c:pt idx="1796">
                <c:v>0</c:v>
              </c:pt>
              <c:pt idx="1797">
                <c:v>0</c:v>
              </c:pt>
              <c:pt idx="1798">
                <c:v>0</c:v>
              </c:pt>
              <c:pt idx="1799">
                <c:v>0</c:v>
              </c:pt>
              <c:pt idx="1800">
                <c:v>0</c:v>
              </c:pt>
              <c:pt idx="1801">
                <c:v>0</c:v>
              </c:pt>
              <c:pt idx="1802">
                <c:v>0</c:v>
              </c:pt>
              <c:pt idx="1803">
                <c:v>0</c:v>
              </c:pt>
              <c:pt idx="1804">
                <c:v>0</c:v>
              </c:pt>
              <c:pt idx="1805">
                <c:v>0</c:v>
              </c:pt>
              <c:pt idx="1806">
                <c:v>0</c:v>
              </c:pt>
              <c:pt idx="1807">
                <c:v>0</c:v>
              </c:pt>
              <c:pt idx="1808">
                <c:v>0</c:v>
              </c:pt>
              <c:pt idx="1809">
                <c:v>0</c:v>
              </c:pt>
              <c:pt idx="1810">
                <c:v>0</c:v>
              </c:pt>
              <c:pt idx="1811">
                <c:v>0</c:v>
              </c:pt>
              <c:pt idx="1812">
                <c:v>0</c:v>
              </c:pt>
              <c:pt idx="1813">
                <c:v>0</c:v>
              </c:pt>
              <c:pt idx="1814">
                <c:v>0</c:v>
              </c:pt>
              <c:pt idx="1815">
                <c:v>0</c:v>
              </c:pt>
              <c:pt idx="1816">
                <c:v>0</c:v>
              </c:pt>
              <c:pt idx="1817">
                <c:v>0</c:v>
              </c:pt>
              <c:pt idx="1818">
                <c:v>0</c:v>
              </c:pt>
              <c:pt idx="1819">
                <c:v>0</c:v>
              </c:pt>
              <c:pt idx="1820">
                <c:v>0</c:v>
              </c:pt>
              <c:pt idx="1821">
                <c:v>0</c:v>
              </c:pt>
              <c:pt idx="1822">
                <c:v>0</c:v>
              </c:pt>
              <c:pt idx="1823">
                <c:v>0</c:v>
              </c:pt>
              <c:pt idx="1824">
                <c:v>0</c:v>
              </c:pt>
              <c:pt idx="1825">
                <c:v>0</c:v>
              </c:pt>
              <c:pt idx="1826">
                <c:v>0</c:v>
              </c:pt>
              <c:pt idx="1827">
                <c:v>0</c:v>
              </c:pt>
              <c:pt idx="1828">
                <c:v>0</c:v>
              </c:pt>
              <c:pt idx="1829">
                <c:v>0</c:v>
              </c:pt>
              <c:pt idx="1830">
                <c:v>0</c:v>
              </c:pt>
              <c:pt idx="1831">
                <c:v>0</c:v>
              </c:pt>
              <c:pt idx="1832">
                <c:v>0</c:v>
              </c:pt>
              <c:pt idx="1833">
                <c:v>0</c:v>
              </c:pt>
              <c:pt idx="1834">
                <c:v>0</c:v>
              </c:pt>
              <c:pt idx="1835">
                <c:v>0</c:v>
              </c:pt>
              <c:pt idx="1836">
                <c:v>0</c:v>
              </c:pt>
              <c:pt idx="1837">
                <c:v>0</c:v>
              </c:pt>
              <c:pt idx="1838">
                <c:v>0</c:v>
              </c:pt>
              <c:pt idx="1839">
                <c:v>0</c:v>
              </c:pt>
              <c:pt idx="1840">
                <c:v>0</c:v>
              </c:pt>
              <c:pt idx="1841">
                <c:v>0</c:v>
              </c:pt>
              <c:pt idx="1842">
                <c:v>0</c:v>
              </c:pt>
              <c:pt idx="1843">
                <c:v>0</c:v>
              </c:pt>
              <c:pt idx="1844">
                <c:v>0</c:v>
              </c:pt>
              <c:pt idx="1845">
                <c:v>0</c:v>
              </c:pt>
              <c:pt idx="1846">
                <c:v>0</c:v>
              </c:pt>
              <c:pt idx="1847">
                <c:v>0</c:v>
              </c:pt>
              <c:pt idx="1848">
                <c:v>0</c:v>
              </c:pt>
              <c:pt idx="1849">
                <c:v>0</c:v>
              </c:pt>
              <c:pt idx="1850">
                <c:v>0</c:v>
              </c:pt>
              <c:pt idx="1851">
                <c:v>0</c:v>
              </c:pt>
              <c:pt idx="1852">
                <c:v>0</c:v>
              </c:pt>
              <c:pt idx="1853">
                <c:v>0</c:v>
              </c:pt>
              <c:pt idx="1854">
                <c:v>0</c:v>
              </c:pt>
              <c:pt idx="1855">
                <c:v>0</c:v>
              </c:pt>
              <c:pt idx="1856">
                <c:v>0</c:v>
              </c:pt>
              <c:pt idx="1857">
                <c:v>0</c:v>
              </c:pt>
              <c:pt idx="1858">
                <c:v>0</c:v>
              </c:pt>
              <c:pt idx="1859">
                <c:v>0</c:v>
              </c:pt>
              <c:pt idx="1860">
                <c:v>0</c:v>
              </c:pt>
              <c:pt idx="1861">
                <c:v>0</c:v>
              </c:pt>
              <c:pt idx="1862">
                <c:v>0</c:v>
              </c:pt>
              <c:pt idx="1863">
                <c:v>0</c:v>
              </c:pt>
              <c:pt idx="1864">
                <c:v>0</c:v>
              </c:pt>
              <c:pt idx="1865">
                <c:v>0</c:v>
              </c:pt>
              <c:pt idx="1866">
                <c:v>0</c:v>
              </c:pt>
              <c:pt idx="1867">
                <c:v>0</c:v>
              </c:pt>
              <c:pt idx="1868">
                <c:v>0</c:v>
              </c:pt>
              <c:pt idx="1869">
                <c:v>0</c:v>
              </c:pt>
              <c:pt idx="1870">
                <c:v>0</c:v>
              </c:pt>
              <c:pt idx="1871">
                <c:v>0</c:v>
              </c:pt>
              <c:pt idx="1872">
                <c:v>0</c:v>
              </c:pt>
              <c:pt idx="1873">
                <c:v>0</c:v>
              </c:pt>
              <c:pt idx="1874">
                <c:v>0</c:v>
              </c:pt>
              <c:pt idx="1875">
                <c:v>0</c:v>
              </c:pt>
              <c:pt idx="1876">
                <c:v>0</c:v>
              </c:pt>
              <c:pt idx="1877">
                <c:v>0</c:v>
              </c:pt>
              <c:pt idx="1878">
                <c:v>0</c:v>
              </c:pt>
              <c:pt idx="1879">
                <c:v>0</c:v>
              </c:pt>
              <c:pt idx="1880">
                <c:v>0</c:v>
              </c:pt>
              <c:pt idx="1881">
                <c:v>0</c:v>
              </c:pt>
              <c:pt idx="1882">
                <c:v>0</c:v>
              </c:pt>
              <c:pt idx="1883">
                <c:v>0</c:v>
              </c:pt>
              <c:pt idx="1884">
                <c:v>0</c:v>
              </c:pt>
              <c:pt idx="1885">
                <c:v>0</c:v>
              </c:pt>
              <c:pt idx="1886">
                <c:v>0</c:v>
              </c:pt>
              <c:pt idx="1887">
                <c:v>0</c:v>
              </c:pt>
              <c:pt idx="1888">
                <c:v>0</c:v>
              </c:pt>
              <c:pt idx="1889">
                <c:v>0</c:v>
              </c:pt>
              <c:pt idx="1890">
                <c:v>0</c:v>
              </c:pt>
              <c:pt idx="1891">
                <c:v>0</c:v>
              </c:pt>
              <c:pt idx="1892">
                <c:v>0</c:v>
              </c:pt>
              <c:pt idx="1893">
                <c:v>0</c:v>
              </c:pt>
              <c:pt idx="1894">
                <c:v>0</c:v>
              </c:pt>
              <c:pt idx="1895">
                <c:v>0</c:v>
              </c:pt>
              <c:pt idx="1896">
                <c:v>0</c:v>
              </c:pt>
              <c:pt idx="1897">
                <c:v>0</c:v>
              </c:pt>
              <c:pt idx="1898">
                <c:v>0</c:v>
              </c:pt>
              <c:pt idx="1899">
                <c:v>0</c:v>
              </c:pt>
              <c:pt idx="1900">
                <c:v>0</c:v>
              </c:pt>
              <c:pt idx="1901">
                <c:v>0</c:v>
              </c:pt>
              <c:pt idx="1902">
                <c:v>0</c:v>
              </c:pt>
              <c:pt idx="1903">
                <c:v>0</c:v>
              </c:pt>
              <c:pt idx="1904">
                <c:v>0</c:v>
              </c:pt>
              <c:pt idx="1905">
                <c:v>0</c:v>
              </c:pt>
              <c:pt idx="1906">
                <c:v>0</c:v>
              </c:pt>
              <c:pt idx="1907">
                <c:v>0</c:v>
              </c:pt>
              <c:pt idx="1908">
                <c:v>0</c:v>
              </c:pt>
              <c:pt idx="1909">
                <c:v>0</c:v>
              </c:pt>
              <c:pt idx="1910">
                <c:v>0</c:v>
              </c:pt>
              <c:pt idx="1911">
                <c:v>0</c:v>
              </c:pt>
              <c:pt idx="1912">
                <c:v>0</c:v>
              </c:pt>
              <c:pt idx="1913">
                <c:v>0</c:v>
              </c:pt>
              <c:pt idx="1914">
                <c:v>0</c:v>
              </c:pt>
              <c:pt idx="1915">
                <c:v>0</c:v>
              </c:pt>
              <c:pt idx="1916">
                <c:v>0</c:v>
              </c:pt>
              <c:pt idx="1917">
                <c:v>0</c:v>
              </c:pt>
              <c:pt idx="1918">
                <c:v>0</c:v>
              </c:pt>
              <c:pt idx="1919">
                <c:v>0</c:v>
              </c:pt>
              <c:pt idx="1920">
                <c:v>0</c:v>
              </c:pt>
              <c:pt idx="1921">
                <c:v>0</c:v>
              </c:pt>
              <c:pt idx="1922">
                <c:v>0</c:v>
              </c:pt>
              <c:pt idx="1923">
                <c:v>0</c:v>
              </c:pt>
              <c:pt idx="1924">
                <c:v>0</c:v>
              </c:pt>
              <c:pt idx="1925">
                <c:v>0</c:v>
              </c:pt>
              <c:pt idx="1926">
                <c:v>0</c:v>
              </c:pt>
              <c:pt idx="1927">
                <c:v>0</c:v>
              </c:pt>
              <c:pt idx="1928">
                <c:v>0</c:v>
              </c:pt>
              <c:pt idx="1929">
                <c:v>0</c:v>
              </c:pt>
              <c:pt idx="1930">
                <c:v>0</c:v>
              </c:pt>
              <c:pt idx="1931">
                <c:v>0</c:v>
              </c:pt>
              <c:pt idx="1932">
                <c:v>0</c:v>
              </c:pt>
              <c:pt idx="1933">
                <c:v>0</c:v>
              </c:pt>
              <c:pt idx="1934">
                <c:v>0</c:v>
              </c:pt>
              <c:pt idx="1935">
                <c:v>0</c:v>
              </c:pt>
              <c:pt idx="1936">
                <c:v>0</c:v>
              </c:pt>
              <c:pt idx="1937">
                <c:v>0</c:v>
              </c:pt>
              <c:pt idx="1938">
                <c:v>0</c:v>
              </c:pt>
              <c:pt idx="1939">
                <c:v>0</c:v>
              </c:pt>
              <c:pt idx="1940">
                <c:v>0</c:v>
              </c:pt>
              <c:pt idx="1941">
                <c:v>0</c:v>
              </c:pt>
              <c:pt idx="1942">
                <c:v>0</c:v>
              </c:pt>
              <c:pt idx="1943">
                <c:v>0</c:v>
              </c:pt>
              <c:pt idx="1944">
                <c:v>0</c:v>
              </c:pt>
              <c:pt idx="1945">
                <c:v>0</c:v>
              </c:pt>
              <c:pt idx="1946">
                <c:v>0</c:v>
              </c:pt>
              <c:pt idx="1947">
                <c:v>0</c:v>
              </c:pt>
              <c:pt idx="1948">
                <c:v>0</c:v>
              </c:pt>
              <c:pt idx="1949">
                <c:v>0</c:v>
              </c:pt>
              <c:pt idx="1950">
                <c:v>0</c:v>
              </c:pt>
              <c:pt idx="1951">
                <c:v>0</c:v>
              </c:pt>
              <c:pt idx="1952">
                <c:v>0</c:v>
              </c:pt>
              <c:pt idx="1953">
                <c:v>0</c:v>
              </c:pt>
              <c:pt idx="1954">
                <c:v>0</c:v>
              </c:pt>
              <c:pt idx="1955">
                <c:v>0</c:v>
              </c:pt>
              <c:pt idx="1956">
                <c:v>0</c:v>
              </c:pt>
              <c:pt idx="1957">
                <c:v>0</c:v>
              </c:pt>
              <c:pt idx="1958">
                <c:v>0</c:v>
              </c:pt>
              <c:pt idx="1959">
                <c:v>0</c:v>
              </c:pt>
              <c:pt idx="1960">
                <c:v>0</c:v>
              </c:pt>
              <c:pt idx="1961">
                <c:v>0</c:v>
              </c:pt>
              <c:pt idx="1962">
                <c:v>0</c:v>
              </c:pt>
              <c:pt idx="1963">
                <c:v>0</c:v>
              </c:pt>
              <c:pt idx="1964">
                <c:v>0</c:v>
              </c:pt>
              <c:pt idx="1965">
                <c:v>0</c:v>
              </c:pt>
              <c:pt idx="1966">
                <c:v>0</c:v>
              </c:pt>
              <c:pt idx="1967">
                <c:v>0</c:v>
              </c:pt>
              <c:pt idx="1968">
                <c:v>0</c:v>
              </c:pt>
              <c:pt idx="1969">
                <c:v>0</c:v>
              </c:pt>
              <c:pt idx="1970">
                <c:v>0</c:v>
              </c:pt>
              <c:pt idx="1971">
                <c:v>0</c:v>
              </c:pt>
              <c:pt idx="1972">
                <c:v>0</c:v>
              </c:pt>
              <c:pt idx="1973">
                <c:v>0</c:v>
              </c:pt>
              <c:pt idx="1974">
                <c:v>0</c:v>
              </c:pt>
              <c:pt idx="1975">
                <c:v>0</c:v>
              </c:pt>
              <c:pt idx="1976">
                <c:v>0</c:v>
              </c:pt>
              <c:pt idx="1977">
                <c:v>0</c:v>
              </c:pt>
              <c:pt idx="1978">
                <c:v>0</c:v>
              </c:pt>
              <c:pt idx="1979">
                <c:v>0</c:v>
              </c:pt>
              <c:pt idx="1980">
                <c:v>0</c:v>
              </c:pt>
              <c:pt idx="1981">
                <c:v>0</c:v>
              </c:pt>
              <c:pt idx="1982">
                <c:v>0</c:v>
              </c:pt>
              <c:pt idx="1983">
                <c:v>0</c:v>
              </c:pt>
              <c:pt idx="1984">
                <c:v>0</c:v>
              </c:pt>
              <c:pt idx="1985">
                <c:v>0</c:v>
              </c:pt>
              <c:pt idx="1986">
                <c:v>0</c:v>
              </c:pt>
              <c:pt idx="1987">
                <c:v>0</c:v>
              </c:pt>
              <c:pt idx="1988">
                <c:v>0</c:v>
              </c:pt>
              <c:pt idx="1989">
                <c:v>0</c:v>
              </c:pt>
              <c:pt idx="1990">
                <c:v>0</c:v>
              </c:pt>
              <c:pt idx="1991">
                <c:v>0</c:v>
              </c:pt>
              <c:pt idx="1992">
                <c:v>0</c:v>
              </c:pt>
              <c:pt idx="1993">
                <c:v>0</c:v>
              </c:pt>
              <c:pt idx="1994">
                <c:v>0</c:v>
              </c:pt>
              <c:pt idx="1995">
                <c:v>0</c:v>
              </c:pt>
              <c:pt idx="1996">
                <c:v>0</c:v>
              </c:pt>
              <c:pt idx="1997">
                <c:v>0</c:v>
              </c:pt>
              <c:pt idx="1998">
                <c:v>0</c:v>
              </c:pt>
              <c:pt idx="1999">
                <c:v>0</c:v>
              </c:pt>
              <c:pt idx="2000">
                <c:v>0</c:v>
              </c:pt>
              <c:pt idx="2001">
                <c:v>0</c:v>
              </c:pt>
              <c:pt idx="2002">
                <c:v>0</c:v>
              </c:pt>
              <c:pt idx="2003">
                <c:v>0</c:v>
              </c:pt>
              <c:pt idx="2004">
                <c:v>0</c:v>
              </c:pt>
              <c:pt idx="2005">
                <c:v>0</c:v>
              </c:pt>
              <c:pt idx="2006">
                <c:v>0</c:v>
              </c:pt>
              <c:pt idx="2007">
                <c:v>0</c:v>
              </c:pt>
              <c:pt idx="2008">
                <c:v>0</c:v>
              </c:pt>
              <c:pt idx="2009">
                <c:v>0</c:v>
              </c:pt>
              <c:pt idx="2010">
                <c:v>0</c:v>
              </c:pt>
              <c:pt idx="2011">
                <c:v>0</c:v>
              </c:pt>
              <c:pt idx="2012">
                <c:v>0</c:v>
              </c:pt>
              <c:pt idx="2013">
                <c:v>0</c:v>
              </c:pt>
              <c:pt idx="2014">
                <c:v>0</c:v>
              </c:pt>
              <c:pt idx="2015">
                <c:v>0</c:v>
              </c:pt>
              <c:pt idx="2016">
                <c:v>0</c:v>
              </c:pt>
              <c:pt idx="2017">
                <c:v>0</c:v>
              </c:pt>
              <c:pt idx="2018">
                <c:v>0</c:v>
              </c:pt>
              <c:pt idx="2019">
                <c:v>0</c:v>
              </c:pt>
              <c:pt idx="2020">
                <c:v>0</c:v>
              </c:pt>
              <c:pt idx="2021">
                <c:v>0</c:v>
              </c:pt>
              <c:pt idx="2022">
                <c:v>0</c:v>
              </c:pt>
              <c:pt idx="2023">
                <c:v>0</c:v>
              </c:pt>
              <c:pt idx="2024">
                <c:v>0</c:v>
              </c:pt>
              <c:pt idx="2025">
                <c:v>0</c:v>
              </c:pt>
              <c:pt idx="2026">
                <c:v>0</c:v>
              </c:pt>
              <c:pt idx="2027">
                <c:v>0</c:v>
              </c:pt>
              <c:pt idx="2028">
                <c:v>0</c:v>
              </c:pt>
              <c:pt idx="2029">
                <c:v>0</c:v>
              </c:pt>
              <c:pt idx="2030">
                <c:v>0</c:v>
              </c:pt>
              <c:pt idx="2031">
                <c:v>0</c:v>
              </c:pt>
              <c:pt idx="2032">
                <c:v>0</c:v>
              </c:pt>
              <c:pt idx="2033">
                <c:v>0</c:v>
              </c:pt>
              <c:pt idx="2034">
                <c:v>0</c:v>
              </c:pt>
              <c:pt idx="2035">
                <c:v>0</c:v>
              </c:pt>
              <c:pt idx="2036">
                <c:v>0</c:v>
              </c:pt>
              <c:pt idx="2037">
                <c:v>0</c:v>
              </c:pt>
              <c:pt idx="2038">
                <c:v>0</c:v>
              </c:pt>
              <c:pt idx="2039">
                <c:v>0</c:v>
              </c:pt>
              <c:pt idx="2040">
                <c:v>0</c:v>
              </c:pt>
              <c:pt idx="2041">
                <c:v>0</c:v>
              </c:pt>
              <c:pt idx="2042">
                <c:v>0</c:v>
              </c:pt>
              <c:pt idx="2043">
                <c:v>0</c:v>
              </c:pt>
              <c:pt idx="2044">
                <c:v>0</c:v>
              </c:pt>
              <c:pt idx="2045">
                <c:v>0</c:v>
              </c:pt>
              <c:pt idx="2046">
                <c:v>0</c:v>
              </c:pt>
              <c:pt idx="2047">
                <c:v>0</c:v>
              </c:pt>
              <c:pt idx="2048">
                <c:v>0</c:v>
              </c:pt>
              <c:pt idx="2049">
                <c:v>0</c:v>
              </c:pt>
              <c:pt idx="2050">
                <c:v>0</c:v>
              </c:pt>
              <c:pt idx="2051">
                <c:v>0</c:v>
              </c:pt>
              <c:pt idx="2052">
                <c:v>0</c:v>
              </c:pt>
              <c:pt idx="2053">
                <c:v>0</c:v>
              </c:pt>
              <c:pt idx="2054">
                <c:v>0</c:v>
              </c:pt>
              <c:pt idx="2055">
                <c:v>0</c:v>
              </c:pt>
              <c:pt idx="2056">
                <c:v>0</c:v>
              </c:pt>
              <c:pt idx="2057">
                <c:v>0</c:v>
              </c:pt>
              <c:pt idx="2058">
                <c:v>0</c:v>
              </c:pt>
              <c:pt idx="2059">
                <c:v>0</c:v>
              </c:pt>
              <c:pt idx="2060">
                <c:v>0</c:v>
              </c:pt>
              <c:pt idx="2061">
                <c:v>0</c:v>
              </c:pt>
              <c:pt idx="2062">
                <c:v>0</c:v>
              </c:pt>
              <c:pt idx="2063">
                <c:v>0</c:v>
              </c:pt>
              <c:pt idx="2064">
                <c:v>0</c:v>
              </c:pt>
              <c:pt idx="2065">
                <c:v>0</c:v>
              </c:pt>
              <c:pt idx="2066">
                <c:v>0</c:v>
              </c:pt>
              <c:pt idx="2067">
                <c:v>0</c:v>
              </c:pt>
              <c:pt idx="2068">
                <c:v>0</c:v>
              </c:pt>
              <c:pt idx="2069">
                <c:v>0</c:v>
              </c:pt>
              <c:pt idx="2070">
                <c:v>0</c:v>
              </c:pt>
              <c:pt idx="2071">
                <c:v>0</c:v>
              </c:pt>
              <c:pt idx="2072">
                <c:v>0</c:v>
              </c:pt>
              <c:pt idx="2073">
                <c:v>0</c:v>
              </c:pt>
              <c:pt idx="2074">
                <c:v>0</c:v>
              </c:pt>
              <c:pt idx="2075">
                <c:v>0</c:v>
              </c:pt>
              <c:pt idx="2076">
                <c:v>0</c:v>
              </c:pt>
              <c:pt idx="2077">
                <c:v>0</c:v>
              </c:pt>
              <c:pt idx="2078">
                <c:v>0</c:v>
              </c:pt>
              <c:pt idx="2079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95A0-47AF-AE26-4EC64E4DBC71}"/>
            </c:ext>
          </c:extLst>
        </c:ser>
        <c:ser>
          <c:idx val="2"/>
          <c:order val="1"/>
          <c:tx>
            <c:v>Interest</c:v>
          </c:tx>
          <c:marker>
            <c:symbol val="none"/>
          </c:marker>
          <c:cat>
            <c:strLit>
              <c:ptCount val="2080"/>
              <c:pt idx="0">
                <c:v>42095</c:v>
              </c:pt>
              <c:pt idx="1">
                <c:v>42125</c:v>
              </c:pt>
              <c:pt idx="2">
                <c:v>42156</c:v>
              </c:pt>
              <c:pt idx="3">
                <c:v>42186</c:v>
              </c:pt>
              <c:pt idx="4">
                <c:v>42217</c:v>
              </c:pt>
              <c:pt idx="5">
                <c:v>42248</c:v>
              </c:pt>
              <c:pt idx="6">
                <c:v>42278</c:v>
              </c:pt>
              <c:pt idx="7">
                <c:v>42309</c:v>
              </c:pt>
              <c:pt idx="8">
                <c:v>42339</c:v>
              </c:pt>
              <c:pt idx="9">
                <c:v>42370</c:v>
              </c:pt>
              <c:pt idx="10">
                <c:v>42401</c:v>
              </c:pt>
              <c:pt idx="11">
                <c:v>42430</c:v>
              </c:pt>
              <c:pt idx="12">
                <c:v>42461</c:v>
              </c:pt>
              <c:pt idx="13">
                <c:v>42491</c:v>
              </c:pt>
              <c:pt idx="14">
                <c:v>42522</c:v>
              </c:pt>
              <c:pt idx="15">
                <c:v>42552</c:v>
              </c:pt>
              <c:pt idx="16">
                <c:v>42583</c:v>
              </c:pt>
              <c:pt idx="17">
                <c:v>42614</c:v>
              </c:pt>
              <c:pt idx="18">
                <c:v>42644</c:v>
              </c:pt>
              <c:pt idx="19">
                <c:v>42675</c:v>
              </c:pt>
              <c:pt idx="20">
                <c:v>42705</c:v>
              </c:pt>
              <c:pt idx="21">
                <c:v>42736</c:v>
              </c:pt>
              <c:pt idx="22">
                <c:v>42767</c:v>
              </c:pt>
              <c:pt idx="23">
                <c:v>42795</c:v>
              </c:pt>
              <c:pt idx="24">
                <c:v>42826</c:v>
              </c:pt>
              <c:pt idx="25">
                <c:v>42856</c:v>
              </c:pt>
              <c:pt idx="26">
                <c:v>42887</c:v>
              </c:pt>
              <c:pt idx="27">
                <c:v>42917</c:v>
              </c:pt>
              <c:pt idx="28">
                <c:v>42948</c:v>
              </c:pt>
              <c:pt idx="29">
                <c:v>42979</c:v>
              </c:pt>
              <c:pt idx="30">
                <c:v>43009</c:v>
              </c:pt>
              <c:pt idx="31">
                <c:v>43040</c:v>
              </c:pt>
              <c:pt idx="32">
                <c:v>43070</c:v>
              </c:pt>
              <c:pt idx="33">
                <c:v>43101</c:v>
              </c:pt>
              <c:pt idx="34">
                <c:v>43132</c:v>
              </c:pt>
              <c:pt idx="35">
                <c:v>43160</c:v>
              </c:pt>
              <c:pt idx="36">
                <c:v>43191</c:v>
              </c:pt>
              <c:pt idx="37">
                <c:v>43221</c:v>
              </c:pt>
              <c:pt idx="38">
                <c:v>43252</c:v>
              </c:pt>
              <c:pt idx="39">
                <c:v>43282</c:v>
              </c:pt>
              <c:pt idx="40">
                <c:v>43313</c:v>
              </c:pt>
              <c:pt idx="41">
                <c:v>43344</c:v>
              </c:pt>
              <c:pt idx="42">
                <c:v>43374</c:v>
              </c:pt>
              <c:pt idx="43">
                <c:v>43405</c:v>
              </c:pt>
              <c:pt idx="44">
                <c:v>43435</c:v>
              </c:pt>
              <c:pt idx="45">
                <c:v>43466</c:v>
              </c:pt>
              <c:pt idx="46">
                <c:v>43497</c:v>
              </c:pt>
              <c:pt idx="47">
                <c:v>43525</c:v>
              </c:pt>
              <c:pt idx="48">
                <c:v>43556</c:v>
              </c:pt>
              <c:pt idx="49">
                <c:v>43586</c:v>
              </c:pt>
              <c:pt idx="50">
                <c:v>43617</c:v>
              </c:pt>
              <c:pt idx="51">
                <c:v>43647</c:v>
              </c:pt>
              <c:pt idx="52">
                <c:v>43678</c:v>
              </c:pt>
              <c:pt idx="53">
                <c:v>43709</c:v>
              </c:pt>
              <c:pt idx="54">
                <c:v>43739</c:v>
              </c:pt>
              <c:pt idx="55">
                <c:v>43770</c:v>
              </c:pt>
              <c:pt idx="56">
                <c:v>43800</c:v>
              </c:pt>
              <c:pt idx="57">
                <c:v>43831</c:v>
              </c:pt>
              <c:pt idx="58">
                <c:v>43862</c:v>
              </c:pt>
              <c:pt idx="59">
                <c:v>43891</c:v>
              </c:pt>
            </c:strLit>
          </c:cat>
          <c:val>
            <c:numLit>
              <c:formatCode>General</c:formatCode>
              <c:ptCount val="2080"/>
              <c:pt idx="0">
                <c:v>2.61</c:v>
              </c:pt>
              <c:pt idx="1">
                <c:v>2.57</c:v>
              </c:pt>
              <c:pt idx="2">
                <c:v>2.5299999999999998</c:v>
              </c:pt>
              <c:pt idx="3">
                <c:v>2.4900000000000002</c:v>
              </c:pt>
              <c:pt idx="4">
                <c:v>2.44</c:v>
              </c:pt>
              <c:pt idx="5">
                <c:v>2.4</c:v>
              </c:pt>
              <c:pt idx="6">
                <c:v>2.36</c:v>
              </c:pt>
              <c:pt idx="7">
                <c:v>2.31</c:v>
              </c:pt>
              <c:pt idx="8">
                <c:v>2.27</c:v>
              </c:pt>
              <c:pt idx="9">
                <c:v>2.23</c:v>
              </c:pt>
              <c:pt idx="10">
                <c:v>2.1800000000000002</c:v>
              </c:pt>
              <c:pt idx="11">
                <c:v>2.14</c:v>
              </c:pt>
              <c:pt idx="12">
                <c:v>2.1</c:v>
              </c:pt>
              <c:pt idx="13">
                <c:v>2.0499999999999998</c:v>
              </c:pt>
              <c:pt idx="14">
                <c:v>2.0099999999999998</c:v>
              </c:pt>
              <c:pt idx="15">
                <c:v>1.97</c:v>
              </c:pt>
              <c:pt idx="16">
                <c:v>1.92</c:v>
              </c:pt>
              <c:pt idx="17">
                <c:v>1.88</c:v>
              </c:pt>
              <c:pt idx="18">
                <c:v>1.84</c:v>
              </c:pt>
              <c:pt idx="19">
                <c:v>1.79</c:v>
              </c:pt>
              <c:pt idx="20">
                <c:v>1.75</c:v>
              </c:pt>
              <c:pt idx="21">
                <c:v>1.71</c:v>
              </c:pt>
              <c:pt idx="22">
                <c:v>1.66</c:v>
              </c:pt>
              <c:pt idx="23">
                <c:v>1.62</c:v>
              </c:pt>
              <c:pt idx="24">
                <c:v>1.58</c:v>
              </c:pt>
              <c:pt idx="25">
                <c:v>1.53</c:v>
              </c:pt>
              <c:pt idx="26">
                <c:v>1.49</c:v>
              </c:pt>
              <c:pt idx="27">
                <c:v>1.45</c:v>
              </c:pt>
              <c:pt idx="28">
                <c:v>1.4</c:v>
              </c:pt>
              <c:pt idx="29">
                <c:v>1.36</c:v>
              </c:pt>
              <c:pt idx="30">
                <c:v>1.32</c:v>
              </c:pt>
              <c:pt idx="31">
                <c:v>1.27</c:v>
              </c:pt>
              <c:pt idx="32">
                <c:v>1.23</c:v>
              </c:pt>
              <c:pt idx="33">
                <c:v>1.18</c:v>
              </c:pt>
              <c:pt idx="34">
                <c:v>1.1399999999999999</c:v>
              </c:pt>
              <c:pt idx="35">
                <c:v>1.1000000000000001</c:v>
              </c:pt>
              <c:pt idx="36">
                <c:v>1.05</c:v>
              </c:pt>
              <c:pt idx="37">
                <c:v>1.01</c:v>
              </c:pt>
              <c:pt idx="38">
                <c:v>0.97</c:v>
              </c:pt>
              <c:pt idx="39">
                <c:v>0.92</c:v>
              </c:pt>
              <c:pt idx="40">
                <c:v>0.88</c:v>
              </c:pt>
              <c:pt idx="41">
                <c:v>0.83</c:v>
              </c:pt>
              <c:pt idx="42">
                <c:v>0.79</c:v>
              </c:pt>
              <c:pt idx="43">
                <c:v>0.75</c:v>
              </c:pt>
              <c:pt idx="44">
                <c:v>0.7</c:v>
              </c:pt>
              <c:pt idx="45">
                <c:v>0.66</c:v>
              </c:pt>
              <c:pt idx="46">
                <c:v>0.62</c:v>
              </c:pt>
              <c:pt idx="47">
                <c:v>0.56999999999999995</c:v>
              </c:pt>
              <c:pt idx="48">
                <c:v>0.53</c:v>
              </c:pt>
              <c:pt idx="49">
                <c:v>0.48</c:v>
              </c:pt>
              <c:pt idx="50">
                <c:v>0.44</c:v>
              </c:pt>
              <c:pt idx="51">
                <c:v>0.4</c:v>
              </c:pt>
              <c:pt idx="52">
                <c:v>0.35</c:v>
              </c:pt>
              <c:pt idx="53">
                <c:v>0.31</c:v>
              </c:pt>
              <c:pt idx="54">
                <c:v>0.26</c:v>
              </c:pt>
              <c:pt idx="55">
                <c:v>0.22</c:v>
              </c:pt>
              <c:pt idx="56">
                <c:v>0.18</c:v>
              </c:pt>
              <c:pt idx="57">
                <c:v>0.13</c:v>
              </c:pt>
              <c:pt idx="58">
                <c:v>0.09</c:v>
              </c:pt>
              <c:pt idx="59">
                <c:v>0.04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  <c:pt idx="182">
                <c:v>0</c:v>
              </c:pt>
              <c:pt idx="183">
                <c:v>0</c:v>
              </c:pt>
              <c:pt idx="184">
                <c:v>0</c:v>
              </c:pt>
              <c:pt idx="185">
                <c:v>0</c:v>
              </c:pt>
              <c:pt idx="186">
                <c:v>0</c:v>
              </c:pt>
              <c:pt idx="187">
                <c:v>0</c:v>
              </c:pt>
              <c:pt idx="188">
                <c:v>0</c:v>
              </c:pt>
              <c:pt idx="189">
                <c:v>0</c:v>
              </c:pt>
              <c:pt idx="190">
                <c:v>0</c:v>
              </c:pt>
              <c:pt idx="191">
                <c:v>0</c:v>
              </c:pt>
              <c:pt idx="192">
                <c:v>0</c:v>
              </c:pt>
              <c:pt idx="193">
                <c:v>0</c:v>
              </c:pt>
              <c:pt idx="194">
                <c:v>0</c:v>
              </c:pt>
              <c:pt idx="195">
                <c:v>0</c:v>
              </c:pt>
              <c:pt idx="196">
                <c:v>0</c:v>
              </c:pt>
              <c:pt idx="197">
                <c:v>0</c:v>
              </c:pt>
              <c:pt idx="198">
                <c:v>0</c:v>
              </c:pt>
              <c:pt idx="199">
                <c:v>0</c:v>
              </c:pt>
              <c:pt idx="200">
                <c:v>0</c:v>
              </c:pt>
              <c:pt idx="201">
                <c:v>0</c:v>
              </c:pt>
              <c:pt idx="202">
                <c:v>0</c:v>
              </c:pt>
              <c:pt idx="203">
                <c:v>0</c:v>
              </c:pt>
              <c:pt idx="204">
                <c:v>0</c:v>
              </c:pt>
              <c:pt idx="205">
                <c:v>0</c:v>
              </c:pt>
              <c:pt idx="206">
                <c:v>0</c:v>
              </c:pt>
              <c:pt idx="207">
                <c:v>0</c:v>
              </c:pt>
              <c:pt idx="208">
                <c:v>0</c:v>
              </c:pt>
              <c:pt idx="209">
                <c:v>0</c:v>
              </c:pt>
              <c:pt idx="210">
                <c:v>0</c:v>
              </c:pt>
              <c:pt idx="211">
                <c:v>0</c:v>
              </c:pt>
              <c:pt idx="212">
                <c:v>0</c:v>
              </c:pt>
              <c:pt idx="213">
                <c:v>0</c:v>
              </c:pt>
              <c:pt idx="214">
                <c:v>0</c:v>
              </c:pt>
              <c:pt idx="215">
                <c:v>0</c:v>
              </c:pt>
              <c:pt idx="216">
                <c:v>0</c:v>
              </c:pt>
              <c:pt idx="217">
                <c:v>0</c:v>
              </c:pt>
              <c:pt idx="218">
                <c:v>0</c:v>
              </c:pt>
              <c:pt idx="219">
                <c:v>0</c:v>
              </c:pt>
              <c:pt idx="220">
                <c:v>0</c:v>
              </c:pt>
              <c:pt idx="221">
                <c:v>0</c:v>
              </c:pt>
              <c:pt idx="222">
                <c:v>0</c:v>
              </c:pt>
              <c:pt idx="223">
                <c:v>0</c:v>
              </c:pt>
              <c:pt idx="224">
                <c:v>0</c:v>
              </c:pt>
              <c:pt idx="225">
                <c:v>0</c:v>
              </c:pt>
              <c:pt idx="226">
                <c:v>0</c:v>
              </c:pt>
              <c:pt idx="227">
                <c:v>0</c:v>
              </c:pt>
              <c:pt idx="228">
                <c:v>0</c:v>
              </c:pt>
              <c:pt idx="229">
                <c:v>0</c:v>
              </c:pt>
              <c:pt idx="230">
                <c:v>0</c:v>
              </c:pt>
              <c:pt idx="231">
                <c:v>0</c:v>
              </c:pt>
              <c:pt idx="232">
                <c:v>0</c:v>
              </c:pt>
              <c:pt idx="233">
                <c:v>0</c:v>
              </c:pt>
              <c:pt idx="234">
                <c:v>0</c:v>
              </c:pt>
              <c:pt idx="235">
                <c:v>0</c:v>
              </c:pt>
              <c:pt idx="236">
                <c:v>0</c:v>
              </c:pt>
              <c:pt idx="237">
                <c:v>0</c:v>
              </c:pt>
              <c:pt idx="238">
                <c:v>0</c:v>
              </c:pt>
              <c:pt idx="239">
                <c:v>0</c:v>
              </c:pt>
              <c:pt idx="240">
                <c:v>0</c:v>
              </c:pt>
              <c:pt idx="241">
                <c:v>0</c:v>
              </c:pt>
              <c:pt idx="242">
                <c:v>0</c:v>
              </c:pt>
              <c:pt idx="243">
                <c:v>0</c:v>
              </c:pt>
              <c:pt idx="244">
                <c:v>0</c:v>
              </c:pt>
              <c:pt idx="245">
                <c:v>0</c:v>
              </c:pt>
              <c:pt idx="246">
                <c:v>0</c:v>
              </c:pt>
              <c:pt idx="247">
                <c:v>0</c:v>
              </c:pt>
              <c:pt idx="248">
                <c:v>0</c:v>
              </c:pt>
              <c:pt idx="249">
                <c:v>0</c:v>
              </c:pt>
              <c:pt idx="250">
                <c:v>0</c:v>
              </c:pt>
              <c:pt idx="251">
                <c:v>0</c:v>
              </c:pt>
              <c:pt idx="252">
                <c:v>0</c:v>
              </c:pt>
              <c:pt idx="253">
                <c:v>0</c:v>
              </c:pt>
              <c:pt idx="254">
                <c:v>0</c:v>
              </c:pt>
              <c:pt idx="255">
                <c:v>0</c:v>
              </c:pt>
              <c:pt idx="256">
                <c:v>0</c:v>
              </c:pt>
              <c:pt idx="257">
                <c:v>0</c:v>
              </c:pt>
              <c:pt idx="258">
                <c:v>0</c:v>
              </c:pt>
              <c:pt idx="259">
                <c:v>0</c:v>
              </c:pt>
              <c:pt idx="260">
                <c:v>0</c:v>
              </c:pt>
              <c:pt idx="261">
                <c:v>0</c:v>
              </c:pt>
              <c:pt idx="262">
                <c:v>0</c:v>
              </c:pt>
              <c:pt idx="263">
                <c:v>0</c:v>
              </c:pt>
              <c:pt idx="264">
                <c:v>0</c:v>
              </c:pt>
              <c:pt idx="265">
                <c:v>0</c:v>
              </c:pt>
              <c:pt idx="266">
                <c:v>0</c:v>
              </c:pt>
              <c:pt idx="267">
                <c:v>0</c:v>
              </c:pt>
              <c:pt idx="268">
                <c:v>0</c:v>
              </c:pt>
              <c:pt idx="269">
                <c:v>0</c:v>
              </c:pt>
              <c:pt idx="270">
                <c:v>0</c:v>
              </c:pt>
              <c:pt idx="271">
                <c:v>0</c:v>
              </c:pt>
              <c:pt idx="272">
                <c:v>0</c:v>
              </c:pt>
              <c:pt idx="273">
                <c:v>0</c:v>
              </c:pt>
              <c:pt idx="274">
                <c:v>0</c:v>
              </c:pt>
              <c:pt idx="275">
                <c:v>0</c:v>
              </c:pt>
              <c:pt idx="276">
                <c:v>0</c:v>
              </c:pt>
              <c:pt idx="277">
                <c:v>0</c:v>
              </c:pt>
              <c:pt idx="278">
                <c:v>0</c:v>
              </c:pt>
              <c:pt idx="279">
                <c:v>0</c:v>
              </c:pt>
              <c:pt idx="280">
                <c:v>0</c:v>
              </c:pt>
              <c:pt idx="281">
                <c:v>0</c:v>
              </c:pt>
              <c:pt idx="282">
                <c:v>0</c:v>
              </c:pt>
              <c:pt idx="283">
                <c:v>0</c:v>
              </c:pt>
              <c:pt idx="284">
                <c:v>0</c:v>
              </c:pt>
              <c:pt idx="285">
                <c:v>0</c:v>
              </c:pt>
              <c:pt idx="286">
                <c:v>0</c:v>
              </c:pt>
              <c:pt idx="287">
                <c:v>0</c:v>
              </c:pt>
              <c:pt idx="288">
                <c:v>0</c:v>
              </c:pt>
              <c:pt idx="289">
                <c:v>0</c:v>
              </c:pt>
              <c:pt idx="290">
                <c:v>0</c:v>
              </c:pt>
              <c:pt idx="291">
                <c:v>0</c:v>
              </c:pt>
              <c:pt idx="292">
                <c:v>0</c:v>
              </c:pt>
              <c:pt idx="293">
                <c:v>0</c:v>
              </c:pt>
              <c:pt idx="294">
                <c:v>0</c:v>
              </c:pt>
              <c:pt idx="295">
                <c:v>0</c:v>
              </c:pt>
              <c:pt idx="296">
                <c:v>0</c:v>
              </c:pt>
              <c:pt idx="297">
                <c:v>0</c:v>
              </c:pt>
              <c:pt idx="298">
                <c:v>0</c:v>
              </c:pt>
              <c:pt idx="299">
                <c:v>0</c:v>
              </c:pt>
              <c:pt idx="300">
                <c:v>0</c:v>
              </c:pt>
              <c:pt idx="301">
                <c:v>0</c:v>
              </c:pt>
              <c:pt idx="302">
                <c:v>0</c:v>
              </c:pt>
              <c:pt idx="303">
                <c:v>0</c:v>
              </c:pt>
              <c:pt idx="304">
                <c:v>0</c:v>
              </c:pt>
              <c:pt idx="305">
                <c:v>0</c:v>
              </c:pt>
              <c:pt idx="306">
                <c:v>0</c:v>
              </c:pt>
              <c:pt idx="307">
                <c:v>0</c:v>
              </c:pt>
              <c:pt idx="308">
                <c:v>0</c:v>
              </c:pt>
              <c:pt idx="309">
                <c:v>0</c:v>
              </c:pt>
              <c:pt idx="310">
                <c:v>0</c:v>
              </c:pt>
              <c:pt idx="311">
                <c:v>0</c:v>
              </c:pt>
              <c:pt idx="312">
                <c:v>0</c:v>
              </c:pt>
              <c:pt idx="313">
                <c:v>0</c:v>
              </c:pt>
              <c:pt idx="314">
                <c:v>0</c:v>
              </c:pt>
              <c:pt idx="315">
                <c:v>0</c:v>
              </c:pt>
              <c:pt idx="316">
                <c:v>0</c:v>
              </c:pt>
              <c:pt idx="317">
                <c:v>0</c:v>
              </c:pt>
              <c:pt idx="318">
                <c:v>0</c:v>
              </c:pt>
              <c:pt idx="319">
                <c:v>0</c:v>
              </c:pt>
              <c:pt idx="320">
                <c:v>0</c:v>
              </c:pt>
              <c:pt idx="321">
                <c:v>0</c:v>
              </c:pt>
              <c:pt idx="322">
                <c:v>0</c:v>
              </c:pt>
              <c:pt idx="323">
                <c:v>0</c:v>
              </c:pt>
              <c:pt idx="324">
                <c:v>0</c:v>
              </c:pt>
              <c:pt idx="325">
                <c:v>0</c:v>
              </c:pt>
              <c:pt idx="326">
                <c:v>0</c:v>
              </c:pt>
              <c:pt idx="327">
                <c:v>0</c:v>
              </c:pt>
              <c:pt idx="328">
                <c:v>0</c:v>
              </c:pt>
              <c:pt idx="329">
                <c:v>0</c:v>
              </c:pt>
              <c:pt idx="330">
                <c:v>0</c:v>
              </c:pt>
              <c:pt idx="331">
                <c:v>0</c:v>
              </c:pt>
              <c:pt idx="332">
                <c:v>0</c:v>
              </c:pt>
              <c:pt idx="333">
                <c:v>0</c:v>
              </c:pt>
              <c:pt idx="334">
                <c:v>0</c:v>
              </c:pt>
              <c:pt idx="335">
                <c:v>0</c:v>
              </c:pt>
              <c:pt idx="336">
                <c:v>0</c:v>
              </c:pt>
              <c:pt idx="337">
                <c:v>0</c:v>
              </c:pt>
              <c:pt idx="338">
                <c:v>0</c:v>
              </c:pt>
              <c:pt idx="339">
                <c:v>0</c:v>
              </c:pt>
              <c:pt idx="340">
                <c:v>0</c:v>
              </c:pt>
              <c:pt idx="341">
                <c:v>0</c:v>
              </c:pt>
              <c:pt idx="342">
                <c:v>0</c:v>
              </c:pt>
              <c:pt idx="343">
                <c:v>0</c:v>
              </c:pt>
              <c:pt idx="344">
                <c:v>0</c:v>
              </c:pt>
              <c:pt idx="345">
                <c:v>0</c:v>
              </c:pt>
              <c:pt idx="346">
                <c:v>0</c:v>
              </c:pt>
              <c:pt idx="347">
                <c:v>0</c:v>
              </c:pt>
              <c:pt idx="348">
                <c:v>0</c:v>
              </c:pt>
              <c:pt idx="349">
                <c:v>0</c:v>
              </c:pt>
              <c:pt idx="350">
                <c:v>0</c:v>
              </c:pt>
              <c:pt idx="351">
                <c:v>0</c:v>
              </c:pt>
              <c:pt idx="352">
                <c:v>0</c:v>
              </c:pt>
              <c:pt idx="353">
                <c:v>0</c:v>
              </c:pt>
              <c:pt idx="354">
                <c:v>0</c:v>
              </c:pt>
              <c:pt idx="355">
                <c:v>0</c:v>
              </c:pt>
              <c:pt idx="356">
                <c:v>0</c:v>
              </c:pt>
              <c:pt idx="357">
                <c:v>0</c:v>
              </c:pt>
              <c:pt idx="358">
                <c:v>0</c:v>
              </c:pt>
              <c:pt idx="359">
                <c:v>0</c:v>
              </c:pt>
              <c:pt idx="360">
                <c:v>0</c:v>
              </c:pt>
              <c:pt idx="361">
                <c:v>0</c:v>
              </c:pt>
              <c:pt idx="362">
                <c:v>0</c:v>
              </c:pt>
              <c:pt idx="363">
                <c:v>0</c:v>
              </c:pt>
              <c:pt idx="364">
                <c:v>0</c:v>
              </c:pt>
              <c:pt idx="365">
                <c:v>0</c:v>
              </c:pt>
              <c:pt idx="366">
                <c:v>0</c:v>
              </c:pt>
              <c:pt idx="367">
                <c:v>0</c:v>
              </c:pt>
              <c:pt idx="368">
                <c:v>0</c:v>
              </c:pt>
              <c:pt idx="369">
                <c:v>0</c:v>
              </c:pt>
              <c:pt idx="370">
                <c:v>0</c:v>
              </c:pt>
              <c:pt idx="371">
                <c:v>0</c:v>
              </c:pt>
              <c:pt idx="372">
                <c:v>0</c:v>
              </c:pt>
              <c:pt idx="373">
                <c:v>0</c:v>
              </c:pt>
              <c:pt idx="374">
                <c:v>0</c:v>
              </c:pt>
              <c:pt idx="375">
                <c:v>0</c:v>
              </c:pt>
              <c:pt idx="376">
                <c:v>0</c:v>
              </c:pt>
              <c:pt idx="377">
                <c:v>0</c:v>
              </c:pt>
              <c:pt idx="378">
                <c:v>0</c:v>
              </c:pt>
              <c:pt idx="379">
                <c:v>0</c:v>
              </c:pt>
              <c:pt idx="380">
                <c:v>0</c:v>
              </c:pt>
              <c:pt idx="381">
                <c:v>0</c:v>
              </c:pt>
              <c:pt idx="382">
                <c:v>0</c:v>
              </c:pt>
              <c:pt idx="383">
                <c:v>0</c:v>
              </c:pt>
              <c:pt idx="384">
                <c:v>0</c:v>
              </c:pt>
              <c:pt idx="385">
                <c:v>0</c:v>
              </c:pt>
              <c:pt idx="386">
                <c:v>0</c:v>
              </c:pt>
              <c:pt idx="387">
                <c:v>0</c:v>
              </c:pt>
              <c:pt idx="388">
                <c:v>0</c:v>
              </c:pt>
              <c:pt idx="389">
                <c:v>0</c:v>
              </c:pt>
              <c:pt idx="390">
                <c:v>0</c:v>
              </c:pt>
              <c:pt idx="391">
                <c:v>0</c:v>
              </c:pt>
              <c:pt idx="392">
                <c:v>0</c:v>
              </c:pt>
              <c:pt idx="393">
                <c:v>0</c:v>
              </c:pt>
              <c:pt idx="394">
                <c:v>0</c:v>
              </c:pt>
              <c:pt idx="395">
                <c:v>0</c:v>
              </c:pt>
              <c:pt idx="396">
                <c:v>0</c:v>
              </c:pt>
              <c:pt idx="397">
                <c:v>0</c:v>
              </c:pt>
              <c:pt idx="398">
                <c:v>0</c:v>
              </c:pt>
              <c:pt idx="399">
                <c:v>0</c:v>
              </c:pt>
              <c:pt idx="400">
                <c:v>0</c:v>
              </c:pt>
              <c:pt idx="401">
                <c:v>0</c:v>
              </c:pt>
              <c:pt idx="402">
                <c:v>0</c:v>
              </c:pt>
              <c:pt idx="403">
                <c:v>0</c:v>
              </c:pt>
              <c:pt idx="404">
                <c:v>0</c:v>
              </c:pt>
              <c:pt idx="405">
                <c:v>0</c:v>
              </c:pt>
              <c:pt idx="406">
                <c:v>0</c:v>
              </c:pt>
              <c:pt idx="407">
                <c:v>0</c:v>
              </c:pt>
              <c:pt idx="408">
                <c:v>0</c:v>
              </c:pt>
              <c:pt idx="409">
                <c:v>0</c:v>
              </c:pt>
              <c:pt idx="410">
                <c:v>0</c:v>
              </c:pt>
              <c:pt idx="411">
                <c:v>0</c:v>
              </c:pt>
              <c:pt idx="412">
                <c:v>0</c:v>
              </c:pt>
              <c:pt idx="413">
                <c:v>0</c:v>
              </c:pt>
              <c:pt idx="414">
                <c:v>0</c:v>
              </c:pt>
              <c:pt idx="415">
                <c:v>0</c:v>
              </c:pt>
              <c:pt idx="416">
                <c:v>0</c:v>
              </c:pt>
              <c:pt idx="417">
                <c:v>0</c:v>
              </c:pt>
              <c:pt idx="418">
                <c:v>0</c:v>
              </c:pt>
              <c:pt idx="419">
                <c:v>0</c:v>
              </c:pt>
              <c:pt idx="420">
                <c:v>0</c:v>
              </c:pt>
              <c:pt idx="421">
                <c:v>0</c:v>
              </c:pt>
              <c:pt idx="422">
                <c:v>0</c:v>
              </c:pt>
              <c:pt idx="423">
                <c:v>0</c:v>
              </c:pt>
              <c:pt idx="424">
                <c:v>0</c:v>
              </c:pt>
              <c:pt idx="425">
                <c:v>0</c:v>
              </c:pt>
              <c:pt idx="426">
                <c:v>0</c:v>
              </c:pt>
              <c:pt idx="427">
                <c:v>0</c:v>
              </c:pt>
              <c:pt idx="428">
                <c:v>0</c:v>
              </c:pt>
              <c:pt idx="429">
                <c:v>0</c:v>
              </c:pt>
              <c:pt idx="430">
                <c:v>0</c:v>
              </c:pt>
              <c:pt idx="431">
                <c:v>0</c:v>
              </c:pt>
              <c:pt idx="432">
                <c:v>0</c:v>
              </c:pt>
              <c:pt idx="433">
                <c:v>0</c:v>
              </c:pt>
              <c:pt idx="434">
                <c:v>0</c:v>
              </c:pt>
              <c:pt idx="435">
                <c:v>0</c:v>
              </c:pt>
              <c:pt idx="436">
                <c:v>0</c:v>
              </c:pt>
              <c:pt idx="437">
                <c:v>0</c:v>
              </c:pt>
              <c:pt idx="438">
                <c:v>0</c:v>
              </c:pt>
              <c:pt idx="439">
                <c:v>0</c:v>
              </c:pt>
              <c:pt idx="440">
                <c:v>0</c:v>
              </c:pt>
              <c:pt idx="441">
                <c:v>0</c:v>
              </c:pt>
              <c:pt idx="442">
                <c:v>0</c:v>
              </c:pt>
              <c:pt idx="443">
                <c:v>0</c:v>
              </c:pt>
              <c:pt idx="444">
                <c:v>0</c:v>
              </c:pt>
              <c:pt idx="445">
                <c:v>0</c:v>
              </c:pt>
              <c:pt idx="446">
                <c:v>0</c:v>
              </c:pt>
              <c:pt idx="447">
                <c:v>0</c:v>
              </c:pt>
              <c:pt idx="448">
                <c:v>0</c:v>
              </c:pt>
              <c:pt idx="449">
                <c:v>0</c:v>
              </c:pt>
              <c:pt idx="450">
                <c:v>0</c:v>
              </c:pt>
              <c:pt idx="451">
                <c:v>0</c:v>
              </c:pt>
              <c:pt idx="452">
                <c:v>0</c:v>
              </c:pt>
              <c:pt idx="453">
                <c:v>0</c:v>
              </c:pt>
              <c:pt idx="454">
                <c:v>0</c:v>
              </c:pt>
              <c:pt idx="455">
                <c:v>0</c:v>
              </c:pt>
              <c:pt idx="456">
                <c:v>0</c:v>
              </c:pt>
              <c:pt idx="457">
                <c:v>0</c:v>
              </c:pt>
              <c:pt idx="458">
                <c:v>0</c:v>
              </c:pt>
              <c:pt idx="459">
                <c:v>0</c:v>
              </c:pt>
              <c:pt idx="460">
                <c:v>0</c:v>
              </c:pt>
              <c:pt idx="461">
                <c:v>0</c:v>
              </c:pt>
              <c:pt idx="462">
                <c:v>0</c:v>
              </c:pt>
              <c:pt idx="463">
                <c:v>0</c:v>
              </c:pt>
              <c:pt idx="464">
                <c:v>0</c:v>
              </c:pt>
              <c:pt idx="465">
                <c:v>0</c:v>
              </c:pt>
              <c:pt idx="466">
                <c:v>0</c:v>
              </c:pt>
              <c:pt idx="467">
                <c:v>0</c:v>
              </c:pt>
              <c:pt idx="468">
                <c:v>0</c:v>
              </c:pt>
              <c:pt idx="469">
                <c:v>0</c:v>
              </c:pt>
              <c:pt idx="470">
                <c:v>0</c:v>
              </c:pt>
              <c:pt idx="471">
                <c:v>0</c:v>
              </c:pt>
              <c:pt idx="472">
                <c:v>0</c:v>
              </c:pt>
              <c:pt idx="473">
                <c:v>0</c:v>
              </c:pt>
              <c:pt idx="474">
                <c:v>0</c:v>
              </c:pt>
              <c:pt idx="475">
                <c:v>0</c:v>
              </c:pt>
              <c:pt idx="476">
                <c:v>0</c:v>
              </c:pt>
              <c:pt idx="477">
                <c:v>0</c:v>
              </c:pt>
              <c:pt idx="478">
                <c:v>0</c:v>
              </c:pt>
              <c:pt idx="479">
                <c:v>0</c:v>
              </c:pt>
              <c:pt idx="480">
                <c:v>0</c:v>
              </c:pt>
              <c:pt idx="481">
                <c:v>0</c:v>
              </c:pt>
              <c:pt idx="482">
                <c:v>0</c:v>
              </c:pt>
              <c:pt idx="483">
                <c:v>0</c:v>
              </c:pt>
              <c:pt idx="484">
                <c:v>0</c:v>
              </c:pt>
              <c:pt idx="485">
                <c:v>0</c:v>
              </c:pt>
              <c:pt idx="486">
                <c:v>0</c:v>
              </c:pt>
              <c:pt idx="487">
                <c:v>0</c:v>
              </c:pt>
              <c:pt idx="488">
                <c:v>0</c:v>
              </c:pt>
              <c:pt idx="489">
                <c:v>0</c:v>
              </c:pt>
              <c:pt idx="490">
                <c:v>0</c:v>
              </c:pt>
              <c:pt idx="491">
                <c:v>0</c:v>
              </c:pt>
              <c:pt idx="492">
                <c:v>0</c:v>
              </c:pt>
              <c:pt idx="493">
                <c:v>0</c:v>
              </c:pt>
              <c:pt idx="494">
                <c:v>0</c:v>
              </c:pt>
              <c:pt idx="495">
                <c:v>0</c:v>
              </c:pt>
              <c:pt idx="496">
                <c:v>0</c:v>
              </c:pt>
              <c:pt idx="497">
                <c:v>0</c:v>
              </c:pt>
              <c:pt idx="498">
                <c:v>0</c:v>
              </c:pt>
              <c:pt idx="499">
                <c:v>0</c:v>
              </c:pt>
              <c:pt idx="500">
                <c:v>0</c:v>
              </c:pt>
              <c:pt idx="501">
                <c:v>0</c:v>
              </c:pt>
              <c:pt idx="502">
                <c:v>0</c:v>
              </c:pt>
              <c:pt idx="503">
                <c:v>0</c:v>
              </c:pt>
              <c:pt idx="504">
                <c:v>0</c:v>
              </c:pt>
              <c:pt idx="505">
                <c:v>0</c:v>
              </c:pt>
              <c:pt idx="506">
                <c:v>0</c:v>
              </c:pt>
              <c:pt idx="507">
                <c:v>0</c:v>
              </c:pt>
              <c:pt idx="508">
                <c:v>0</c:v>
              </c:pt>
              <c:pt idx="509">
                <c:v>0</c:v>
              </c:pt>
              <c:pt idx="510">
                <c:v>0</c:v>
              </c:pt>
              <c:pt idx="511">
                <c:v>0</c:v>
              </c:pt>
              <c:pt idx="512">
                <c:v>0</c:v>
              </c:pt>
              <c:pt idx="513">
                <c:v>0</c:v>
              </c:pt>
              <c:pt idx="514">
                <c:v>0</c:v>
              </c:pt>
              <c:pt idx="515">
                <c:v>0</c:v>
              </c:pt>
              <c:pt idx="516">
                <c:v>0</c:v>
              </c:pt>
              <c:pt idx="517">
                <c:v>0</c:v>
              </c:pt>
              <c:pt idx="518">
                <c:v>0</c:v>
              </c:pt>
              <c:pt idx="519">
                <c:v>0</c:v>
              </c:pt>
              <c:pt idx="520">
                <c:v>0</c:v>
              </c:pt>
              <c:pt idx="521">
                <c:v>0</c:v>
              </c:pt>
              <c:pt idx="522">
                <c:v>0</c:v>
              </c:pt>
              <c:pt idx="523">
                <c:v>0</c:v>
              </c:pt>
              <c:pt idx="524">
                <c:v>0</c:v>
              </c:pt>
              <c:pt idx="525">
                <c:v>0</c:v>
              </c:pt>
              <c:pt idx="526">
                <c:v>0</c:v>
              </c:pt>
              <c:pt idx="527">
                <c:v>0</c:v>
              </c:pt>
              <c:pt idx="528">
                <c:v>0</c:v>
              </c:pt>
              <c:pt idx="529">
                <c:v>0</c:v>
              </c:pt>
              <c:pt idx="530">
                <c:v>0</c:v>
              </c:pt>
              <c:pt idx="531">
                <c:v>0</c:v>
              </c:pt>
              <c:pt idx="532">
                <c:v>0</c:v>
              </c:pt>
              <c:pt idx="533">
                <c:v>0</c:v>
              </c:pt>
              <c:pt idx="534">
                <c:v>0</c:v>
              </c:pt>
              <c:pt idx="535">
                <c:v>0</c:v>
              </c:pt>
              <c:pt idx="536">
                <c:v>0</c:v>
              </c:pt>
              <c:pt idx="537">
                <c:v>0</c:v>
              </c:pt>
              <c:pt idx="538">
                <c:v>0</c:v>
              </c:pt>
              <c:pt idx="539">
                <c:v>0</c:v>
              </c:pt>
              <c:pt idx="540">
                <c:v>0</c:v>
              </c:pt>
              <c:pt idx="541">
                <c:v>0</c:v>
              </c:pt>
              <c:pt idx="542">
                <c:v>0</c:v>
              </c:pt>
              <c:pt idx="543">
                <c:v>0</c:v>
              </c:pt>
              <c:pt idx="544">
                <c:v>0</c:v>
              </c:pt>
              <c:pt idx="545">
                <c:v>0</c:v>
              </c:pt>
              <c:pt idx="546">
                <c:v>0</c:v>
              </c:pt>
              <c:pt idx="547">
                <c:v>0</c:v>
              </c:pt>
              <c:pt idx="548">
                <c:v>0</c:v>
              </c:pt>
              <c:pt idx="549">
                <c:v>0</c:v>
              </c:pt>
              <c:pt idx="550">
                <c:v>0</c:v>
              </c:pt>
              <c:pt idx="551">
                <c:v>0</c:v>
              </c:pt>
              <c:pt idx="552">
                <c:v>0</c:v>
              </c:pt>
              <c:pt idx="553">
                <c:v>0</c:v>
              </c:pt>
              <c:pt idx="554">
                <c:v>0</c:v>
              </c:pt>
              <c:pt idx="555">
                <c:v>0</c:v>
              </c:pt>
              <c:pt idx="556">
                <c:v>0</c:v>
              </c:pt>
              <c:pt idx="557">
                <c:v>0</c:v>
              </c:pt>
              <c:pt idx="558">
                <c:v>0</c:v>
              </c:pt>
              <c:pt idx="559">
                <c:v>0</c:v>
              </c:pt>
              <c:pt idx="560">
                <c:v>0</c:v>
              </c:pt>
              <c:pt idx="561">
                <c:v>0</c:v>
              </c:pt>
              <c:pt idx="562">
                <c:v>0</c:v>
              </c:pt>
              <c:pt idx="563">
                <c:v>0</c:v>
              </c:pt>
              <c:pt idx="564">
                <c:v>0</c:v>
              </c:pt>
              <c:pt idx="565">
                <c:v>0</c:v>
              </c:pt>
              <c:pt idx="566">
                <c:v>0</c:v>
              </c:pt>
              <c:pt idx="567">
                <c:v>0</c:v>
              </c:pt>
              <c:pt idx="568">
                <c:v>0</c:v>
              </c:pt>
              <c:pt idx="569">
                <c:v>0</c:v>
              </c:pt>
              <c:pt idx="570">
                <c:v>0</c:v>
              </c:pt>
              <c:pt idx="571">
                <c:v>0</c:v>
              </c:pt>
              <c:pt idx="572">
                <c:v>0</c:v>
              </c:pt>
              <c:pt idx="573">
                <c:v>0</c:v>
              </c:pt>
              <c:pt idx="574">
                <c:v>0</c:v>
              </c:pt>
              <c:pt idx="575">
                <c:v>0</c:v>
              </c:pt>
              <c:pt idx="576">
                <c:v>0</c:v>
              </c:pt>
              <c:pt idx="577">
                <c:v>0</c:v>
              </c:pt>
              <c:pt idx="578">
                <c:v>0</c:v>
              </c:pt>
              <c:pt idx="579">
                <c:v>0</c:v>
              </c:pt>
              <c:pt idx="580">
                <c:v>0</c:v>
              </c:pt>
              <c:pt idx="581">
                <c:v>0</c:v>
              </c:pt>
              <c:pt idx="582">
                <c:v>0</c:v>
              </c:pt>
              <c:pt idx="583">
                <c:v>0</c:v>
              </c:pt>
              <c:pt idx="584">
                <c:v>0</c:v>
              </c:pt>
              <c:pt idx="585">
                <c:v>0</c:v>
              </c:pt>
              <c:pt idx="586">
                <c:v>0</c:v>
              </c:pt>
              <c:pt idx="587">
                <c:v>0</c:v>
              </c:pt>
              <c:pt idx="588">
                <c:v>0</c:v>
              </c:pt>
              <c:pt idx="589">
                <c:v>0</c:v>
              </c:pt>
              <c:pt idx="590">
                <c:v>0</c:v>
              </c:pt>
              <c:pt idx="591">
                <c:v>0</c:v>
              </c:pt>
              <c:pt idx="592">
                <c:v>0</c:v>
              </c:pt>
              <c:pt idx="593">
                <c:v>0</c:v>
              </c:pt>
              <c:pt idx="594">
                <c:v>0</c:v>
              </c:pt>
              <c:pt idx="595">
                <c:v>0</c:v>
              </c:pt>
              <c:pt idx="596">
                <c:v>0</c:v>
              </c:pt>
              <c:pt idx="597">
                <c:v>0</c:v>
              </c:pt>
              <c:pt idx="598">
                <c:v>0</c:v>
              </c:pt>
              <c:pt idx="599">
                <c:v>0</c:v>
              </c:pt>
              <c:pt idx="600">
                <c:v>0</c:v>
              </c:pt>
              <c:pt idx="601">
                <c:v>0</c:v>
              </c:pt>
              <c:pt idx="602">
                <c:v>0</c:v>
              </c:pt>
              <c:pt idx="603">
                <c:v>0</c:v>
              </c:pt>
              <c:pt idx="604">
                <c:v>0</c:v>
              </c:pt>
              <c:pt idx="605">
                <c:v>0</c:v>
              </c:pt>
              <c:pt idx="606">
                <c:v>0</c:v>
              </c:pt>
              <c:pt idx="607">
                <c:v>0</c:v>
              </c:pt>
              <c:pt idx="608">
                <c:v>0</c:v>
              </c:pt>
              <c:pt idx="609">
                <c:v>0</c:v>
              </c:pt>
              <c:pt idx="610">
                <c:v>0</c:v>
              </c:pt>
              <c:pt idx="611">
                <c:v>0</c:v>
              </c:pt>
              <c:pt idx="612">
                <c:v>0</c:v>
              </c:pt>
              <c:pt idx="613">
                <c:v>0</c:v>
              </c:pt>
              <c:pt idx="614">
                <c:v>0</c:v>
              </c:pt>
              <c:pt idx="615">
                <c:v>0</c:v>
              </c:pt>
              <c:pt idx="616">
                <c:v>0</c:v>
              </c:pt>
              <c:pt idx="617">
                <c:v>0</c:v>
              </c:pt>
              <c:pt idx="618">
                <c:v>0</c:v>
              </c:pt>
              <c:pt idx="619">
                <c:v>0</c:v>
              </c:pt>
              <c:pt idx="620">
                <c:v>0</c:v>
              </c:pt>
              <c:pt idx="621">
                <c:v>0</c:v>
              </c:pt>
              <c:pt idx="622">
                <c:v>0</c:v>
              </c:pt>
              <c:pt idx="623">
                <c:v>0</c:v>
              </c:pt>
              <c:pt idx="624">
                <c:v>0</c:v>
              </c:pt>
              <c:pt idx="625">
                <c:v>0</c:v>
              </c:pt>
              <c:pt idx="626">
                <c:v>0</c:v>
              </c:pt>
              <c:pt idx="627">
                <c:v>0</c:v>
              </c:pt>
              <c:pt idx="628">
                <c:v>0</c:v>
              </c:pt>
              <c:pt idx="629">
                <c:v>0</c:v>
              </c:pt>
              <c:pt idx="630">
                <c:v>0</c:v>
              </c:pt>
              <c:pt idx="631">
                <c:v>0</c:v>
              </c:pt>
              <c:pt idx="632">
                <c:v>0</c:v>
              </c:pt>
              <c:pt idx="633">
                <c:v>0</c:v>
              </c:pt>
              <c:pt idx="634">
                <c:v>0</c:v>
              </c:pt>
              <c:pt idx="635">
                <c:v>0</c:v>
              </c:pt>
              <c:pt idx="636">
                <c:v>0</c:v>
              </c:pt>
              <c:pt idx="637">
                <c:v>0</c:v>
              </c:pt>
              <c:pt idx="638">
                <c:v>0</c:v>
              </c:pt>
              <c:pt idx="639">
                <c:v>0</c:v>
              </c:pt>
              <c:pt idx="640">
                <c:v>0</c:v>
              </c:pt>
              <c:pt idx="641">
                <c:v>0</c:v>
              </c:pt>
              <c:pt idx="642">
                <c:v>0</c:v>
              </c:pt>
              <c:pt idx="643">
                <c:v>0</c:v>
              </c:pt>
              <c:pt idx="644">
                <c:v>0</c:v>
              </c:pt>
              <c:pt idx="645">
                <c:v>0</c:v>
              </c:pt>
              <c:pt idx="646">
                <c:v>0</c:v>
              </c:pt>
              <c:pt idx="647">
                <c:v>0</c:v>
              </c:pt>
              <c:pt idx="648">
                <c:v>0</c:v>
              </c:pt>
              <c:pt idx="649">
                <c:v>0</c:v>
              </c:pt>
              <c:pt idx="650">
                <c:v>0</c:v>
              </c:pt>
              <c:pt idx="651">
                <c:v>0</c:v>
              </c:pt>
              <c:pt idx="652">
                <c:v>0</c:v>
              </c:pt>
              <c:pt idx="653">
                <c:v>0</c:v>
              </c:pt>
              <c:pt idx="654">
                <c:v>0</c:v>
              </c:pt>
              <c:pt idx="655">
                <c:v>0</c:v>
              </c:pt>
              <c:pt idx="656">
                <c:v>0</c:v>
              </c:pt>
              <c:pt idx="657">
                <c:v>0</c:v>
              </c:pt>
              <c:pt idx="658">
                <c:v>0</c:v>
              </c:pt>
              <c:pt idx="659">
                <c:v>0</c:v>
              </c:pt>
              <c:pt idx="660">
                <c:v>0</c:v>
              </c:pt>
              <c:pt idx="661">
                <c:v>0</c:v>
              </c:pt>
              <c:pt idx="662">
                <c:v>0</c:v>
              </c:pt>
              <c:pt idx="663">
                <c:v>0</c:v>
              </c:pt>
              <c:pt idx="664">
                <c:v>0</c:v>
              </c:pt>
              <c:pt idx="665">
                <c:v>0</c:v>
              </c:pt>
              <c:pt idx="666">
                <c:v>0</c:v>
              </c:pt>
              <c:pt idx="667">
                <c:v>0</c:v>
              </c:pt>
              <c:pt idx="668">
                <c:v>0</c:v>
              </c:pt>
              <c:pt idx="669">
                <c:v>0</c:v>
              </c:pt>
              <c:pt idx="670">
                <c:v>0</c:v>
              </c:pt>
              <c:pt idx="671">
                <c:v>0</c:v>
              </c:pt>
              <c:pt idx="672">
                <c:v>0</c:v>
              </c:pt>
              <c:pt idx="673">
                <c:v>0</c:v>
              </c:pt>
              <c:pt idx="674">
                <c:v>0</c:v>
              </c:pt>
              <c:pt idx="675">
                <c:v>0</c:v>
              </c:pt>
              <c:pt idx="676">
                <c:v>0</c:v>
              </c:pt>
              <c:pt idx="677">
                <c:v>0</c:v>
              </c:pt>
              <c:pt idx="678">
                <c:v>0</c:v>
              </c:pt>
              <c:pt idx="679">
                <c:v>0</c:v>
              </c:pt>
              <c:pt idx="680">
                <c:v>0</c:v>
              </c:pt>
              <c:pt idx="681">
                <c:v>0</c:v>
              </c:pt>
              <c:pt idx="682">
                <c:v>0</c:v>
              </c:pt>
              <c:pt idx="683">
                <c:v>0</c:v>
              </c:pt>
              <c:pt idx="684">
                <c:v>0</c:v>
              </c:pt>
              <c:pt idx="685">
                <c:v>0</c:v>
              </c:pt>
              <c:pt idx="686">
                <c:v>0</c:v>
              </c:pt>
              <c:pt idx="687">
                <c:v>0</c:v>
              </c:pt>
              <c:pt idx="688">
                <c:v>0</c:v>
              </c:pt>
              <c:pt idx="689">
                <c:v>0</c:v>
              </c:pt>
              <c:pt idx="690">
                <c:v>0</c:v>
              </c:pt>
              <c:pt idx="691">
                <c:v>0</c:v>
              </c:pt>
              <c:pt idx="692">
                <c:v>0</c:v>
              </c:pt>
              <c:pt idx="693">
                <c:v>0</c:v>
              </c:pt>
              <c:pt idx="694">
                <c:v>0</c:v>
              </c:pt>
              <c:pt idx="695">
                <c:v>0</c:v>
              </c:pt>
              <c:pt idx="696">
                <c:v>0</c:v>
              </c:pt>
              <c:pt idx="697">
                <c:v>0</c:v>
              </c:pt>
              <c:pt idx="698">
                <c:v>0</c:v>
              </c:pt>
              <c:pt idx="699">
                <c:v>0</c:v>
              </c:pt>
              <c:pt idx="700">
                <c:v>0</c:v>
              </c:pt>
              <c:pt idx="701">
                <c:v>0</c:v>
              </c:pt>
              <c:pt idx="702">
                <c:v>0</c:v>
              </c:pt>
              <c:pt idx="703">
                <c:v>0</c:v>
              </c:pt>
              <c:pt idx="704">
                <c:v>0</c:v>
              </c:pt>
              <c:pt idx="705">
                <c:v>0</c:v>
              </c:pt>
              <c:pt idx="706">
                <c:v>0</c:v>
              </c:pt>
              <c:pt idx="707">
                <c:v>0</c:v>
              </c:pt>
              <c:pt idx="708">
                <c:v>0</c:v>
              </c:pt>
              <c:pt idx="709">
                <c:v>0</c:v>
              </c:pt>
              <c:pt idx="710">
                <c:v>0</c:v>
              </c:pt>
              <c:pt idx="711">
                <c:v>0</c:v>
              </c:pt>
              <c:pt idx="712">
                <c:v>0</c:v>
              </c:pt>
              <c:pt idx="713">
                <c:v>0</c:v>
              </c:pt>
              <c:pt idx="714">
                <c:v>0</c:v>
              </c:pt>
              <c:pt idx="715">
                <c:v>0</c:v>
              </c:pt>
              <c:pt idx="716">
                <c:v>0</c:v>
              </c:pt>
              <c:pt idx="717">
                <c:v>0</c:v>
              </c:pt>
              <c:pt idx="718">
                <c:v>0</c:v>
              </c:pt>
              <c:pt idx="719">
                <c:v>0</c:v>
              </c:pt>
              <c:pt idx="720">
                <c:v>0</c:v>
              </c:pt>
              <c:pt idx="721">
                <c:v>0</c:v>
              </c:pt>
              <c:pt idx="722">
                <c:v>0</c:v>
              </c:pt>
              <c:pt idx="723">
                <c:v>0</c:v>
              </c:pt>
              <c:pt idx="724">
                <c:v>0</c:v>
              </c:pt>
              <c:pt idx="725">
                <c:v>0</c:v>
              </c:pt>
              <c:pt idx="726">
                <c:v>0</c:v>
              </c:pt>
              <c:pt idx="727">
                <c:v>0</c:v>
              </c:pt>
              <c:pt idx="728">
                <c:v>0</c:v>
              </c:pt>
              <c:pt idx="729">
                <c:v>0</c:v>
              </c:pt>
              <c:pt idx="730">
                <c:v>0</c:v>
              </c:pt>
              <c:pt idx="731">
                <c:v>0</c:v>
              </c:pt>
              <c:pt idx="732">
                <c:v>0</c:v>
              </c:pt>
              <c:pt idx="733">
                <c:v>0</c:v>
              </c:pt>
              <c:pt idx="734">
                <c:v>0</c:v>
              </c:pt>
              <c:pt idx="735">
                <c:v>0</c:v>
              </c:pt>
              <c:pt idx="736">
                <c:v>0</c:v>
              </c:pt>
              <c:pt idx="737">
                <c:v>0</c:v>
              </c:pt>
              <c:pt idx="738">
                <c:v>0</c:v>
              </c:pt>
              <c:pt idx="739">
                <c:v>0</c:v>
              </c:pt>
              <c:pt idx="740">
                <c:v>0</c:v>
              </c:pt>
              <c:pt idx="741">
                <c:v>0</c:v>
              </c:pt>
              <c:pt idx="742">
                <c:v>0</c:v>
              </c:pt>
              <c:pt idx="743">
                <c:v>0</c:v>
              </c:pt>
              <c:pt idx="744">
                <c:v>0</c:v>
              </c:pt>
              <c:pt idx="745">
                <c:v>0</c:v>
              </c:pt>
              <c:pt idx="746">
                <c:v>0</c:v>
              </c:pt>
              <c:pt idx="747">
                <c:v>0</c:v>
              </c:pt>
              <c:pt idx="748">
                <c:v>0</c:v>
              </c:pt>
              <c:pt idx="749">
                <c:v>0</c:v>
              </c:pt>
              <c:pt idx="750">
                <c:v>0</c:v>
              </c:pt>
              <c:pt idx="751">
                <c:v>0</c:v>
              </c:pt>
              <c:pt idx="752">
                <c:v>0</c:v>
              </c:pt>
              <c:pt idx="753">
                <c:v>0</c:v>
              </c:pt>
              <c:pt idx="754">
                <c:v>0</c:v>
              </c:pt>
              <c:pt idx="755">
                <c:v>0</c:v>
              </c:pt>
              <c:pt idx="756">
                <c:v>0</c:v>
              </c:pt>
              <c:pt idx="757">
                <c:v>0</c:v>
              </c:pt>
              <c:pt idx="758">
                <c:v>0</c:v>
              </c:pt>
              <c:pt idx="759">
                <c:v>0</c:v>
              </c:pt>
              <c:pt idx="760">
                <c:v>0</c:v>
              </c:pt>
              <c:pt idx="761">
                <c:v>0</c:v>
              </c:pt>
              <c:pt idx="762">
                <c:v>0</c:v>
              </c:pt>
              <c:pt idx="763">
                <c:v>0</c:v>
              </c:pt>
              <c:pt idx="764">
                <c:v>0</c:v>
              </c:pt>
              <c:pt idx="765">
                <c:v>0</c:v>
              </c:pt>
              <c:pt idx="766">
                <c:v>0</c:v>
              </c:pt>
              <c:pt idx="767">
                <c:v>0</c:v>
              </c:pt>
              <c:pt idx="768">
                <c:v>0</c:v>
              </c:pt>
              <c:pt idx="769">
                <c:v>0</c:v>
              </c:pt>
              <c:pt idx="770">
                <c:v>0</c:v>
              </c:pt>
              <c:pt idx="771">
                <c:v>0</c:v>
              </c:pt>
              <c:pt idx="772">
                <c:v>0</c:v>
              </c:pt>
              <c:pt idx="773">
                <c:v>0</c:v>
              </c:pt>
              <c:pt idx="774">
                <c:v>0</c:v>
              </c:pt>
              <c:pt idx="775">
                <c:v>0</c:v>
              </c:pt>
              <c:pt idx="776">
                <c:v>0</c:v>
              </c:pt>
              <c:pt idx="777">
                <c:v>0</c:v>
              </c:pt>
              <c:pt idx="778">
                <c:v>0</c:v>
              </c:pt>
              <c:pt idx="779">
                <c:v>0</c:v>
              </c:pt>
              <c:pt idx="780">
                <c:v>0</c:v>
              </c:pt>
              <c:pt idx="781">
                <c:v>0</c:v>
              </c:pt>
              <c:pt idx="782">
                <c:v>0</c:v>
              </c:pt>
              <c:pt idx="783">
                <c:v>0</c:v>
              </c:pt>
              <c:pt idx="784">
                <c:v>0</c:v>
              </c:pt>
              <c:pt idx="785">
                <c:v>0</c:v>
              </c:pt>
              <c:pt idx="786">
                <c:v>0</c:v>
              </c:pt>
              <c:pt idx="787">
                <c:v>0</c:v>
              </c:pt>
              <c:pt idx="788">
                <c:v>0</c:v>
              </c:pt>
              <c:pt idx="789">
                <c:v>0</c:v>
              </c:pt>
              <c:pt idx="790">
                <c:v>0</c:v>
              </c:pt>
              <c:pt idx="791">
                <c:v>0</c:v>
              </c:pt>
              <c:pt idx="792">
                <c:v>0</c:v>
              </c:pt>
              <c:pt idx="793">
                <c:v>0</c:v>
              </c:pt>
              <c:pt idx="794">
                <c:v>0</c:v>
              </c:pt>
              <c:pt idx="795">
                <c:v>0</c:v>
              </c:pt>
              <c:pt idx="796">
                <c:v>0</c:v>
              </c:pt>
              <c:pt idx="797">
                <c:v>0</c:v>
              </c:pt>
              <c:pt idx="798">
                <c:v>0</c:v>
              </c:pt>
              <c:pt idx="799">
                <c:v>0</c:v>
              </c:pt>
              <c:pt idx="800">
                <c:v>0</c:v>
              </c:pt>
              <c:pt idx="801">
                <c:v>0</c:v>
              </c:pt>
              <c:pt idx="802">
                <c:v>0</c:v>
              </c:pt>
              <c:pt idx="803">
                <c:v>0</c:v>
              </c:pt>
              <c:pt idx="804">
                <c:v>0</c:v>
              </c:pt>
              <c:pt idx="805">
                <c:v>0</c:v>
              </c:pt>
              <c:pt idx="806">
                <c:v>0</c:v>
              </c:pt>
              <c:pt idx="807">
                <c:v>0</c:v>
              </c:pt>
              <c:pt idx="808">
                <c:v>0</c:v>
              </c:pt>
              <c:pt idx="809">
                <c:v>0</c:v>
              </c:pt>
              <c:pt idx="810">
                <c:v>0</c:v>
              </c:pt>
              <c:pt idx="811">
                <c:v>0</c:v>
              </c:pt>
              <c:pt idx="812">
                <c:v>0</c:v>
              </c:pt>
              <c:pt idx="813">
                <c:v>0</c:v>
              </c:pt>
              <c:pt idx="814">
                <c:v>0</c:v>
              </c:pt>
              <c:pt idx="815">
                <c:v>0</c:v>
              </c:pt>
              <c:pt idx="816">
                <c:v>0</c:v>
              </c:pt>
              <c:pt idx="817">
                <c:v>0</c:v>
              </c:pt>
              <c:pt idx="818">
                <c:v>0</c:v>
              </c:pt>
              <c:pt idx="819">
                <c:v>0</c:v>
              </c:pt>
              <c:pt idx="820">
                <c:v>0</c:v>
              </c:pt>
              <c:pt idx="821">
                <c:v>0</c:v>
              </c:pt>
              <c:pt idx="822">
                <c:v>0</c:v>
              </c:pt>
              <c:pt idx="823">
                <c:v>0</c:v>
              </c:pt>
              <c:pt idx="824">
                <c:v>0</c:v>
              </c:pt>
              <c:pt idx="825">
                <c:v>0</c:v>
              </c:pt>
              <c:pt idx="826">
                <c:v>0</c:v>
              </c:pt>
              <c:pt idx="827">
                <c:v>0</c:v>
              </c:pt>
              <c:pt idx="828">
                <c:v>0</c:v>
              </c:pt>
              <c:pt idx="829">
                <c:v>0</c:v>
              </c:pt>
              <c:pt idx="830">
                <c:v>0</c:v>
              </c:pt>
              <c:pt idx="831">
                <c:v>0</c:v>
              </c:pt>
              <c:pt idx="832">
                <c:v>0</c:v>
              </c:pt>
              <c:pt idx="833">
                <c:v>0</c:v>
              </c:pt>
              <c:pt idx="834">
                <c:v>0</c:v>
              </c:pt>
              <c:pt idx="835">
                <c:v>0</c:v>
              </c:pt>
              <c:pt idx="836">
                <c:v>0</c:v>
              </c:pt>
              <c:pt idx="837">
                <c:v>0</c:v>
              </c:pt>
              <c:pt idx="838">
                <c:v>0</c:v>
              </c:pt>
              <c:pt idx="839">
                <c:v>0</c:v>
              </c:pt>
              <c:pt idx="840">
                <c:v>0</c:v>
              </c:pt>
              <c:pt idx="841">
                <c:v>0</c:v>
              </c:pt>
              <c:pt idx="842">
                <c:v>0</c:v>
              </c:pt>
              <c:pt idx="843">
                <c:v>0</c:v>
              </c:pt>
              <c:pt idx="844">
                <c:v>0</c:v>
              </c:pt>
              <c:pt idx="845">
                <c:v>0</c:v>
              </c:pt>
              <c:pt idx="846">
                <c:v>0</c:v>
              </c:pt>
              <c:pt idx="847">
                <c:v>0</c:v>
              </c:pt>
              <c:pt idx="848">
                <c:v>0</c:v>
              </c:pt>
              <c:pt idx="849">
                <c:v>0</c:v>
              </c:pt>
              <c:pt idx="850">
                <c:v>0</c:v>
              </c:pt>
              <c:pt idx="851">
                <c:v>0</c:v>
              </c:pt>
              <c:pt idx="852">
                <c:v>0</c:v>
              </c:pt>
              <c:pt idx="853">
                <c:v>0</c:v>
              </c:pt>
              <c:pt idx="854">
                <c:v>0</c:v>
              </c:pt>
              <c:pt idx="855">
                <c:v>0</c:v>
              </c:pt>
              <c:pt idx="856">
                <c:v>0</c:v>
              </c:pt>
              <c:pt idx="857">
                <c:v>0</c:v>
              </c:pt>
              <c:pt idx="858">
                <c:v>0</c:v>
              </c:pt>
              <c:pt idx="859">
                <c:v>0</c:v>
              </c:pt>
              <c:pt idx="860">
                <c:v>0</c:v>
              </c:pt>
              <c:pt idx="861">
                <c:v>0</c:v>
              </c:pt>
              <c:pt idx="862">
                <c:v>0</c:v>
              </c:pt>
              <c:pt idx="863">
                <c:v>0</c:v>
              </c:pt>
              <c:pt idx="864">
                <c:v>0</c:v>
              </c:pt>
              <c:pt idx="865">
                <c:v>0</c:v>
              </c:pt>
              <c:pt idx="866">
                <c:v>0</c:v>
              </c:pt>
              <c:pt idx="867">
                <c:v>0</c:v>
              </c:pt>
              <c:pt idx="868">
                <c:v>0</c:v>
              </c:pt>
              <c:pt idx="869">
                <c:v>0</c:v>
              </c:pt>
              <c:pt idx="870">
                <c:v>0</c:v>
              </c:pt>
              <c:pt idx="871">
                <c:v>0</c:v>
              </c:pt>
              <c:pt idx="872">
                <c:v>0</c:v>
              </c:pt>
              <c:pt idx="873">
                <c:v>0</c:v>
              </c:pt>
              <c:pt idx="874">
                <c:v>0</c:v>
              </c:pt>
              <c:pt idx="875">
                <c:v>0</c:v>
              </c:pt>
              <c:pt idx="876">
                <c:v>0</c:v>
              </c:pt>
              <c:pt idx="877">
                <c:v>0</c:v>
              </c:pt>
              <c:pt idx="878">
                <c:v>0</c:v>
              </c:pt>
              <c:pt idx="879">
                <c:v>0</c:v>
              </c:pt>
              <c:pt idx="880">
                <c:v>0</c:v>
              </c:pt>
              <c:pt idx="881">
                <c:v>0</c:v>
              </c:pt>
              <c:pt idx="882">
                <c:v>0</c:v>
              </c:pt>
              <c:pt idx="883">
                <c:v>0</c:v>
              </c:pt>
              <c:pt idx="884">
                <c:v>0</c:v>
              </c:pt>
              <c:pt idx="885">
                <c:v>0</c:v>
              </c:pt>
              <c:pt idx="886">
                <c:v>0</c:v>
              </c:pt>
              <c:pt idx="887">
                <c:v>0</c:v>
              </c:pt>
              <c:pt idx="888">
                <c:v>0</c:v>
              </c:pt>
              <c:pt idx="889">
                <c:v>0</c:v>
              </c:pt>
              <c:pt idx="890">
                <c:v>0</c:v>
              </c:pt>
              <c:pt idx="891">
                <c:v>0</c:v>
              </c:pt>
              <c:pt idx="892">
                <c:v>0</c:v>
              </c:pt>
              <c:pt idx="893">
                <c:v>0</c:v>
              </c:pt>
              <c:pt idx="894">
                <c:v>0</c:v>
              </c:pt>
              <c:pt idx="895">
                <c:v>0</c:v>
              </c:pt>
              <c:pt idx="896">
                <c:v>0</c:v>
              </c:pt>
              <c:pt idx="897">
                <c:v>0</c:v>
              </c:pt>
              <c:pt idx="898">
                <c:v>0</c:v>
              </c:pt>
              <c:pt idx="899">
                <c:v>0</c:v>
              </c:pt>
              <c:pt idx="900">
                <c:v>0</c:v>
              </c:pt>
              <c:pt idx="901">
                <c:v>0</c:v>
              </c:pt>
              <c:pt idx="902">
                <c:v>0</c:v>
              </c:pt>
              <c:pt idx="903">
                <c:v>0</c:v>
              </c:pt>
              <c:pt idx="904">
                <c:v>0</c:v>
              </c:pt>
              <c:pt idx="905">
                <c:v>0</c:v>
              </c:pt>
              <c:pt idx="906">
                <c:v>0</c:v>
              </c:pt>
              <c:pt idx="907">
                <c:v>0</c:v>
              </c:pt>
              <c:pt idx="908">
                <c:v>0</c:v>
              </c:pt>
              <c:pt idx="909">
                <c:v>0</c:v>
              </c:pt>
              <c:pt idx="910">
                <c:v>0</c:v>
              </c:pt>
              <c:pt idx="911">
                <c:v>0</c:v>
              </c:pt>
              <c:pt idx="912">
                <c:v>0</c:v>
              </c:pt>
              <c:pt idx="913">
                <c:v>0</c:v>
              </c:pt>
              <c:pt idx="914">
                <c:v>0</c:v>
              </c:pt>
              <c:pt idx="915">
                <c:v>0</c:v>
              </c:pt>
              <c:pt idx="916">
                <c:v>0</c:v>
              </c:pt>
              <c:pt idx="917">
                <c:v>0</c:v>
              </c:pt>
              <c:pt idx="918">
                <c:v>0</c:v>
              </c:pt>
              <c:pt idx="919">
                <c:v>0</c:v>
              </c:pt>
              <c:pt idx="920">
                <c:v>0</c:v>
              </c:pt>
              <c:pt idx="921">
                <c:v>0</c:v>
              </c:pt>
              <c:pt idx="922">
                <c:v>0</c:v>
              </c:pt>
              <c:pt idx="923">
                <c:v>0</c:v>
              </c:pt>
              <c:pt idx="924">
                <c:v>0</c:v>
              </c:pt>
              <c:pt idx="925">
                <c:v>0</c:v>
              </c:pt>
              <c:pt idx="926">
                <c:v>0</c:v>
              </c:pt>
              <c:pt idx="927">
                <c:v>0</c:v>
              </c:pt>
              <c:pt idx="928">
                <c:v>0</c:v>
              </c:pt>
              <c:pt idx="929">
                <c:v>0</c:v>
              </c:pt>
              <c:pt idx="930">
                <c:v>0</c:v>
              </c:pt>
              <c:pt idx="931">
                <c:v>0</c:v>
              </c:pt>
              <c:pt idx="932">
                <c:v>0</c:v>
              </c:pt>
              <c:pt idx="933">
                <c:v>0</c:v>
              </c:pt>
              <c:pt idx="934">
                <c:v>0</c:v>
              </c:pt>
              <c:pt idx="935">
                <c:v>0</c:v>
              </c:pt>
              <c:pt idx="936">
                <c:v>0</c:v>
              </c:pt>
              <c:pt idx="937">
                <c:v>0</c:v>
              </c:pt>
              <c:pt idx="938">
                <c:v>0</c:v>
              </c:pt>
              <c:pt idx="939">
                <c:v>0</c:v>
              </c:pt>
              <c:pt idx="940">
                <c:v>0</c:v>
              </c:pt>
              <c:pt idx="941">
                <c:v>0</c:v>
              </c:pt>
              <c:pt idx="942">
                <c:v>0</c:v>
              </c:pt>
              <c:pt idx="943">
                <c:v>0</c:v>
              </c:pt>
              <c:pt idx="944">
                <c:v>0</c:v>
              </c:pt>
              <c:pt idx="945">
                <c:v>0</c:v>
              </c:pt>
              <c:pt idx="946">
                <c:v>0</c:v>
              </c:pt>
              <c:pt idx="947">
                <c:v>0</c:v>
              </c:pt>
              <c:pt idx="948">
                <c:v>0</c:v>
              </c:pt>
              <c:pt idx="949">
                <c:v>0</c:v>
              </c:pt>
              <c:pt idx="950">
                <c:v>0</c:v>
              </c:pt>
              <c:pt idx="951">
                <c:v>0</c:v>
              </c:pt>
              <c:pt idx="952">
                <c:v>0</c:v>
              </c:pt>
              <c:pt idx="953">
                <c:v>0</c:v>
              </c:pt>
              <c:pt idx="954">
                <c:v>0</c:v>
              </c:pt>
              <c:pt idx="955">
                <c:v>0</c:v>
              </c:pt>
              <c:pt idx="956">
                <c:v>0</c:v>
              </c:pt>
              <c:pt idx="957">
                <c:v>0</c:v>
              </c:pt>
              <c:pt idx="958">
                <c:v>0</c:v>
              </c:pt>
              <c:pt idx="959">
                <c:v>0</c:v>
              </c:pt>
              <c:pt idx="960">
                <c:v>0</c:v>
              </c:pt>
              <c:pt idx="961">
                <c:v>0</c:v>
              </c:pt>
              <c:pt idx="962">
                <c:v>0</c:v>
              </c:pt>
              <c:pt idx="963">
                <c:v>0</c:v>
              </c:pt>
              <c:pt idx="964">
                <c:v>0</c:v>
              </c:pt>
              <c:pt idx="965">
                <c:v>0</c:v>
              </c:pt>
              <c:pt idx="966">
                <c:v>0</c:v>
              </c:pt>
              <c:pt idx="967">
                <c:v>0</c:v>
              </c:pt>
              <c:pt idx="968">
                <c:v>0</c:v>
              </c:pt>
              <c:pt idx="969">
                <c:v>0</c:v>
              </c:pt>
              <c:pt idx="970">
                <c:v>0</c:v>
              </c:pt>
              <c:pt idx="971">
                <c:v>0</c:v>
              </c:pt>
              <c:pt idx="972">
                <c:v>0</c:v>
              </c:pt>
              <c:pt idx="973">
                <c:v>0</c:v>
              </c:pt>
              <c:pt idx="974">
                <c:v>0</c:v>
              </c:pt>
              <c:pt idx="975">
                <c:v>0</c:v>
              </c:pt>
              <c:pt idx="976">
                <c:v>0</c:v>
              </c:pt>
              <c:pt idx="977">
                <c:v>0</c:v>
              </c:pt>
              <c:pt idx="978">
                <c:v>0</c:v>
              </c:pt>
              <c:pt idx="979">
                <c:v>0</c:v>
              </c:pt>
              <c:pt idx="980">
                <c:v>0</c:v>
              </c:pt>
              <c:pt idx="981">
                <c:v>0</c:v>
              </c:pt>
              <c:pt idx="982">
                <c:v>0</c:v>
              </c:pt>
              <c:pt idx="983">
                <c:v>0</c:v>
              </c:pt>
              <c:pt idx="984">
                <c:v>0</c:v>
              </c:pt>
              <c:pt idx="985">
                <c:v>0</c:v>
              </c:pt>
              <c:pt idx="986">
                <c:v>0</c:v>
              </c:pt>
              <c:pt idx="987">
                <c:v>0</c:v>
              </c:pt>
              <c:pt idx="988">
                <c:v>0</c:v>
              </c:pt>
              <c:pt idx="989">
                <c:v>0</c:v>
              </c:pt>
              <c:pt idx="990">
                <c:v>0</c:v>
              </c:pt>
              <c:pt idx="991">
                <c:v>0</c:v>
              </c:pt>
              <c:pt idx="992">
                <c:v>0</c:v>
              </c:pt>
              <c:pt idx="993">
                <c:v>0</c:v>
              </c:pt>
              <c:pt idx="994">
                <c:v>0</c:v>
              </c:pt>
              <c:pt idx="995">
                <c:v>0</c:v>
              </c:pt>
              <c:pt idx="996">
                <c:v>0</c:v>
              </c:pt>
              <c:pt idx="997">
                <c:v>0</c:v>
              </c:pt>
              <c:pt idx="998">
                <c:v>0</c:v>
              </c:pt>
              <c:pt idx="999">
                <c:v>0</c:v>
              </c:pt>
              <c:pt idx="1000">
                <c:v>0</c:v>
              </c:pt>
              <c:pt idx="1001">
                <c:v>0</c:v>
              </c:pt>
              <c:pt idx="1002">
                <c:v>0</c:v>
              </c:pt>
              <c:pt idx="1003">
                <c:v>0</c:v>
              </c:pt>
              <c:pt idx="1004">
                <c:v>0</c:v>
              </c:pt>
              <c:pt idx="1005">
                <c:v>0</c:v>
              </c:pt>
              <c:pt idx="1006">
                <c:v>0</c:v>
              </c:pt>
              <c:pt idx="1007">
                <c:v>0</c:v>
              </c:pt>
              <c:pt idx="1008">
                <c:v>0</c:v>
              </c:pt>
              <c:pt idx="1009">
                <c:v>0</c:v>
              </c:pt>
              <c:pt idx="1010">
                <c:v>0</c:v>
              </c:pt>
              <c:pt idx="1011">
                <c:v>0</c:v>
              </c:pt>
              <c:pt idx="1012">
                <c:v>0</c:v>
              </c:pt>
              <c:pt idx="1013">
                <c:v>0</c:v>
              </c:pt>
              <c:pt idx="1014">
                <c:v>0</c:v>
              </c:pt>
              <c:pt idx="1015">
                <c:v>0</c:v>
              </c:pt>
              <c:pt idx="1016">
                <c:v>0</c:v>
              </c:pt>
              <c:pt idx="1017">
                <c:v>0</c:v>
              </c:pt>
              <c:pt idx="1018">
                <c:v>0</c:v>
              </c:pt>
              <c:pt idx="1019">
                <c:v>0</c:v>
              </c:pt>
              <c:pt idx="1020">
                <c:v>0</c:v>
              </c:pt>
              <c:pt idx="1021">
                <c:v>0</c:v>
              </c:pt>
              <c:pt idx="1022">
                <c:v>0</c:v>
              </c:pt>
              <c:pt idx="1023">
                <c:v>0</c:v>
              </c:pt>
              <c:pt idx="1024">
                <c:v>0</c:v>
              </c:pt>
              <c:pt idx="1025">
                <c:v>0</c:v>
              </c:pt>
              <c:pt idx="1026">
                <c:v>0</c:v>
              </c:pt>
              <c:pt idx="1027">
                <c:v>0</c:v>
              </c:pt>
              <c:pt idx="1028">
                <c:v>0</c:v>
              </c:pt>
              <c:pt idx="1029">
                <c:v>0</c:v>
              </c:pt>
              <c:pt idx="1030">
                <c:v>0</c:v>
              </c:pt>
              <c:pt idx="1031">
                <c:v>0</c:v>
              </c:pt>
              <c:pt idx="1032">
                <c:v>0</c:v>
              </c:pt>
              <c:pt idx="1033">
                <c:v>0</c:v>
              </c:pt>
              <c:pt idx="1034">
                <c:v>0</c:v>
              </c:pt>
              <c:pt idx="1035">
                <c:v>0</c:v>
              </c:pt>
              <c:pt idx="1036">
                <c:v>0</c:v>
              </c:pt>
              <c:pt idx="1037">
                <c:v>0</c:v>
              </c:pt>
              <c:pt idx="1038">
                <c:v>0</c:v>
              </c:pt>
              <c:pt idx="1039">
                <c:v>0</c:v>
              </c:pt>
              <c:pt idx="1040">
                <c:v>0</c:v>
              </c:pt>
              <c:pt idx="1041">
                <c:v>0</c:v>
              </c:pt>
              <c:pt idx="1042">
                <c:v>0</c:v>
              </c:pt>
              <c:pt idx="1043">
                <c:v>0</c:v>
              </c:pt>
              <c:pt idx="1044">
                <c:v>0</c:v>
              </c:pt>
              <c:pt idx="1045">
                <c:v>0</c:v>
              </c:pt>
              <c:pt idx="1046">
                <c:v>0</c:v>
              </c:pt>
              <c:pt idx="1047">
                <c:v>0</c:v>
              </c:pt>
              <c:pt idx="1048">
                <c:v>0</c:v>
              </c:pt>
              <c:pt idx="1049">
                <c:v>0</c:v>
              </c:pt>
              <c:pt idx="1050">
                <c:v>0</c:v>
              </c:pt>
              <c:pt idx="1051">
                <c:v>0</c:v>
              </c:pt>
              <c:pt idx="1052">
                <c:v>0</c:v>
              </c:pt>
              <c:pt idx="1053">
                <c:v>0</c:v>
              </c:pt>
              <c:pt idx="1054">
                <c:v>0</c:v>
              </c:pt>
              <c:pt idx="1055">
                <c:v>0</c:v>
              </c:pt>
              <c:pt idx="1056">
                <c:v>0</c:v>
              </c:pt>
              <c:pt idx="1057">
                <c:v>0</c:v>
              </c:pt>
              <c:pt idx="1058">
                <c:v>0</c:v>
              </c:pt>
              <c:pt idx="1059">
                <c:v>0</c:v>
              </c:pt>
              <c:pt idx="1060">
                <c:v>0</c:v>
              </c:pt>
              <c:pt idx="1061">
                <c:v>0</c:v>
              </c:pt>
              <c:pt idx="1062">
                <c:v>0</c:v>
              </c:pt>
              <c:pt idx="1063">
                <c:v>0</c:v>
              </c:pt>
              <c:pt idx="1064">
                <c:v>0</c:v>
              </c:pt>
              <c:pt idx="1065">
                <c:v>0</c:v>
              </c:pt>
              <c:pt idx="1066">
                <c:v>0</c:v>
              </c:pt>
              <c:pt idx="1067">
                <c:v>0</c:v>
              </c:pt>
              <c:pt idx="1068">
                <c:v>0</c:v>
              </c:pt>
              <c:pt idx="1069">
                <c:v>0</c:v>
              </c:pt>
              <c:pt idx="1070">
                <c:v>0</c:v>
              </c:pt>
              <c:pt idx="1071">
                <c:v>0</c:v>
              </c:pt>
              <c:pt idx="1072">
                <c:v>0</c:v>
              </c:pt>
              <c:pt idx="1073">
                <c:v>0</c:v>
              </c:pt>
              <c:pt idx="1074">
                <c:v>0</c:v>
              </c:pt>
              <c:pt idx="1075">
                <c:v>0</c:v>
              </c:pt>
              <c:pt idx="1076">
                <c:v>0</c:v>
              </c:pt>
              <c:pt idx="1077">
                <c:v>0</c:v>
              </c:pt>
              <c:pt idx="1078">
                <c:v>0</c:v>
              </c:pt>
              <c:pt idx="1079">
                <c:v>0</c:v>
              </c:pt>
              <c:pt idx="1080">
                <c:v>0</c:v>
              </c:pt>
              <c:pt idx="1081">
                <c:v>0</c:v>
              </c:pt>
              <c:pt idx="1082">
                <c:v>0</c:v>
              </c:pt>
              <c:pt idx="1083">
                <c:v>0</c:v>
              </c:pt>
              <c:pt idx="1084">
                <c:v>0</c:v>
              </c:pt>
              <c:pt idx="1085">
                <c:v>0</c:v>
              </c:pt>
              <c:pt idx="1086">
                <c:v>0</c:v>
              </c:pt>
              <c:pt idx="1087">
                <c:v>0</c:v>
              </c:pt>
              <c:pt idx="1088">
                <c:v>0</c:v>
              </c:pt>
              <c:pt idx="1089">
                <c:v>0</c:v>
              </c:pt>
              <c:pt idx="1090">
                <c:v>0</c:v>
              </c:pt>
              <c:pt idx="1091">
                <c:v>0</c:v>
              </c:pt>
              <c:pt idx="1092">
                <c:v>0</c:v>
              </c:pt>
              <c:pt idx="1093">
                <c:v>0</c:v>
              </c:pt>
              <c:pt idx="1094">
                <c:v>0</c:v>
              </c:pt>
              <c:pt idx="1095">
                <c:v>0</c:v>
              </c:pt>
              <c:pt idx="1096">
                <c:v>0</c:v>
              </c:pt>
              <c:pt idx="1097">
                <c:v>0</c:v>
              </c:pt>
              <c:pt idx="1098">
                <c:v>0</c:v>
              </c:pt>
              <c:pt idx="1099">
                <c:v>0</c:v>
              </c:pt>
              <c:pt idx="1100">
                <c:v>0</c:v>
              </c:pt>
              <c:pt idx="1101">
                <c:v>0</c:v>
              </c:pt>
              <c:pt idx="1102">
                <c:v>0</c:v>
              </c:pt>
              <c:pt idx="1103">
                <c:v>0</c:v>
              </c:pt>
              <c:pt idx="1104">
                <c:v>0</c:v>
              </c:pt>
              <c:pt idx="1105">
                <c:v>0</c:v>
              </c:pt>
              <c:pt idx="1106">
                <c:v>0</c:v>
              </c:pt>
              <c:pt idx="1107">
                <c:v>0</c:v>
              </c:pt>
              <c:pt idx="1108">
                <c:v>0</c:v>
              </c:pt>
              <c:pt idx="1109">
                <c:v>0</c:v>
              </c:pt>
              <c:pt idx="1110">
                <c:v>0</c:v>
              </c:pt>
              <c:pt idx="1111">
                <c:v>0</c:v>
              </c:pt>
              <c:pt idx="1112">
                <c:v>0</c:v>
              </c:pt>
              <c:pt idx="1113">
                <c:v>0</c:v>
              </c:pt>
              <c:pt idx="1114">
                <c:v>0</c:v>
              </c:pt>
              <c:pt idx="1115">
                <c:v>0</c:v>
              </c:pt>
              <c:pt idx="1116">
                <c:v>0</c:v>
              </c:pt>
              <c:pt idx="1117">
                <c:v>0</c:v>
              </c:pt>
              <c:pt idx="1118">
                <c:v>0</c:v>
              </c:pt>
              <c:pt idx="1119">
                <c:v>0</c:v>
              </c:pt>
              <c:pt idx="1120">
                <c:v>0</c:v>
              </c:pt>
              <c:pt idx="1121">
                <c:v>0</c:v>
              </c:pt>
              <c:pt idx="1122">
                <c:v>0</c:v>
              </c:pt>
              <c:pt idx="1123">
                <c:v>0</c:v>
              </c:pt>
              <c:pt idx="1124">
                <c:v>0</c:v>
              </c:pt>
              <c:pt idx="1125">
                <c:v>0</c:v>
              </c:pt>
              <c:pt idx="1126">
                <c:v>0</c:v>
              </c:pt>
              <c:pt idx="1127">
                <c:v>0</c:v>
              </c:pt>
              <c:pt idx="1128">
                <c:v>0</c:v>
              </c:pt>
              <c:pt idx="1129">
                <c:v>0</c:v>
              </c:pt>
              <c:pt idx="1130">
                <c:v>0</c:v>
              </c:pt>
              <c:pt idx="1131">
                <c:v>0</c:v>
              </c:pt>
              <c:pt idx="1132">
                <c:v>0</c:v>
              </c:pt>
              <c:pt idx="1133">
                <c:v>0</c:v>
              </c:pt>
              <c:pt idx="1134">
                <c:v>0</c:v>
              </c:pt>
              <c:pt idx="1135">
                <c:v>0</c:v>
              </c:pt>
              <c:pt idx="1136">
                <c:v>0</c:v>
              </c:pt>
              <c:pt idx="1137">
                <c:v>0</c:v>
              </c:pt>
              <c:pt idx="1138">
                <c:v>0</c:v>
              </c:pt>
              <c:pt idx="1139">
                <c:v>0</c:v>
              </c:pt>
              <c:pt idx="1140">
                <c:v>0</c:v>
              </c:pt>
              <c:pt idx="1141">
                <c:v>0</c:v>
              </c:pt>
              <c:pt idx="1142">
                <c:v>0</c:v>
              </c:pt>
              <c:pt idx="1143">
                <c:v>0</c:v>
              </c:pt>
              <c:pt idx="1144">
                <c:v>0</c:v>
              </c:pt>
              <c:pt idx="1145">
                <c:v>0</c:v>
              </c:pt>
              <c:pt idx="1146">
                <c:v>0</c:v>
              </c:pt>
              <c:pt idx="1147">
                <c:v>0</c:v>
              </c:pt>
              <c:pt idx="1148">
                <c:v>0</c:v>
              </c:pt>
              <c:pt idx="1149">
                <c:v>0</c:v>
              </c:pt>
              <c:pt idx="1150">
                <c:v>0</c:v>
              </c:pt>
              <c:pt idx="1151">
                <c:v>0</c:v>
              </c:pt>
              <c:pt idx="1152">
                <c:v>0</c:v>
              </c:pt>
              <c:pt idx="1153">
                <c:v>0</c:v>
              </c:pt>
              <c:pt idx="1154">
                <c:v>0</c:v>
              </c:pt>
              <c:pt idx="1155">
                <c:v>0</c:v>
              </c:pt>
              <c:pt idx="1156">
                <c:v>0</c:v>
              </c:pt>
              <c:pt idx="1157">
                <c:v>0</c:v>
              </c:pt>
              <c:pt idx="1158">
                <c:v>0</c:v>
              </c:pt>
              <c:pt idx="1159">
                <c:v>0</c:v>
              </c:pt>
              <c:pt idx="1160">
                <c:v>0</c:v>
              </c:pt>
              <c:pt idx="1161">
                <c:v>0</c:v>
              </c:pt>
              <c:pt idx="1162">
                <c:v>0</c:v>
              </c:pt>
              <c:pt idx="1163">
                <c:v>0</c:v>
              </c:pt>
              <c:pt idx="1164">
                <c:v>0</c:v>
              </c:pt>
              <c:pt idx="1165">
                <c:v>0</c:v>
              </c:pt>
              <c:pt idx="1166">
                <c:v>0</c:v>
              </c:pt>
              <c:pt idx="1167">
                <c:v>0</c:v>
              </c:pt>
              <c:pt idx="1168">
                <c:v>0</c:v>
              </c:pt>
              <c:pt idx="1169">
                <c:v>0</c:v>
              </c:pt>
              <c:pt idx="1170">
                <c:v>0</c:v>
              </c:pt>
              <c:pt idx="1171">
                <c:v>0</c:v>
              </c:pt>
              <c:pt idx="1172">
                <c:v>0</c:v>
              </c:pt>
              <c:pt idx="1173">
                <c:v>0</c:v>
              </c:pt>
              <c:pt idx="1174">
                <c:v>0</c:v>
              </c:pt>
              <c:pt idx="1175">
                <c:v>0</c:v>
              </c:pt>
              <c:pt idx="1176">
                <c:v>0</c:v>
              </c:pt>
              <c:pt idx="1177">
                <c:v>0</c:v>
              </c:pt>
              <c:pt idx="1178">
                <c:v>0</c:v>
              </c:pt>
              <c:pt idx="1179">
                <c:v>0</c:v>
              </c:pt>
              <c:pt idx="1180">
                <c:v>0</c:v>
              </c:pt>
              <c:pt idx="1181">
                <c:v>0</c:v>
              </c:pt>
              <c:pt idx="1182">
                <c:v>0</c:v>
              </c:pt>
              <c:pt idx="1183">
                <c:v>0</c:v>
              </c:pt>
              <c:pt idx="1184">
                <c:v>0</c:v>
              </c:pt>
              <c:pt idx="1185">
                <c:v>0</c:v>
              </c:pt>
              <c:pt idx="1186">
                <c:v>0</c:v>
              </c:pt>
              <c:pt idx="1187">
                <c:v>0</c:v>
              </c:pt>
              <c:pt idx="1188">
                <c:v>0</c:v>
              </c:pt>
              <c:pt idx="1189">
                <c:v>0</c:v>
              </c:pt>
              <c:pt idx="1190">
                <c:v>0</c:v>
              </c:pt>
              <c:pt idx="1191">
                <c:v>0</c:v>
              </c:pt>
              <c:pt idx="1192">
                <c:v>0</c:v>
              </c:pt>
              <c:pt idx="1193">
                <c:v>0</c:v>
              </c:pt>
              <c:pt idx="1194">
                <c:v>0</c:v>
              </c:pt>
              <c:pt idx="1195">
                <c:v>0</c:v>
              </c:pt>
              <c:pt idx="1196">
                <c:v>0</c:v>
              </c:pt>
              <c:pt idx="1197">
                <c:v>0</c:v>
              </c:pt>
              <c:pt idx="1198">
                <c:v>0</c:v>
              </c:pt>
              <c:pt idx="1199">
                <c:v>0</c:v>
              </c:pt>
              <c:pt idx="1200">
                <c:v>0</c:v>
              </c:pt>
              <c:pt idx="1201">
                <c:v>0</c:v>
              </c:pt>
              <c:pt idx="1202">
                <c:v>0</c:v>
              </c:pt>
              <c:pt idx="1203">
                <c:v>0</c:v>
              </c:pt>
              <c:pt idx="1204">
                <c:v>0</c:v>
              </c:pt>
              <c:pt idx="1205">
                <c:v>0</c:v>
              </c:pt>
              <c:pt idx="1206">
                <c:v>0</c:v>
              </c:pt>
              <c:pt idx="1207">
                <c:v>0</c:v>
              </c:pt>
              <c:pt idx="1208">
                <c:v>0</c:v>
              </c:pt>
              <c:pt idx="1209">
                <c:v>0</c:v>
              </c:pt>
              <c:pt idx="1210">
                <c:v>0</c:v>
              </c:pt>
              <c:pt idx="1211">
                <c:v>0</c:v>
              </c:pt>
              <c:pt idx="1212">
                <c:v>0</c:v>
              </c:pt>
              <c:pt idx="1213">
                <c:v>0</c:v>
              </c:pt>
              <c:pt idx="1214">
                <c:v>0</c:v>
              </c:pt>
              <c:pt idx="1215">
                <c:v>0</c:v>
              </c:pt>
              <c:pt idx="1216">
                <c:v>0</c:v>
              </c:pt>
              <c:pt idx="1217">
                <c:v>0</c:v>
              </c:pt>
              <c:pt idx="1218">
                <c:v>0</c:v>
              </c:pt>
              <c:pt idx="1219">
                <c:v>0</c:v>
              </c:pt>
              <c:pt idx="1220">
                <c:v>0</c:v>
              </c:pt>
              <c:pt idx="1221">
                <c:v>0</c:v>
              </c:pt>
              <c:pt idx="1222">
                <c:v>0</c:v>
              </c:pt>
              <c:pt idx="1223">
                <c:v>0</c:v>
              </c:pt>
              <c:pt idx="1224">
                <c:v>0</c:v>
              </c:pt>
              <c:pt idx="1225">
                <c:v>0</c:v>
              </c:pt>
              <c:pt idx="1226">
                <c:v>0</c:v>
              </c:pt>
              <c:pt idx="1227">
                <c:v>0</c:v>
              </c:pt>
              <c:pt idx="1228">
                <c:v>0</c:v>
              </c:pt>
              <c:pt idx="1229">
                <c:v>0</c:v>
              </c:pt>
              <c:pt idx="1230">
                <c:v>0</c:v>
              </c:pt>
              <c:pt idx="1231">
                <c:v>0</c:v>
              </c:pt>
              <c:pt idx="1232">
                <c:v>0</c:v>
              </c:pt>
              <c:pt idx="1233">
                <c:v>0</c:v>
              </c:pt>
              <c:pt idx="1234">
                <c:v>0</c:v>
              </c:pt>
              <c:pt idx="1235">
                <c:v>0</c:v>
              </c:pt>
              <c:pt idx="1236">
                <c:v>0</c:v>
              </c:pt>
              <c:pt idx="1237">
                <c:v>0</c:v>
              </c:pt>
              <c:pt idx="1238">
                <c:v>0</c:v>
              </c:pt>
              <c:pt idx="1239">
                <c:v>0</c:v>
              </c:pt>
              <c:pt idx="1240">
                <c:v>0</c:v>
              </c:pt>
              <c:pt idx="1241">
                <c:v>0</c:v>
              </c:pt>
              <c:pt idx="1242">
                <c:v>0</c:v>
              </c:pt>
              <c:pt idx="1243">
                <c:v>0</c:v>
              </c:pt>
              <c:pt idx="1244">
                <c:v>0</c:v>
              </c:pt>
              <c:pt idx="1245">
                <c:v>0</c:v>
              </c:pt>
              <c:pt idx="1246">
                <c:v>0</c:v>
              </c:pt>
              <c:pt idx="1247">
                <c:v>0</c:v>
              </c:pt>
              <c:pt idx="1248">
                <c:v>0</c:v>
              </c:pt>
              <c:pt idx="1249">
                <c:v>0</c:v>
              </c:pt>
              <c:pt idx="1250">
                <c:v>0</c:v>
              </c:pt>
              <c:pt idx="1251">
                <c:v>0</c:v>
              </c:pt>
              <c:pt idx="1252">
                <c:v>0</c:v>
              </c:pt>
              <c:pt idx="1253">
                <c:v>0</c:v>
              </c:pt>
              <c:pt idx="1254">
                <c:v>0</c:v>
              </c:pt>
              <c:pt idx="1255">
                <c:v>0</c:v>
              </c:pt>
              <c:pt idx="1256">
                <c:v>0</c:v>
              </c:pt>
              <c:pt idx="1257">
                <c:v>0</c:v>
              </c:pt>
              <c:pt idx="1258">
                <c:v>0</c:v>
              </c:pt>
              <c:pt idx="1259">
                <c:v>0</c:v>
              </c:pt>
              <c:pt idx="1260">
                <c:v>0</c:v>
              </c:pt>
              <c:pt idx="1261">
                <c:v>0</c:v>
              </c:pt>
              <c:pt idx="1262">
                <c:v>0</c:v>
              </c:pt>
              <c:pt idx="1263">
                <c:v>0</c:v>
              </c:pt>
              <c:pt idx="1264">
                <c:v>0</c:v>
              </c:pt>
              <c:pt idx="1265">
                <c:v>0</c:v>
              </c:pt>
              <c:pt idx="1266">
                <c:v>0</c:v>
              </c:pt>
              <c:pt idx="1267">
                <c:v>0</c:v>
              </c:pt>
              <c:pt idx="1268">
                <c:v>0</c:v>
              </c:pt>
              <c:pt idx="1269">
                <c:v>0</c:v>
              </c:pt>
              <c:pt idx="1270">
                <c:v>0</c:v>
              </c:pt>
              <c:pt idx="1271">
                <c:v>0</c:v>
              </c:pt>
              <c:pt idx="1272">
                <c:v>0</c:v>
              </c:pt>
              <c:pt idx="1273">
                <c:v>0</c:v>
              </c:pt>
              <c:pt idx="1274">
                <c:v>0</c:v>
              </c:pt>
              <c:pt idx="1275">
                <c:v>0</c:v>
              </c:pt>
              <c:pt idx="1276">
                <c:v>0</c:v>
              </c:pt>
              <c:pt idx="1277">
                <c:v>0</c:v>
              </c:pt>
              <c:pt idx="1278">
                <c:v>0</c:v>
              </c:pt>
              <c:pt idx="1279">
                <c:v>0</c:v>
              </c:pt>
              <c:pt idx="1280">
                <c:v>0</c:v>
              </c:pt>
              <c:pt idx="1281">
                <c:v>0</c:v>
              </c:pt>
              <c:pt idx="1282">
                <c:v>0</c:v>
              </c:pt>
              <c:pt idx="1283">
                <c:v>0</c:v>
              </c:pt>
              <c:pt idx="1284">
                <c:v>0</c:v>
              </c:pt>
              <c:pt idx="1285">
                <c:v>0</c:v>
              </c:pt>
              <c:pt idx="1286">
                <c:v>0</c:v>
              </c:pt>
              <c:pt idx="1287">
                <c:v>0</c:v>
              </c:pt>
              <c:pt idx="1288">
                <c:v>0</c:v>
              </c:pt>
              <c:pt idx="1289">
                <c:v>0</c:v>
              </c:pt>
              <c:pt idx="1290">
                <c:v>0</c:v>
              </c:pt>
              <c:pt idx="1291">
                <c:v>0</c:v>
              </c:pt>
              <c:pt idx="1292">
                <c:v>0</c:v>
              </c:pt>
              <c:pt idx="1293">
                <c:v>0</c:v>
              </c:pt>
              <c:pt idx="1294">
                <c:v>0</c:v>
              </c:pt>
              <c:pt idx="1295">
                <c:v>0</c:v>
              </c:pt>
              <c:pt idx="1296">
                <c:v>0</c:v>
              </c:pt>
              <c:pt idx="1297">
                <c:v>0</c:v>
              </c:pt>
              <c:pt idx="1298">
                <c:v>0</c:v>
              </c:pt>
              <c:pt idx="1299">
                <c:v>0</c:v>
              </c:pt>
              <c:pt idx="1300">
                <c:v>0</c:v>
              </c:pt>
              <c:pt idx="1301">
                <c:v>0</c:v>
              </c:pt>
              <c:pt idx="1302">
                <c:v>0</c:v>
              </c:pt>
              <c:pt idx="1303">
                <c:v>0</c:v>
              </c:pt>
              <c:pt idx="1304">
                <c:v>0</c:v>
              </c:pt>
              <c:pt idx="1305">
                <c:v>0</c:v>
              </c:pt>
              <c:pt idx="1306">
                <c:v>0</c:v>
              </c:pt>
              <c:pt idx="1307">
                <c:v>0</c:v>
              </c:pt>
              <c:pt idx="1308">
                <c:v>0</c:v>
              </c:pt>
              <c:pt idx="1309">
                <c:v>0</c:v>
              </c:pt>
              <c:pt idx="1310">
                <c:v>0</c:v>
              </c:pt>
              <c:pt idx="1311">
                <c:v>0</c:v>
              </c:pt>
              <c:pt idx="1312">
                <c:v>0</c:v>
              </c:pt>
              <c:pt idx="1313">
                <c:v>0</c:v>
              </c:pt>
              <c:pt idx="1314">
                <c:v>0</c:v>
              </c:pt>
              <c:pt idx="1315">
                <c:v>0</c:v>
              </c:pt>
              <c:pt idx="1316">
                <c:v>0</c:v>
              </c:pt>
              <c:pt idx="1317">
                <c:v>0</c:v>
              </c:pt>
              <c:pt idx="1318">
                <c:v>0</c:v>
              </c:pt>
              <c:pt idx="1319">
                <c:v>0</c:v>
              </c:pt>
              <c:pt idx="1320">
                <c:v>0</c:v>
              </c:pt>
              <c:pt idx="1321">
                <c:v>0</c:v>
              </c:pt>
              <c:pt idx="1322">
                <c:v>0</c:v>
              </c:pt>
              <c:pt idx="1323">
                <c:v>0</c:v>
              </c:pt>
              <c:pt idx="1324">
                <c:v>0</c:v>
              </c:pt>
              <c:pt idx="1325">
                <c:v>0</c:v>
              </c:pt>
              <c:pt idx="1326">
                <c:v>0</c:v>
              </c:pt>
              <c:pt idx="1327">
                <c:v>0</c:v>
              </c:pt>
              <c:pt idx="1328">
                <c:v>0</c:v>
              </c:pt>
              <c:pt idx="1329">
                <c:v>0</c:v>
              </c:pt>
              <c:pt idx="1330">
                <c:v>0</c:v>
              </c:pt>
              <c:pt idx="1331">
                <c:v>0</c:v>
              </c:pt>
              <c:pt idx="1332">
                <c:v>0</c:v>
              </c:pt>
              <c:pt idx="1333">
                <c:v>0</c:v>
              </c:pt>
              <c:pt idx="1334">
                <c:v>0</c:v>
              </c:pt>
              <c:pt idx="1335">
                <c:v>0</c:v>
              </c:pt>
              <c:pt idx="1336">
                <c:v>0</c:v>
              </c:pt>
              <c:pt idx="1337">
                <c:v>0</c:v>
              </c:pt>
              <c:pt idx="1338">
                <c:v>0</c:v>
              </c:pt>
              <c:pt idx="1339">
                <c:v>0</c:v>
              </c:pt>
              <c:pt idx="1340">
                <c:v>0</c:v>
              </c:pt>
              <c:pt idx="1341">
                <c:v>0</c:v>
              </c:pt>
              <c:pt idx="1342">
                <c:v>0</c:v>
              </c:pt>
              <c:pt idx="1343">
                <c:v>0</c:v>
              </c:pt>
              <c:pt idx="1344">
                <c:v>0</c:v>
              </c:pt>
              <c:pt idx="1345">
                <c:v>0</c:v>
              </c:pt>
              <c:pt idx="1346">
                <c:v>0</c:v>
              </c:pt>
              <c:pt idx="1347">
                <c:v>0</c:v>
              </c:pt>
              <c:pt idx="1348">
                <c:v>0</c:v>
              </c:pt>
              <c:pt idx="1349">
                <c:v>0</c:v>
              </c:pt>
              <c:pt idx="1350">
                <c:v>0</c:v>
              </c:pt>
              <c:pt idx="1351">
                <c:v>0</c:v>
              </c:pt>
              <c:pt idx="1352">
                <c:v>0</c:v>
              </c:pt>
              <c:pt idx="1353">
                <c:v>0</c:v>
              </c:pt>
              <c:pt idx="1354">
                <c:v>0</c:v>
              </c:pt>
              <c:pt idx="1355">
                <c:v>0</c:v>
              </c:pt>
              <c:pt idx="1356">
                <c:v>0</c:v>
              </c:pt>
              <c:pt idx="1357">
                <c:v>0</c:v>
              </c:pt>
              <c:pt idx="1358">
                <c:v>0</c:v>
              </c:pt>
              <c:pt idx="1359">
                <c:v>0</c:v>
              </c:pt>
              <c:pt idx="1360">
                <c:v>0</c:v>
              </c:pt>
              <c:pt idx="1361">
                <c:v>0</c:v>
              </c:pt>
              <c:pt idx="1362">
                <c:v>0</c:v>
              </c:pt>
              <c:pt idx="1363">
                <c:v>0</c:v>
              </c:pt>
              <c:pt idx="1364">
                <c:v>0</c:v>
              </c:pt>
              <c:pt idx="1365">
                <c:v>0</c:v>
              </c:pt>
              <c:pt idx="1366">
                <c:v>0</c:v>
              </c:pt>
              <c:pt idx="1367">
                <c:v>0</c:v>
              </c:pt>
              <c:pt idx="1368">
                <c:v>0</c:v>
              </c:pt>
              <c:pt idx="1369">
                <c:v>0</c:v>
              </c:pt>
              <c:pt idx="1370">
                <c:v>0</c:v>
              </c:pt>
              <c:pt idx="1371">
                <c:v>0</c:v>
              </c:pt>
              <c:pt idx="1372">
                <c:v>0</c:v>
              </c:pt>
              <c:pt idx="1373">
                <c:v>0</c:v>
              </c:pt>
              <c:pt idx="1374">
                <c:v>0</c:v>
              </c:pt>
              <c:pt idx="1375">
                <c:v>0</c:v>
              </c:pt>
              <c:pt idx="1376">
                <c:v>0</c:v>
              </c:pt>
              <c:pt idx="1377">
                <c:v>0</c:v>
              </c:pt>
              <c:pt idx="1378">
                <c:v>0</c:v>
              </c:pt>
              <c:pt idx="1379">
                <c:v>0</c:v>
              </c:pt>
              <c:pt idx="1380">
                <c:v>0</c:v>
              </c:pt>
              <c:pt idx="1381">
                <c:v>0</c:v>
              </c:pt>
              <c:pt idx="1382">
                <c:v>0</c:v>
              </c:pt>
              <c:pt idx="1383">
                <c:v>0</c:v>
              </c:pt>
              <c:pt idx="1384">
                <c:v>0</c:v>
              </c:pt>
              <c:pt idx="1385">
                <c:v>0</c:v>
              </c:pt>
              <c:pt idx="1386">
                <c:v>0</c:v>
              </c:pt>
              <c:pt idx="1387">
                <c:v>0</c:v>
              </c:pt>
              <c:pt idx="1388">
                <c:v>0</c:v>
              </c:pt>
              <c:pt idx="1389">
                <c:v>0</c:v>
              </c:pt>
              <c:pt idx="1390">
                <c:v>0</c:v>
              </c:pt>
              <c:pt idx="1391">
                <c:v>0</c:v>
              </c:pt>
              <c:pt idx="1392">
                <c:v>0</c:v>
              </c:pt>
              <c:pt idx="1393">
                <c:v>0</c:v>
              </c:pt>
              <c:pt idx="1394">
                <c:v>0</c:v>
              </c:pt>
              <c:pt idx="1395">
                <c:v>0</c:v>
              </c:pt>
              <c:pt idx="1396">
                <c:v>0</c:v>
              </c:pt>
              <c:pt idx="1397">
                <c:v>0</c:v>
              </c:pt>
              <c:pt idx="1398">
                <c:v>0</c:v>
              </c:pt>
              <c:pt idx="1399">
                <c:v>0</c:v>
              </c:pt>
              <c:pt idx="1400">
                <c:v>0</c:v>
              </c:pt>
              <c:pt idx="1401">
                <c:v>0</c:v>
              </c:pt>
              <c:pt idx="1402">
                <c:v>0</c:v>
              </c:pt>
              <c:pt idx="1403">
                <c:v>0</c:v>
              </c:pt>
              <c:pt idx="1404">
                <c:v>0</c:v>
              </c:pt>
              <c:pt idx="1405">
                <c:v>0</c:v>
              </c:pt>
              <c:pt idx="1406">
                <c:v>0</c:v>
              </c:pt>
              <c:pt idx="1407">
                <c:v>0</c:v>
              </c:pt>
              <c:pt idx="1408">
                <c:v>0</c:v>
              </c:pt>
              <c:pt idx="1409">
                <c:v>0</c:v>
              </c:pt>
              <c:pt idx="1410">
                <c:v>0</c:v>
              </c:pt>
              <c:pt idx="1411">
                <c:v>0</c:v>
              </c:pt>
              <c:pt idx="1412">
                <c:v>0</c:v>
              </c:pt>
              <c:pt idx="1413">
                <c:v>0</c:v>
              </c:pt>
              <c:pt idx="1414">
                <c:v>0</c:v>
              </c:pt>
              <c:pt idx="1415">
                <c:v>0</c:v>
              </c:pt>
              <c:pt idx="1416">
                <c:v>0</c:v>
              </c:pt>
              <c:pt idx="1417">
                <c:v>0</c:v>
              </c:pt>
              <c:pt idx="1418">
                <c:v>0</c:v>
              </c:pt>
              <c:pt idx="1419">
                <c:v>0</c:v>
              </c:pt>
              <c:pt idx="1420">
                <c:v>0</c:v>
              </c:pt>
              <c:pt idx="1421">
                <c:v>0</c:v>
              </c:pt>
              <c:pt idx="1422">
                <c:v>0</c:v>
              </c:pt>
              <c:pt idx="1423">
                <c:v>0</c:v>
              </c:pt>
              <c:pt idx="1424">
                <c:v>0</c:v>
              </c:pt>
              <c:pt idx="1425">
                <c:v>0</c:v>
              </c:pt>
              <c:pt idx="1426">
                <c:v>0</c:v>
              </c:pt>
              <c:pt idx="1427">
                <c:v>0</c:v>
              </c:pt>
              <c:pt idx="1428">
                <c:v>0</c:v>
              </c:pt>
              <c:pt idx="1429">
                <c:v>0</c:v>
              </c:pt>
              <c:pt idx="1430">
                <c:v>0</c:v>
              </c:pt>
              <c:pt idx="1431">
                <c:v>0</c:v>
              </c:pt>
              <c:pt idx="1432">
                <c:v>0</c:v>
              </c:pt>
              <c:pt idx="1433">
                <c:v>0</c:v>
              </c:pt>
              <c:pt idx="1434">
                <c:v>0</c:v>
              </c:pt>
              <c:pt idx="1435">
                <c:v>0</c:v>
              </c:pt>
              <c:pt idx="1436">
                <c:v>0</c:v>
              </c:pt>
              <c:pt idx="1437">
                <c:v>0</c:v>
              </c:pt>
              <c:pt idx="1438">
                <c:v>0</c:v>
              </c:pt>
              <c:pt idx="1439">
                <c:v>0</c:v>
              </c:pt>
              <c:pt idx="1440">
                <c:v>0</c:v>
              </c:pt>
              <c:pt idx="1441">
                <c:v>0</c:v>
              </c:pt>
              <c:pt idx="1442">
                <c:v>0</c:v>
              </c:pt>
              <c:pt idx="1443">
                <c:v>0</c:v>
              </c:pt>
              <c:pt idx="1444">
                <c:v>0</c:v>
              </c:pt>
              <c:pt idx="1445">
                <c:v>0</c:v>
              </c:pt>
              <c:pt idx="1446">
                <c:v>0</c:v>
              </c:pt>
              <c:pt idx="1447">
                <c:v>0</c:v>
              </c:pt>
              <c:pt idx="1448">
                <c:v>0</c:v>
              </c:pt>
              <c:pt idx="1449">
                <c:v>0</c:v>
              </c:pt>
              <c:pt idx="1450">
                <c:v>0</c:v>
              </c:pt>
              <c:pt idx="1451">
                <c:v>0</c:v>
              </c:pt>
              <c:pt idx="1452">
                <c:v>0</c:v>
              </c:pt>
              <c:pt idx="1453">
                <c:v>0</c:v>
              </c:pt>
              <c:pt idx="1454">
                <c:v>0</c:v>
              </c:pt>
              <c:pt idx="1455">
                <c:v>0</c:v>
              </c:pt>
              <c:pt idx="1456">
                <c:v>0</c:v>
              </c:pt>
              <c:pt idx="1457">
                <c:v>0</c:v>
              </c:pt>
              <c:pt idx="1458">
                <c:v>0</c:v>
              </c:pt>
              <c:pt idx="1459">
                <c:v>0</c:v>
              </c:pt>
              <c:pt idx="1460">
                <c:v>0</c:v>
              </c:pt>
              <c:pt idx="1461">
                <c:v>0</c:v>
              </c:pt>
              <c:pt idx="1462">
                <c:v>0</c:v>
              </c:pt>
              <c:pt idx="1463">
                <c:v>0</c:v>
              </c:pt>
              <c:pt idx="1464">
                <c:v>0</c:v>
              </c:pt>
              <c:pt idx="1465">
                <c:v>0</c:v>
              </c:pt>
              <c:pt idx="1466">
                <c:v>0</c:v>
              </c:pt>
              <c:pt idx="1467">
                <c:v>0</c:v>
              </c:pt>
              <c:pt idx="1468">
                <c:v>0</c:v>
              </c:pt>
              <c:pt idx="1469">
                <c:v>0</c:v>
              </c:pt>
              <c:pt idx="1470">
                <c:v>0</c:v>
              </c:pt>
              <c:pt idx="1471">
                <c:v>0</c:v>
              </c:pt>
              <c:pt idx="1472">
                <c:v>0</c:v>
              </c:pt>
              <c:pt idx="1473">
                <c:v>0</c:v>
              </c:pt>
              <c:pt idx="1474">
                <c:v>0</c:v>
              </c:pt>
              <c:pt idx="1475">
                <c:v>0</c:v>
              </c:pt>
              <c:pt idx="1476">
                <c:v>0</c:v>
              </c:pt>
              <c:pt idx="1477">
                <c:v>0</c:v>
              </c:pt>
              <c:pt idx="1478">
                <c:v>0</c:v>
              </c:pt>
              <c:pt idx="1479">
                <c:v>0</c:v>
              </c:pt>
              <c:pt idx="1480">
                <c:v>0</c:v>
              </c:pt>
              <c:pt idx="1481">
                <c:v>0</c:v>
              </c:pt>
              <c:pt idx="1482">
                <c:v>0</c:v>
              </c:pt>
              <c:pt idx="1483">
                <c:v>0</c:v>
              </c:pt>
              <c:pt idx="1484">
                <c:v>0</c:v>
              </c:pt>
              <c:pt idx="1485">
                <c:v>0</c:v>
              </c:pt>
              <c:pt idx="1486">
                <c:v>0</c:v>
              </c:pt>
              <c:pt idx="1487">
                <c:v>0</c:v>
              </c:pt>
              <c:pt idx="1488">
                <c:v>0</c:v>
              </c:pt>
              <c:pt idx="1489">
                <c:v>0</c:v>
              </c:pt>
              <c:pt idx="1490">
                <c:v>0</c:v>
              </c:pt>
              <c:pt idx="1491">
                <c:v>0</c:v>
              </c:pt>
              <c:pt idx="1492">
                <c:v>0</c:v>
              </c:pt>
              <c:pt idx="1493">
                <c:v>0</c:v>
              </c:pt>
              <c:pt idx="1494">
                <c:v>0</c:v>
              </c:pt>
              <c:pt idx="1495">
                <c:v>0</c:v>
              </c:pt>
              <c:pt idx="1496">
                <c:v>0</c:v>
              </c:pt>
              <c:pt idx="1497">
                <c:v>0</c:v>
              </c:pt>
              <c:pt idx="1498">
                <c:v>0</c:v>
              </c:pt>
              <c:pt idx="1499">
                <c:v>0</c:v>
              </c:pt>
              <c:pt idx="1500">
                <c:v>0</c:v>
              </c:pt>
              <c:pt idx="1501">
                <c:v>0</c:v>
              </c:pt>
              <c:pt idx="1502">
                <c:v>0</c:v>
              </c:pt>
              <c:pt idx="1503">
                <c:v>0</c:v>
              </c:pt>
              <c:pt idx="1504">
                <c:v>0</c:v>
              </c:pt>
              <c:pt idx="1505">
                <c:v>0</c:v>
              </c:pt>
              <c:pt idx="1506">
                <c:v>0</c:v>
              </c:pt>
              <c:pt idx="1507">
                <c:v>0</c:v>
              </c:pt>
              <c:pt idx="1508">
                <c:v>0</c:v>
              </c:pt>
              <c:pt idx="1509">
                <c:v>0</c:v>
              </c:pt>
              <c:pt idx="1510">
                <c:v>0</c:v>
              </c:pt>
              <c:pt idx="1511">
                <c:v>0</c:v>
              </c:pt>
              <c:pt idx="1512">
                <c:v>0</c:v>
              </c:pt>
              <c:pt idx="1513">
                <c:v>0</c:v>
              </c:pt>
              <c:pt idx="1514">
                <c:v>0</c:v>
              </c:pt>
              <c:pt idx="1515">
                <c:v>0</c:v>
              </c:pt>
              <c:pt idx="1516">
                <c:v>0</c:v>
              </c:pt>
              <c:pt idx="1517">
                <c:v>0</c:v>
              </c:pt>
              <c:pt idx="1518">
                <c:v>0</c:v>
              </c:pt>
              <c:pt idx="1519">
                <c:v>0</c:v>
              </c:pt>
              <c:pt idx="1520">
                <c:v>0</c:v>
              </c:pt>
              <c:pt idx="1521">
                <c:v>0</c:v>
              </c:pt>
              <c:pt idx="1522">
                <c:v>0</c:v>
              </c:pt>
              <c:pt idx="1523">
                <c:v>0</c:v>
              </c:pt>
              <c:pt idx="1524">
                <c:v>0</c:v>
              </c:pt>
              <c:pt idx="1525">
                <c:v>0</c:v>
              </c:pt>
              <c:pt idx="1526">
                <c:v>0</c:v>
              </c:pt>
              <c:pt idx="1527">
                <c:v>0</c:v>
              </c:pt>
              <c:pt idx="1528">
                <c:v>0</c:v>
              </c:pt>
              <c:pt idx="1529">
                <c:v>0</c:v>
              </c:pt>
              <c:pt idx="1530">
                <c:v>0</c:v>
              </c:pt>
              <c:pt idx="1531">
                <c:v>0</c:v>
              </c:pt>
              <c:pt idx="1532">
                <c:v>0</c:v>
              </c:pt>
              <c:pt idx="1533">
                <c:v>0</c:v>
              </c:pt>
              <c:pt idx="1534">
                <c:v>0</c:v>
              </c:pt>
              <c:pt idx="1535">
                <c:v>0</c:v>
              </c:pt>
              <c:pt idx="1536">
                <c:v>0</c:v>
              </c:pt>
              <c:pt idx="1537">
                <c:v>0</c:v>
              </c:pt>
              <c:pt idx="1538">
                <c:v>0</c:v>
              </c:pt>
              <c:pt idx="1539">
                <c:v>0</c:v>
              </c:pt>
              <c:pt idx="1540">
                <c:v>0</c:v>
              </c:pt>
              <c:pt idx="1541">
                <c:v>0</c:v>
              </c:pt>
              <c:pt idx="1542">
                <c:v>0</c:v>
              </c:pt>
              <c:pt idx="1543">
                <c:v>0</c:v>
              </c:pt>
              <c:pt idx="1544">
                <c:v>0</c:v>
              </c:pt>
              <c:pt idx="1545">
                <c:v>0</c:v>
              </c:pt>
              <c:pt idx="1546">
                <c:v>0</c:v>
              </c:pt>
              <c:pt idx="1547">
                <c:v>0</c:v>
              </c:pt>
              <c:pt idx="1548">
                <c:v>0</c:v>
              </c:pt>
              <c:pt idx="1549">
                <c:v>0</c:v>
              </c:pt>
              <c:pt idx="1550">
                <c:v>0</c:v>
              </c:pt>
              <c:pt idx="1551">
                <c:v>0</c:v>
              </c:pt>
              <c:pt idx="1552">
                <c:v>0</c:v>
              </c:pt>
              <c:pt idx="1553">
                <c:v>0</c:v>
              </c:pt>
              <c:pt idx="1554">
                <c:v>0</c:v>
              </c:pt>
              <c:pt idx="1555">
                <c:v>0</c:v>
              </c:pt>
              <c:pt idx="1556">
                <c:v>0</c:v>
              </c:pt>
              <c:pt idx="1557">
                <c:v>0</c:v>
              </c:pt>
              <c:pt idx="1558">
                <c:v>0</c:v>
              </c:pt>
              <c:pt idx="1559">
                <c:v>0</c:v>
              </c:pt>
              <c:pt idx="1560">
                <c:v>0</c:v>
              </c:pt>
              <c:pt idx="1561">
                <c:v>0</c:v>
              </c:pt>
              <c:pt idx="1562">
                <c:v>0</c:v>
              </c:pt>
              <c:pt idx="1563">
                <c:v>0</c:v>
              </c:pt>
              <c:pt idx="1564">
                <c:v>0</c:v>
              </c:pt>
              <c:pt idx="1565">
                <c:v>0</c:v>
              </c:pt>
              <c:pt idx="1566">
                <c:v>0</c:v>
              </c:pt>
              <c:pt idx="1567">
                <c:v>0</c:v>
              </c:pt>
              <c:pt idx="1568">
                <c:v>0</c:v>
              </c:pt>
              <c:pt idx="1569">
                <c:v>0</c:v>
              </c:pt>
              <c:pt idx="1570">
                <c:v>0</c:v>
              </c:pt>
              <c:pt idx="1571">
                <c:v>0</c:v>
              </c:pt>
              <c:pt idx="1572">
                <c:v>0</c:v>
              </c:pt>
              <c:pt idx="1573">
                <c:v>0</c:v>
              </c:pt>
              <c:pt idx="1574">
                <c:v>0</c:v>
              </c:pt>
              <c:pt idx="1575">
                <c:v>0</c:v>
              </c:pt>
              <c:pt idx="1576">
                <c:v>0</c:v>
              </c:pt>
              <c:pt idx="1577">
                <c:v>0</c:v>
              </c:pt>
              <c:pt idx="1578">
                <c:v>0</c:v>
              </c:pt>
              <c:pt idx="1579">
                <c:v>0</c:v>
              </c:pt>
              <c:pt idx="1580">
                <c:v>0</c:v>
              </c:pt>
              <c:pt idx="1581">
                <c:v>0</c:v>
              </c:pt>
              <c:pt idx="1582">
                <c:v>0</c:v>
              </c:pt>
              <c:pt idx="1583">
                <c:v>0</c:v>
              </c:pt>
              <c:pt idx="1584">
                <c:v>0</c:v>
              </c:pt>
              <c:pt idx="1585">
                <c:v>0</c:v>
              </c:pt>
              <c:pt idx="1586">
                <c:v>0</c:v>
              </c:pt>
              <c:pt idx="1587">
                <c:v>0</c:v>
              </c:pt>
              <c:pt idx="1588">
                <c:v>0</c:v>
              </c:pt>
              <c:pt idx="1589">
                <c:v>0</c:v>
              </c:pt>
              <c:pt idx="1590">
                <c:v>0</c:v>
              </c:pt>
              <c:pt idx="1591">
                <c:v>0</c:v>
              </c:pt>
              <c:pt idx="1592">
                <c:v>0</c:v>
              </c:pt>
              <c:pt idx="1593">
                <c:v>0</c:v>
              </c:pt>
              <c:pt idx="1594">
                <c:v>0</c:v>
              </c:pt>
              <c:pt idx="1595">
                <c:v>0</c:v>
              </c:pt>
              <c:pt idx="1596">
                <c:v>0</c:v>
              </c:pt>
              <c:pt idx="1597">
                <c:v>0</c:v>
              </c:pt>
              <c:pt idx="1598">
                <c:v>0</c:v>
              </c:pt>
              <c:pt idx="1599">
                <c:v>0</c:v>
              </c:pt>
              <c:pt idx="1600">
                <c:v>0</c:v>
              </c:pt>
              <c:pt idx="1601">
                <c:v>0</c:v>
              </c:pt>
              <c:pt idx="1602">
                <c:v>0</c:v>
              </c:pt>
              <c:pt idx="1603">
                <c:v>0</c:v>
              </c:pt>
              <c:pt idx="1604">
                <c:v>0</c:v>
              </c:pt>
              <c:pt idx="1605">
                <c:v>0</c:v>
              </c:pt>
              <c:pt idx="1606">
                <c:v>0</c:v>
              </c:pt>
              <c:pt idx="1607">
                <c:v>0</c:v>
              </c:pt>
              <c:pt idx="1608">
                <c:v>0</c:v>
              </c:pt>
              <c:pt idx="1609">
                <c:v>0</c:v>
              </c:pt>
              <c:pt idx="1610">
                <c:v>0</c:v>
              </c:pt>
              <c:pt idx="1611">
                <c:v>0</c:v>
              </c:pt>
              <c:pt idx="1612">
                <c:v>0</c:v>
              </c:pt>
              <c:pt idx="1613">
                <c:v>0</c:v>
              </c:pt>
              <c:pt idx="1614">
                <c:v>0</c:v>
              </c:pt>
              <c:pt idx="1615">
                <c:v>0</c:v>
              </c:pt>
              <c:pt idx="1616">
                <c:v>0</c:v>
              </c:pt>
              <c:pt idx="1617">
                <c:v>0</c:v>
              </c:pt>
              <c:pt idx="1618">
                <c:v>0</c:v>
              </c:pt>
              <c:pt idx="1619">
                <c:v>0</c:v>
              </c:pt>
              <c:pt idx="1620">
                <c:v>0</c:v>
              </c:pt>
              <c:pt idx="1621">
                <c:v>0</c:v>
              </c:pt>
              <c:pt idx="1622">
                <c:v>0</c:v>
              </c:pt>
              <c:pt idx="1623">
                <c:v>0</c:v>
              </c:pt>
              <c:pt idx="1624">
                <c:v>0</c:v>
              </c:pt>
              <c:pt idx="1625">
                <c:v>0</c:v>
              </c:pt>
              <c:pt idx="1626">
                <c:v>0</c:v>
              </c:pt>
              <c:pt idx="1627">
                <c:v>0</c:v>
              </c:pt>
              <c:pt idx="1628">
                <c:v>0</c:v>
              </c:pt>
              <c:pt idx="1629">
                <c:v>0</c:v>
              </c:pt>
              <c:pt idx="1630">
                <c:v>0</c:v>
              </c:pt>
              <c:pt idx="1631">
                <c:v>0</c:v>
              </c:pt>
              <c:pt idx="1632">
                <c:v>0</c:v>
              </c:pt>
              <c:pt idx="1633">
                <c:v>0</c:v>
              </c:pt>
              <c:pt idx="1634">
                <c:v>0</c:v>
              </c:pt>
              <c:pt idx="1635">
                <c:v>0</c:v>
              </c:pt>
              <c:pt idx="1636">
                <c:v>0</c:v>
              </c:pt>
              <c:pt idx="1637">
                <c:v>0</c:v>
              </c:pt>
              <c:pt idx="1638">
                <c:v>0</c:v>
              </c:pt>
              <c:pt idx="1639">
                <c:v>0</c:v>
              </c:pt>
              <c:pt idx="1640">
                <c:v>0</c:v>
              </c:pt>
              <c:pt idx="1641">
                <c:v>0</c:v>
              </c:pt>
              <c:pt idx="1642">
                <c:v>0</c:v>
              </c:pt>
              <c:pt idx="1643">
                <c:v>0</c:v>
              </c:pt>
              <c:pt idx="1644">
                <c:v>0</c:v>
              </c:pt>
              <c:pt idx="1645">
                <c:v>0</c:v>
              </c:pt>
              <c:pt idx="1646">
                <c:v>0</c:v>
              </c:pt>
              <c:pt idx="1647">
                <c:v>0</c:v>
              </c:pt>
              <c:pt idx="1648">
                <c:v>0</c:v>
              </c:pt>
              <c:pt idx="1649">
                <c:v>0</c:v>
              </c:pt>
              <c:pt idx="1650">
                <c:v>0</c:v>
              </c:pt>
              <c:pt idx="1651">
                <c:v>0</c:v>
              </c:pt>
              <c:pt idx="1652">
                <c:v>0</c:v>
              </c:pt>
              <c:pt idx="1653">
                <c:v>0</c:v>
              </c:pt>
              <c:pt idx="1654">
                <c:v>0</c:v>
              </c:pt>
              <c:pt idx="1655">
                <c:v>0</c:v>
              </c:pt>
              <c:pt idx="1656">
                <c:v>0</c:v>
              </c:pt>
              <c:pt idx="1657">
                <c:v>0</c:v>
              </c:pt>
              <c:pt idx="1658">
                <c:v>0</c:v>
              </c:pt>
              <c:pt idx="1659">
                <c:v>0</c:v>
              </c:pt>
              <c:pt idx="1660">
                <c:v>0</c:v>
              </c:pt>
              <c:pt idx="1661">
                <c:v>0</c:v>
              </c:pt>
              <c:pt idx="1662">
                <c:v>0</c:v>
              </c:pt>
              <c:pt idx="1663">
                <c:v>0</c:v>
              </c:pt>
              <c:pt idx="1664">
                <c:v>0</c:v>
              </c:pt>
              <c:pt idx="1665">
                <c:v>0</c:v>
              </c:pt>
              <c:pt idx="1666">
                <c:v>0</c:v>
              </c:pt>
              <c:pt idx="1667">
                <c:v>0</c:v>
              </c:pt>
              <c:pt idx="1668">
                <c:v>0</c:v>
              </c:pt>
              <c:pt idx="1669">
                <c:v>0</c:v>
              </c:pt>
              <c:pt idx="1670">
                <c:v>0</c:v>
              </c:pt>
              <c:pt idx="1671">
                <c:v>0</c:v>
              </c:pt>
              <c:pt idx="1672">
                <c:v>0</c:v>
              </c:pt>
              <c:pt idx="1673">
                <c:v>0</c:v>
              </c:pt>
              <c:pt idx="1674">
                <c:v>0</c:v>
              </c:pt>
              <c:pt idx="1675">
                <c:v>0</c:v>
              </c:pt>
              <c:pt idx="1676">
                <c:v>0</c:v>
              </c:pt>
              <c:pt idx="1677">
                <c:v>0</c:v>
              </c:pt>
              <c:pt idx="1678">
                <c:v>0</c:v>
              </c:pt>
              <c:pt idx="1679">
                <c:v>0</c:v>
              </c:pt>
              <c:pt idx="1680">
                <c:v>0</c:v>
              </c:pt>
              <c:pt idx="1681">
                <c:v>0</c:v>
              </c:pt>
              <c:pt idx="1682">
                <c:v>0</c:v>
              </c:pt>
              <c:pt idx="1683">
                <c:v>0</c:v>
              </c:pt>
              <c:pt idx="1684">
                <c:v>0</c:v>
              </c:pt>
              <c:pt idx="1685">
                <c:v>0</c:v>
              </c:pt>
              <c:pt idx="1686">
                <c:v>0</c:v>
              </c:pt>
              <c:pt idx="1687">
                <c:v>0</c:v>
              </c:pt>
              <c:pt idx="1688">
                <c:v>0</c:v>
              </c:pt>
              <c:pt idx="1689">
                <c:v>0</c:v>
              </c:pt>
              <c:pt idx="1690">
                <c:v>0</c:v>
              </c:pt>
              <c:pt idx="1691">
                <c:v>0</c:v>
              </c:pt>
              <c:pt idx="1692">
                <c:v>0</c:v>
              </c:pt>
              <c:pt idx="1693">
                <c:v>0</c:v>
              </c:pt>
              <c:pt idx="1694">
                <c:v>0</c:v>
              </c:pt>
              <c:pt idx="1695">
                <c:v>0</c:v>
              </c:pt>
              <c:pt idx="1696">
                <c:v>0</c:v>
              </c:pt>
              <c:pt idx="1697">
                <c:v>0</c:v>
              </c:pt>
              <c:pt idx="1698">
                <c:v>0</c:v>
              </c:pt>
              <c:pt idx="1699">
                <c:v>0</c:v>
              </c:pt>
              <c:pt idx="1700">
                <c:v>0</c:v>
              </c:pt>
              <c:pt idx="1701">
                <c:v>0</c:v>
              </c:pt>
              <c:pt idx="1702">
                <c:v>0</c:v>
              </c:pt>
              <c:pt idx="1703">
                <c:v>0</c:v>
              </c:pt>
              <c:pt idx="1704">
                <c:v>0</c:v>
              </c:pt>
              <c:pt idx="1705">
                <c:v>0</c:v>
              </c:pt>
              <c:pt idx="1706">
                <c:v>0</c:v>
              </c:pt>
              <c:pt idx="1707">
                <c:v>0</c:v>
              </c:pt>
              <c:pt idx="1708">
                <c:v>0</c:v>
              </c:pt>
              <c:pt idx="1709">
                <c:v>0</c:v>
              </c:pt>
              <c:pt idx="1710">
                <c:v>0</c:v>
              </c:pt>
              <c:pt idx="1711">
                <c:v>0</c:v>
              </c:pt>
              <c:pt idx="1712">
                <c:v>0</c:v>
              </c:pt>
              <c:pt idx="1713">
                <c:v>0</c:v>
              </c:pt>
              <c:pt idx="1714">
                <c:v>0</c:v>
              </c:pt>
              <c:pt idx="1715">
                <c:v>0</c:v>
              </c:pt>
              <c:pt idx="1716">
                <c:v>0</c:v>
              </c:pt>
              <c:pt idx="1717">
                <c:v>0</c:v>
              </c:pt>
              <c:pt idx="1718">
                <c:v>0</c:v>
              </c:pt>
              <c:pt idx="1719">
                <c:v>0</c:v>
              </c:pt>
              <c:pt idx="1720">
                <c:v>0</c:v>
              </c:pt>
              <c:pt idx="1721">
                <c:v>0</c:v>
              </c:pt>
              <c:pt idx="1722">
                <c:v>0</c:v>
              </c:pt>
              <c:pt idx="1723">
                <c:v>0</c:v>
              </c:pt>
              <c:pt idx="1724">
                <c:v>0</c:v>
              </c:pt>
              <c:pt idx="1725">
                <c:v>0</c:v>
              </c:pt>
              <c:pt idx="1726">
                <c:v>0</c:v>
              </c:pt>
              <c:pt idx="1727">
                <c:v>0</c:v>
              </c:pt>
              <c:pt idx="1728">
                <c:v>0</c:v>
              </c:pt>
              <c:pt idx="1729">
                <c:v>0</c:v>
              </c:pt>
              <c:pt idx="1730">
                <c:v>0</c:v>
              </c:pt>
              <c:pt idx="1731">
                <c:v>0</c:v>
              </c:pt>
              <c:pt idx="1732">
                <c:v>0</c:v>
              </c:pt>
              <c:pt idx="1733">
                <c:v>0</c:v>
              </c:pt>
              <c:pt idx="1734">
                <c:v>0</c:v>
              </c:pt>
              <c:pt idx="1735">
                <c:v>0</c:v>
              </c:pt>
              <c:pt idx="1736">
                <c:v>0</c:v>
              </c:pt>
              <c:pt idx="1737">
                <c:v>0</c:v>
              </c:pt>
              <c:pt idx="1738">
                <c:v>0</c:v>
              </c:pt>
              <c:pt idx="1739">
                <c:v>0</c:v>
              </c:pt>
              <c:pt idx="1740">
                <c:v>0</c:v>
              </c:pt>
              <c:pt idx="1741">
                <c:v>0</c:v>
              </c:pt>
              <c:pt idx="1742">
                <c:v>0</c:v>
              </c:pt>
              <c:pt idx="1743">
                <c:v>0</c:v>
              </c:pt>
              <c:pt idx="1744">
                <c:v>0</c:v>
              </c:pt>
              <c:pt idx="1745">
                <c:v>0</c:v>
              </c:pt>
              <c:pt idx="1746">
                <c:v>0</c:v>
              </c:pt>
              <c:pt idx="1747">
                <c:v>0</c:v>
              </c:pt>
              <c:pt idx="1748">
                <c:v>0</c:v>
              </c:pt>
              <c:pt idx="1749">
                <c:v>0</c:v>
              </c:pt>
              <c:pt idx="1750">
                <c:v>0</c:v>
              </c:pt>
              <c:pt idx="1751">
                <c:v>0</c:v>
              </c:pt>
              <c:pt idx="1752">
                <c:v>0</c:v>
              </c:pt>
              <c:pt idx="1753">
                <c:v>0</c:v>
              </c:pt>
              <c:pt idx="1754">
                <c:v>0</c:v>
              </c:pt>
              <c:pt idx="1755">
                <c:v>0</c:v>
              </c:pt>
              <c:pt idx="1756">
                <c:v>0</c:v>
              </c:pt>
              <c:pt idx="1757">
                <c:v>0</c:v>
              </c:pt>
              <c:pt idx="1758">
                <c:v>0</c:v>
              </c:pt>
              <c:pt idx="1759">
                <c:v>0</c:v>
              </c:pt>
              <c:pt idx="1760">
                <c:v>0</c:v>
              </c:pt>
              <c:pt idx="1761">
                <c:v>0</c:v>
              </c:pt>
              <c:pt idx="1762">
                <c:v>0</c:v>
              </c:pt>
              <c:pt idx="1763">
                <c:v>0</c:v>
              </c:pt>
              <c:pt idx="1764">
                <c:v>0</c:v>
              </c:pt>
              <c:pt idx="1765">
                <c:v>0</c:v>
              </c:pt>
              <c:pt idx="1766">
                <c:v>0</c:v>
              </c:pt>
              <c:pt idx="1767">
                <c:v>0</c:v>
              </c:pt>
              <c:pt idx="1768">
                <c:v>0</c:v>
              </c:pt>
              <c:pt idx="1769">
                <c:v>0</c:v>
              </c:pt>
              <c:pt idx="1770">
                <c:v>0</c:v>
              </c:pt>
              <c:pt idx="1771">
                <c:v>0</c:v>
              </c:pt>
              <c:pt idx="1772">
                <c:v>0</c:v>
              </c:pt>
              <c:pt idx="1773">
                <c:v>0</c:v>
              </c:pt>
              <c:pt idx="1774">
                <c:v>0</c:v>
              </c:pt>
              <c:pt idx="1775">
                <c:v>0</c:v>
              </c:pt>
              <c:pt idx="1776">
                <c:v>0</c:v>
              </c:pt>
              <c:pt idx="1777">
                <c:v>0</c:v>
              </c:pt>
              <c:pt idx="1778">
                <c:v>0</c:v>
              </c:pt>
              <c:pt idx="1779">
                <c:v>0</c:v>
              </c:pt>
              <c:pt idx="1780">
                <c:v>0</c:v>
              </c:pt>
              <c:pt idx="1781">
                <c:v>0</c:v>
              </c:pt>
              <c:pt idx="1782">
                <c:v>0</c:v>
              </c:pt>
              <c:pt idx="1783">
                <c:v>0</c:v>
              </c:pt>
              <c:pt idx="1784">
                <c:v>0</c:v>
              </c:pt>
              <c:pt idx="1785">
                <c:v>0</c:v>
              </c:pt>
              <c:pt idx="1786">
                <c:v>0</c:v>
              </c:pt>
              <c:pt idx="1787">
                <c:v>0</c:v>
              </c:pt>
              <c:pt idx="1788">
                <c:v>0</c:v>
              </c:pt>
              <c:pt idx="1789">
                <c:v>0</c:v>
              </c:pt>
              <c:pt idx="1790">
                <c:v>0</c:v>
              </c:pt>
              <c:pt idx="1791">
                <c:v>0</c:v>
              </c:pt>
              <c:pt idx="1792">
                <c:v>0</c:v>
              </c:pt>
              <c:pt idx="1793">
                <c:v>0</c:v>
              </c:pt>
              <c:pt idx="1794">
                <c:v>0</c:v>
              </c:pt>
              <c:pt idx="1795">
                <c:v>0</c:v>
              </c:pt>
              <c:pt idx="1796">
                <c:v>0</c:v>
              </c:pt>
              <c:pt idx="1797">
                <c:v>0</c:v>
              </c:pt>
              <c:pt idx="1798">
                <c:v>0</c:v>
              </c:pt>
              <c:pt idx="1799">
                <c:v>0</c:v>
              </c:pt>
              <c:pt idx="1800">
                <c:v>0</c:v>
              </c:pt>
              <c:pt idx="1801">
                <c:v>0</c:v>
              </c:pt>
              <c:pt idx="1802">
                <c:v>0</c:v>
              </c:pt>
              <c:pt idx="1803">
                <c:v>0</c:v>
              </c:pt>
              <c:pt idx="1804">
                <c:v>0</c:v>
              </c:pt>
              <c:pt idx="1805">
                <c:v>0</c:v>
              </c:pt>
              <c:pt idx="1806">
                <c:v>0</c:v>
              </c:pt>
              <c:pt idx="1807">
                <c:v>0</c:v>
              </c:pt>
              <c:pt idx="1808">
                <c:v>0</c:v>
              </c:pt>
              <c:pt idx="1809">
                <c:v>0</c:v>
              </c:pt>
              <c:pt idx="1810">
                <c:v>0</c:v>
              </c:pt>
              <c:pt idx="1811">
                <c:v>0</c:v>
              </c:pt>
              <c:pt idx="1812">
                <c:v>0</c:v>
              </c:pt>
              <c:pt idx="1813">
                <c:v>0</c:v>
              </c:pt>
              <c:pt idx="1814">
                <c:v>0</c:v>
              </c:pt>
              <c:pt idx="1815">
                <c:v>0</c:v>
              </c:pt>
              <c:pt idx="1816">
                <c:v>0</c:v>
              </c:pt>
              <c:pt idx="1817">
                <c:v>0</c:v>
              </c:pt>
              <c:pt idx="1818">
                <c:v>0</c:v>
              </c:pt>
              <c:pt idx="1819">
                <c:v>0</c:v>
              </c:pt>
              <c:pt idx="1820">
                <c:v>0</c:v>
              </c:pt>
              <c:pt idx="1821">
                <c:v>0</c:v>
              </c:pt>
              <c:pt idx="1822">
                <c:v>0</c:v>
              </c:pt>
              <c:pt idx="1823">
                <c:v>0</c:v>
              </c:pt>
              <c:pt idx="1824">
                <c:v>0</c:v>
              </c:pt>
              <c:pt idx="1825">
                <c:v>0</c:v>
              </c:pt>
              <c:pt idx="1826">
                <c:v>0</c:v>
              </c:pt>
              <c:pt idx="1827">
                <c:v>0</c:v>
              </c:pt>
              <c:pt idx="1828">
                <c:v>0</c:v>
              </c:pt>
              <c:pt idx="1829">
                <c:v>0</c:v>
              </c:pt>
              <c:pt idx="1830">
                <c:v>0</c:v>
              </c:pt>
              <c:pt idx="1831">
                <c:v>0</c:v>
              </c:pt>
              <c:pt idx="1832">
                <c:v>0</c:v>
              </c:pt>
              <c:pt idx="1833">
                <c:v>0</c:v>
              </c:pt>
              <c:pt idx="1834">
                <c:v>0</c:v>
              </c:pt>
              <c:pt idx="1835">
                <c:v>0</c:v>
              </c:pt>
              <c:pt idx="1836">
                <c:v>0</c:v>
              </c:pt>
              <c:pt idx="1837">
                <c:v>0</c:v>
              </c:pt>
              <c:pt idx="1838">
                <c:v>0</c:v>
              </c:pt>
              <c:pt idx="1839">
                <c:v>0</c:v>
              </c:pt>
              <c:pt idx="1840">
                <c:v>0</c:v>
              </c:pt>
              <c:pt idx="1841">
                <c:v>0</c:v>
              </c:pt>
              <c:pt idx="1842">
                <c:v>0</c:v>
              </c:pt>
              <c:pt idx="1843">
                <c:v>0</c:v>
              </c:pt>
              <c:pt idx="1844">
                <c:v>0</c:v>
              </c:pt>
              <c:pt idx="1845">
                <c:v>0</c:v>
              </c:pt>
              <c:pt idx="1846">
                <c:v>0</c:v>
              </c:pt>
              <c:pt idx="1847">
                <c:v>0</c:v>
              </c:pt>
              <c:pt idx="1848">
                <c:v>0</c:v>
              </c:pt>
              <c:pt idx="1849">
                <c:v>0</c:v>
              </c:pt>
              <c:pt idx="1850">
                <c:v>0</c:v>
              </c:pt>
              <c:pt idx="1851">
                <c:v>0</c:v>
              </c:pt>
              <c:pt idx="1852">
                <c:v>0</c:v>
              </c:pt>
              <c:pt idx="1853">
                <c:v>0</c:v>
              </c:pt>
              <c:pt idx="1854">
                <c:v>0</c:v>
              </c:pt>
              <c:pt idx="1855">
                <c:v>0</c:v>
              </c:pt>
              <c:pt idx="1856">
                <c:v>0</c:v>
              </c:pt>
              <c:pt idx="1857">
                <c:v>0</c:v>
              </c:pt>
              <c:pt idx="1858">
                <c:v>0</c:v>
              </c:pt>
              <c:pt idx="1859">
                <c:v>0</c:v>
              </c:pt>
              <c:pt idx="1860">
                <c:v>0</c:v>
              </c:pt>
              <c:pt idx="1861">
                <c:v>0</c:v>
              </c:pt>
              <c:pt idx="1862">
                <c:v>0</c:v>
              </c:pt>
              <c:pt idx="1863">
                <c:v>0</c:v>
              </c:pt>
              <c:pt idx="1864">
                <c:v>0</c:v>
              </c:pt>
              <c:pt idx="1865">
                <c:v>0</c:v>
              </c:pt>
              <c:pt idx="1866">
                <c:v>0</c:v>
              </c:pt>
              <c:pt idx="1867">
                <c:v>0</c:v>
              </c:pt>
              <c:pt idx="1868">
                <c:v>0</c:v>
              </c:pt>
              <c:pt idx="1869">
                <c:v>0</c:v>
              </c:pt>
              <c:pt idx="1870">
                <c:v>0</c:v>
              </c:pt>
              <c:pt idx="1871">
                <c:v>0</c:v>
              </c:pt>
              <c:pt idx="1872">
                <c:v>0</c:v>
              </c:pt>
              <c:pt idx="1873">
                <c:v>0</c:v>
              </c:pt>
              <c:pt idx="1874">
                <c:v>0</c:v>
              </c:pt>
              <c:pt idx="1875">
                <c:v>0</c:v>
              </c:pt>
              <c:pt idx="1876">
                <c:v>0</c:v>
              </c:pt>
              <c:pt idx="1877">
                <c:v>0</c:v>
              </c:pt>
              <c:pt idx="1878">
                <c:v>0</c:v>
              </c:pt>
              <c:pt idx="1879">
                <c:v>0</c:v>
              </c:pt>
              <c:pt idx="1880">
                <c:v>0</c:v>
              </c:pt>
              <c:pt idx="1881">
                <c:v>0</c:v>
              </c:pt>
              <c:pt idx="1882">
                <c:v>0</c:v>
              </c:pt>
              <c:pt idx="1883">
                <c:v>0</c:v>
              </c:pt>
              <c:pt idx="1884">
                <c:v>0</c:v>
              </c:pt>
              <c:pt idx="1885">
                <c:v>0</c:v>
              </c:pt>
              <c:pt idx="1886">
                <c:v>0</c:v>
              </c:pt>
              <c:pt idx="1887">
                <c:v>0</c:v>
              </c:pt>
              <c:pt idx="1888">
                <c:v>0</c:v>
              </c:pt>
              <c:pt idx="1889">
                <c:v>0</c:v>
              </c:pt>
              <c:pt idx="1890">
                <c:v>0</c:v>
              </c:pt>
              <c:pt idx="1891">
                <c:v>0</c:v>
              </c:pt>
              <c:pt idx="1892">
                <c:v>0</c:v>
              </c:pt>
              <c:pt idx="1893">
                <c:v>0</c:v>
              </c:pt>
              <c:pt idx="1894">
                <c:v>0</c:v>
              </c:pt>
              <c:pt idx="1895">
                <c:v>0</c:v>
              </c:pt>
              <c:pt idx="1896">
                <c:v>0</c:v>
              </c:pt>
              <c:pt idx="1897">
                <c:v>0</c:v>
              </c:pt>
              <c:pt idx="1898">
                <c:v>0</c:v>
              </c:pt>
              <c:pt idx="1899">
                <c:v>0</c:v>
              </c:pt>
              <c:pt idx="1900">
                <c:v>0</c:v>
              </c:pt>
              <c:pt idx="1901">
                <c:v>0</c:v>
              </c:pt>
              <c:pt idx="1902">
                <c:v>0</c:v>
              </c:pt>
              <c:pt idx="1903">
                <c:v>0</c:v>
              </c:pt>
              <c:pt idx="1904">
                <c:v>0</c:v>
              </c:pt>
              <c:pt idx="1905">
                <c:v>0</c:v>
              </c:pt>
              <c:pt idx="1906">
                <c:v>0</c:v>
              </c:pt>
              <c:pt idx="1907">
                <c:v>0</c:v>
              </c:pt>
              <c:pt idx="1908">
                <c:v>0</c:v>
              </c:pt>
              <c:pt idx="1909">
                <c:v>0</c:v>
              </c:pt>
              <c:pt idx="1910">
                <c:v>0</c:v>
              </c:pt>
              <c:pt idx="1911">
                <c:v>0</c:v>
              </c:pt>
              <c:pt idx="1912">
                <c:v>0</c:v>
              </c:pt>
              <c:pt idx="1913">
                <c:v>0</c:v>
              </c:pt>
              <c:pt idx="1914">
                <c:v>0</c:v>
              </c:pt>
              <c:pt idx="1915">
                <c:v>0</c:v>
              </c:pt>
              <c:pt idx="1916">
                <c:v>0</c:v>
              </c:pt>
              <c:pt idx="1917">
                <c:v>0</c:v>
              </c:pt>
              <c:pt idx="1918">
                <c:v>0</c:v>
              </c:pt>
              <c:pt idx="1919">
                <c:v>0</c:v>
              </c:pt>
              <c:pt idx="1920">
                <c:v>0</c:v>
              </c:pt>
              <c:pt idx="1921">
                <c:v>0</c:v>
              </c:pt>
              <c:pt idx="1922">
                <c:v>0</c:v>
              </c:pt>
              <c:pt idx="1923">
                <c:v>0</c:v>
              </c:pt>
              <c:pt idx="1924">
                <c:v>0</c:v>
              </c:pt>
              <c:pt idx="1925">
                <c:v>0</c:v>
              </c:pt>
              <c:pt idx="1926">
                <c:v>0</c:v>
              </c:pt>
              <c:pt idx="1927">
                <c:v>0</c:v>
              </c:pt>
              <c:pt idx="1928">
                <c:v>0</c:v>
              </c:pt>
              <c:pt idx="1929">
                <c:v>0</c:v>
              </c:pt>
              <c:pt idx="1930">
                <c:v>0</c:v>
              </c:pt>
              <c:pt idx="1931">
                <c:v>0</c:v>
              </c:pt>
              <c:pt idx="1932">
                <c:v>0</c:v>
              </c:pt>
              <c:pt idx="1933">
                <c:v>0</c:v>
              </c:pt>
              <c:pt idx="1934">
                <c:v>0</c:v>
              </c:pt>
              <c:pt idx="1935">
                <c:v>0</c:v>
              </c:pt>
              <c:pt idx="1936">
                <c:v>0</c:v>
              </c:pt>
              <c:pt idx="1937">
                <c:v>0</c:v>
              </c:pt>
              <c:pt idx="1938">
                <c:v>0</c:v>
              </c:pt>
              <c:pt idx="1939">
                <c:v>0</c:v>
              </c:pt>
              <c:pt idx="1940">
                <c:v>0</c:v>
              </c:pt>
              <c:pt idx="1941">
                <c:v>0</c:v>
              </c:pt>
              <c:pt idx="1942">
                <c:v>0</c:v>
              </c:pt>
              <c:pt idx="1943">
                <c:v>0</c:v>
              </c:pt>
              <c:pt idx="1944">
                <c:v>0</c:v>
              </c:pt>
              <c:pt idx="1945">
                <c:v>0</c:v>
              </c:pt>
              <c:pt idx="1946">
                <c:v>0</c:v>
              </c:pt>
              <c:pt idx="1947">
                <c:v>0</c:v>
              </c:pt>
              <c:pt idx="1948">
                <c:v>0</c:v>
              </c:pt>
              <c:pt idx="1949">
                <c:v>0</c:v>
              </c:pt>
              <c:pt idx="1950">
                <c:v>0</c:v>
              </c:pt>
              <c:pt idx="1951">
                <c:v>0</c:v>
              </c:pt>
              <c:pt idx="1952">
                <c:v>0</c:v>
              </c:pt>
              <c:pt idx="1953">
                <c:v>0</c:v>
              </c:pt>
              <c:pt idx="1954">
                <c:v>0</c:v>
              </c:pt>
              <c:pt idx="1955">
                <c:v>0</c:v>
              </c:pt>
              <c:pt idx="1956">
                <c:v>0</c:v>
              </c:pt>
              <c:pt idx="1957">
                <c:v>0</c:v>
              </c:pt>
              <c:pt idx="1958">
                <c:v>0</c:v>
              </c:pt>
              <c:pt idx="1959">
                <c:v>0</c:v>
              </c:pt>
              <c:pt idx="1960">
                <c:v>0</c:v>
              </c:pt>
              <c:pt idx="1961">
                <c:v>0</c:v>
              </c:pt>
              <c:pt idx="1962">
                <c:v>0</c:v>
              </c:pt>
              <c:pt idx="1963">
                <c:v>0</c:v>
              </c:pt>
              <c:pt idx="1964">
                <c:v>0</c:v>
              </c:pt>
              <c:pt idx="1965">
                <c:v>0</c:v>
              </c:pt>
              <c:pt idx="1966">
                <c:v>0</c:v>
              </c:pt>
              <c:pt idx="1967">
                <c:v>0</c:v>
              </c:pt>
              <c:pt idx="1968">
                <c:v>0</c:v>
              </c:pt>
              <c:pt idx="1969">
                <c:v>0</c:v>
              </c:pt>
              <c:pt idx="1970">
                <c:v>0</c:v>
              </c:pt>
              <c:pt idx="1971">
                <c:v>0</c:v>
              </c:pt>
              <c:pt idx="1972">
                <c:v>0</c:v>
              </c:pt>
              <c:pt idx="1973">
                <c:v>0</c:v>
              </c:pt>
              <c:pt idx="1974">
                <c:v>0</c:v>
              </c:pt>
              <c:pt idx="1975">
                <c:v>0</c:v>
              </c:pt>
              <c:pt idx="1976">
                <c:v>0</c:v>
              </c:pt>
              <c:pt idx="1977">
                <c:v>0</c:v>
              </c:pt>
              <c:pt idx="1978">
                <c:v>0</c:v>
              </c:pt>
              <c:pt idx="1979">
                <c:v>0</c:v>
              </c:pt>
              <c:pt idx="1980">
                <c:v>0</c:v>
              </c:pt>
              <c:pt idx="1981">
                <c:v>0</c:v>
              </c:pt>
              <c:pt idx="1982">
                <c:v>0</c:v>
              </c:pt>
              <c:pt idx="1983">
                <c:v>0</c:v>
              </c:pt>
              <c:pt idx="1984">
                <c:v>0</c:v>
              </c:pt>
              <c:pt idx="1985">
                <c:v>0</c:v>
              </c:pt>
              <c:pt idx="1986">
                <c:v>0</c:v>
              </c:pt>
              <c:pt idx="1987">
                <c:v>0</c:v>
              </c:pt>
              <c:pt idx="1988">
                <c:v>0</c:v>
              </c:pt>
              <c:pt idx="1989">
                <c:v>0</c:v>
              </c:pt>
              <c:pt idx="1990">
                <c:v>0</c:v>
              </c:pt>
              <c:pt idx="1991">
                <c:v>0</c:v>
              </c:pt>
              <c:pt idx="1992">
                <c:v>0</c:v>
              </c:pt>
              <c:pt idx="1993">
                <c:v>0</c:v>
              </c:pt>
              <c:pt idx="1994">
                <c:v>0</c:v>
              </c:pt>
              <c:pt idx="1995">
                <c:v>0</c:v>
              </c:pt>
              <c:pt idx="1996">
                <c:v>0</c:v>
              </c:pt>
              <c:pt idx="1997">
                <c:v>0</c:v>
              </c:pt>
              <c:pt idx="1998">
                <c:v>0</c:v>
              </c:pt>
              <c:pt idx="1999">
                <c:v>0</c:v>
              </c:pt>
              <c:pt idx="2000">
                <c:v>0</c:v>
              </c:pt>
              <c:pt idx="2001">
                <c:v>0</c:v>
              </c:pt>
              <c:pt idx="2002">
                <c:v>0</c:v>
              </c:pt>
              <c:pt idx="2003">
                <c:v>0</c:v>
              </c:pt>
              <c:pt idx="2004">
                <c:v>0</c:v>
              </c:pt>
              <c:pt idx="2005">
                <c:v>0</c:v>
              </c:pt>
              <c:pt idx="2006">
                <c:v>0</c:v>
              </c:pt>
              <c:pt idx="2007">
                <c:v>0</c:v>
              </c:pt>
              <c:pt idx="2008">
                <c:v>0</c:v>
              </c:pt>
              <c:pt idx="2009">
                <c:v>0</c:v>
              </c:pt>
              <c:pt idx="2010">
                <c:v>0</c:v>
              </c:pt>
              <c:pt idx="2011">
                <c:v>0</c:v>
              </c:pt>
              <c:pt idx="2012">
                <c:v>0</c:v>
              </c:pt>
              <c:pt idx="2013">
                <c:v>0</c:v>
              </c:pt>
              <c:pt idx="2014">
                <c:v>0</c:v>
              </c:pt>
              <c:pt idx="2015">
                <c:v>0</c:v>
              </c:pt>
              <c:pt idx="2016">
                <c:v>0</c:v>
              </c:pt>
              <c:pt idx="2017">
                <c:v>0</c:v>
              </c:pt>
              <c:pt idx="2018">
                <c:v>0</c:v>
              </c:pt>
              <c:pt idx="2019">
                <c:v>0</c:v>
              </c:pt>
              <c:pt idx="2020">
                <c:v>0</c:v>
              </c:pt>
              <c:pt idx="2021">
                <c:v>0</c:v>
              </c:pt>
              <c:pt idx="2022">
                <c:v>0</c:v>
              </c:pt>
              <c:pt idx="2023">
                <c:v>0</c:v>
              </c:pt>
              <c:pt idx="2024">
                <c:v>0</c:v>
              </c:pt>
              <c:pt idx="2025">
                <c:v>0</c:v>
              </c:pt>
              <c:pt idx="2026">
                <c:v>0</c:v>
              </c:pt>
              <c:pt idx="2027">
                <c:v>0</c:v>
              </c:pt>
              <c:pt idx="2028">
                <c:v>0</c:v>
              </c:pt>
              <c:pt idx="2029">
                <c:v>0</c:v>
              </c:pt>
              <c:pt idx="2030">
                <c:v>0</c:v>
              </c:pt>
              <c:pt idx="2031">
                <c:v>0</c:v>
              </c:pt>
              <c:pt idx="2032">
                <c:v>0</c:v>
              </c:pt>
              <c:pt idx="2033">
                <c:v>0</c:v>
              </c:pt>
              <c:pt idx="2034">
                <c:v>0</c:v>
              </c:pt>
              <c:pt idx="2035">
                <c:v>0</c:v>
              </c:pt>
              <c:pt idx="2036">
                <c:v>0</c:v>
              </c:pt>
              <c:pt idx="2037">
                <c:v>0</c:v>
              </c:pt>
              <c:pt idx="2038">
                <c:v>0</c:v>
              </c:pt>
              <c:pt idx="2039">
                <c:v>0</c:v>
              </c:pt>
              <c:pt idx="2040">
                <c:v>0</c:v>
              </c:pt>
              <c:pt idx="2041">
                <c:v>0</c:v>
              </c:pt>
              <c:pt idx="2042">
                <c:v>0</c:v>
              </c:pt>
              <c:pt idx="2043">
                <c:v>0</c:v>
              </c:pt>
              <c:pt idx="2044">
                <c:v>0</c:v>
              </c:pt>
              <c:pt idx="2045">
                <c:v>0</c:v>
              </c:pt>
              <c:pt idx="2046">
                <c:v>0</c:v>
              </c:pt>
              <c:pt idx="2047">
                <c:v>0</c:v>
              </c:pt>
              <c:pt idx="2048">
                <c:v>0</c:v>
              </c:pt>
              <c:pt idx="2049">
                <c:v>0</c:v>
              </c:pt>
              <c:pt idx="2050">
                <c:v>0</c:v>
              </c:pt>
              <c:pt idx="2051">
                <c:v>0</c:v>
              </c:pt>
              <c:pt idx="2052">
                <c:v>0</c:v>
              </c:pt>
              <c:pt idx="2053">
                <c:v>0</c:v>
              </c:pt>
              <c:pt idx="2054">
                <c:v>0</c:v>
              </c:pt>
              <c:pt idx="2055">
                <c:v>0</c:v>
              </c:pt>
              <c:pt idx="2056">
                <c:v>0</c:v>
              </c:pt>
              <c:pt idx="2057">
                <c:v>0</c:v>
              </c:pt>
              <c:pt idx="2058">
                <c:v>0</c:v>
              </c:pt>
              <c:pt idx="2059">
                <c:v>0</c:v>
              </c:pt>
              <c:pt idx="2060">
                <c:v>0</c:v>
              </c:pt>
              <c:pt idx="2061">
                <c:v>0</c:v>
              </c:pt>
              <c:pt idx="2062">
                <c:v>0</c:v>
              </c:pt>
              <c:pt idx="2063">
                <c:v>0</c:v>
              </c:pt>
              <c:pt idx="2064">
                <c:v>0</c:v>
              </c:pt>
              <c:pt idx="2065">
                <c:v>0</c:v>
              </c:pt>
              <c:pt idx="2066">
                <c:v>0</c:v>
              </c:pt>
              <c:pt idx="2067">
                <c:v>0</c:v>
              </c:pt>
              <c:pt idx="2068">
                <c:v>0</c:v>
              </c:pt>
              <c:pt idx="2069">
                <c:v>0</c:v>
              </c:pt>
              <c:pt idx="2070">
                <c:v>0</c:v>
              </c:pt>
              <c:pt idx="2071">
                <c:v>0</c:v>
              </c:pt>
              <c:pt idx="2072">
                <c:v>0</c:v>
              </c:pt>
              <c:pt idx="2073">
                <c:v>0</c:v>
              </c:pt>
              <c:pt idx="2074">
                <c:v>0</c:v>
              </c:pt>
              <c:pt idx="2075">
                <c:v>0</c:v>
              </c:pt>
              <c:pt idx="2076">
                <c:v>0</c:v>
              </c:pt>
              <c:pt idx="2077">
                <c:v>0</c:v>
              </c:pt>
              <c:pt idx="2078">
                <c:v>0</c:v>
              </c:pt>
              <c:pt idx="2079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95A0-47AF-AE26-4EC64E4DBC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64360736"/>
        <c:axId val="1"/>
      </c:lineChart>
      <c:dateAx>
        <c:axId val="364360736"/>
        <c:scaling>
          <c:orientation val="minMax"/>
        </c:scaling>
        <c:delete val="0"/>
        <c:axPos val="b"/>
        <c:numFmt formatCode="[$-409]mmm\-yy;@" sourceLinked="0"/>
        <c:majorTickMark val="out"/>
        <c:minorTickMark val="none"/>
        <c:tickLblPos val="nextTo"/>
        <c:spPr>
          <a:ln w="9525">
            <a:noFill/>
          </a:ln>
        </c:spPr>
        <c:txPr>
          <a:bodyPr rot="-5400000" vert="horz"/>
          <a:lstStyle/>
          <a:p>
            <a:pPr>
              <a:defRPr sz="675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en-US"/>
          </a:p>
        </c:txPr>
        <c:crossAx val="1"/>
        <c:crosses val="autoZero"/>
        <c:auto val="1"/>
        <c:lblOffset val="100"/>
        <c:baseTimeUnit val="months"/>
        <c:majorUnit val="1"/>
        <c:majorTimeUnit val="years"/>
        <c:minorUnit val="6"/>
        <c:minorTimeUnit val="months"/>
      </c:date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[$$-409]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50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en-US"/>
          </a:p>
        </c:txPr>
        <c:crossAx val="364360736"/>
        <c:crosses val="autoZero"/>
        <c:crossBetween val="between"/>
      </c:valAx>
      <c:spPr>
        <a:solidFill>
          <a:srgbClr val="CC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37886193901722043"/>
          <c:y val="0.90607918130445531"/>
          <c:w val="0.33333346565892791"/>
          <c:h val="8.0110659322650019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85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en-US"/>
    </a:p>
  </c:txPr>
  <c:printSettings>
    <c:headerFooter alignWithMargins="0"/>
    <c:pageMargins b="1" l="0.75" r="0.75" t="1" header="0.5" footer="0.5"/>
    <c:pageSetup paperSize="9" orientation="landscape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3155980012012099E-2"/>
          <c:y val="8.6206896551724144E-2"/>
          <c:w val="0.88022895399105316"/>
          <c:h val="0.63103448275862073"/>
        </c:manualLayout>
      </c:layout>
      <c:lineChart>
        <c:grouping val="standard"/>
        <c:varyColors val="0"/>
        <c:ser>
          <c:idx val="1"/>
          <c:order val="0"/>
          <c:tx>
            <c:v>Principal</c:v>
          </c:tx>
          <c:marker>
            <c:symbol val="none"/>
          </c:marker>
          <c:cat>
            <c:strLit>
              <c:ptCount val="2080"/>
              <c:pt idx="0">
                <c:v>42095</c:v>
              </c:pt>
              <c:pt idx="1">
                <c:v>42125</c:v>
              </c:pt>
              <c:pt idx="2">
                <c:v>42156</c:v>
              </c:pt>
              <c:pt idx="3">
                <c:v>42186</c:v>
              </c:pt>
              <c:pt idx="4">
                <c:v>42217</c:v>
              </c:pt>
              <c:pt idx="5">
                <c:v>42248</c:v>
              </c:pt>
              <c:pt idx="6">
                <c:v>42278</c:v>
              </c:pt>
              <c:pt idx="7">
                <c:v>42309</c:v>
              </c:pt>
              <c:pt idx="8">
                <c:v>42339</c:v>
              </c:pt>
              <c:pt idx="9">
                <c:v>42370</c:v>
              </c:pt>
              <c:pt idx="10">
                <c:v>42401</c:v>
              </c:pt>
              <c:pt idx="11">
                <c:v>42430</c:v>
              </c:pt>
              <c:pt idx="12">
                <c:v>42461</c:v>
              </c:pt>
              <c:pt idx="13">
                <c:v>42491</c:v>
              </c:pt>
              <c:pt idx="14">
                <c:v>42522</c:v>
              </c:pt>
              <c:pt idx="15">
                <c:v>42552</c:v>
              </c:pt>
              <c:pt idx="16">
                <c:v>42583</c:v>
              </c:pt>
              <c:pt idx="17">
                <c:v>42614</c:v>
              </c:pt>
              <c:pt idx="18">
                <c:v>42644</c:v>
              </c:pt>
              <c:pt idx="19">
                <c:v>42675</c:v>
              </c:pt>
              <c:pt idx="20">
                <c:v>42705</c:v>
              </c:pt>
              <c:pt idx="21">
                <c:v>42736</c:v>
              </c:pt>
              <c:pt idx="22">
                <c:v>42767</c:v>
              </c:pt>
              <c:pt idx="23">
                <c:v>42795</c:v>
              </c:pt>
              <c:pt idx="24">
                <c:v>42826</c:v>
              </c:pt>
              <c:pt idx="25">
                <c:v>42856</c:v>
              </c:pt>
              <c:pt idx="26">
                <c:v>42887</c:v>
              </c:pt>
              <c:pt idx="27">
                <c:v>42917</c:v>
              </c:pt>
              <c:pt idx="28">
                <c:v>42948</c:v>
              </c:pt>
              <c:pt idx="29">
                <c:v>42979</c:v>
              </c:pt>
              <c:pt idx="30">
                <c:v>43009</c:v>
              </c:pt>
              <c:pt idx="31">
                <c:v>43040</c:v>
              </c:pt>
              <c:pt idx="32">
                <c:v>43070</c:v>
              </c:pt>
              <c:pt idx="33">
                <c:v>43101</c:v>
              </c:pt>
              <c:pt idx="34">
                <c:v>43132</c:v>
              </c:pt>
              <c:pt idx="35">
                <c:v>43160</c:v>
              </c:pt>
              <c:pt idx="36">
                <c:v>43191</c:v>
              </c:pt>
              <c:pt idx="37">
                <c:v>43221</c:v>
              </c:pt>
              <c:pt idx="38">
                <c:v>43252</c:v>
              </c:pt>
              <c:pt idx="39">
                <c:v>43282</c:v>
              </c:pt>
              <c:pt idx="40">
                <c:v>43313</c:v>
              </c:pt>
              <c:pt idx="41">
                <c:v>43344</c:v>
              </c:pt>
              <c:pt idx="42">
                <c:v>43374</c:v>
              </c:pt>
              <c:pt idx="43">
                <c:v>43405</c:v>
              </c:pt>
              <c:pt idx="44">
                <c:v>43435</c:v>
              </c:pt>
              <c:pt idx="45">
                <c:v>43466</c:v>
              </c:pt>
              <c:pt idx="46">
                <c:v>43497</c:v>
              </c:pt>
              <c:pt idx="47">
                <c:v>43525</c:v>
              </c:pt>
              <c:pt idx="48">
                <c:v>43556</c:v>
              </c:pt>
              <c:pt idx="49">
                <c:v>43586</c:v>
              </c:pt>
              <c:pt idx="50">
                <c:v>43617</c:v>
              </c:pt>
              <c:pt idx="51">
                <c:v>43647</c:v>
              </c:pt>
              <c:pt idx="52">
                <c:v>43678</c:v>
              </c:pt>
              <c:pt idx="53">
                <c:v>43709</c:v>
              </c:pt>
              <c:pt idx="54">
                <c:v>43739</c:v>
              </c:pt>
              <c:pt idx="55">
                <c:v>43770</c:v>
              </c:pt>
              <c:pt idx="56">
                <c:v>43800</c:v>
              </c:pt>
              <c:pt idx="57">
                <c:v>43831</c:v>
              </c:pt>
              <c:pt idx="58">
                <c:v>43862</c:v>
              </c:pt>
              <c:pt idx="59">
                <c:v>43891</c:v>
              </c:pt>
            </c:strLit>
          </c:cat>
          <c:val>
            <c:numLit>
              <c:formatCode>General</c:formatCode>
              <c:ptCount val="2080"/>
              <c:pt idx="0">
                <c:v>103.31</c:v>
              </c:pt>
              <c:pt idx="1">
                <c:v>103.35000000000001</c:v>
              </c:pt>
              <c:pt idx="2">
                <c:v>103.39</c:v>
              </c:pt>
              <c:pt idx="3">
                <c:v>103.43</c:v>
              </c:pt>
              <c:pt idx="4">
                <c:v>103.48</c:v>
              </c:pt>
              <c:pt idx="5">
                <c:v>103.52</c:v>
              </c:pt>
              <c:pt idx="6">
                <c:v>103.56</c:v>
              </c:pt>
              <c:pt idx="7">
                <c:v>103.61</c:v>
              </c:pt>
              <c:pt idx="8">
                <c:v>103.65</c:v>
              </c:pt>
              <c:pt idx="9">
                <c:v>103.69</c:v>
              </c:pt>
              <c:pt idx="10">
                <c:v>103.74</c:v>
              </c:pt>
              <c:pt idx="11">
                <c:v>103.78</c:v>
              </c:pt>
              <c:pt idx="12">
                <c:v>103.82000000000001</c:v>
              </c:pt>
              <c:pt idx="13">
                <c:v>103.87</c:v>
              </c:pt>
              <c:pt idx="14">
                <c:v>103.91</c:v>
              </c:pt>
              <c:pt idx="15">
                <c:v>103.95</c:v>
              </c:pt>
              <c:pt idx="16">
                <c:v>104</c:v>
              </c:pt>
              <c:pt idx="17">
                <c:v>104.04</c:v>
              </c:pt>
              <c:pt idx="18">
                <c:v>104.08</c:v>
              </c:pt>
              <c:pt idx="19">
                <c:v>104.13</c:v>
              </c:pt>
              <c:pt idx="20">
                <c:v>104.17</c:v>
              </c:pt>
              <c:pt idx="21">
                <c:v>104.21000000000001</c:v>
              </c:pt>
              <c:pt idx="22">
                <c:v>104.26</c:v>
              </c:pt>
              <c:pt idx="23">
                <c:v>104.3</c:v>
              </c:pt>
              <c:pt idx="24">
                <c:v>104.34</c:v>
              </c:pt>
              <c:pt idx="25">
                <c:v>104.39</c:v>
              </c:pt>
              <c:pt idx="26">
                <c:v>104.43</c:v>
              </c:pt>
              <c:pt idx="27">
                <c:v>104.47</c:v>
              </c:pt>
              <c:pt idx="28">
                <c:v>104.52</c:v>
              </c:pt>
              <c:pt idx="29">
                <c:v>104.56</c:v>
              </c:pt>
              <c:pt idx="30">
                <c:v>104.60000000000001</c:v>
              </c:pt>
              <c:pt idx="31">
                <c:v>104.65</c:v>
              </c:pt>
              <c:pt idx="32">
                <c:v>104.69</c:v>
              </c:pt>
              <c:pt idx="33">
                <c:v>104.74</c:v>
              </c:pt>
              <c:pt idx="34">
                <c:v>104.78</c:v>
              </c:pt>
              <c:pt idx="35">
                <c:v>104.82000000000001</c:v>
              </c:pt>
              <c:pt idx="36">
                <c:v>104.87</c:v>
              </c:pt>
              <c:pt idx="37">
                <c:v>104.91</c:v>
              </c:pt>
              <c:pt idx="38">
                <c:v>104.95</c:v>
              </c:pt>
              <c:pt idx="39">
                <c:v>105</c:v>
              </c:pt>
              <c:pt idx="40">
                <c:v>105.04</c:v>
              </c:pt>
              <c:pt idx="41">
                <c:v>105.09</c:v>
              </c:pt>
              <c:pt idx="42">
                <c:v>105.13</c:v>
              </c:pt>
              <c:pt idx="43">
                <c:v>105.17</c:v>
              </c:pt>
              <c:pt idx="44">
                <c:v>105.22</c:v>
              </c:pt>
              <c:pt idx="45">
                <c:v>105.26</c:v>
              </c:pt>
              <c:pt idx="46">
                <c:v>105.3</c:v>
              </c:pt>
              <c:pt idx="47">
                <c:v>105.35000000000001</c:v>
              </c:pt>
              <c:pt idx="48">
                <c:v>105.39</c:v>
              </c:pt>
              <c:pt idx="49">
                <c:v>105.44</c:v>
              </c:pt>
              <c:pt idx="50">
                <c:v>105.48</c:v>
              </c:pt>
              <c:pt idx="51">
                <c:v>105.52</c:v>
              </c:pt>
              <c:pt idx="52">
                <c:v>105.57000000000001</c:v>
              </c:pt>
              <c:pt idx="53">
                <c:v>105.61</c:v>
              </c:pt>
              <c:pt idx="54">
                <c:v>105.66</c:v>
              </c:pt>
              <c:pt idx="55">
                <c:v>105.7</c:v>
              </c:pt>
              <c:pt idx="56">
                <c:v>105.74</c:v>
              </c:pt>
              <c:pt idx="57">
                <c:v>105.79</c:v>
              </c:pt>
              <c:pt idx="58">
                <c:v>105.83</c:v>
              </c:pt>
              <c:pt idx="59">
                <c:v>105.74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  <c:pt idx="182">
                <c:v>0</c:v>
              </c:pt>
              <c:pt idx="183">
                <c:v>0</c:v>
              </c:pt>
              <c:pt idx="184">
                <c:v>0</c:v>
              </c:pt>
              <c:pt idx="185">
                <c:v>0</c:v>
              </c:pt>
              <c:pt idx="186">
                <c:v>0</c:v>
              </c:pt>
              <c:pt idx="187">
                <c:v>0</c:v>
              </c:pt>
              <c:pt idx="188">
                <c:v>0</c:v>
              </c:pt>
              <c:pt idx="189">
                <c:v>0</c:v>
              </c:pt>
              <c:pt idx="190">
                <c:v>0</c:v>
              </c:pt>
              <c:pt idx="191">
                <c:v>0</c:v>
              </c:pt>
              <c:pt idx="192">
                <c:v>0</c:v>
              </c:pt>
              <c:pt idx="193">
                <c:v>0</c:v>
              </c:pt>
              <c:pt idx="194">
                <c:v>0</c:v>
              </c:pt>
              <c:pt idx="195">
                <c:v>0</c:v>
              </c:pt>
              <c:pt idx="196">
                <c:v>0</c:v>
              </c:pt>
              <c:pt idx="197">
                <c:v>0</c:v>
              </c:pt>
              <c:pt idx="198">
                <c:v>0</c:v>
              </c:pt>
              <c:pt idx="199">
                <c:v>0</c:v>
              </c:pt>
              <c:pt idx="200">
                <c:v>0</c:v>
              </c:pt>
              <c:pt idx="201">
                <c:v>0</c:v>
              </c:pt>
              <c:pt idx="202">
                <c:v>0</c:v>
              </c:pt>
              <c:pt idx="203">
                <c:v>0</c:v>
              </c:pt>
              <c:pt idx="204">
                <c:v>0</c:v>
              </c:pt>
              <c:pt idx="205">
                <c:v>0</c:v>
              </c:pt>
              <c:pt idx="206">
                <c:v>0</c:v>
              </c:pt>
              <c:pt idx="207">
                <c:v>0</c:v>
              </c:pt>
              <c:pt idx="208">
                <c:v>0</c:v>
              </c:pt>
              <c:pt idx="209">
                <c:v>0</c:v>
              </c:pt>
              <c:pt idx="210">
                <c:v>0</c:v>
              </c:pt>
              <c:pt idx="211">
                <c:v>0</c:v>
              </c:pt>
              <c:pt idx="212">
                <c:v>0</c:v>
              </c:pt>
              <c:pt idx="213">
                <c:v>0</c:v>
              </c:pt>
              <c:pt idx="214">
                <c:v>0</c:v>
              </c:pt>
              <c:pt idx="215">
                <c:v>0</c:v>
              </c:pt>
              <c:pt idx="216">
                <c:v>0</c:v>
              </c:pt>
              <c:pt idx="217">
                <c:v>0</c:v>
              </c:pt>
              <c:pt idx="218">
                <c:v>0</c:v>
              </c:pt>
              <c:pt idx="219">
                <c:v>0</c:v>
              </c:pt>
              <c:pt idx="220">
                <c:v>0</c:v>
              </c:pt>
              <c:pt idx="221">
                <c:v>0</c:v>
              </c:pt>
              <c:pt idx="222">
                <c:v>0</c:v>
              </c:pt>
              <c:pt idx="223">
                <c:v>0</c:v>
              </c:pt>
              <c:pt idx="224">
                <c:v>0</c:v>
              </c:pt>
              <c:pt idx="225">
                <c:v>0</c:v>
              </c:pt>
              <c:pt idx="226">
                <c:v>0</c:v>
              </c:pt>
              <c:pt idx="227">
                <c:v>0</c:v>
              </c:pt>
              <c:pt idx="228">
                <c:v>0</c:v>
              </c:pt>
              <c:pt idx="229">
                <c:v>0</c:v>
              </c:pt>
              <c:pt idx="230">
                <c:v>0</c:v>
              </c:pt>
              <c:pt idx="231">
                <c:v>0</c:v>
              </c:pt>
              <c:pt idx="232">
                <c:v>0</c:v>
              </c:pt>
              <c:pt idx="233">
                <c:v>0</c:v>
              </c:pt>
              <c:pt idx="234">
                <c:v>0</c:v>
              </c:pt>
              <c:pt idx="235">
                <c:v>0</c:v>
              </c:pt>
              <c:pt idx="236">
                <c:v>0</c:v>
              </c:pt>
              <c:pt idx="237">
                <c:v>0</c:v>
              </c:pt>
              <c:pt idx="238">
                <c:v>0</c:v>
              </c:pt>
              <c:pt idx="239">
                <c:v>0</c:v>
              </c:pt>
              <c:pt idx="240">
                <c:v>0</c:v>
              </c:pt>
              <c:pt idx="241">
                <c:v>0</c:v>
              </c:pt>
              <c:pt idx="242">
                <c:v>0</c:v>
              </c:pt>
              <c:pt idx="243">
                <c:v>0</c:v>
              </c:pt>
              <c:pt idx="244">
                <c:v>0</c:v>
              </c:pt>
              <c:pt idx="245">
                <c:v>0</c:v>
              </c:pt>
              <c:pt idx="246">
                <c:v>0</c:v>
              </c:pt>
              <c:pt idx="247">
                <c:v>0</c:v>
              </c:pt>
              <c:pt idx="248">
                <c:v>0</c:v>
              </c:pt>
              <c:pt idx="249">
                <c:v>0</c:v>
              </c:pt>
              <c:pt idx="250">
                <c:v>0</c:v>
              </c:pt>
              <c:pt idx="251">
                <c:v>0</c:v>
              </c:pt>
              <c:pt idx="252">
                <c:v>0</c:v>
              </c:pt>
              <c:pt idx="253">
                <c:v>0</c:v>
              </c:pt>
              <c:pt idx="254">
                <c:v>0</c:v>
              </c:pt>
              <c:pt idx="255">
                <c:v>0</c:v>
              </c:pt>
              <c:pt idx="256">
                <c:v>0</c:v>
              </c:pt>
              <c:pt idx="257">
                <c:v>0</c:v>
              </c:pt>
              <c:pt idx="258">
                <c:v>0</c:v>
              </c:pt>
              <c:pt idx="259">
                <c:v>0</c:v>
              </c:pt>
              <c:pt idx="260">
                <c:v>0</c:v>
              </c:pt>
              <c:pt idx="261">
                <c:v>0</c:v>
              </c:pt>
              <c:pt idx="262">
                <c:v>0</c:v>
              </c:pt>
              <c:pt idx="263">
                <c:v>0</c:v>
              </c:pt>
              <c:pt idx="264">
                <c:v>0</c:v>
              </c:pt>
              <c:pt idx="265">
                <c:v>0</c:v>
              </c:pt>
              <c:pt idx="266">
                <c:v>0</c:v>
              </c:pt>
              <c:pt idx="267">
                <c:v>0</c:v>
              </c:pt>
              <c:pt idx="268">
                <c:v>0</c:v>
              </c:pt>
              <c:pt idx="269">
                <c:v>0</c:v>
              </c:pt>
              <c:pt idx="270">
                <c:v>0</c:v>
              </c:pt>
              <c:pt idx="271">
                <c:v>0</c:v>
              </c:pt>
              <c:pt idx="272">
                <c:v>0</c:v>
              </c:pt>
              <c:pt idx="273">
                <c:v>0</c:v>
              </c:pt>
              <c:pt idx="274">
                <c:v>0</c:v>
              </c:pt>
              <c:pt idx="275">
                <c:v>0</c:v>
              </c:pt>
              <c:pt idx="276">
                <c:v>0</c:v>
              </c:pt>
              <c:pt idx="277">
                <c:v>0</c:v>
              </c:pt>
              <c:pt idx="278">
                <c:v>0</c:v>
              </c:pt>
              <c:pt idx="279">
                <c:v>0</c:v>
              </c:pt>
              <c:pt idx="280">
                <c:v>0</c:v>
              </c:pt>
              <c:pt idx="281">
                <c:v>0</c:v>
              </c:pt>
              <c:pt idx="282">
                <c:v>0</c:v>
              </c:pt>
              <c:pt idx="283">
                <c:v>0</c:v>
              </c:pt>
              <c:pt idx="284">
                <c:v>0</c:v>
              </c:pt>
              <c:pt idx="285">
                <c:v>0</c:v>
              </c:pt>
              <c:pt idx="286">
                <c:v>0</c:v>
              </c:pt>
              <c:pt idx="287">
                <c:v>0</c:v>
              </c:pt>
              <c:pt idx="288">
                <c:v>0</c:v>
              </c:pt>
              <c:pt idx="289">
                <c:v>0</c:v>
              </c:pt>
              <c:pt idx="290">
                <c:v>0</c:v>
              </c:pt>
              <c:pt idx="291">
                <c:v>0</c:v>
              </c:pt>
              <c:pt idx="292">
                <c:v>0</c:v>
              </c:pt>
              <c:pt idx="293">
                <c:v>0</c:v>
              </c:pt>
              <c:pt idx="294">
                <c:v>0</c:v>
              </c:pt>
              <c:pt idx="295">
                <c:v>0</c:v>
              </c:pt>
              <c:pt idx="296">
                <c:v>0</c:v>
              </c:pt>
              <c:pt idx="297">
                <c:v>0</c:v>
              </c:pt>
              <c:pt idx="298">
                <c:v>0</c:v>
              </c:pt>
              <c:pt idx="299">
                <c:v>0</c:v>
              </c:pt>
              <c:pt idx="300">
                <c:v>0</c:v>
              </c:pt>
              <c:pt idx="301">
                <c:v>0</c:v>
              </c:pt>
              <c:pt idx="302">
                <c:v>0</c:v>
              </c:pt>
              <c:pt idx="303">
                <c:v>0</c:v>
              </c:pt>
              <c:pt idx="304">
                <c:v>0</c:v>
              </c:pt>
              <c:pt idx="305">
                <c:v>0</c:v>
              </c:pt>
              <c:pt idx="306">
                <c:v>0</c:v>
              </c:pt>
              <c:pt idx="307">
                <c:v>0</c:v>
              </c:pt>
              <c:pt idx="308">
                <c:v>0</c:v>
              </c:pt>
              <c:pt idx="309">
                <c:v>0</c:v>
              </c:pt>
              <c:pt idx="310">
                <c:v>0</c:v>
              </c:pt>
              <c:pt idx="311">
                <c:v>0</c:v>
              </c:pt>
              <c:pt idx="312">
                <c:v>0</c:v>
              </c:pt>
              <c:pt idx="313">
                <c:v>0</c:v>
              </c:pt>
              <c:pt idx="314">
                <c:v>0</c:v>
              </c:pt>
              <c:pt idx="315">
                <c:v>0</c:v>
              </c:pt>
              <c:pt idx="316">
                <c:v>0</c:v>
              </c:pt>
              <c:pt idx="317">
                <c:v>0</c:v>
              </c:pt>
              <c:pt idx="318">
                <c:v>0</c:v>
              </c:pt>
              <c:pt idx="319">
                <c:v>0</c:v>
              </c:pt>
              <c:pt idx="320">
                <c:v>0</c:v>
              </c:pt>
              <c:pt idx="321">
                <c:v>0</c:v>
              </c:pt>
              <c:pt idx="322">
                <c:v>0</c:v>
              </c:pt>
              <c:pt idx="323">
                <c:v>0</c:v>
              </c:pt>
              <c:pt idx="324">
                <c:v>0</c:v>
              </c:pt>
              <c:pt idx="325">
                <c:v>0</c:v>
              </c:pt>
              <c:pt idx="326">
                <c:v>0</c:v>
              </c:pt>
              <c:pt idx="327">
                <c:v>0</c:v>
              </c:pt>
              <c:pt idx="328">
                <c:v>0</c:v>
              </c:pt>
              <c:pt idx="329">
                <c:v>0</c:v>
              </c:pt>
              <c:pt idx="330">
                <c:v>0</c:v>
              </c:pt>
              <c:pt idx="331">
                <c:v>0</c:v>
              </c:pt>
              <c:pt idx="332">
                <c:v>0</c:v>
              </c:pt>
              <c:pt idx="333">
                <c:v>0</c:v>
              </c:pt>
              <c:pt idx="334">
                <c:v>0</c:v>
              </c:pt>
              <c:pt idx="335">
                <c:v>0</c:v>
              </c:pt>
              <c:pt idx="336">
                <c:v>0</c:v>
              </c:pt>
              <c:pt idx="337">
                <c:v>0</c:v>
              </c:pt>
              <c:pt idx="338">
                <c:v>0</c:v>
              </c:pt>
              <c:pt idx="339">
                <c:v>0</c:v>
              </c:pt>
              <c:pt idx="340">
                <c:v>0</c:v>
              </c:pt>
              <c:pt idx="341">
                <c:v>0</c:v>
              </c:pt>
              <c:pt idx="342">
                <c:v>0</c:v>
              </c:pt>
              <c:pt idx="343">
                <c:v>0</c:v>
              </c:pt>
              <c:pt idx="344">
                <c:v>0</c:v>
              </c:pt>
              <c:pt idx="345">
                <c:v>0</c:v>
              </c:pt>
              <c:pt idx="346">
                <c:v>0</c:v>
              </c:pt>
              <c:pt idx="347">
                <c:v>0</c:v>
              </c:pt>
              <c:pt idx="348">
                <c:v>0</c:v>
              </c:pt>
              <c:pt idx="349">
                <c:v>0</c:v>
              </c:pt>
              <c:pt idx="350">
                <c:v>0</c:v>
              </c:pt>
              <c:pt idx="351">
                <c:v>0</c:v>
              </c:pt>
              <c:pt idx="352">
                <c:v>0</c:v>
              </c:pt>
              <c:pt idx="353">
                <c:v>0</c:v>
              </c:pt>
              <c:pt idx="354">
                <c:v>0</c:v>
              </c:pt>
              <c:pt idx="355">
                <c:v>0</c:v>
              </c:pt>
              <c:pt idx="356">
                <c:v>0</c:v>
              </c:pt>
              <c:pt idx="357">
                <c:v>0</c:v>
              </c:pt>
              <c:pt idx="358">
                <c:v>0</c:v>
              </c:pt>
              <c:pt idx="359">
                <c:v>0</c:v>
              </c:pt>
              <c:pt idx="360">
                <c:v>0</c:v>
              </c:pt>
              <c:pt idx="361">
                <c:v>0</c:v>
              </c:pt>
              <c:pt idx="362">
                <c:v>0</c:v>
              </c:pt>
              <c:pt idx="363">
                <c:v>0</c:v>
              </c:pt>
              <c:pt idx="364">
                <c:v>0</c:v>
              </c:pt>
              <c:pt idx="365">
                <c:v>0</c:v>
              </c:pt>
              <c:pt idx="366">
                <c:v>0</c:v>
              </c:pt>
              <c:pt idx="367">
                <c:v>0</c:v>
              </c:pt>
              <c:pt idx="368">
                <c:v>0</c:v>
              </c:pt>
              <c:pt idx="369">
                <c:v>0</c:v>
              </c:pt>
              <c:pt idx="370">
                <c:v>0</c:v>
              </c:pt>
              <c:pt idx="371">
                <c:v>0</c:v>
              </c:pt>
              <c:pt idx="372">
                <c:v>0</c:v>
              </c:pt>
              <c:pt idx="373">
                <c:v>0</c:v>
              </c:pt>
              <c:pt idx="374">
                <c:v>0</c:v>
              </c:pt>
              <c:pt idx="375">
                <c:v>0</c:v>
              </c:pt>
              <c:pt idx="376">
                <c:v>0</c:v>
              </c:pt>
              <c:pt idx="377">
                <c:v>0</c:v>
              </c:pt>
              <c:pt idx="378">
                <c:v>0</c:v>
              </c:pt>
              <c:pt idx="379">
                <c:v>0</c:v>
              </c:pt>
              <c:pt idx="380">
                <c:v>0</c:v>
              </c:pt>
              <c:pt idx="381">
                <c:v>0</c:v>
              </c:pt>
              <c:pt idx="382">
                <c:v>0</c:v>
              </c:pt>
              <c:pt idx="383">
                <c:v>0</c:v>
              </c:pt>
              <c:pt idx="384">
                <c:v>0</c:v>
              </c:pt>
              <c:pt idx="385">
                <c:v>0</c:v>
              </c:pt>
              <c:pt idx="386">
                <c:v>0</c:v>
              </c:pt>
              <c:pt idx="387">
                <c:v>0</c:v>
              </c:pt>
              <c:pt idx="388">
                <c:v>0</c:v>
              </c:pt>
              <c:pt idx="389">
                <c:v>0</c:v>
              </c:pt>
              <c:pt idx="390">
                <c:v>0</c:v>
              </c:pt>
              <c:pt idx="391">
                <c:v>0</c:v>
              </c:pt>
              <c:pt idx="392">
                <c:v>0</c:v>
              </c:pt>
              <c:pt idx="393">
                <c:v>0</c:v>
              </c:pt>
              <c:pt idx="394">
                <c:v>0</c:v>
              </c:pt>
              <c:pt idx="395">
                <c:v>0</c:v>
              </c:pt>
              <c:pt idx="396">
                <c:v>0</c:v>
              </c:pt>
              <c:pt idx="397">
                <c:v>0</c:v>
              </c:pt>
              <c:pt idx="398">
                <c:v>0</c:v>
              </c:pt>
              <c:pt idx="399">
                <c:v>0</c:v>
              </c:pt>
              <c:pt idx="400">
                <c:v>0</c:v>
              </c:pt>
              <c:pt idx="401">
                <c:v>0</c:v>
              </c:pt>
              <c:pt idx="402">
                <c:v>0</c:v>
              </c:pt>
              <c:pt idx="403">
                <c:v>0</c:v>
              </c:pt>
              <c:pt idx="404">
                <c:v>0</c:v>
              </c:pt>
              <c:pt idx="405">
                <c:v>0</c:v>
              </c:pt>
              <c:pt idx="406">
                <c:v>0</c:v>
              </c:pt>
              <c:pt idx="407">
                <c:v>0</c:v>
              </c:pt>
              <c:pt idx="408">
                <c:v>0</c:v>
              </c:pt>
              <c:pt idx="409">
                <c:v>0</c:v>
              </c:pt>
              <c:pt idx="410">
                <c:v>0</c:v>
              </c:pt>
              <c:pt idx="411">
                <c:v>0</c:v>
              </c:pt>
              <c:pt idx="412">
                <c:v>0</c:v>
              </c:pt>
              <c:pt idx="413">
                <c:v>0</c:v>
              </c:pt>
              <c:pt idx="414">
                <c:v>0</c:v>
              </c:pt>
              <c:pt idx="415">
                <c:v>0</c:v>
              </c:pt>
              <c:pt idx="416">
                <c:v>0</c:v>
              </c:pt>
              <c:pt idx="417">
                <c:v>0</c:v>
              </c:pt>
              <c:pt idx="418">
                <c:v>0</c:v>
              </c:pt>
              <c:pt idx="419">
                <c:v>0</c:v>
              </c:pt>
              <c:pt idx="420">
                <c:v>0</c:v>
              </c:pt>
              <c:pt idx="421">
                <c:v>0</c:v>
              </c:pt>
              <c:pt idx="422">
                <c:v>0</c:v>
              </c:pt>
              <c:pt idx="423">
                <c:v>0</c:v>
              </c:pt>
              <c:pt idx="424">
                <c:v>0</c:v>
              </c:pt>
              <c:pt idx="425">
                <c:v>0</c:v>
              </c:pt>
              <c:pt idx="426">
                <c:v>0</c:v>
              </c:pt>
              <c:pt idx="427">
                <c:v>0</c:v>
              </c:pt>
              <c:pt idx="428">
                <c:v>0</c:v>
              </c:pt>
              <c:pt idx="429">
                <c:v>0</c:v>
              </c:pt>
              <c:pt idx="430">
                <c:v>0</c:v>
              </c:pt>
              <c:pt idx="431">
                <c:v>0</c:v>
              </c:pt>
              <c:pt idx="432">
                <c:v>0</c:v>
              </c:pt>
              <c:pt idx="433">
                <c:v>0</c:v>
              </c:pt>
              <c:pt idx="434">
                <c:v>0</c:v>
              </c:pt>
              <c:pt idx="435">
                <c:v>0</c:v>
              </c:pt>
              <c:pt idx="436">
                <c:v>0</c:v>
              </c:pt>
              <c:pt idx="437">
                <c:v>0</c:v>
              </c:pt>
              <c:pt idx="438">
                <c:v>0</c:v>
              </c:pt>
              <c:pt idx="439">
                <c:v>0</c:v>
              </c:pt>
              <c:pt idx="440">
                <c:v>0</c:v>
              </c:pt>
              <c:pt idx="441">
                <c:v>0</c:v>
              </c:pt>
              <c:pt idx="442">
                <c:v>0</c:v>
              </c:pt>
              <c:pt idx="443">
                <c:v>0</c:v>
              </c:pt>
              <c:pt idx="444">
                <c:v>0</c:v>
              </c:pt>
              <c:pt idx="445">
                <c:v>0</c:v>
              </c:pt>
              <c:pt idx="446">
                <c:v>0</c:v>
              </c:pt>
              <c:pt idx="447">
                <c:v>0</c:v>
              </c:pt>
              <c:pt idx="448">
                <c:v>0</c:v>
              </c:pt>
              <c:pt idx="449">
                <c:v>0</c:v>
              </c:pt>
              <c:pt idx="450">
                <c:v>0</c:v>
              </c:pt>
              <c:pt idx="451">
                <c:v>0</c:v>
              </c:pt>
              <c:pt idx="452">
                <c:v>0</c:v>
              </c:pt>
              <c:pt idx="453">
                <c:v>0</c:v>
              </c:pt>
              <c:pt idx="454">
                <c:v>0</c:v>
              </c:pt>
              <c:pt idx="455">
                <c:v>0</c:v>
              </c:pt>
              <c:pt idx="456">
                <c:v>0</c:v>
              </c:pt>
              <c:pt idx="457">
                <c:v>0</c:v>
              </c:pt>
              <c:pt idx="458">
                <c:v>0</c:v>
              </c:pt>
              <c:pt idx="459">
                <c:v>0</c:v>
              </c:pt>
              <c:pt idx="460">
                <c:v>0</c:v>
              </c:pt>
              <c:pt idx="461">
                <c:v>0</c:v>
              </c:pt>
              <c:pt idx="462">
                <c:v>0</c:v>
              </c:pt>
              <c:pt idx="463">
                <c:v>0</c:v>
              </c:pt>
              <c:pt idx="464">
                <c:v>0</c:v>
              </c:pt>
              <c:pt idx="465">
                <c:v>0</c:v>
              </c:pt>
              <c:pt idx="466">
                <c:v>0</c:v>
              </c:pt>
              <c:pt idx="467">
                <c:v>0</c:v>
              </c:pt>
              <c:pt idx="468">
                <c:v>0</c:v>
              </c:pt>
              <c:pt idx="469">
                <c:v>0</c:v>
              </c:pt>
              <c:pt idx="470">
                <c:v>0</c:v>
              </c:pt>
              <c:pt idx="471">
                <c:v>0</c:v>
              </c:pt>
              <c:pt idx="472">
                <c:v>0</c:v>
              </c:pt>
              <c:pt idx="473">
                <c:v>0</c:v>
              </c:pt>
              <c:pt idx="474">
                <c:v>0</c:v>
              </c:pt>
              <c:pt idx="475">
                <c:v>0</c:v>
              </c:pt>
              <c:pt idx="476">
                <c:v>0</c:v>
              </c:pt>
              <c:pt idx="477">
                <c:v>0</c:v>
              </c:pt>
              <c:pt idx="478">
                <c:v>0</c:v>
              </c:pt>
              <c:pt idx="479">
                <c:v>0</c:v>
              </c:pt>
              <c:pt idx="480">
                <c:v>0</c:v>
              </c:pt>
              <c:pt idx="481">
                <c:v>0</c:v>
              </c:pt>
              <c:pt idx="482">
                <c:v>0</c:v>
              </c:pt>
              <c:pt idx="483">
                <c:v>0</c:v>
              </c:pt>
              <c:pt idx="484">
                <c:v>0</c:v>
              </c:pt>
              <c:pt idx="485">
                <c:v>0</c:v>
              </c:pt>
              <c:pt idx="486">
                <c:v>0</c:v>
              </c:pt>
              <c:pt idx="487">
                <c:v>0</c:v>
              </c:pt>
              <c:pt idx="488">
                <c:v>0</c:v>
              </c:pt>
              <c:pt idx="489">
                <c:v>0</c:v>
              </c:pt>
              <c:pt idx="490">
                <c:v>0</c:v>
              </c:pt>
              <c:pt idx="491">
                <c:v>0</c:v>
              </c:pt>
              <c:pt idx="492">
                <c:v>0</c:v>
              </c:pt>
              <c:pt idx="493">
                <c:v>0</c:v>
              </c:pt>
              <c:pt idx="494">
                <c:v>0</c:v>
              </c:pt>
              <c:pt idx="495">
                <c:v>0</c:v>
              </c:pt>
              <c:pt idx="496">
                <c:v>0</c:v>
              </c:pt>
              <c:pt idx="497">
                <c:v>0</c:v>
              </c:pt>
              <c:pt idx="498">
                <c:v>0</c:v>
              </c:pt>
              <c:pt idx="499">
                <c:v>0</c:v>
              </c:pt>
              <c:pt idx="500">
                <c:v>0</c:v>
              </c:pt>
              <c:pt idx="501">
                <c:v>0</c:v>
              </c:pt>
              <c:pt idx="502">
                <c:v>0</c:v>
              </c:pt>
              <c:pt idx="503">
                <c:v>0</c:v>
              </c:pt>
              <c:pt idx="504">
                <c:v>0</c:v>
              </c:pt>
              <c:pt idx="505">
                <c:v>0</c:v>
              </c:pt>
              <c:pt idx="506">
                <c:v>0</c:v>
              </c:pt>
              <c:pt idx="507">
                <c:v>0</c:v>
              </c:pt>
              <c:pt idx="508">
                <c:v>0</c:v>
              </c:pt>
              <c:pt idx="509">
                <c:v>0</c:v>
              </c:pt>
              <c:pt idx="510">
                <c:v>0</c:v>
              </c:pt>
              <c:pt idx="511">
                <c:v>0</c:v>
              </c:pt>
              <c:pt idx="512">
                <c:v>0</c:v>
              </c:pt>
              <c:pt idx="513">
                <c:v>0</c:v>
              </c:pt>
              <c:pt idx="514">
                <c:v>0</c:v>
              </c:pt>
              <c:pt idx="515">
                <c:v>0</c:v>
              </c:pt>
              <c:pt idx="516">
                <c:v>0</c:v>
              </c:pt>
              <c:pt idx="517">
                <c:v>0</c:v>
              </c:pt>
              <c:pt idx="518">
                <c:v>0</c:v>
              </c:pt>
              <c:pt idx="519">
                <c:v>0</c:v>
              </c:pt>
              <c:pt idx="520">
                <c:v>0</c:v>
              </c:pt>
              <c:pt idx="521">
                <c:v>0</c:v>
              </c:pt>
              <c:pt idx="522">
                <c:v>0</c:v>
              </c:pt>
              <c:pt idx="523">
                <c:v>0</c:v>
              </c:pt>
              <c:pt idx="524">
                <c:v>0</c:v>
              </c:pt>
              <c:pt idx="525">
                <c:v>0</c:v>
              </c:pt>
              <c:pt idx="526">
                <c:v>0</c:v>
              </c:pt>
              <c:pt idx="527">
                <c:v>0</c:v>
              </c:pt>
              <c:pt idx="528">
                <c:v>0</c:v>
              </c:pt>
              <c:pt idx="529">
                <c:v>0</c:v>
              </c:pt>
              <c:pt idx="530">
                <c:v>0</c:v>
              </c:pt>
              <c:pt idx="531">
                <c:v>0</c:v>
              </c:pt>
              <c:pt idx="532">
                <c:v>0</c:v>
              </c:pt>
              <c:pt idx="533">
                <c:v>0</c:v>
              </c:pt>
              <c:pt idx="534">
                <c:v>0</c:v>
              </c:pt>
              <c:pt idx="535">
                <c:v>0</c:v>
              </c:pt>
              <c:pt idx="536">
                <c:v>0</c:v>
              </c:pt>
              <c:pt idx="537">
                <c:v>0</c:v>
              </c:pt>
              <c:pt idx="538">
                <c:v>0</c:v>
              </c:pt>
              <c:pt idx="539">
                <c:v>0</c:v>
              </c:pt>
              <c:pt idx="540">
                <c:v>0</c:v>
              </c:pt>
              <c:pt idx="541">
                <c:v>0</c:v>
              </c:pt>
              <c:pt idx="542">
                <c:v>0</c:v>
              </c:pt>
              <c:pt idx="543">
                <c:v>0</c:v>
              </c:pt>
              <c:pt idx="544">
                <c:v>0</c:v>
              </c:pt>
              <c:pt idx="545">
                <c:v>0</c:v>
              </c:pt>
              <c:pt idx="546">
                <c:v>0</c:v>
              </c:pt>
              <c:pt idx="547">
                <c:v>0</c:v>
              </c:pt>
              <c:pt idx="548">
                <c:v>0</c:v>
              </c:pt>
              <c:pt idx="549">
                <c:v>0</c:v>
              </c:pt>
              <c:pt idx="550">
                <c:v>0</c:v>
              </c:pt>
              <c:pt idx="551">
                <c:v>0</c:v>
              </c:pt>
              <c:pt idx="552">
                <c:v>0</c:v>
              </c:pt>
              <c:pt idx="553">
                <c:v>0</c:v>
              </c:pt>
              <c:pt idx="554">
                <c:v>0</c:v>
              </c:pt>
              <c:pt idx="555">
                <c:v>0</c:v>
              </c:pt>
              <c:pt idx="556">
                <c:v>0</c:v>
              </c:pt>
              <c:pt idx="557">
                <c:v>0</c:v>
              </c:pt>
              <c:pt idx="558">
                <c:v>0</c:v>
              </c:pt>
              <c:pt idx="559">
                <c:v>0</c:v>
              </c:pt>
              <c:pt idx="560">
                <c:v>0</c:v>
              </c:pt>
              <c:pt idx="561">
                <c:v>0</c:v>
              </c:pt>
              <c:pt idx="562">
                <c:v>0</c:v>
              </c:pt>
              <c:pt idx="563">
                <c:v>0</c:v>
              </c:pt>
              <c:pt idx="564">
                <c:v>0</c:v>
              </c:pt>
              <c:pt idx="565">
                <c:v>0</c:v>
              </c:pt>
              <c:pt idx="566">
                <c:v>0</c:v>
              </c:pt>
              <c:pt idx="567">
                <c:v>0</c:v>
              </c:pt>
              <c:pt idx="568">
                <c:v>0</c:v>
              </c:pt>
              <c:pt idx="569">
                <c:v>0</c:v>
              </c:pt>
              <c:pt idx="570">
                <c:v>0</c:v>
              </c:pt>
              <c:pt idx="571">
                <c:v>0</c:v>
              </c:pt>
              <c:pt idx="572">
                <c:v>0</c:v>
              </c:pt>
              <c:pt idx="573">
                <c:v>0</c:v>
              </c:pt>
              <c:pt idx="574">
                <c:v>0</c:v>
              </c:pt>
              <c:pt idx="575">
                <c:v>0</c:v>
              </c:pt>
              <c:pt idx="576">
                <c:v>0</c:v>
              </c:pt>
              <c:pt idx="577">
                <c:v>0</c:v>
              </c:pt>
              <c:pt idx="578">
                <c:v>0</c:v>
              </c:pt>
              <c:pt idx="579">
                <c:v>0</c:v>
              </c:pt>
              <c:pt idx="580">
                <c:v>0</c:v>
              </c:pt>
              <c:pt idx="581">
                <c:v>0</c:v>
              </c:pt>
              <c:pt idx="582">
                <c:v>0</c:v>
              </c:pt>
              <c:pt idx="583">
                <c:v>0</c:v>
              </c:pt>
              <c:pt idx="584">
                <c:v>0</c:v>
              </c:pt>
              <c:pt idx="585">
                <c:v>0</c:v>
              </c:pt>
              <c:pt idx="586">
                <c:v>0</c:v>
              </c:pt>
              <c:pt idx="587">
                <c:v>0</c:v>
              </c:pt>
              <c:pt idx="588">
                <c:v>0</c:v>
              </c:pt>
              <c:pt idx="589">
                <c:v>0</c:v>
              </c:pt>
              <c:pt idx="590">
                <c:v>0</c:v>
              </c:pt>
              <c:pt idx="591">
                <c:v>0</c:v>
              </c:pt>
              <c:pt idx="592">
                <c:v>0</c:v>
              </c:pt>
              <c:pt idx="593">
                <c:v>0</c:v>
              </c:pt>
              <c:pt idx="594">
                <c:v>0</c:v>
              </c:pt>
              <c:pt idx="595">
                <c:v>0</c:v>
              </c:pt>
              <c:pt idx="596">
                <c:v>0</c:v>
              </c:pt>
              <c:pt idx="597">
                <c:v>0</c:v>
              </c:pt>
              <c:pt idx="598">
                <c:v>0</c:v>
              </c:pt>
              <c:pt idx="599">
                <c:v>0</c:v>
              </c:pt>
              <c:pt idx="600">
                <c:v>0</c:v>
              </c:pt>
              <c:pt idx="601">
                <c:v>0</c:v>
              </c:pt>
              <c:pt idx="602">
                <c:v>0</c:v>
              </c:pt>
              <c:pt idx="603">
                <c:v>0</c:v>
              </c:pt>
              <c:pt idx="604">
                <c:v>0</c:v>
              </c:pt>
              <c:pt idx="605">
                <c:v>0</c:v>
              </c:pt>
              <c:pt idx="606">
                <c:v>0</c:v>
              </c:pt>
              <c:pt idx="607">
                <c:v>0</c:v>
              </c:pt>
              <c:pt idx="608">
                <c:v>0</c:v>
              </c:pt>
              <c:pt idx="609">
                <c:v>0</c:v>
              </c:pt>
              <c:pt idx="610">
                <c:v>0</c:v>
              </c:pt>
              <c:pt idx="611">
                <c:v>0</c:v>
              </c:pt>
              <c:pt idx="612">
                <c:v>0</c:v>
              </c:pt>
              <c:pt idx="613">
                <c:v>0</c:v>
              </c:pt>
              <c:pt idx="614">
                <c:v>0</c:v>
              </c:pt>
              <c:pt idx="615">
                <c:v>0</c:v>
              </c:pt>
              <c:pt idx="616">
                <c:v>0</c:v>
              </c:pt>
              <c:pt idx="617">
                <c:v>0</c:v>
              </c:pt>
              <c:pt idx="618">
                <c:v>0</c:v>
              </c:pt>
              <c:pt idx="619">
                <c:v>0</c:v>
              </c:pt>
              <c:pt idx="620">
                <c:v>0</c:v>
              </c:pt>
              <c:pt idx="621">
                <c:v>0</c:v>
              </c:pt>
              <c:pt idx="622">
                <c:v>0</c:v>
              </c:pt>
              <c:pt idx="623">
                <c:v>0</c:v>
              </c:pt>
              <c:pt idx="624">
                <c:v>0</c:v>
              </c:pt>
              <c:pt idx="625">
                <c:v>0</c:v>
              </c:pt>
              <c:pt idx="626">
                <c:v>0</c:v>
              </c:pt>
              <c:pt idx="627">
                <c:v>0</c:v>
              </c:pt>
              <c:pt idx="628">
                <c:v>0</c:v>
              </c:pt>
              <c:pt idx="629">
                <c:v>0</c:v>
              </c:pt>
              <c:pt idx="630">
                <c:v>0</c:v>
              </c:pt>
              <c:pt idx="631">
                <c:v>0</c:v>
              </c:pt>
              <c:pt idx="632">
                <c:v>0</c:v>
              </c:pt>
              <c:pt idx="633">
                <c:v>0</c:v>
              </c:pt>
              <c:pt idx="634">
                <c:v>0</c:v>
              </c:pt>
              <c:pt idx="635">
                <c:v>0</c:v>
              </c:pt>
              <c:pt idx="636">
                <c:v>0</c:v>
              </c:pt>
              <c:pt idx="637">
                <c:v>0</c:v>
              </c:pt>
              <c:pt idx="638">
                <c:v>0</c:v>
              </c:pt>
              <c:pt idx="639">
                <c:v>0</c:v>
              </c:pt>
              <c:pt idx="640">
                <c:v>0</c:v>
              </c:pt>
              <c:pt idx="641">
                <c:v>0</c:v>
              </c:pt>
              <c:pt idx="642">
                <c:v>0</c:v>
              </c:pt>
              <c:pt idx="643">
                <c:v>0</c:v>
              </c:pt>
              <c:pt idx="644">
                <c:v>0</c:v>
              </c:pt>
              <c:pt idx="645">
                <c:v>0</c:v>
              </c:pt>
              <c:pt idx="646">
                <c:v>0</c:v>
              </c:pt>
              <c:pt idx="647">
                <c:v>0</c:v>
              </c:pt>
              <c:pt idx="648">
                <c:v>0</c:v>
              </c:pt>
              <c:pt idx="649">
                <c:v>0</c:v>
              </c:pt>
              <c:pt idx="650">
                <c:v>0</c:v>
              </c:pt>
              <c:pt idx="651">
                <c:v>0</c:v>
              </c:pt>
              <c:pt idx="652">
                <c:v>0</c:v>
              </c:pt>
              <c:pt idx="653">
                <c:v>0</c:v>
              </c:pt>
              <c:pt idx="654">
                <c:v>0</c:v>
              </c:pt>
              <c:pt idx="655">
                <c:v>0</c:v>
              </c:pt>
              <c:pt idx="656">
                <c:v>0</c:v>
              </c:pt>
              <c:pt idx="657">
                <c:v>0</c:v>
              </c:pt>
              <c:pt idx="658">
                <c:v>0</c:v>
              </c:pt>
              <c:pt idx="659">
                <c:v>0</c:v>
              </c:pt>
              <c:pt idx="660">
                <c:v>0</c:v>
              </c:pt>
              <c:pt idx="661">
                <c:v>0</c:v>
              </c:pt>
              <c:pt idx="662">
                <c:v>0</c:v>
              </c:pt>
              <c:pt idx="663">
                <c:v>0</c:v>
              </c:pt>
              <c:pt idx="664">
                <c:v>0</c:v>
              </c:pt>
              <c:pt idx="665">
                <c:v>0</c:v>
              </c:pt>
              <c:pt idx="666">
                <c:v>0</c:v>
              </c:pt>
              <c:pt idx="667">
                <c:v>0</c:v>
              </c:pt>
              <c:pt idx="668">
                <c:v>0</c:v>
              </c:pt>
              <c:pt idx="669">
                <c:v>0</c:v>
              </c:pt>
              <c:pt idx="670">
                <c:v>0</c:v>
              </c:pt>
              <c:pt idx="671">
                <c:v>0</c:v>
              </c:pt>
              <c:pt idx="672">
                <c:v>0</c:v>
              </c:pt>
              <c:pt idx="673">
                <c:v>0</c:v>
              </c:pt>
              <c:pt idx="674">
                <c:v>0</c:v>
              </c:pt>
              <c:pt idx="675">
                <c:v>0</c:v>
              </c:pt>
              <c:pt idx="676">
                <c:v>0</c:v>
              </c:pt>
              <c:pt idx="677">
                <c:v>0</c:v>
              </c:pt>
              <c:pt idx="678">
                <c:v>0</c:v>
              </c:pt>
              <c:pt idx="679">
                <c:v>0</c:v>
              </c:pt>
              <c:pt idx="680">
                <c:v>0</c:v>
              </c:pt>
              <c:pt idx="681">
                <c:v>0</c:v>
              </c:pt>
              <c:pt idx="682">
                <c:v>0</c:v>
              </c:pt>
              <c:pt idx="683">
                <c:v>0</c:v>
              </c:pt>
              <c:pt idx="684">
                <c:v>0</c:v>
              </c:pt>
              <c:pt idx="685">
                <c:v>0</c:v>
              </c:pt>
              <c:pt idx="686">
                <c:v>0</c:v>
              </c:pt>
              <c:pt idx="687">
                <c:v>0</c:v>
              </c:pt>
              <c:pt idx="688">
                <c:v>0</c:v>
              </c:pt>
              <c:pt idx="689">
                <c:v>0</c:v>
              </c:pt>
              <c:pt idx="690">
                <c:v>0</c:v>
              </c:pt>
              <c:pt idx="691">
                <c:v>0</c:v>
              </c:pt>
              <c:pt idx="692">
                <c:v>0</c:v>
              </c:pt>
              <c:pt idx="693">
                <c:v>0</c:v>
              </c:pt>
              <c:pt idx="694">
                <c:v>0</c:v>
              </c:pt>
              <c:pt idx="695">
                <c:v>0</c:v>
              </c:pt>
              <c:pt idx="696">
                <c:v>0</c:v>
              </c:pt>
              <c:pt idx="697">
                <c:v>0</c:v>
              </c:pt>
              <c:pt idx="698">
                <c:v>0</c:v>
              </c:pt>
              <c:pt idx="699">
                <c:v>0</c:v>
              </c:pt>
              <c:pt idx="700">
                <c:v>0</c:v>
              </c:pt>
              <c:pt idx="701">
                <c:v>0</c:v>
              </c:pt>
              <c:pt idx="702">
                <c:v>0</c:v>
              </c:pt>
              <c:pt idx="703">
                <c:v>0</c:v>
              </c:pt>
              <c:pt idx="704">
                <c:v>0</c:v>
              </c:pt>
              <c:pt idx="705">
                <c:v>0</c:v>
              </c:pt>
              <c:pt idx="706">
                <c:v>0</c:v>
              </c:pt>
              <c:pt idx="707">
                <c:v>0</c:v>
              </c:pt>
              <c:pt idx="708">
                <c:v>0</c:v>
              </c:pt>
              <c:pt idx="709">
                <c:v>0</c:v>
              </c:pt>
              <c:pt idx="710">
                <c:v>0</c:v>
              </c:pt>
              <c:pt idx="711">
                <c:v>0</c:v>
              </c:pt>
              <c:pt idx="712">
                <c:v>0</c:v>
              </c:pt>
              <c:pt idx="713">
                <c:v>0</c:v>
              </c:pt>
              <c:pt idx="714">
                <c:v>0</c:v>
              </c:pt>
              <c:pt idx="715">
                <c:v>0</c:v>
              </c:pt>
              <c:pt idx="716">
                <c:v>0</c:v>
              </c:pt>
              <c:pt idx="717">
                <c:v>0</c:v>
              </c:pt>
              <c:pt idx="718">
                <c:v>0</c:v>
              </c:pt>
              <c:pt idx="719">
                <c:v>0</c:v>
              </c:pt>
              <c:pt idx="720">
                <c:v>0</c:v>
              </c:pt>
              <c:pt idx="721">
                <c:v>0</c:v>
              </c:pt>
              <c:pt idx="722">
                <c:v>0</c:v>
              </c:pt>
              <c:pt idx="723">
                <c:v>0</c:v>
              </c:pt>
              <c:pt idx="724">
                <c:v>0</c:v>
              </c:pt>
              <c:pt idx="725">
                <c:v>0</c:v>
              </c:pt>
              <c:pt idx="726">
                <c:v>0</c:v>
              </c:pt>
              <c:pt idx="727">
                <c:v>0</c:v>
              </c:pt>
              <c:pt idx="728">
                <c:v>0</c:v>
              </c:pt>
              <c:pt idx="729">
                <c:v>0</c:v>
              </c:pt>
              <c:pt idx="730">
                <c:v>0</c:v>
              </c:pt>
              <c:pt idx="731">
                <c:v>0</c:v>
              </c:pt>
              <c:pt idx="732">
                <c:v>0</c:v>
              </c:pt>
              <c:pt idx="733">
                <c:v>0</c:v>
              </c:pt>
              <c:pt idx="734">
                <c:v>0</c:v>
              </c:pt>
              <c:pt idx="735">
                <c:v>0</c:v>
              </c:pt>
              <c:pt idx="736">
                <c:v>0</c:v>
              </c:pt>
              <c:pt idx="737">
                <c:v>0</c:v>
              </c:pt>
              <c:pt idx="738">
                <c:v>0</c:v>
              </c:pt>
              <c:pt idx="739">
                <c:v>0</c:v>
              </c:pt>
              <c:pt idx="740">
                <c:v>0</c:v>
              </c:pt>
              <c:pt idx="741">
                <c:v>0</c:v>
              </c:pt>
              <c:pt idx="742">
                <c:v>0</c:v>
              </c:pt>
              <c:pt idx="743">
                <c:v>0</c:v>
              </c:pt>
              <c:pt idx="744">
                <c:v>0</c:v>
              </c:pt>
              <c:pt idx="745">
                <c:v>0</c:v>
              </c:pt>
              <c:pt idx="746">
                <c:v>0</c:v>
              </c:pt>
              <c:pt idx="747">
                <c:v>0</c:v>
              </c:pt>
              <c:pt idx="748">
                <c:v>0</c:v>
              </c:pt>
              <c:pt idx="749">
                <c:v>0</c:v>
              </c:pt>
              <c:pt idx="750">
                <c:v>0</c:v>
              </c:pt>
              <c:pt idx="751">
                <c:v>0</c:v>
              </c:pt>
              <c:pt idx="752">
                <c:v>0</c:v>
              </c:pt>
              <c:pt idx="753">
                <c:v>0</c:v>
              </c:pt>
              <c:pt idx="754">
                <c:v>0</c:v>
              </c:pt>
              <c:pt idx="755">
                <c:v>0</c:v>
              </c:pt>
              <c:pt idx="756">
                <c:v>0</c:v>
              </c:pt>
              <c:pt idx="757">
                <c:v>0</c:v>
              </c:pt>
              <c:pt idx="758">
                <c:v>0</c:v>
              </c:pt>
              <c:pt idx="759">
                <c:v>0</c:v>
              </c:pt>
              <c:pt idx="760">
                <c:v>0</c:v>
              </c:pt>
              <c:pt idx="761">
                <c:v>0</c:v>
              </c:pt>
              <c:pt idx="762">
                <c:v>0</c:v>
              </c:pt>
              <c:pt idx="763">
                <c:v>0</c:v>
              </c:pt>
              <c:pt idx="764">
                <c:v>0</c:v>
              </c:pt>
              <c:pt idx="765">
                <c:v>0</c:v>
              </c:pt>
              <c:pt idx="766">
                <c:v>0</c:v>
              </c:pt>
              <c:pt idx="767">
                <c:v>0</c:v>
              </c:pt>
              <c:pt idx="768">
                <c:v>0</c:v>
              </c:pt>
              <c:pt idx="769">
                <c:v>0</c:v>
              </c:pt>
              <c:pt idx="770">
                <c:v>0</c:v>
              </c:pt>
              <c:pt idx="771">
                <c:v>0</c:v>
              </c:pt>
              <c:pt idx="772">
                <c:v>0</c:v>
              </c:pt>
              <c:pt idx="773">
                <c:v>0</c:v>
              </c:pt>
              <c:pt idx="774">
                <c:v>0</c:v>
              </c:pt>
              <c:pt idx="775">
                <c:v>0</c:v>
              </c:pt>
              <c:pt idx="776">
                <c:v>0</c:v>
              </c:pt>
              <c:pt idx="777">
                <c:v>0</c:v>
              </c:pt>
              <c:pt idx="778">
                <c:v>0</c:v>
              </c:pt>
              <c:pt idx="779">
                <c:v>0</c:v>
              </c:pt>
              <c:pt idx="780">
                <c:v>0</c:v>
              </c:pt>
              <c:pt idx="781">
                <c:v>0</c:v>
              </c:pt>
              <c:pt idx="782">
                <c:v>0</c:v>
              </c:pt>
              <c:pt idx="783">
                <c:v>0</c:v>
              </c:pt>
              <c:pt idx="784">
                <c:v>0</c:v>
              </c:pt>
              <c:pt idx="785">
                <c:v>0</c:v>
              </c:pt>
              <c:pt idx="786">
                <c:v>0</c:v>
              </c:pt>
              <c:pt idx="787">
                <c:v>0</c:v>
              </c:pt>
              <c:pt idx="788">
                <c:v>0</c:v>
              </c:pt>
              <c:pt idx="789">
                <c:v>0</c:v>
              </c:pt>
              <c:pt idx="790">
                <c:v>0</c:v>
              </c:pt>
              <c:pt idx="791">
                <c:v>0</c:v>
              </c:pt>
              <c:pt idx="792">
                <c:v>0</c:v>
              </c:pt>
              <c:pt idx="793">
                <c:v>0</c:v>
              </c:pt>
              <c:pt idx="794">
                <c:v>0</c:v>
              </c:pt>
              <c:pt idx="795">
                <c:v>0</c:v>
              </c:pt>
              <c:pt idx="796">
                <c:v>0</c:v>
              </c:pt>
              <c:pt idx="797">
                <c:v>0</c:v>
              </c:pt>
              <c:pt idx="798">
                <c:v>0</c:v>
              </c:pt>
              <c:pt idx="799">
                <c:v>0</c:v>
              </c:pt>
              <c:pt idx="800">
                <c:v>0</c:v>
              </c:pt>
              <c:pt idx="801">
                <c:v>0</c:v>
              </c:pt>
              <c:pt idx="802">
                <c:v>0</c:v>
              </c:pt>
              <c:pt idx="803">
                <c:v>0</c:v>
              </c:pt>
              <c:pt idx="804">
                <c:v>0</c:v>
              </c:pt>
              <c:pt idx="805">
                <c:v>0</c:v>
              </c:pt>
              <c:pt idx="806">
                <c:v>0</c:v>
              </c:pt>
              <c:pt idx="807">
                <c:v>0</c:v>
              </c:pt>
              <c:pt idx="808">
                <c:v>0</c:v>
              </c:pt>
              <c:pt idx="809">
                <c:v>0</c:v>
              </c:pt>
              <c:pt idx="810">
                <c:v>0</c:v>
              </c:pt>
              <c:pt idx="811">
                <c:v>0</c:v>
              </c:pt>
              <c:pt idx="812">
                <c:v>0</c:v>
              </c:pt>
              <c:pt idx="813">
                <c:v>0</c:v>
              </c:pt>
              <c:pt idx="814">
                <c:v>0</c:v>
              </c:pt>
              <c:pt idx="815">
                <c:v>0</c:v>
              </c:pt>
              <c:pt idx="816">
                <c:v>0</c:v>
              </c:pt>
              <c:pt idx="817">
                <c:v>0</c:v>
              </c:pt>
              <c:pt idx="818">
                <c:v>0</c:v>
              </c:pt>
              <c:pt idx="819">
                <c:v>0</c:v>
              </c:pt>
              <c:pt idx="820">
                <c:v>0</c:v>
              </c:pt>
              <c:pt idx="821">
                <c:v>0</c:v>
              </c:pt>
              <c:pt idx="822">
                <c:v>0</c:v>
              </c:pt>
              <c:pt idx="823">
                <c:v>0</c:v>
              </c:pt>
              <c:pt idx="824">
                <c:v>0</c:v>
              </c:pt>
              <c:pt idx="825">
                <c:v>0</c:v>
              </c:pt>
              <c:pt idx="826">
                <c:v>0</c:v>
              </c:pt>
              <c:pt idx="827">
                <c:v>0</c:v>
              </c:pt>
              <c:pt idx="828">
                <c:v>0</c:v>
              </c:pt>
              <c:pt idx="829">
                <c:v>0</c:v>
              </c:pt>
              <c:pt idx="830">
                <c:v>0</c:v>
              </c:pt>
              <c:pt idx="831">
                <c:v>0</c:v>
              </c:pt>
              <c:pt idx="832">
                <c:v>0</c:v>
              </c:pt>
              <c:pt idx="833">
                <c:v>0</c:v>
              </c:pt>
              <c:pt idx="834">
                <c:v>0</c:v>
              </c:pt>
              <c:pt idx="835">
                <c:v>0</c:v>
              </c:pt>
              <c:pt idx="836">
                <c:v>0</c:v>
              </c:pt>
              <c:pt idx="837">
                <c:v>0</c:v>
              </c:pt>
              <c:pt idx="838">
                <c:v>0</c:v>
              </c:pt>
              <c:pt idx="839">
                <c:v>0</c:v>
              </c:pt>
              <c:pt idx="840">
                <c:v>0</c:v>
              </c:pt>
              <c:pt idx="841">
                <c:v>0</c:v>
              </c:pt>
              <c:pt idx="842">
                <c:v>0</c:v>
              </c:pt>
              <c:pt idx="843">
                <c:v>0</c:v>
              </c:pt>
              <c:pt idx="844">
                <c:v>0</c:v>
              </c:pt>
              <c:pt idx="845">
                <c:v>0</c:v>
              </c:pt>
              <c:pt idx="846">
                <c:v>0</c:v>
              </c:pt>
              <c:pt idx="847">
                <c:v>0</c:v>
              </c:pt>
              <c:pt idx="848">
                <c:v>0</c:v>
              </c:pt>
              <c:pt idx="849">
                <c:v>0</c:v>
              </c:pt>
              <c:pt idx="850">
                <c:v>0</c:v>
              </c:pt>
              <c:pt idx="851">
                <c:v>0</c:v>
              </c:pt>
              <c:pt idx="852">
                <c:v>0</c:v>
              </c:pt>
              <c:pt idx="853">
                <c:v>0</c:v>
              </c:pt>
              <c:pt idx="854">
                <c:v>0</c:v>
              </c:pt>
              <c:pt idx="855">
                <c:v>0</c:v>
              </c:pt>
              <c:pt idx="856">
                <c:v>0</c:v>
              </c:pt>
              <c:pt idx="857">
                <c:v>0</c:v>
              </c:pt>
              <c:pt idx="858">
                <c:v>0</c:v>
              </c:pt>
              <c:pt idx="859">
                <c:v>0</c:v>
              </c:pt>
              <c:pt idx="860">
                <c:v>0</c:v>
              </c:pt>
              <c:pt idx="861">
                <c:v>0</c:v>
              </c:pt>
              <c:pt idx="862">
                <c:v>0</c:v>
              </c:pt>
              <c:pt idx="863">
                <c:v>0</c:v>
              </c:pt>
              <c:pt idx="864">
                <c:v>0</c:v>
              </c:pt>
              <c:pt idx="865">
                <c:v>0</c:v>
              </c:pt>
              <c:pt idx="866">
                <c:v>0</c:v>
              </c:pt>
              <c:pt idx="867">
                <c:v>0</c:v>
              </c:pt>
              <c:pt idx="868">
                <c:v>0</c:v>
              </c:pt>
              <c:pt idx="869">
                <c:v>0</c:v>
              </c:pt>
              <c:pt idx="870">
                <c:v>0</c:v>
              </c:pt>
              <c:pt idx="871">
                <c:v>0</c:v>
              </c:pt>
              <c:pt idx="872">
                <c:v>0</c:v>
              </c:pt>
              <c:pt idx="873">
                <c:v>0</c:v>
              </c:pt>
              <c:pt idx="874">
                <c:v>0</c:v>
              </c:pt>
              <c:pt idx="875">
                <c:v>0</c:v>
              </c:pt>
              <c:pt idx="876">
                <c:v>0</c:v>
              </c:pt>
              <c:pt idx="877">
                <c:v>0</c:v>
              </c:pt>
              <c:pt idx="878">
                <c:v>0</c:v>
              </c:pt>
              <c:pt idx="879">
                <c:v>0</c:v>
              </c:pt>
              <c:pt idx="880">
                <c:v>0</c:v>
              </c:pt>
              <c:pt idx="881">
                <c:v>0</c:v>
              </c:pt>
              <c:pt idx="882">
                <c:v>0</c:v>
              </c:pt>
              <c:pt idx="883">
                <c:v>0</c:v>
              </c:pt>
              <c:pt idx="884">
                <c:v>0</c:v>
              </c:pt>
              <c:pt idx="885">
                <c:v>0</c:v>
              </c:pt>
              <c:pt idx="886">
                <c:v>0</c:v>
              </c:pt>
              <c:pt idx="887">
                <c:v>0</c:v>
              </c:pt>
              <c:pt idx="888">
                <c:v>0</c:v>
              </c:pt>
              <c:pt idx="889">
                <c:v>0</c:v>
              </c:pt>
              <c:pt idx="890">
                <c:v>0</c:v>
              </c:pt>
              <c:pt idx="891">
                <c:v>0</c:v>
              </c:pt>
              <c:pt idx="892">
                <c:v>0</c:v>
              </c:pt>
              <c:pt idx="893">
                <c:v>0</c:v>
              </c:pt>
              <c:pt idx="894">
                <c:v>0</c:v>
              </c:pt>
              <c:pt idx="895">
                <c:v>0</c:v>
              </c:pt>
              <c:pt idx="896">
                <c:v>0</c:v>
              </c:pt>
              <c:pt idx="897">
                <c:v>0</c:v>
              </c:pt>
              <c:pt idx="898">
                <c:v>0</c:v>
              </c:pt>
              <c:pt idx="899">
                <c:v>0</c:v>
              </c:pt>
              <c:pt idx="900">
                <c:v>0</c:v>
              </c:pt>
              <c:pt idx="901">
                <c:v>0</c:v>
              </c:pt>
              <c:pt idx="902">
                <c:v>0</c:v>
              </c:pt>
              <c:pt idx="903">
                <c:v>0</c:v>
              </c:pt>
              <c:pt idx="904">
                <c:v>0</c:v>
              </c:pt>
              <c:pt idx="905">
                <c:v>0</c:v>
              </c:pt>
              <c:pt idx="906">
                <c:v>0</c:v>
              </c:pt>
              <c:pt idx="907">
                <c:v>0</c:v>
              </c:pt>
              <c:pt idx="908">
                <c:v>0</c:v>
              </c:pt>
              <c:pt idx="909">
                <c:v>0</c:v>
              </c:pt>
              <c:pt idx="910">
                <c:v>0</c:v>
              </c:pt>
              <c:pt idx="911">
                <c:v>0</c:v>
              </c:pt>
              <c:pt idx="912">
                <c:v>0</c:v>
              </c:pt>
              <c:pt idx="913">
                <c:v>0</c:v>
              </c:pt>
              <c:pt idx="914">
                <c:v>0</c:v>
              </c:pt>
              <c:pt idx="915">
                <c:v>0</c:v>
              </c:pt>
              <c:pt idx="916">
                <c:v>0</c:v>
              </c:pt>
              <c:pt idx="917">
                <c:v>0</c:v>
              </c:pt>
              <c:pt idx="918">
                <c:v>0</c:v>
              </c:pt>
              <c:pt idx="919">
                <c:v>0</c:v>
              </c:pt>
              <c:pt idx="920">
                <c:v>0</c:v>
              </c:pt>
              <c:pt idx="921">
                <c:v>0</c:v>
              </c:pt>
              <c:pt idx="922">
                <c:v>0</c:v>
              </c:pt>
              <c:pt idx="923">
                <c:v>0</c:v>
              </c:pt>
              <c:pt idx="924">
                <c:v>0</c:v>
              </c:pt>
              <c:pt idx="925">
                <c:v>0</c:v>
              </c:pt>
              <c:pt idx="926">
                <c:v>0</c:v>
              </c:pt>
              <c:pt idx="927">
                <c:v>0</c:v>
              </c:pt>
              <c:pt idx="928">
                <c:v>0</c:v>
              </c:pt>
              <c:pt idx="929">
                <c:v>0</c:v>
              </c:pt>
              <c:pt idx="930">
                <c:v>0</c:v>
              </c:pt>
              <c:pt idx="931">
                <c:v>0</c:v>
              </c:pt>
              <c:pt idx="932">
                <c:v>0</c:v>
              </c:pt>
              <c:pt idx="933">
                <c:v>0</c:v>
              </c:pt>
              <c:pt idx="934">
                <c:v>0</c:v>
              </c:pt>
              <c:pt idx="935">
                <c:v>0</c:v>
              </c:pt>
              <c:pt idx="936">
                <c:v>0</c:v>
              </c:pt>
              <c:pt idx="937">
                <c:v>0</c:v>
              </c:pt>
              <c:pt idx="938">
                <c:v>0</c:v>
              </c:pt>
              <c:pt idx="939">
                <c:v>0</c:v>
              </c:pt>
              <c:pt idx="940">
                <c:v>0</c:v>
              </c:pt>
              <c:pt idx="941">
                <c:v>0</c:v>
              </c:pt>
              <c:pt idx="942">
                <c:v>0</c:v>
              </c:pt>
              <c:pt idx="943">
                <c:v>0</c:v>
              </c:pt>
              <c:pt idx="944">
                <c:v>0</c:v>
              </c:pt>
              <c:pt idx="945">
                <c:v>0</c:v>
              </c:pt>
              <c:pt idx="946">
                <c:v>0</c:v>
              </c:pt>
              <c:pt idx="947">
                <c:v>0</c:v>
              </c:pt>
              <c:pt idx="948">
                <c:v>0</c:v>
              </c:pt>
              <c:pt idx="949">
                <c:v>0</c:v>
              </c:pt>
              <c:pt idx="950">
                <c:v>0</c:v>
              </c:pt>
              <c:pt idx="951">
                <c:v>0</c:v>
              </c:pt>
              <c:pt idx="952">
                <c:v>0</c:v>
              </c:pt>
              <c:pt idx="953">
                <c:v>0</c:v>
              </c:pt>
              <c:pt idx="954">
                <c:v>0</c:v>
              </c:pt>
              <c:pt idx="955">
                <c:v>0</c:v>
              </c:pt>
              <c:pt idx="956">
                <c:v>0</c:v>
              </c:pt>
              <c:pt idx="957">
                <c:v>0</c:v>
              </c:pt>
              <c:pt idx="958">
                <c:v>0</c:v>
              </c:pt>
              <c:pt idx="959">
                <c:v>0</c:v>
              </c:pt>
              <c:pt idx="960">
                <c:v>0</c:v>
              </c:pt>
              <c:pt idx="961">
                <c:v>0</c:v>
              </c:pt>
              <c:pt idx="962">
                <c:v>0</c:v>
              </c:pt>
              <c:pt idx="963">
                <c:v>0</c:v>
              </c:pt>
              <c:pt idx="964">
                <c:v>0</c:v>
              </c:pt>
              <c:pt idx="965">
                <c:v>0</c:v>
              </c:pt>
              <c:pt idx="966">
                <c:v>0</c:v>
              </c:pt>
              <c:pt idx="967">
                <c:v>0</c:v>
              </c:pt>
              <c:pt idx="968">
                <c:v>0</c:v>
              </c:pt>
              <c:pt idx="969">
                <c:v>0</c:v>
              </c:pt>
              <c:pt idx="970">
                <c:v>0</c:v>
              </c:pt>
              <c:pt idx="971">
                <c:v>0</c:v>
              </c:pt>
              <c:pt idx="972">
                <c:v>0</c:v>
              </c:pt>
              <c:pt idx="973">
                <c:v>0</c:v>
              </c:pt>
              <c:pt idx="974">
                <c:v>0</c:v>
              </c:pt>
              <c:pt idx="975">
                <c:v>0</c:v>
              </c:pt>
              <c:pt idx="976">
                <c:v>0</c:v>
              </c:pt>
              <c:pt idx="977">
                <c:v>0</c:v>
              </c:pt>
              <c:pt idx="978">
                <c:v>0</c:v>
              </c:pt>
              <c:pt idx="979">
                <c:v>0</c:v>
              </c:pt>
              <c:pt idx="980">
                <c:v>0</c:v>
              </c:pt>
              <c:pt idx="981">
                <c:v>0</c:v>
              </c:pt>
              <c:pt idx="982">
                <c:v>0</c:v>
              </c:pt>
              <c:pt idx="983">
                <c:v>0</c:v>
              </c:pt>
              <c:pt idx="984">
                <c:v>0</c:v>
              </c:pt>
              <c:pt idx="985">
                <c:v>0</c:v>
              </c:pt>
              <c:pt idx="986">
                <c:v>0</c:v>
              </c:pt>
              <c:pt idx="987">
                <c:v>0</c:v>
              </c:pt>
              <c:pt idx="988">
                <c:v>0</c:v>
              </c:pt>
              <c:pt idx="989">
                <c:v>0</c:v>
              </c:pt>
              <c:pt idx="990">
                <c:v>0</c:v>
              </c:pt>
              <c:pt idx="991">
                <c:v>0</c:v>
              </c:pt>
              <c:pt idx="992">
                <c:v>0</c:v>
              </c:pt>
              <c:pt idx="993">
                <c:v>0</c:v>
              </c:pt>
              <c:pt idx="994">
                <c:v>0</c:v>
              </c:pt>
              <c:pt idx="995">
                <c:v>0</c:v>
              </c:pt>
              <c:pt idx="996">
                <c:v>0</c:v>
              </c:pt>
              <c:pt idx="997">
                <c:v>0</c:v>
              </c:pt>
              <c:pt idx="998">
                <c:v>0</c:v>
              </c:pt>
              <c:pt idx="999">
                <c:v>0</c:v>
              </c:pt>
              <c:pt idx="1000">
                <c:v>0</c:v>
              </c:pt>
              <c:pt idx="1001">
                <c:v>0</c:v>
              </c:pt>
              <c:pt idx="1002">
                <c:v>0</c:v>
              </c:pt>
              <c:pt idx="1003">
                <c:v>0</c:v>
              </c:pt>
              <c:pt idx="1004">
                <c:v>0</c:v>
              </c:pt>
              <c:pt idx="1005">
                <c:v>0</c:v>
              </c:pt>
              <c:pt idx="1006">
                <c:v>0</c:v>
              </c:pt>
              <c:pt idx="1007">
                <c:v>0</c:v>
              </c:pt>
              <c:pt idx="1008">
                <c:v>0</c:v>
              </c:pt>
              <c:pt idx="1009">
                <c:v>0</c:v>
              </c:pt>
              <c:pt idx="1010">
                <c:v>0</c:v>
              </c:pt>
              <c:pt idx="1011">
                <c:v>0</c:v>
              </c:pt>
              <c:pt idx="1012">
                <c:v>0</c:v>
              </c:pt>
              <c:pt idx="1013">
                <c:v>0</c:v>
              </c:pt>
              <c:pt idx="1014">
                <c:v>0</c:v>
              </c:pt>
              <c:pt idx="1015">
                <c:v>0</c:v>
              </c:pt>
              <c:pt idx="1016">
                <c:v>0</c:v>
              </c:pt>
              <c:pt idx="1017">
                <c:v>0</c:v>
              </c:pt>
              <c:pt idx="1018">
                <c:v>0</c:v>
              </c:pt>
              <c:pt idx="1019">
                <c:v>0</c:v>
              </c:pt>
              <c:pt idx="1020">
                <c:v>0</c:v>
              </c:pt>
              <c:pt idx="1021">
                <c:v>0</c:v>
              </c:pt>
              <c:pt idx="1022">
                <c:v>0</c:v>
              </c:pt>
              <c:pt idx="1023">
                <c:v>0</c:v>
              </c:pt>
              <c:pt idx="1024">
                <c:v>0</c:v>
              </c:pt>
              <c:pt idx="1025">
                <c:v>0</c:v>
              </c:pt>
              <c:pt idx="1026">
                <c:v>0</c:v>
              </c:pt>
              <c:pt idx="1027">
                <c:v>0</c:v>
              </c:pt>
              <c:pt idx="1028">
                <c:v>0</c:v>
              </c:pt>
              <c:pt idx="1029">
                <c:v>0</c:v>
              </c:pt>
              <c:pt idx="1030">
                <c:v>0</c:v>
              </c:pt>
              <c:pt idx="1031">
                <c:v>0</c:v>
              </c:pt>
              <c:pt idx="1032">
                <c:v>0</c:v>
              </c:pt>
              <c:pt idx="1033">
                <c:v>0</c:v>
              </c:pt>
              <c:pt idx="1034">
                <c:v>0</c:v>
              </c:pt>
              <c:pt idx="1035">
                <c:v>0</c:v>
              </c:pt>
              <c:pt idx="1036">
                <c:v>0</c:v>
              </c:pt>
              <c:pt idx="1037">
                <c:v>0</c:v>
              </c:pt>
              <c:pt idx="1038">
                <c:v>0</c:v>
              </c:pt>
              <c:pt idx="1039">
                <c:v>0</c:v>
              </c:pt>
              <c:pt idx="1040">
                <c:v>0</c:v>
              </c:pt>
              <c:pt idx="1041">
                <c:v>0</c:v>
              </c:pt>
              <c:pt idx="1042">
                <c:v>0</c:v>
              </c:pt>
              <c:pt idx="1043">
                <c:v>0</c:v>
              </c:pt>
              <c:pt idx="1044">
                <c:v>0</c:v>
              </c:pt>
              <c:pt idx="1045">
                <c:v>0</c:v>
              </c:pt>
              <c:pt idx="1046">
                <c:v>0</c:v>
              </c:pt>
              <c:pt idx="1047">
                <c:v>0</c:v>
              </c:pt>
              <c:pt idx="1048">
                <c:v>0</c:v>
              </c:pt>
              <c:pt idx="1049">
                <c:v>0</c:v>
              </c:pt>
              <c:pt idx="1050">
                <c:v>0</c:v>
              </c:pt>
              <c:pt idx="1051">
                <c:v>0</c:v>
              </c:pt>
              <c:pt idx="1052">
                <c:v>0</c:v>
              </c:pt>
              <c:pt idx="1053">
                <c:v>0</c:v>
              </c:pt>
              <c:pt idx="1054">
                <c:v>0</c:v>
              </c:pt>
              <c:pt idx="1055">
                <c:v>0</c:v>
              </c:pt>
              <c:pt idx="1056">
                <c:v>0</c:v>
              </c:pt>
              <c:pt idx="1057">
                <c:v>0</c:v>
              </c:pt>
              <c:pt idx="1058">
                <c:v>0</c:v>
              </c:pt>
              <c:pt idx="1059">
                <c:v>0</c:v>
              </c:pt>
              <c:pt idx="1060">
                <c:v>0</c:v>
              </c:pt>
              <c:pt idx="1061">
                <c:v>0</c:v>
              </c:pt>
              <c:pt idx="1062">
                <c:v>0</c:v>
              </c:pt>
              <c:pt idx="1063">
                <c:v>0</c:v>
              </c:pt>
              <c:pt idx="1064">
                <c:v>0</c:v>
              </c:pt>
              <c:pt idx="1065">
                <c:v>0</c:v>
              </c:pt>
              <c:pt idx="1066">
                <c:v>0</c:v>
              </c:pt>
              <c:pt idx="1067">
                <c:v>0</c:v>
              </c:pt>
              <c:pt idx="1068">
                <c:v>0</c:v>
              </c:pt>
              <c:pt idx="1069">
                <c:v>0</c:v>
              </c:pt>
              <c:pt idx="1070">
                <c:v>0</c:v>
              </c:pt>
              <c:pt idx="1071">
                <c:v>0</c:v>
              </c:pt>
              <c:pt idx="1072">
                <c:v>0</c:v>
              </c:pt>
              <c:pt idx="1073">
                <c:v>0</c:v>
              </c:pt>
              <c:pt idx="1074">
                <c:v>0</c:v>
              </c:pt>
              <c:pt idx="1075">
                <c:v>0</c:v>
              </c:pt>
              <c:pt idx="1076">
                <c:v>0</c:v>
              </c:pt>
              <c:pt idx="1077">
                <c:v>0</c:v>
              </c:pt>
              <c:pt idx="1078">
                <c:v>0</c:v>
              </c:pt>
              <c:pt idx="1079">
                <c:v>0</c:v>
              </c:pt>
              <c:pt idx="1080">
                <c:v>0</c:v>
              </c:pt>
              <c:pt idx="1081">
                <c:v>0</c:v>
              </c:pt>
              <c:pt idx="1082">
                <c:v>0</c:v>
              </c:pt>
              <c:pt idx="1083">
                <c:v>0</c:v>
              </c:pt>
              <c:pt idx="1084">
                <c:v>0</c:v>
              </c:pt>
              <c:pt idx="1085">
                <c:v>0</c:v>
              </c:pt>
              <c:pt idx="1086">
                <c:v>0</c:v>
              </c:pt>
              <c:pt idx="1087">
                <c:v>0</c:v>
              </c:pt>
              <c:pt idx="1088">
                <c:v>0</c:v>
              </c:pt>
              <c:pt idx="1089">
                <c:v>0</c:v>
              </c:pt>
              <c:pt idx="1090">
                <c:v>0</c:v>
              </c:pt>
              <c:pt idx="1091">
                <c:v>0</c:v>
              </c:pt>
              <c:pt idx="1092">
                <c:v>0</c:v>
              </c:pt>
              <c:pt idx="1093">
                <c:v>0</c:v>
              </c:pt>
              <c:pt idx="1094">
                <c:v>0</c:v>
              </c:pt>
              <c:pt idx="1095">
                <c:v>0</c:v>
              </c:pt>
              <c:pt idx="1096">
                <c:v>0</c:v>
              </c:pt>
              <c:pt idx="1097">
                <c:v>0</c:v>
              </c:pt>
              <c:pt idx="1098">
                <c:v>0</c:v>
              </c:pt>
              <c:pt idx="1099">
                <c:v>0</c:v>
              </c:pt>
              <c:pt idx="1100">
                <c:v>0</c:v>
              </c:pt>
              <c:pt idx="1101">
                <c:v>0</c:v>
              </c:pt>
              <c:pt idx="1102">
                <c:v>0</c:v>
              </c:pt>
              <c:pt idx="1103">
                <c:v>0</c:v>
              </c:pt>
              <c:pt idx="1104">
                <c:v>0</c:v>
              </c:pt>
              <c:pt idx="1105">
                <c:v>0</c:v>
              </c:pt>
              <c:pt idx="1106">
                <c:v>0</c:v>
              </c:pt>
              <c:pt idx="1107">
                <c:v>0</c:v>
              </c:pt>
              <c:pt idx="1108">
                <c:v>0</c:v>
              </c:pt>
              <c:pt idx="1109">
                <c:v>0</c:v>
              </c:pt>
              <c:pt idx="1110">
                <c:v>0</c:v>
              </c:pt>
              <c:pt idx="1111">
                <c:v>0</c:v>
              </c:pt>
              <c:pt idx="1112">
                <c:v>0</c:v>
              </c:pt>
              <c:pt idx="1113">
                <c:v>0</c:v>
              </c:pt>
              <c:pt idx="1114">
                <c:v>0</c:v>
              </c:pt>
              <c:pt idx="1115">
                <c:v>0</c:v>
              </c:pt>
              <c:pt idx="1116">
                <c:v>0</c:v>
              </c:pt>
              <c:pt idx="1117">
                <c:v>0</c:v>
              </c:pt>
              <c:pt idx="1118">
                <c:v>0</c:v>
              </c:pt>
              <c:pt idx="1119">
                <c:v>0</c:v>
              </c:pt>
              <c:pt idx="1120">
                <c:v>0</c:v>
              </c:pt>
              <c:pt idx="1121">
                <c:v>0</c:v>
              </c:pt>
              <c:pt idx="1122">
                <c:v>0</c:v>
              </c:pt>
              <c:pt idx="1123">
                <c:v>0</c:v>
              </c:pt>
              <c:pt idx="1124">
                <c:v>0</c:v>
              </c:pt>
              <c:pt idx="1125">
                <c:v>0</c:v>
              </c:pt>
              <c:pt idx="1126">
                <c:v>0</c:v>
              </c:pt>
              <c:pt idx="1127">
                <c:v>0</c:v>
              </c:pt>
              <c:pt idx="1128">
                <c:v>0</c:v>
              </c:pt>
              <c:pt idx="1129">
                <c:v>0</c:v>
              </c:pt>
              <c:pt idx="1130">
                <c:v>0</c:v>
              </c:pt>
              <c:pt idx="1131">
                <c:v>0</c:v>
              </c:pt>
              <c:pt idx="1132">
                <c:v>0</c:v>
              </c:pt>
              <c:pt idx="1133">
                <c:v>0</c:v>
              </c:pt>
              <c:pt idx="1134">
                <c:v>0</c:v>
              </c:pt>
              <c:pt idx="1135">
                <c:v>0</c:v>
              </c:pt>
              <c:pt idx="1136">
                <c:v>0</c:v>
              </c:pt>
              <c:pt idx="1137">
                <c:v>0</c:v>
              </c:pt>
              <c:pt idx="1138">
                <c:v>0</c:v>
              </c:pt>
              <c:pt idx="1139">
                <c:v>0</c:v>
              </c:pt>
              <c:pt idx="1140">
                <c:v>0</c:v>
              </c:pt>
              <c:pt idx="1141">
                <c:v>0</c:v>
              </c:pt>
              <c:pt idx="1142">
                <c:v>0</c:v>
              </c:pt>
              <c:pt idx="1143">
                <c:v>0</c:v>
              </c:pt>
              <c:pt idx="1144">
                <c:v>0</c:v>
              </c:pt>
              <c:pt idx="1145">
                <c:v>0</c:v>
              </c:pt>
              <c:pt idx="1146">
                <c:v>0</c:v>
              </c:pt>
              <c:pt idx="1147">
                <c:v>0</c:v>
              </c:pt>
              <c:pt idx="1148">
                <c:v>0</c:v>
              </c:pt>
              <c:pt idx="1149">
                <c:v>0</c:v>
              </c:pt>
              <c:pt idx="1150">
                <c:v>0</c:v>
              </c:pt>
              <c:pt idx="1151">
                <c:v>0</c:v>
              </c:pt>
              <c:pt idx="1152">
                <c:v>0</c:v>
              </c:pt>
              <c:pt idx="1153">
                <c:v>0</c:v>
              </c:pt>
              <c:pt idx="1154">
                <c:v>0</c:v>
              </c:pt>
              <c:pt idx="1155">
                <c:v>0</c:v>
              </c:pt>
              <c:pt idx="1156">
                <c:v>0</c:v>
              </c:pt>
              <c:pt idx="1157">
                <c:v>0</c:v>
              </c:pt>
              <c:pt idx="1158">
                <c:v>0</c:v>
              </c:pt>
              <c:pt idx="1159">
                <c:v>0</c:v>
              </c:pt>
              <c:pt idx="1160">
                <c:v>0</c:v>
              </c:pt>
              <c:pt idx="1161">
                <c:v>0</c:v>
              </c:pt>
              <c:pt idx="1162">
                <c:v>0</c:v>
              </c:pt>
              <c:pt idx="1163">
                <c:v>0</c:v>
              </c:pt>
              <c:pt idx="1164">
                <c:v>0</c:v>
              </c:pt>
              <c:pt idx="1165">
                <c:v>0</c:v>
              </c:pt>
              <c:pt idx="1166">
                <c:v>0</c:v>
              </c:pt>
              <c:pt idx="1167">
                <c:v>0</c:v>
              </c:pt>
              <c:pt idx="1168">
                <c:v>0</c:v>
              </c:pt>
              <c:pt idx="1169">
                <c:v>0</c:v>
              </c:pt>
              <c:pt idx="1170">
                <c:v>0</c:v>
              </c:pt>
              <c:pt idx="1171">
                <c:v>0</c:v>
              </c:pt>
              <c:pt idx="1172">
                <c:v>0</c:v>
              </c:pt>
              <c:pt idx="1173">
                <c:v>0</c:v>
              </c:pt>
              <c:pt idx="1174">
                <c:v>0</c:v>
              </c:pt>
              <c:pt idx="1175">
                <c:v>0</c:v>
              </c:pt>
              <c:pt idx="1176">
                <c:v>0</c:v>
              </c:pt>
              <c:pt idx="1177">
                <c:v>0</c:v>
              </c:pt>
              <c:pt idx="1178">
                <c:v>0</c:v>
              </c:pt>
              <c:pt idx="1179">
                <c:v>0</c:v>
              </c:pt>
              <c:pt idx="1180">
                <c:v>0</c:v>
              </c:pt>
              <c:pt idx="1181">
                <c:v>0</c:v>
              </c:pt>
              <c:pt idx="1182">
                <c:v>0</c:v>
              </c:pt>
              <c:pt idx="1183">
                <c:v>0</c:v>
              </c:pt>
              <c:pt idx="1184">
                <c:v>0</c:v>
              </c:pt>
              <c:pt idx="1185">
                <c:v>0</c:v>
              </c:pt>
              <c:pt idx="1186">
                <c:v>0</c:v>
              </c:pt>
              <c:pt idx="1187">
                <c:v>0</c:v>
              </c:pt>
              <c:pt idx="1188">
                <c:v>0</c:v>
              </c:pt>
              <c:pt idx="1189">
                <c:v>0</c:v>
              </c:pt>
              <c:pt idx="1190">
                <c:v>0</c:v>
              </c:pt>
              <c:pt idx="1191">
                <c:v>0</c:v>
              </c:pt>
              <c:pt idx="1192">
                <c:v>0</c:v>
              </c:pt>
              <c:pt idx="1193">
                <c:v>0</c:v>
              </c:pt>
              <c:pt idx="1194">
                <c:v>0</c:v>
              </c:pt>
              <c:pt idx="1195">
                <c:v>0</c:v>
              </c:pt>
              <c:pt idx="1196">
                <c:v>0</c:v>
              </c:pt>
              <c:pt idx="1197">
                <c:v>0</c:v>
              </c:pt>
              <c:pt idx="1198">
                <c:v>0</c:v>
              </c:pt>
              <c:pt idx="1199">
                <c:v>0</c:v>
              </c:pt>
              <c:pt idx="1200">
                <c:v>0</c:v>
              </c:pt>
              <c:pt idx="1201">
                <c:v>0</c:v>
              </c:pt>
              <c:pt idx="1202">
                <c:v>0</c:v>
              </c:pt>
              <c:pt idx="1203">
                <c:v>0</c:v>
              </c:pt>
              <c:pt idx="1204">
                <c:v>0</c:v>
              </c:pt>
              <c:pt idx="1205">
                <c:v>0</c:v>
              </c:pt>
              <c:pt idx="1206">
                <c:v>0</c:v>
              </c:pt>
              <c:pt idx="1207">
                <c:v>0</c:v>
              </c:pt>
              <c:pt idx="1208">
                <c:v>0</c:v>
              </c:pt>
              <c:pt idx="1209">
                <c:v>0</c:v>
              </c:pt>
              <c:pt idx="1210">
                <c:v>0</c:v>
              </c:pt>
              <c:pt idx="1211">
                <c:v>0</c:v>
              </c:pt>
              <c:pt idx="1212">
                <c:v>0</c:v>
              </c:pt>
              <c:pt idx="1213">
                <c:v>0</c:v>
              </c:pt>
              <c:pt idx="1214">
                <c:v>0</c:v>
              </c:pt>
              <c:pt idx="1215">
                <c:v>0</c:v>
              </c:pt>
              <c:pt idx="1216">
                <c:v>0</c:v>
              </c:pt>
              <c:pt idx="1217">
                <c:v>0</c:v>
              </c:pt>
              <c:pt idx="1218">
                <c:v>0</c:v>
              </c:pt>
              <c:pt idx="1219">
                <c:v>0</c:v>
              </c:pt>
              <c:pt idx="1220">
                <c:v>0</c:v>
              </c:pt>
              <c:pt idx="1221">
                <c:v>0</c:v>
              </c:pt>
              <c:pt idx="1222">
                <c:v>0</c:v>
              </c:pt>
              <c:pt idx="1223">
                <c:v>0</c:v>
              </c:pt>
              <c:pt idx="1224">
                <c:v>0</c:v>
              </c:pt>
              <c:pt idx="1225">
                <c:v>0</c:v>
              </c:pt>
              <c:pt idx="1226">
                <c:v>0</c:v>
              </c:pt>
              <c:pt idx="1227">
                <c:v>0</c:v>
              </c:pt>
              <c:pt idx="1228">
                <c:v>0</c:v>
              </c:pt>
              <c:pt idx="1229">
                <c:v>0</c:v>
              </c:pt>
              <c:pt idx="1230">
                <c:v>0</c:v>
              </c:pt>
              <c:pt idx="1231">
                <c:v>0</c:v>
              </c:pt>
              <c:pt idx="1232">
                <c:v>0</c:v>
              </c:pt>
              <c:pt idx="1233">
                <c:v>0</c:v>
              </c:pt>
              <c:pt idx="1234">
                <c:v>0</c:v>
              </c:pt>
              <c:pt idx="1235">
                <c:v>0</c:v>
              </c:pt>
              <c:pt idx="1236">
                <c:v>0</c:v>
              </c:pt>
              <c:pt idx="1237">
                <c:v>0</c:v>
              </c:pt>
              <c:pt idx="1238">
                <c:v>0</c:v>
              </c:pt>
              <c:pt idx="1239">
                <c:v>0</c:v>
              </c:pt>
              <c:pt idx="1240">
                <c:v>0</c:v>
              </c:pt>
              <c:pt idx="1241">
                <c:v>0</c:v>
              </c:pt>
              <c:pt idx="1242">
                <c:v>0</c:v>
              </c:pt>
              <c:pt idx="1243">
                <c:v>0</c:v>
              </c:pt>
              <c:pt idx="1244">
                <c:v>0</c:v>
              </c:pt>
              <c:pt idx="1245">
                <c:v>0</c:v>
              </c:pt>
              <c:pt idx="1246">
                <c:v>0</c:v>
              </c:pt>
              <c:pt idx="1247">
                <c:v>0</c:v>
              </c:pt>
              <c:pt idx="1248">
                <c:v>0</c:v>
              </c:pt>
              <c:pt idx="1249">
                <c:v>0</c:v>
              </c:pt>
              <c:pt idx="1250">
                <c:v>0</c:v>
              </c:pt>
              <c:pt idx="1251">
                <c:v>0</c:v>
              </c:pt>
              <c:pt idx="1252">
                <c:v>0</c:v>
              </c:pt>
              <c:pt idx="1253">
                <c:v>0</c:v>
              </c:pt>
              <c:pt idx="1254">
                <c:v>0</c:v>
              </c:pt>
              <c:pt idx="1255">
                <c:v>0</c:v>
              </c:pt>
              <c:pt idx="1256">
                <c:v>0</c:v>
              </c:pt>
              <c:pt idx="1257">
                <c:v>0</c:v>
              </c:pt>
              <c:pt idx="1258">
                <c:v>0</c:v>
              </c:pt>
              <c:pt idx="1259">
                <c:v>0</c:v>
              </c:pt>
              <c:pt idx="1260">
                <c:v>0</c:v>
              </c:pt>
              <c:pt idx="1261">
                <c:v>0</c:v>
              </c:pt>
              <c:pt idx="1262">
                <c:v>0</c:v>
              </c:pt>
              <c:pt idx="1263">
                <c:v>0</c:v>
              </c:pt>
              <c:pt idx="1264">
                <c:v>0</c:v>
              </c:pt>
              <c:pt idx="1265">
                <c:v>0</c:v>
              </c:pt>
              <c:pt idx="1266">
                <c:v>0</c:v>
              </c:pt>
              <c:pt idx="1267">
                <c:v>0</c:v>
              </c:pt>
              <c:pt idx="1268">
                <c:v>0</c:v>
              </c:pt>
              <c:pt idx="1269">
                <c:v>0</c:v>
              </c:pt>
              <c:pt idx="1270">
                <c:v>0</c:v>
              </c:pt>
              <c:pt idx="1271">
                <c:v>0</c:v>
              </c:pt>
              <c:pt idx="1272">
                <c:v>0</c:v>
              </c:pt>
              <c:pt idx="1273">
                <c:v>0</c:v>
              </c:pt>
              <c:pt idx="1274">
                <c:v>0</c:v>
              </c:pt>
              <c:pt idx="1275">
                <c:v>0</c:v>
              </c:pt>
              <c:pt idx="1276">
                <c:v>0</c:v>
              </c:pt>
              <c:pt idx="1277">
                <c:v>0</c:v>
              </c:pt>
              <c:pt idx="1278">
                <c:v>0</c:v>
              </c:pt>
              <c:pt idx="1279">
                <c:v>0</c:v>
              </c:pt>
              <c:pt idx="1280">
                <c:v>0</c:v>
              </c:pt>
              <c:pt idx="1281">
                <c:v>0</c:v>
              </c:pt>
              <c:pt idx="1282">
                <c:v>0</c:v>
              </c:pt>
              <c:pt idx="1283">
                <c:v>0</c:v>
              </c:pt>
              <c:pt idx="1284">
                <c:v>0</c:v>
              </c:pt>
              <c:pt idx="1285">
                <c:v>0</c:v>
              </c:pt>
              <c:pt idx="1286">
                <c:v>0</c:v>
              </c:pt>
              <c:pt idx="1287">
                <c:v>0</c:v>
              </c:pt>
              <c:pt idx="1288">
                <c:v>0</c:v>
              </c:pt>
              <c:pt idx="1289">
                <c:v>0</c:v>
              </c:pt>
              <c:pt idx="1290">
                <c:v>0</c:v>
              </c:pt>
              <c:pt idx="1291">
                <c:v>0</c:v>
              </c:pt>
              <c:pt idx="1292">
                <c:v>0</c:v>
              </c:pt>
              <c:pt idx="1293">
                <c:v>0</c:v>
              </c:pt>
              <c:pt idx="1294">
                <c:v>0</c:v>
              </c:pt>
              <c:pt idx="1295">
                <c:v>0</c:v>
              </c:pt>
              <c:pt idx="1296">
                <c:v>0</c:v>
              </c:pt>
              <c:pt idx="1297">
                <c:v>0</c:v>
              </c:pt>
              <c:pt idx="1298">
                <c:v>0</c:v>
              </c:pt>
              <c:pt idx="1299">
                <c:v>0</c:v>
              </c:pt>
              <c:pt idx="1300">
                <c:v>0</c:v>
              </c:pt>
              <c:pt idx="1301">
                <c:v>0</c:v>
              </c:pt>
              <c:pt idx="1302">
                <c:v>0</c:v>
              </c:pt>
              <c:pt idx="1303">
                <c:v>0</c:v>
              </c:pt>
              <c:pt idx="1304">
                <c:v>0</c:v>
              </c:pt>
              <c:pt idx="1305">
                <c:v>0</c:v>
              </c:pt>
              <c:pt idx="1306">
                <c:v>0</c:v>
              </c:pt>
              <c:pt idx="1307">
                <c:v>0</c:v>
              </c:pt>
              <c:pt idx="1308">
                <c:v>0</c:v>
              </c:pt>
              <c:pt idx="1309">
                <c:v>0</c:v>
              </c:pt>
              <c:pt idx="1310">
                <c:v>0</c:v>
              </c:pt>
              <c:pt idx="1311">
                <c:v>0</c:v>
              </c:pt>
              <c:pt idx="1312">
                <c:v>0</c:v>
              </c:pt>
              <c:pt idx="1313">
                <c:v>0</c:v>
              </c:pt>
              <c:pt idx="1314">
                <c:v>0</c:v>
              </c:pt>
              <c:pt idx="1315">
                <c:v>0</c:v>
              </c:pt>
              <c:pt idx="1316">
                <c:v>0</c:v>
              </c:pt>
              <c:pt idx="1317">
                <c:v>0</c:v>
              </c:pt>
              <c:pt idx="1318">
                <c:v>0</c:v>
              </c:pt>
              <c:pt idx="1319">
                <c:v>0</c:v>
              </c:pt>
              <c:pt idx="1320">
                <c:v>0</c:v>
              </c:pt>
              <c:pt idx="1321">
                <c:v>0</c:v>
              </c:pt>
              <c:pt idx="1322">
                <c:v>0</c:v>
              </c:pt>
              <c:pt idx="1323">
                <c:v>0</c:v>
              </c:pt>
              <c:pt idx="1324">
                <c:v>0</c:v>
              </c:pt>
              <c:pt idx="1325">
                <c:v>0</c:v>
              </c:pt>
              <c:pt idx="1326">
                <c:v>0</c:v>
              </c:pt>
              <c:pt idx="1327">
                <c:v>0</c:v>
              </c:pt>
              <c:pt idx="1328">
                <c:v>0</c:v>
              </c:pt>
              <c:pt idx="1329">
                <c:v>0</c:v>
              </c:pt>
              <c:pt idx="1330">
                <c:v>0</c:v>
              </c:pt>
              <c:pt idx="1331">
                <c:v>0</c:v>
              </c:pt>
              <c:pt idx="1332">
                <c:v>0</c:v>
              </c:pt>
              <c:pt idx="1333">
                <c:v>0</c:v>
              </c:pt>
              <c:pt idx="1334">
                <c:v>0</c:v>
              </c:pt>
              <c:pt idx="1335">
                <c:v>0</c:v>
              </c:pt>
              <c:pt idx="1336">
                <c:v>0</c:v>
              </c:pt>
              <c:pt idx="1337">
                <c:v>0</c:v>
              </c:pt>
              <c:pt idx="1338">
                <c:v>0</c:v>
              </c:pt>
              <c:pt idx="1339">
                <c:v>0</c:v>
              </c:pt>
              <c:pt idx="1340">
                <c:v>0</c:v>
              </c:pt>
              <c:pt idx="1341">
                <c:v>0</c:v>
              </c:pt>
              <c:pt idx="1342">
                <c:v>0</c:v>
              </c:pt>
              <c:pt idx="1343">
                <c:v>0</c:v>
              </c:pt>
              <c:pt idx="1344">
                <c:v>0</c:v>
              </c:pt>
              <c:pt idx="1345">
                <c:v>0</c:v>
              </c:pt>
              <c:pt idx="1346">
                <c:v>0</c:v>
              </c:pt>
              <c:pt idx="1347">
                <c:v>0</c:v>
              </c:pt>
              <c:pt idx="1348">
                <c:v>0</c:v>
              </c:pt>
              <c:pt idx="1349">
                <c:v>0</c:v>
              </c:pt>
              <c:pt idx="1350">
                <c:v>0</c:v>
              </c:pt>
              <c:pt idx="1351">
                <c:v>0</c:v>
              </c:pt>
              <c:pt idx="1352">
                <c:v>0</c:v>
              </c:pt>
              <c:pt idx="1353">
                <c:v>0</c:v>
              </c:pt>
              <c:pt idx="1354">
                <c:v>0</c:v>
              </c:pt>
              <c:pt idx="1355">
                <c:v>0</c:v>
              </c:pt>
              <c:pt idx="1356">
                <c:v>0</c:v>
              </c:pt>
              <c:pt idx="1357">
                <c:v>0</c:v>
              </c:pt>
              <c:pt idx="1358">
                <c:v>0</c:v>
              </c:pt>
              <c:pt idx="1359">
                <c:v>0</c:v>
              </c:pt>
              <c:pt idx="1360">
                <c:v>0</c:v>
              </c:pt>
              <c:pt idx="1361">
                <c:v>0</c:v>
              </c:pt>
              <c:pt idx="1362">
                <c:v>0</c:v>
              </c:pt>
              <c:pt idx="1363">
                <c:v>0</c:v>
              </c:pt>
              <c:pt idx="1364">
                <c:v>0</c:v>
              </c:pt>
              <c:pt idx="1365">
                <c:v>0</c:v>
              </c:pt>
              <c:pt idx="1366">
                <c:v>0</c:v>
              </c:pt>
              <c:pt idx="1367">
                <c:v>0</c:v>
              </c:pt>
              <c:pt idx="1368">
                <c:v>0</c:v>
              </c:pt>
              <c:pt idx="1369">
                <c:v>0</c:v>
              </c:pt>
              <c:pt idx="1370">
                <c:v>0</c:v>
              </c:pt>
              <c:pt idx="1371">
                <c:v>0</c:v>
              </c:pt>
              <c:pt idx="1372">
                <c:v>0</c:v>
              </c:pt>
              <c:pt idx="1373">
                <c:v>0</c:v>
              </c:pt>
              <c:pt idx="1374">
                <c:v>0</c:v>
              </c:pt>
              <c:pt idx="1375">
                <c:v>0</c:v>
              </c:pt>
              <c:pt idx="1376">
                <c:v>0</c:v>
              </c:pt>
              <c:pt idx="1377">
                <c:v>0</c:v>
              </c:pt>
              <c:pt idx="1378">
                <c:v>0</c:v>
              </c:pt>
              <c:pt idx="1379">
                <c:v>0</c:v>
              </c:pt>
              <c:pt idx="1380">
                <c:v>0</c:v>
              </c:pt>
              <c:pt idx="1381">
                <c:v>0</c:v>
              </c:pt>
              <c:pt idx="1382">
                <c:v>0</c:v>
              </c:pt>
              <c:pt idx="1383">
                <c:v>0</c:v>
              </c:pt>
              <c:pt idx="1384">
                <c:v>0</c:v>
              </c:pt>
              <c:pt idx="1385">
                <c:v>0</c:v>
              </c:pt>
              <c:pt idx="1386">
                <c:v>0</c:v>
              </c:pt>
              <c:pt idx="1387">
                <c:v>0</c:v>
              </c:pt>
              <c:pt idx="1388">
                <c:v>0</c:v>
              </c:pt>
              <c:pt idx="1389">
                <c:v>0</c:v>
              </c:pt>
              <c:pt idx="1390">
                <c:v>0</c:v>
              </c:pt>
              <c:pt idx="1391">
                <c:v>0</c:v>
              </c:pt>
              <c:pt idx="1392">
                <c:v>0</c:v>
              </c:pt>
              <c:pt idx="1393">
                <c:v>0</c:v>
              </c:pt>
              <c:pt idx="1394">
                <c:v>0</c:v>
              </c:pt>
              <c:pt idx="1395">
                <c:v>0</c:v>
              </c:pt>
              <c:pt idx="1396">
                <c:v>0</c:v>
              </c:pt>
              <c:pt idx="1397">
                <c:v>0</c:v>
              </c:pt>
              <c:pt idx="1398">
                <c:v>0</c:v>
              </c:pt>
              <c:pt idx="1399">
                <c:v>0</c:v>
              </c:pt>
              <c:pt idx="1400">
                <c:v>0</c:v>
              </c:pt>
              <c:pt idx="1401">
                <c:v>0</c:v>
              </c:pt>
              <c:pt idx="1402">
                <c:v>0</c:v>
              </c:pt>
              <c:pt idx="1403">
                <c:v>0</c:v>
              </c:pt>
              <c:pt idx="1404">
                <c:v>0</c:v>
              </c:pt>
              <c:pt idx="1405">
                <c:v>0</c:v>
              </c:pt>
              <c:pt idx="1406">
                <c:v>0</c:v>
              </c:pt>
              <c:pt idx="1407">
                <c:v>0</c:v>
              </c:pt>
              <c:pt idx="1408">
                <c:v>0</c:v>
              </c:pt>
              <c:pt idx="1409">
                <c:v>0</c:v>
              </c:pt>
              <c:pt idx="1410">
                <c:v>0</c:v>
              </c:pt>
              <c:pt idx="1411">
                <c:v>0</c:v>
              </c:pt>
              <c:pt idx="1412">
                <c:v>0</c:v>
              </c:pt>
              <c:pt idx="1413">
                <c:v>0</c:v>
              </c:pt>
              <c:pt idx="1414">
                <c:v>0</c:v>
              </c:pt>
              <c:pt idx="1415">
                <c:v>0</c:v>
              </c:pt>
              <c:pt idx="1416">
                <c:v>0</c:v>
              </c:pt>
              <c:pt idx="1417">
                <c:v>0</c:v>
              </c:pt>
              <c:pt idx="1418">
                <c:v>0</c:v>
              </c:pt>
              <c:pt idx="1419">
                <c:v>0</c:v>
              </c:pt>
              <c:pt idx="1420">
                <c:v>0</c:v>
              </c:pt>
              <c:pt idx="1421">
                <c:v>0</c:v>
              </c:pt>
              <c:pt idx="1422">
                <c:v>0</c:v>
              </c:pt>
              <c:pt idx="1423">
                <c:v>0</c:v>
              </c:pt>
              <c:pt idx="1424">
                <c:v>0</c:v>
              </c:pt>
              <c:pt idx="1425">
                <c:v>0</c:v>
              </c:pt>
              <c:pt idx="1426">
                <c:v>0</c:v>
              </c:pt>
              <c:pt idx="1427">
                <c:v>0</c:v>
              </c:pt>
              <c:pt idx="1428">
                <c:v>0</c:v>
              </c:pt>
              <c:pt idx="1429">
                <c:v>0</c:v>
              </c:pt>
              <c:pt idx="1430">
                <c:v>0</c:v>
              </c:pt>
              <c:pt idx="1431">
                <c:v>0</c:v>
              </c:pt>
              <c:pt idx="1432">
                <c:v>0</c:v>
              </c:pt>
              <c:pt idx="1433">
                <c:v>0</c:v>
              </c:pt>
              <c:pt idx="1434">
                <c:v>0</c:v>
              </c:pt>
              <c:pt idx="1435">
                <c:v>0</c:v>
              </c:pt>
              <c:pt idx="1436">
                <c:v>0</c:v>
              </c:pt>
              <c:pt idx="1437">
                <c:v>0</c:v>
              </c:pt>
              <c:pt idx="1438">
                <c:v>0</c:v>
              </c:pt>
              <c:pt idx="1439">
                <c:v>0</c:v>
              </c:pt>
              <c:pt idx="1440">
                <c:v>0</c:v>
              </c:pt>
              <c:pt idx="1441">
                <c:v>0</c:v>
              </c:pt>
              <c:pt idx="1442">
                <c:v>0</c:v>
              </c:pt>
              <c:pt idx="1443">
                <c:v>0</c:v>
              </c:pt>
              <c:pt idx="1444">
                <c:v>0</c:v>
              </c:pt>
              <c:pt idx="1445">
                <c:v>0</c:v>
              </c:pt>
              <c:pt idx="1446">
                <c:v>0</c:v>
              </c:pt>
              <c:pt idx="1447">
                <c:v>0</c:v>
              </c:pt>
              <c:pt idx="1448">
                <c:v>0</c:v>
              </c:pt>
              <c:pt idx="1449">
                <c:v>0</c:v>
              </c:pt>
              <c:pt idx="1450">
                <c:v>0</c:v>
              </c:pt>
              <c:pt idx="1451">
                <c:v>0</c:v>
              </c:pt>
              <c:pt idx="1452">
                <c:v>0</c:v>
              </c:pt>
              <c:pt idx="1453">
                <c:v>0</c:v>
              </c:pt>
              <c:pt idx="1454">
                <c:v>0</c:v>
              </c:pt>
              <c:pt idx="1455">
                <c:v>0</c:v>
              </c:pt>
              <c:pt idx="1456">
                <c:v>0</c:v>
              </c:pt>
              <c:pt idx="1457">
                <c:v>0</c:v>
              </c:pt>
              <c:pt idx="1458">
                <c:v>0</c:v>
              </c:pt>
              <c:pt idx="1459">
                <c:v>0</c:v>
              </c:pt>
              <c:pt idx="1460">
                <c:v>0</c:v>
              </c:pt>
              <c:pt idx="1461">
                <c:v>0</c:v>
              </c:pt>
              <c:pt idx="1462">
                <c:v>0</c:v>
              </c:pt>
              <c:pt idx="1463">
                <c:v>0</c:v>
              </c:pt>
              <c:pt idx="1464">
                <c:v>0</c:v>
              </c:pt>
              <c:pt idx="1465">
                <c:v>0</c:v>
              </c:pt>
              <c:pt idx="1466">
                <c:v>0</c:v>
              </c:pt>
              <c:pt idx="1467">
                <c:v>0</c:v>
              </c:pt>
              <c:pt idx="1468">
                <c:v>0</c:v>
              </c:pt>
              <c:pt idx="1469">
                <c:v>0</c:v>
              </c:pt>
              <c:pt idx="1470">
                <c:v>0</c:v>
              </c:pt>
              <c:pt idx="1471">
                <c:v>0</c:v>
              </c:pt>
              <c:pt idx="1472">
                <c:v>0</c:v>
              </c:pt>
              <c:pt idx="1473">
                <c:v>0</c:v>
              </c:pt>
              <c:pt idx="1474">
                <c:v>0</c:v>
              </c:pt>
              <c:pt idx="1475">
                <c:v>0</c:v>
              </c:pt>
              <c:pt idx="1476">
                <c:v>0</c:v>
              </c:pt>
              <c:pt idx="1477">
                <c:v>0</c:v>
              </c:pt>
              <c:pt idx="1478">
                <c:v>0</c:v>
              </c:pt>
              <c:pt idx="1479">
                <c:v>0</c:v>
              </c:pt>
              <c:pt idx="1480">
                <c:v>0</c:v>
              </c:pt>
              <c:pt idx="1481">
                <c:v>0</c:v>
              </c:pt>
              <c:pt idx="1482">
                <c:v>0</c:v>
              </c:pt>
              <c:pt idx="1483">
                <c:v>0</c:v>
              </c:pt>
              <c:pt idx="1484">
                <c:v>0</c:v>
              </c:pt>
              <c:pt idx="1485">
                <c:v>0</c:v>
              </c:pt>
              <c:pt idx="1486">
                <c:v>0</c:v>
              </c:pt>
              <c:pt idx="1487">
                <c:v>0</c:v>
              </c:pt>
              <c:pt idx="1488">
                <c:v>0</c:v>
              </c:pt>
              <c:pt idx="1489">
                <c:v>0</c:v>
              </c:pt>
              <c:pt idx="1490">
                <c:v>0</c:v>
              </c:pt>
              <c:pt idx="1491">
                <c:v>0</c:v>
              </c:pt>
              <c:pt idx="1492">
                <c:v>0</c:v>
              </c:pt>
              <c:pt idx="1493">
                <c:v>0</c:v>
              </c:pt>
              <c:pt idx="1494">
                <c:v>0</c:v>
              </c:pt>
              <c:pt idx="1495">
                <c:v>0</c:v>
              </c:pt>
              <c:pt idx="1496">
                <c:v>0</c:v>
              </c:pt>
              <c:pt idx="1497">
                <c:v>0</c:v>
              </c:pt>
              <c:pt idx="1498">
                <c:v>0</c:v>
              </c:pt>
              <c:pt idx="1499">
                <c:v>0</c:v>
              </c:pt>
              <c:pt idx="1500">
                <c:v>0</c:v>
              </c:pt>
              <c:pt idx="1501">
                <c:v>0</c:v>
              </c:pt>
              <c:pt idx="1502">
                <c:v>0</c:v>
              </c:pt>
              <c:pt idx="1503">
                <c:v>0</c:v>
              </c:pt>
              <c:pt idx="1504">
                <c:v>0</c:v>
              </c:pt>
              <c:pt idx="1505">
                <c:v>0</c:v>
              </c:pt>
              <c:pt idx="1506">
                <c:v>0</c:v>
              </c:pt>
              <c:pt idx="1507">
                <c:v>0</c:v>
              </c:pt>
              <c:pt idx="1508">
                <c:v>0</c:v>
              </c:pt>
              <c:pt idx="1509">
                <c:v>0</c:v>
              </c:pt>
              <c:pt idx="1510">
                <c:v>0</c:v>
              </c:pt>
              <c:pt idx="1511">
                <c:v>0</c:v>
              </c:pt>
              <c:pt idx="1512">
                <c:v>0</c:v>
              </c:pt>
              <c:pt idx="1513">
                <c:v>0</c:v>
              </c:pt>
              <c:pt idx="1514">
                <c:v>0</c:v>
              </c:pt>
              <c:pt idx="1515">
                <c:v>0</c:v>
              </c:pt>
              <c:pt idx="1516">
                <c:v>0</c:v>
              </c:pt>
              <c:pt idx="1517">
                <c:v>0</c:v>
              </c:pt>
              <c:pt idx="1518">
                <c:v>0</c:v>
              </c:pt>
              <c:pt idx="1519">
                <c:v>0</c:v>
              </c:pt>
              <c:pt idx="1520">
                <c:v>0</c:v>
              </c:pt>
              <c:pt idx="1521">
                <c:v>0</c:v>
              </c:pt>
              <c:pt idx="1522">
                <c:v>0</c:v>
              </c:pt>
              <c:pt idx="1523">
                <c:v>0</c:v>
              </c:pt>
              <c:pt idx="1524">
                <c:v>0</c:v>
              </c:pt>
              <c:pt idx="1525">
                <c:v>0</c:v>
              </c:pt>
              <c:pt idx="1526">
                <c:v>0</c:v>
              </c:pt>
              <c:pt idx="1527">
                <c:v>0</c:v>
              </c:pt>
              <c:pt idx="1528">
                <c:v>0</c:v>
              </c:pt>
              <c:pt idx="1529">
                <c:v>0</c:v>
              </c:pt>
              <c:pt idx="1530">
                <c:v>0</c:v>
              </c:pt>
              <c:pt idx="1531">
                <c:v>0</c:v>
              </c:pt>
              <c:pt idx="1532">
                <c:v>0</c:v>
              </c:pt>
              <c:pt idx="1533">
                <c:v>0</c:v>
              </c:pt>
              <c:pt idx="1534">
                <c:v>0</c:v>
              </c:pt>
              <c:pt idx="1535">
                <c:v>0</c:v>
              </c:pt>
              <c:pt idx="1536">
                <c:v>0</c:v>
              </c:pt>
              <c:pt idx="1537">
                <c:v>0</c:v>
              </c:pt>
              <c:pt idx="1538">
                <c:v>0</c:v>
              </c:pt>
              <c:pt idx="1539">
                <c:v>0</c:v>
              </c:pt>
              <c:pt idx="1540">
                <c:v>0</c:v>
              </c:pt>
              <c:pt idx="1541">
                <c:v>0</c:v>
              </c:pt>
              <c:pt idx="1542">
                <c:v>0</c:v>
              </c:pt>
              <c:pt idx="1543">
                <c:v>0</c:v>
              </c:pt>
              <c:pt idx="1544">
                <c:v>0</c:v>
              </c:pt>
              <c:pt idx="1545">
                <c:v>0</c:v>
              </c:pt>
              <c:pt idx="1546">
                <c:v>0</c:v>
              </c:pt>
              <c:pt idx="1547">
                <c:v>0</c:v>
              </c:pt>
              <c:pt idx="1548">
                <c:v>0</c:v>
              </c:pt>
              <c:pt idx="1549">
                <c:v>0</c:v>
              </c:pt>
              <c:pt idx="1550">
                <c:v>0</c:v>
              </c:pt>
              <c:pt idx="1551">
                <c:v>0</c:v>
              </c:pt>
              <c:pt idx="1552">
                <c:v>0</c:v>
              </c:pt>
              <c:pt idx="1553">
                <c:v>0</c:v>
              </c:pt>
              <c:pt idx="1554">
                <c:v>0</c:v>
              </c:pt>
              <c:pt idx="1555">
                <c:v>0</c:v>
              </c:pt>
              <c:pt idx="1556">
                <c:v>0</c:v>
              </c:pt>
              <c:pt idx="1557">
                <c:v>0</c:v>
              </c:pt>
              <c:pt idx="1558">
                <c:v>0</c:v>
              </c:pt>
              <c:pt idx="1559">
                <c:v>0</c:v>
              </c:pt>
              <c:pt idx="1560">
                <c:v>0</c:v>
              </c:pt>
              <c:pt idx="1561">
                <c:v>0</c:v>
              </c:pt>
              <c:pt idx="1562">
                <c:v>0</c:v>
              </c:pt>
              <c:pt idx="1563">
                <c:v>0</c:v>
              </c:pt>
              <c:pt idx="1564">
                <c:v>0</c:v>
              </c:pt>
              <c:pt idx="1565">
                <c:v>0</c:v>
              </c:pt>
              <c:pt idx="1566">
                <c:v>0</c:v>
              </c:pt>
              <c:pt idx="1567">
                <c:v>0</c:v>
              </c:pt>
              <c:pt idx="1568">
                <c:v>0</c:v>
              </c:pt>
              <c:pt idx="1569">
                <c:v>0</c:v>
              </c:pt>
              <c:pt idx="1570">
                <c:v>0</c:v>
              </c:pt>
              <c:pt idx="1571">
                <c:v>0</c:v>
              </c:pt>
              <c:pt idx="1572">
                <c:v>0</c:v>
              </c:pt>
              <c:pt idx="1573">
                <c:v>0</c:v>
              </c:pt>
              <c:pt idx="1574">
                <c:v>0</c:v>
              </c:pt>
              <c:pt idx="1575">
                <c:v>0</c:v>
              </c:pt>
              <c:pt idx="1576">
                <c:v>0</c:v>
              </c:pt>
              <c:pt idx="1577">
                <c:v>0</c:v>
              </c:pt>
              <c:pt idx="1578">
                <c:v>0</c:v>
              </c:pt>
              <c:pt idx="1579">
                <c:v>0</c:v>
              </c:pt>
              <c:pt idx="1580">
                <c:v>0</c:v>
              </c:pt>
              <c:pt idx="1581">
                <c:v>0</c:v>
              </c:pt>
              <c:pt idx="1582">
                <c:v>0</c:v>
              </c:pt>
              <c:pt idx="1583">
                <c:v>0</c:v>
              </c:pt>
              <c:pt idx="1584">
                <c:v>0</c:v>
              </c:pt>
              <c:pt idx="1585">
                <c:v>0</c:v>
              </c:pt>
              <c:pt idx="1586">
                <c:v>0</c:v>
              </c:pt>
              <c:pt idx="1587">
                <c:v>0</c:v>
              </c:pt>
              <c:pt idx="1588">
                <c:v>0</c:v>
              </c:pt>
              <c:pt idx="1589">
                <c:v>0</c:v>
              </c:pt>
              <c:pt idx="1590">
                <c:v>0</c:v>
              </c:pt>
              <c:pt idx="1591">
                <c:v>0</c:v>
              </c:pt>
              <c:pt idx="1592">
                <c:v>0</c:v>
              </c:pt>
              <c:pt idx="1593">
                <c:v>0</c:v>
              </c:pt>
              <c:pt idx="1594">
                <c:v>0</c:v>
              </c:pt>
              <c:pt idx="1595">
                <c:v>0</c:v>
              </c:pt>
              <c:pt idx="1596">
                <c:v>0</c:v>
              </c:pt>
              <c:pt idx="1597">
                <c:v>0</c:v>
              </c:pt>
              <c:pt idx="1598">
                <c:v>0</c:v>
              </c:pt>
              <c:pt idx="1599">
                <c:v>0</c:v>
              </c:pt>
              <c:pt idx="1600">
                <c:v>0</c:v>
              </c:pt>
              <c:pt idx="1601">
                <c:v>0</c:v>
              </c:pt>
              <c:pt idx="1602">
                <c:v>0</c:v>
              </c:pt>
              <c:pt idx="1603">
                <c:v>0</c:v>
              </c:pt>
              <c:pt idx="1604">
                <c:v>0</c:v>
              </c:pt>
              <c:pt idx="1605">
                <c:v>0</c:v>
              </c:pt>
              <c:pt idx="1606">
                <c:v>0</c:v>
              </c:pt>
              <c:pt idx="1607">
                <c:v>0</c:v>
              </c:pt>
              <c:pt idx="1608">
                <c:v>0</c:v>
              </c:pt>
              <c:pt idx="1609">
                <c:v>0</c:v>
              </c:pt>
              <c:pt idx="1610">
                <c:v>0</c:v>
              </c:pt>
              <c:pt idx="1611">
                <c:v>0</c:v>
              </c:pt>
              <c:pt idx="1612">
                <c:v>0</c:v>
              </c:pt>
              <c:pt idx="1613">
                <c:v>0</c:v>
              </c:pt>
              <c:pt idx="1614">
                <c:v>0</c:v>
              </c:pt>
              <c:pt idx="1615">
                <c:v>0</c:v>
              </c:pt>
              <c:pt idx="1616">
                <c:v>0</c:v>
              </c:pt>
              <c:pt idx="1617">
                <c:v>0</c:v>
              </c:pt>
              <c:pt idx="1618">
                <c:v>0</c:v>
              </c:pt>
              <c:pt idx="1619">
                <c:v>0</c:v>
              </c:pt>
              <c:pt idx="1620">
                <c:v>0</c:v>
              </c:pt>
              <c:pt idx="1621">
                <c:v>0</c:v>
              </c:pt>
              <c:pt idx="1622">
                <c:v>0</c:v>
              </c:pt>
              <c:pt idx="1623">
                <c:v>0</c:v>
              </c:pt>
              <c:pt idx="1624">
                <c:v>0</c:v>
              </c:pt>
              <c:pt idx="1625">
                <c:v>0</c:v>
              </c:pt>
              <c:pt idx="1626">
                <c:v>0</c:v>
              </c:pt>
              <c:pt idx="1627">
                <c:v>0</c:v>
              </c:pt>
              <c:pt idx="1628">
                <c:v>0</c:v>
              </c:pt>
              <c:pt idx="1629">
                <c:v>0</c:v>
              </c:pt>
              <c:pt idx="1630">
                <c:v>0</c:v>
              </c:pt>
              <c:pt idx="1631">
                <c:v>0</c:v>
              </c:pt>
              <c:pt idx="1632">
                <c:v>0</c:v>
              </c:pt>
              <c:pt idx="1633">
                <c:v>0</c:v>
              </c:pt>
              <c:pt idx="1634">
                <c:v>0</c:v>
              </c:pt>
              <c:pt idx="1635">
                <c:v>0</c:v>
              </c:pt>
              <c:pt idx="1636">
                <c:v>0</c:v>
              </c:pt>
              <c:pt idx="1637">
                <c:v>0</c:v>
              </c:pt>
              <c:pt idx="1638">
                <c:v>0</c:v>
              </c:pt>
              <c:pt idx="1639">
                <c:v>0</c:v>
              </c:pt>
              <c:pt idx="1640">
                <c:v>0</c:v>
              </c:pt>
              <c:pt idx="1641">
                <c:v>0</c:v>
              </c:pt>
              <c:pt idx="1642">
                <c:v>0</c:v>
              </c:pt>
              <c:pt idx="1643">
                <c:v>0</c:v>
              </c:pt>
              <c:pt idx="1644">
                <c:v>0</c:v>
              </c:pt>
              <c:pt idx="1645">
                <c:v>0</c:v>
              </c:pt>
              <c:pt idx="1646">
                <c:v>0</c:v>
              </c:pt>
              <c:pt idx="1647">
                <c:v>0</c:v>
              </c:pt>
              <c:pt idx="1648">
                <c:v>0</c:v>
              </c:pt>
              <c:pt idx="1649">
                <c:v>0</c:v>
              </c:pt>
              <c:pt idx="1650">
                <c:v>0</c:v>
              </c:pt>
              <c:pt idx="1651">
                <c:v>0</c:v>
              </c:pt>
              <c:pt idx="1652">
                <c:v>0</c:v>
              </c:pt>
              <c:pt idx="1653">
                <c:v>0</c:v>
              </c:pt>
              <c:pt idx="1654">
                <c:v>0</c:v>
              </c:pt>
              <c:pt idx="1655">
                <c:v>0</c:v>
              </c:pt>
              <c:pt idx="1656">
                <c:v>0</c:v>
              </c:pt>
              <c:pt idx="1657">
                <c:v>0</c:v>
              </c:pt>
              <c:pt idx="1658">
                <c:v>0</c:v>
              </c:pt>
              <c:pt idx="1659">
                <c:v>0</c:v>
              </c:pt>
              <c:pt idx="1660">
                <c:v>0</c:v>
              </c:pt>
              <c:pt idx="1661">
                <c:v>0</c:v>
              </c:pt>
              <c:pt idx="1662">
                <c:v>0</c:v>
              </c:pt>
              <c:pt idx="1663">
                <c:v>0</c:v>
              </c:pt>
              <c:pt idx="1664">
                <c:v>0</c:v>
              </c:pt>
              <c:pt idx="1665">
                <c:v>0</c:v>
              </c:pt>
              <c:pt idx="1666">
                <c:v>0</c:v>
              </c:pt>
              <c:pt idx="1667">
                <c:v>0</c:v>
              </c:pt>
              <c:pt idx="1668">
                <c:v>0</c:v>
              </c:pt>
              <c:pt idx="1669">
                <c:v>0</c:v>
              </c:pt>
              <c:pt idx="1670">
                <c:v>0</c:v>
              </c:pt>
              <c:pt idx="1671">
                <c:v>0</c:v>
              </c:pt>
              <c:pt idx="1672">
                <c:v>0</c:v>
              </c:pt>
              <c:pt idx="1673">
                <c:v>0</c:v>
              </c:pt>
              <c:pt idx="1674">
                <c:v>0</c:v>
              </c:pt>
              <c:pt idx="1675">
                <c:v>0</c:v>
              </c:pt>
              <c:pt idx="1676">
                <c:v>0</c:v>
              </c:pt>
              <c:pt idx="1677">
                <c:v>0</c:v>
              </c:pt>
              <c:pt idx="1678">
                <c:v>0</c:v>
              </c:pt>
              <c:pt idx="1679">
                <c:v>0</c:v>
              </c:pt>
              <c:pt idx="1680">
                <c:v>0</c:v>
              </c:pt>
              <c:pt idx="1681">
                <c:v>0</c:v>
              </c:pt>
              <c:pt idx="1682">
                <c:v>0</c:v>
              </c:pt>
              <c:pt idx="1683">
                <c:v>0</c:v>
              </c:pt>
              <c:pt idx="1684">
                <c:v>0</c:v>
              </c:pt>
              <c:pt idx="1685">
                <c:v>0</c:v>
              </c:pt>
              <c:pt idx="1686">
                <c:v>0</c:v>
              </c:pt>
              <c:pt idx="1687">
                <c:v>0</c:v>
              </c:pt>
              <c:pt idx="1688">
                <c:v>0</c:v>
              </c:pt>
              <c:pt idx="1689">
                <c:v>0</c:v>
              </c:pt>
              <c:pt idx="1690">
                <c:v>0</c:v>
              </c:pt>
              <c:pt idx="1691">
                <c:v>0</c:v>
              </c:pt>
              <c:pt idx="1692">
                <c:v>0</c:v>
              </c:pt>
              <c:pt idx="1693">
                <c:v>0</c:v>
              </c:pt>
              <c:pt idx="1694">
                <c:v>0</c:v>
              </c:pt>
              <c:pt idx="1695">
                <c:v>0</c:v>
              </c:pt>
              <c:pt idx="1696">
                <c:v>0</c:v>
              </c:pt>
              <c:pt idx="1697">
                <c:v>0</c:v>
              </c:pt>
              <c:pt idx="1698">
                <c:v>0</c:v>
              </c:pt>
              <c:pt idx="1699">
                <c:v>0</c:v>
              </c:pt>
              <c:pt idx="1700">
                <c:v>0</c:v>
              </c:pt>
              <c:pt idx="1701">
                <c:v>0</c:v>
              </c:pt>
              <c:pt idx="1702">
                <c:v>0</c:v>
              </c:pt>
              <c:pt idx="1703">
                <c:v>0</c:v>
              </c:pt>
              <c:pt idx="1704">
                <c:v>0</c:v>
              </c:pt>
              <c:pt idx="1705">
                <c:v>0</c:v>
              </c:pt>
              <c:pt idx="1706">
                <c:v>0</c:v>
              </c:pt>
              <c:pt idx="1707">
                <c:v>0</c:v>
              </c:pt>
              <c:pt idx="1708">
                <c:v>0</c:v>
              </c:pt>
              <c:pt idx="1709">
                <c:v>0</c:v>
              </c:pt>
              <c:pt idx="1710">
                <c:v>0</c:v>
              </c:pt>
              <c:pt idx="1711">
                <c:v>0</c:v>
              </c:pt>
              <c:pt idx="1712">
                <c:v>0</c:v>
              </c:pt>
              <c:pt idx="1713">
                <c:v>0</c:v>
              </c:pt>
              <c:pt idx="1714">
                <c:v>0</c:v>
              </c:pt>
              <c:pt idx="1715">
                <c:v>0</c:v>
              </c:pt>
              <c:pt idx="1716">
                <c:v>0</c:v>
              </c:pt>
              <c:pt idx="1717">
                <c:v>0</c:v>
              </c:pt>
              <c:pt idx="1718">
                <c:v>0</c:v>
              </c:pt>
              <c:pt idx="1719">
                <c:v>0</c:v>
              </c:pt>
              <c:pt idx="1720">
                <c:v>0</c:v>
              </c:pt>
              <c:pt idx="1721">
                <c:v>0</c:v>
              </c:pt>
              <c:pt idx="1722">
                <c:v>0</c:v>
              </c:pt>
              <c:pt idx="1723">
                <c:v>0</c:v>
              </c:pt>
              <c:pt idx="1724">
                <c:v>0</c:v>
              </c:pt>
              <c:pt idx="1725">
                <c:v>0</c:v>
              </c:pt>
              <c:pt idx="1726">
                <c:v>0</c:v>
              </c:pt>
              <c:pt idx="1727">
                <c:v>0</c:v>
              </c:pt>
              <c:pt idx="1728">
                <c:v>0</c:v>
              </c:pt>
              <c:pt idx="1729">
                <c:v>0</c:v>
              </c:pt>
              <c:pt idx="1730">
                <c:v>0</c:v>
              </c:pt>
              <c:pt idx="1731">
                <c:v>0</c:v>
              </c:pt>
              <c:pt idx="1732">
                <c:v>0</c:v>
              </c:pt>
              <c:pt idx="1733">
                <c:v>0</c:v>
              </c:pt>
              <c:pt idx="1734">
                <c:v>0</c:v>
              </c:pt>
              <c:pt idx="1735">
                <c:v>0</c:v>
              </c:pt>
              <c:pt idx="1736">
                <c:v>0</c:v>
              </c:pt>
              <c:pt idx="1737">
                <c:v>0</c:v>
              </c:pt>
              <c:pt idx="1738">
                <c:v>0</c:v>
              </c:pt>
              <c:pt idx="1739">
                <c:v>0</c:v>
              </c:pt>
              <c:pt idx="1740">
                <c:v>0</c:v>
              </c:pt>
              <c:pt idx="1741">
                <c:v>0</c:v>
              </c:pt>
              <c:pt idx="1742">
                <c:v>0</c:v>
              </c:pt>
              <c:pt idx="1743">
                <c:v>0</c:v>
              </c:pt>
              <c:pt idx="1744">
                <c:v>0</c:v>
              </c:pt>
              <c:pt idx="1745">
                <c:v>0</c:v>
              </c:pt>
              <c:pt idx="1746">
                <c:v>0</c:v>
              </c:pt>
              <c:pt idx="1747">
                <c:v>0</c:v>
              </c:pt>
              <c:pt idx="1748">
                <c:v>0</c:v>
              </c:pt>
              <c:pt idx="1749">
                <c:v>0</c:v>
              </c:pt>
              <c:pt idx="1750">
                <c:v>0</c:v>
              </c:pt>
              <c:pt idx="1751">
                <c:v>0</c:v>
              </c:pt>
              <c:pt idx="1752">
                <c:v>0</c:v>
              </c:pt>
              <c:pt idx="1753">
                <c:v>0</c:v>
              </c:pt>
              <c:pt idx="1754">
                <c:v>0</c:v>
              </c:pt>
              <c:pt idx="1755">
                <c:v>0</c:v>
              </c:pt>
              <c:pt idx="1756">
                <c:v>0</c:v>
              </c:pt>
              <c:pt idx="1757">
                <c:v>0</c:v>
              </c:pt>
              <c:pt idx="1758">
                <c:v>0</c:v>
              </c:pt>
              <c:pt idx="1759">
                <c:v>0</c:v>
              </c:pt>
              <c:pt idx="1760">
                <c:v>0</c:v>
              </c:pt>
              <c:pt idx="1761">
                <c:v>0</c:v>
              </c:pt>
              <c:pt idx="1762">
                <c:v>0</c:v>
              </c:pt>
              <c:pt idx="1763">
                <c:v>0</c:v>
              </c:pt>
              <c:pt idx="1764">
                <c:v>0</c:v>
              </c:pt>
              <c:pt idx="1765">
                <c:v>0</c:v>
              </c:pt>
              <c:pt idx="1766">
                <c:v>0</c:v>
              </c:pt>
              <c:pt idx="1767">
                <c:v>0</c:v>
              </c:pt>
              <c:pt idx="1768">
                <c:v>0</c:v>
              </c:pt>
              <c:pt idx="1769">
                <c:v>0</c:v>
              </c:pt>
              <c:pt idx="1770">
                <c:v>0</c:v>
              </c:pt>
              <c:pt idx="1771">
                <c:v>0</c:v>
              </c:pt>
              <c:pt idx="1772">
                <c:v>0</c:v>
              </c:pt>
              <c:pt idx="1773">
                <c:v>0</c:v>
              </c:pt>
              <c:pt idx="1774">
                <c:v>0</c:v>
              </c:pt>
              <c:pt idx="1775">
                <c:v>0</c:v>
              </c:pt>
              <c:pt idx="1776">
                <c:v>0</c:v>
              </c:pt>
              <c:pt idx="1777">
                <c:v>0</c:v>
              </c:pt>
              <c:pt idx="1778">
                <c:v>0</c:v>
              </c:pt>
              <c:pt idx="1779">
                <c:v>0</c:v>
              </c:pt>
              <c:pt idx="1780">
                <c:v>0</c:v>
              </c:pt>
              <c:pt idx="1781">
                <c:v>0</c:v>
              </c:pt>
              <c:pt idx="1782">
                <c:v>0</c:v>
              </c:pt>
              <c:pt idx="1783">
                <c:v>0</c:v>
              </c:pt>
              <c:pt idx="1784">
                <c:v>0</c:v>
              </c:pt>
              <c:pt idx="1785">
                <c:v>0</c:v>
              </c:pt>
              <c:pt idx="1786">
                <c:v>0</c:v>
              </c:pt>
              <c:pt idx="1787">
                <c:v>0</c:v>
              </c:pt>
              <c:pt idx="1788">
                <c:v>0</c:v>
              </c:pt>
              <c:pt idx="1789">
                <c:v>0</c:v>
              </c:pt>
              <c:pt idx="1790">
                <c:v>0</c:v>
              </c:pt>
              <c:pt idx="1791">
                <c:v>0</c:v>
              </c:pt>
              <c:pt idx="1792">
                <c:v>0</c:v>
              </c:pt>
              <c:pt idx="1793">
                <c:v>0</c:v>
              </c:pt>
              <c:pt idx="1794">
                <c:v>0</c:v>
              </c:pt>
              <c:pt idx="1795">
                <c:v>0</c:v>
              </c:pt>
              <c:pt idx="1796">
                <c:v>0</c:v>
              </c:pt>
              <c:pt idx="1797">
                <c:v>0</c:v>
              </c:pt>
              <c:pt idx="1798">
                <c:v>0</c:v>
              </c:pt>
              <c:pt idx="1799">
                <c:v>0</c:v>
              </c:pt>
              <c:pt idx="1800">
                <c:v>0</c:v>
              </c:pt>
              <c:pt idx="1801">
                <c:v>0</c:v>
              </c:pt>
              <c:pt idx="1802">
                <c:v>0</c:v>
              </c:pt>
              <c:pt idx="1803">
                <c:v>0</c:v>
              </c:pt>
              <c:pt idx="1804">
                <c:v>0</c:v>
              </c:pt>
              <c:pt idx="1805">
                <c:v>0</c:v>
              </c:pt>
              <c:pt idx="1806">
                <c:v>0</c:v>
              </c:pt>
              <c:pt idx="1807">
                <c:v>0</c:v>
              </c:pt>
              <c:pt idx="1808">
                <c:v>0</c:v>
              </c:pt>
              <c:pt idx="1809">
                <c:v>0</c:v>
              </c:pt>
              <c:pt idx="1810">
                <c:v>0</c:v>
              </c:pt>
              <c:pt idx="1811">
                <c:v>0</c:v>
              </c:pt>
              <c:pt idx="1812">
                <c:v>0</c:v>
              </c:pt>
              <c:pt idx="1813">
                <c:v>0</c:v>
              </c:pt>
              <c:pt idx="1814">
                <c:v>0</c:v>
              </c:pt>
              <c:pt idx="1815">
                <c:v>0</c:v>
              </c:pt>
              <c:pt idx="1816">
                <c:v>0</c:v>
              </c:pt>
              <c:pt idx="1817">
                <c:v>0</c:v>
              </c:pt>
              <c:pt idx="1818">
                <c:v>0</c:v>
              </c:pt>
              <c:pt idx="1819">
                <c:v>0</c:v>
              </c:pt>
              <c:pt idx="1820">
                <c:v>0</c:v>
              </c:pt>
              <c:pt idx="1821">
                <c:v>0</c:v>
              </c:pt>
              <c:pt idx="1822">
                <c:v>0</c:v>
              </c:pt>
              <c:pt idx="1823">
                <c:v>0</c:v>
              </c:pt>
              <c:pt idx="1824">
                <c:v>0</c:v>
              </c:pt>
              <c:pt idx="1825">
                <c:v>0</c:v>
              </c:pt>
              <c:pt idx="1826">
                <c:v>0</c:v>
              </c:pt>
              <c:pt idx="1827">
                <c:v>0</c:v>
              </c:pt>
              <c:pt idx="1828">
                <c:v>0</c:v>
              </c:pt>
              <c:pt idx="1829">
                <c:v>0</c:v>
              </c:pt>
              <c:pt idx="1830">
                <c:v>0</c:v>
              </c:pt>
              <c:pt idx="1831">
                <c:v>0</c:v>
              </c:pt>
              <c:pt idx="1832">
                <c:v>0</c:v>
              </c:pt>
              <c:pt idx="1833">
                <c:v>0</c:v>
              </c:pt>
              <c:pt idx="1834">
                <c:v>0</c:v>
              </c:pt>
              <c:pt idx="1835">
                <c:v>0</c:v>
              </c:pt>
              <c:pt idx="1836">
                <c:v>0</c:v>
              </c:pt>
              <c:pt idx="1837">
                <c:v>0</c:v>
              </c:pt>
              <c:pt idx="1838">
                <c:v>0</c:v>
              </c:pt>
              <c:pt idx="1839">
                <c:v>0</c:v>
              </c:pt>
              <c:pt idx="1840">
                <c:v>0</c:v>
              </c:pt>
              <c:pt idx="1841">
                <c:v>0</c:v>
              </c:pt>
              <c:pt idx="1842">
                <c:v>0</c:v>
              </c:pt>
              <c:pt idx="1843">
                <c:v>0</c:v>
              </c:pt>
              <c:pt idx="1844">
                <c:v>0</c:v>
              </c:pt>
              <c:pt idx="1845">
                <c:v>0</c:v>
              </c:pt>
              <c:pt idx="1846">
                <c:v>0</c:v>
              </c:pt>
              <c:pt idx="1847">
                <c:v>0</c:v>
              </c:pt>
              <c:pt idx="1848">
                <c:v>0</c:v>
              </c:pt>
              <c:pt idx="1849">
                <c:v>0</c:v>
              </c:pt>
              <c:pt idx="1850">
                <c:v>0</c:v>
              </c:pt>
              <c:pt idx="1851">
                <c:v>0</c:v>
              </c:pt>
              <c:pt idx="1852">
                <c:v>0</c:v>
              </c:pt>
              <c:pt idx="1853">
                <c:v>0</c:v>
              </c:pt>
              <c:pt idx="1854">
                <c:v>0</c:v>
              </c:pt>
              <c:pt idx="1855">
                <c:v>0</c:v>
              </c:pt>
              <c:pt idx="1856">
                <c:v>0</c:v>
              </c:pt>
              <c:pt idx="1857">
                <c:v>0</c:v>
              </c:pt>
              <c:pt idx="1858">
                <c:v>0</c:v>
              </c:pt>
              <c:pt idx="1859">
                <c:v>0</c:v>
              </c:pt>
              <c:pt idx="1860">
                <c:v>0</c:v>
              </c:pt>
              <c:pt idx="1861">
                <c:v>0</c:v>
              </c:pt>
              <c:pt idx="1862">
                <c:v>0</c:v>
              </c:pt>
              <c:pt idx="1863">
                <c:v>0</c:v>
              </c:pt>
              <c:pt idx="1864">
                <c:v>0</c:v>
              </c:pt>
              <c:pt idx="1865">
                <c:v>0</c:v>
              </c:pt>
              <c:pt idx="1866">
                <c:v>0</c:v>
              </c:pt>
              <c:pt idx="1867">
                <c:v>0</c:v>
              </c:pt>
              <c:pt idx="1868">
                <c:v>0</c:v>
              </c:pt>
              <c:pt idx="1869">
                <c:v>0</c:v>
              </c:pt>
              <c:pt idx="1870">
                <c:v>0</c:v>
              </c:pt>
              <c:pt idx="1871">
                <c:v>0</c:v>
              </c:pt>
              <c:pt idx="1872">
                <c:v>0</c:v>
              </c:pt>
              <c:pt idx="1873">
                <c:v>0</c:v>
              </c:pt>
              <c:pt idx="1874">
                <c:v>0</c:v>
              </c:pt>
              <c:pt idx="1875">
                <c:v>0</c:v>
              </c:pt>
              <c:pt idx="1876">
                <c:v>0</c:v>
              </c:pt>
              <c:pt idx="1877">
                <c:v>0</c:v>
              </c:pt>
              <c:pt idx="1878">
                <c:v>0</c:v>
              </c:pt>
              <c:pt idx="1879">
                <c:v>0</c:v>
              </c:pt>
              <c:pt idx="1880">
                <c:v>0</c:v>
              </c:pt>
              <c:pt idx="1881">
                <c:v>0</c:v>
              </c:pt>
              <c:pt idx="1882">
                <c:v>0</c:v>
              </c:pt>
              <c:pt idx="1883">
                <c:v>0</c:v>
              </c:pt>
              <c:pt idx="1884">
                <c:v>0</c:v>
              </c:pt>
              <c:pt idx="1885">
                <c:v>0</c:v>
              </c:pt>
              <c:pt idx="1886">
                <c:v>0</c:v>
              </c:pt>
              <c:pt idx="1887">
                <c:v>0</c:v>
              </c:pt>
              <c:pt idx="1888">
                <c:v>0</c:v>
              </c:pt>
              <c:pt idx="1889">
                <c:v>0</c:v>
              </c:pt>
              <c:pt idx="1890">
                <c:v>0</c:v>
              </c:pt>
              <c:pt idx="1891">
                <c:v>0</c:v>
              </c:pt>
              <c:pt idx="1892">
                <c:v>0</c:v>
              </c:pt>
              <c:pt idx="1893">
                <c:v>0</c:v>
              </c:pt>
              <c:pt idx="1894">
                <c:v>0</c:v>
              </c:pt>
              <c:pt idx="1895">
                <c:v>0</c:v>
              </c:pt>
              <c:pt idx="1896">
                <c:v>0</c:v>
              </c:pt>
              <c:pt idx="1897">
                <c:v>0</c:v>
              </c:pt>
              <c:pt idx="1898">
                <c:v>0</c:v>
              </c:pt>
              <c:pt idx="1899">
                <c:v>0</c:v>
              </c:pt>
              <c:pt idx="1900">
                <c:v>0</c:v>
              </c:pt>
              <c:pt idx="1901">
                <c:v>0</c:v>
              </c:pt>
              <c:pt idx="1902">
                <c:v>0</c:v>
              </c:pt>
              <c:pt idx="1903">
                <c:v>0</c:v>
              </c:pt>
              <c:pt idx="1904">
                <c:v>0</c:v>
              </c:pt>
              <c:pt idx="1905">
                <c:v>0</c:v>
              </c:pt>
              <c:pt idx="1906">
                <c:v>0</c:v>
              </c:pt>
              <c:pt idx="1907">
                <c:v>0</c:v>
              </c:pt>
              <c:pt idx="1908">
                <c:v>0</c:v>
              </c:pt>
              <c:pt idx="1909">
                <c:v>0</c:v>
              </c:pt>
              <c:pt idx="1910">
                <c:v>0</c:v>
              </c:pt>
              <c:pt idx="1911">
                <c:v>0</c:v>
              </c:pt>
              <c:pt idx="1912">
                <c:v>0</c:v>
              </c:pt>
              <c:pt idx="1913">
                <c:v>0</c:v>
              </c:pt>
              <c:pt idx="1914">
                <c:v>0</c:v>
              </c:pt>
              <c:pt idx="1915">
                <c:v>0</c:v>
              </c:pt>
              <c:pt idx="1916">
                <c:v>0</c:v>
              </c:pt>
              <c:pt idx="1917">
                <c:v>0</c:v>
              </c:pt>
              <c:pt idx="1918">
                <c:v>0</c:v>
              </c:pt>
              <c:pt idx="1919">
                <c:v>0</c:v>
              </c:pt>
              <c:pt idx="1920">
                <c:v>0</c:v>
              </c:pt>
              <c:pt idx="1921">
                <c:v>0</c:v>
              </c:pt>
              <c:pt idx="1922">
                <c:v>0</c:v>
              </c:pt>
              <c:pt idx="1923">
                <c:v>0</c:v>
              </c:pt>
              <c:pt idx="1924">
                <c:v>0</c:v>
              </c:pt>
              <c:pt idx="1925">
                <c:v>0</c:v>
              </c:pt>
              <c:pt idx="1926">
                <c:v>0</c:v>
              </c:pt>
              <c:pt idx="1927">
                <c:v>0</c:v>
              </c:pt>
              <c:pt idx="1928">
                <c:v>0</c:v>
              </c:pt>
              <c:pt idx="1929">
                <c:v>0</c:v>
              </c:pt>
              <c:pt idx="1930">
                <c:v>0</c:v>
              </c:pt>
              <c:pt idx="1931">
                <c:v>0</c:v>
              </c:pt>
              <c:pt idx="1932">
                <c:v>0</c:v>
              </c:pt>
              <c:pt idx="1933">
                <c:v>0</c:v>
              </c:pt>
              <c:pt idx="1934">
                <c:v>0</c:v>
              </c:pt>
              <c:pt idx="1935">
                <c:v>0</c:v>
              </c:pt>
              <c:pt idx="1936">
                <c:v>0</c:v>
              </c:pt>
              <c:pt idx="1937">
                <c:v>0</c:v>
              </c:pt>
              <c:pt idx="1938">
                <c:v>0</c:v>
              </c:pt>
              <c:pt idx="1939">
                <c:v>0</c:v>
              </c:pt>
              <c:pt idx="1940">
                <c:v>0</c:v>
              </c:pt>
              <c:pt idx="1941">
                <c:v>0</c:v>
              </c:pt>
              <c:pt idx="1942">
                <c:v>0</c:v>
              </c:pt>
              <c:pt idx="1943">
                <c:v>0</c:v>
              </c:pt>
              <c:pt idx="1944">
                <c:v>0</c:v>
              </c:pt>
              <c:pt idx="1945">
                <c:v>0</c:v>
              </c:pt>
              <c:pt idx="1946">
                <c:v>0</c:v>
              </c:pt>
              <c:pt idx="1947">
                <c:v>0</c:v>
              </c:pt>
              <c:pt idx="1948">
                <c:v>0</c:v>
              </c:pt>
              <c:pt idx="1949">
                <c:v>0</c:v>
              </c:pt>
              <c:pt idx="1950">
                <c:v>0</c:v>
              </c:pt>
              <c:pt idx="1951">
                <c:v>0</c:v>
              </c:pt>
              <c:pt idx="1952">
                <c:v>0</c:v>
              </c:pt>
              <c:pt idx="1953">
                <c:v>0</c:v>
              </c:pt>
              <c:pt idx="1954">
                <c:v>0</c:v>
              </c:pt>
              <c:pt idx="1955">
                <c:v>0</c:v>
              </c:pt>
              <c:pt idx="1956">
                <c:v>0</c:v>
              </c:pt>
              <c:pt idx="1957">
                <c:v>0</c:v>
              </c:pt>
              <c:pt idx="1958">
                <c:v>0</c:v>
              </c:pt>
              <c:pt idx="1959">
                <c:v>0</c:v>
              </c:pt>
              <c:pt idx="1960">
                <c:v>0</c:v>
              </c:pt>
              <c:pt idx="1961">
                <c:v>0</c:v>
              </c:pt>
              <c:pt idx="1962">
                <c:v>0</c:v>
              </c:pt>
              <c:pt idx="1963">
                <c:v>0</c:v>
              </c:pt>
              <c:pt idx="1964">
                <c:v>0</c:v>
              </c:pt>
              <c:pt idx="1965">
                <c:v>0</c:v>
              </c:pt>
              <c:pt idx="1966">
                <c:v>0</c:v>
              </c:pt>
              <c:pt idx="1967">
                <c:v>0</c:v>
              </c:pt>
              <c:pt idx="1968">
                <c:v>0</c:v>
              </c:pt>
              <c:pt idx="1969">
                <c:v>0</c:v>
              </c:pt>
              <c:pt idx="1970">
                <c:v>0</c:v>
              </c:pt>
              <c:pt idx="1971">
                <c:v>0</c:v>
              </c:pt>
              <c:pt idx="1972">
                <c:v>0</c:v>
              </c:pt>
              <c:pt idx="1973">
                <c:v>0</c:v>
              </c:pt>
              <c:pt idx="1974">
                <c:v>0</c:v>
              </c:pt>
              <c:pt idx="1975">
                <c:v>0</c:v>
              </c:pt>
              <c:pt idx="1976">
                <c:v>0</c:v>
              </c:pt>
              <c:pt idx="1977">
                <c:v>0</c:v>
              </c:pt>
              <c:pt idx="1978">
                <c:v>0</c:v>
              </c:pt>
              <c:pt idx="1979">
                <c:v>0</c:v>
              </c:pt>
              <c:pt idx="1980">
                <c:v>0</c:v>
              </c:pt>
              <c:pt idx="1981">
                <c:v>0</c:v>
              </c:pt>
              <c:pt idx="1982">
                <c:v>0</c:v>
              </c:pt>
              <c:pt idx="1983">
                <c:v>0</c:v>
              </c:pt>
              <c:pt idx="1984">
                <c:v>0</c:v>
              </c:pt>
              <c:pt idx="1985">
                <c:v>0</c:v>
              </c:pt>
              <c:pt idx="1986">
                <c:v>0</c:v>
              </c:pt>
              <c:pt idx="1987">
                <c:v>0</c:v>
              </c:pt>
              <c:pt idx="1988">
                <c:v>0</c:v>
              </c:pt>
              <c:pt idx="1989">
                <c:v>0</c:v>
              </c:pt>
              <c:pt idx="1990">
                <c:v>0</c:v>
              </c:pt>
              <c:pt idx="1991">
                <c:v>0</c:v>
              </c:pt>
              <c:pt idx="1992">
                <c:v>0</c:v>
              </c:pt>
              <c:pt idx="1993">
                <c:v>0</c:v>
              </c:pt>
              <c:pt idx="1994">
                <c:v>0</c:v>
              </c:pt>
              <c:pt idx="1995">
                <c:v>0</c:v>
              </c:pt>
              <c:pt idx="1996">
                <c:v>0</c:v>
              </c:pt>
              <c:pt idx="1997">
                <c:v>0</c:v>
              </c:pt>
              <c:pt idx="1998">
                <c:v>0</c:v>
              </c:pt>
              <c:pt idx="1999">
                <c:v>0</c:v>
              </c:pt>
              <c:pt idx="2000">
                <c:v>0</c:v>
              </c:pt>
              <c:pt idx="2001">
                <c:v>0</c:v>
              </c:pt>
              <c:pt idx="2002">
                <c:v>0</c:v>
              </c:pt>
              <c:pt idx="2003">
                <c:v>0</c:v>
              </c:pt>
              <c:pt idx="2004">
                <c:v>0</c:v>
              </c:pt>
              <c:pt idx="2005">
                <c:v>0</c:v>
              </c:pt>
              <c:pt idx="2006">
                <c:v>0</c:v>
              </c:pt>
              <c:pt idx="2007">
                <c:v>0</c:v>
              </c:pt>
              <c:pt idx="2008">
                <c:v>0</c:v>
              </c:pt>
              <c:pt idx="2009">
                <c:v>0</c:v>
              </c:pt>
              <c:pt idx="2010">
                <c:v>0</c:v>
              </c:pt>
              <c:pt idx="2011">
                <c:v>0</c:v>
              </c:pt>
              <c:pt idx="2012">
                <c:v>0</c:v>
              </c:pt>
              <c:pt idx="2013">
                <c:v>0</c:v>
              </c:pt>
              <c:pt idx="2014">
                <c:v>0</c:v>
              </c:pt>
              <c:pt idx="2015">
                <c:v>0</c:v>
              </c:pt>
              <c:pt idx="2016">
                <c:v>0</c:v>
              </c:pt>
              <c:pt idx="2017">
                <c:v>0</c:v>
              </c:pt>
              <c:pt idx="2018">
                <c:v>0</c:v>
              </c:pt>
              <c:pt idx="2019">
                <c:v>0</c:v>
              </c:pt>
              <c:pt idx="2020">
                <c:v>0</c:v>
              </c:pt>
              <c:pt idx="2021">
                <c:v>0</c:v>
              </c:pt>
              <c:pt idx="2022">
                <c:v>0</c:v>
              </c:pt>
              <c:pt idx="2023">
                <c:v>0</c:v>
              </c:pt>
              <c:pt idx="2024">
                <c:v>0</c:v>
              </c:pt>
              <c:pt idx="2025">
                <c:v>0</c:v>
              </c:pt>
              <c:pt idx="2026">
                <c:v>0</c:v>
              </c:pt>
              <c:pt idx="2027">
                <c:v>0</c:v>
              </c:pt>
              <c:pt idx="2028">
                <c:v>0</c:v>
              </c:pt>
              <c:pt idx="2029">
                <c:v>0</c:v>
              </c:pt>
              <c:pt idx="2030">
                <c:v>0</c:v>
              </c:pt>
              <c:pt idx="2031">
                <c:v>0</c:v>
              </c:pt>
              <c:pt idx="2032">
                <c:v>0</c:v>
              </c:pt>
              <c:pt idx="2033">
                <c:v>0</c:v>
              </c:pt>
              <c:pt idx="2034">
                <c:v>0</c:v>
              </c:pt>
              <c:pt idx="2035">
                <c:v>0</c:v>
              </c:pt>
              <c:pt idx="2036">
                <c:v>0</c:v>
              </c:pt>
              <c:pt idx="2037">
                <c:v>0</c:v>
              </c:pt>
              <c:pt idx="2038">
                <c:v>0</c:v>
              </c:pt>
              <c:pt idx="2039">
                <c:v>0</c:v>
              </c:pt>
              <c:pt idx="2040">
                <c:v>0</c:v>
              </c:pt>
              <c:pt idx="2041">
                <c:v>0</c:v>
              </c:pt>
              <c:pt idx="2042">
                <c:v>0</c:v>
              </c:pt>
              <c:pt idx="2043">
                <c:v>0</c:v>
              </c:pt>
              <c:pt idx="2044">
                <c:v>0</c:v>
              </c:pt>
              <c:pt idx="2045">
                <c:v>0</c:v>
              </c:pt>
              <c:pt idx="2046">
                <c:v>0</c:v>
              </c:pt>
              <c:pt idx="2047">
                <c:v>0</c:v>
              </c:pt>
              <c:pt idx="2048">
                <c:v>0</c:v>
              </c:pt>
              <c:pt idx="2049">
                <c:v>0</c:v>
              </c:pt>
              <c:pt idx="2050">
                <c:v>0</c:v>
              </c:pt>
              <c:pt idx="2051">
                <c:v>0</c:v>
              </c:pt>
              <c:pt idx="2052">
                <c:v>0</c:v>
              </c:pt>
              <c:pt idx="2053">
                <c:v>0</c:v>
              </c:pt>
              <c:pt idx="2054">
                <c:v>0</c:v>
              </c:pt>
              <c:pt idx="2055">
                <c:v>0</c:v>
              </c:pt>
              <c:pt idx="2056">
                <c:v>0</c:v>
              </c:pt>
              <c:pt idx="2057">
                <c:v>0</c:v>
              </c:pt>
              <c:pt idx="2058">
                <c:v>0</c:v>
              </c:pt>
              <c:pt idx="2059">
                <c:v>0</c:v>
              </c:pt>
              <c:pt idx="2060">
                <c:v>0</c:v>
              </c:pt>
              <c:pt idx="2061">
                <c:v>0</c:v>
              </c:pt>
              <c:pt idx="2062">
                <c:v>0</c:v>
              </c:pt>
              <c:pt idx="2063">
                <c:v>0</c:v>
              </c:pt>
              <c:pt idx="2064">
                <c:v>0</c:v>
              </c:pt>
              <c:pt idx="2065">
                <c:v>0</c:v>
              </c:pt>
              <c:pt idx="2066">
                <c:v>0</c:v>
              </c:pt>
              <c:pt idx="2067">
                <c:v>0</c:v>
              </c:pt>
              <c:pt idx="2068">
                <c:v>0</c:v>
              </c:pt>
              <c:pt idx="2069">
                <c:v>0</c:v>
              </c:pt>
              <c:pt idx="2070">
                <c:v>0</c:v>
              </c:pt>
              <c:pt idx="2071">
                <c:v>0</c:v>
              </c:pt>
              <c:pt idx="2072">
                <c:v>0</c:v>
              </c:pt>
              <c:pt idx="2073">
                <c:v>0</c:v>
              </c:pt>
              <c:pt idx="2074">
                <c:v>0</c:v>
              </c:pt>
              <c:pt idx="2075">
                <c:v>0</c:v>
              </c:pt>
              <c:pt idx="2076">
                <c:v>0</c:v>
              </c:pt>
              <c:pt idx="2077">
                <c:v>0</c:v>
              </c:pt>
              <c:pt idx="2078">
                <c:v>0</c:v>
              </c:pt>
              <c:pt idx="2079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4395-4394-83B7-78B670283AA2}"/>
            </c:ext>
          </c:extLst>
        </c:ser>
        <c:ser>
          <c:idx val="2"/>
          <c:order val="1"/>
          <c:tx>
            <c:v>Interest</c:v>
          </c:tx>
          <c:marker>
            <c:symbol val="none"/>
          </c:marker>
          <c:cat>
            <c:strLit>
              <c:ptCount val="2080"/>
              <c:pt idx="0">
                <c:v>42095</c:v>
              </c:pt>
              <c:pt idx="1">
                <c:v>42125</c:v>
              </c:pt>
              <c:pt idx="2">
                <c:v>42156</c:v>
              </c:pt>
              <c:pt idx="3">
                <c:v>42186</c:v>
              </c:pt>
              <c:pt idx="4">
                <c:v>42217</c:v>
              </c:pt>
              <c:pt idx="5">
                <c:v>42248</c:v>
              </c:pt>
              <c:pt idx="6">
                <c:v>42278</c:v>
              </c:pt>
              <c:pt idx="7">
                <c:v>42309</c:v>
              </c:pt>
              <c:pt idx="8">
                <c:v>42339</c:v>
              </c:pt>
              <c:pt idx="9">
                <c:v>42370</c:v>
              </c:pt>
              <c:pt idx="10">
                <c:v>42401</c:v>
              </c:pt>
              <c:pt idx="11">
                <c:v>42430</c:v>
              </c:pt>
              <c:pt idx="12">
                <c:v>42461</c:v>
              </c:pt>
              <c:pt idx="13">
                <c:v>42491</c:v>
              </c:pt>
              <c:pt idx="14">
                <c:v>42522</c:v>
              </c:pt>
              <c:pt idx="15">
                <c:v>42552</c:v>
              </c:pt>
              <c:pt idx="16">
                <c:v>42583</c:v>
              </c:pt>
              <c:pt idx="17">
                <c:v>42614</c:v>
              </c:pt>
              <c:pt idx="18">
                <c:v>42644</c:v>
              </c:pt>
              <c:pt idx="19">
                <c:v>42675</c:v>
              </c:pt>
              <c:pt idx="20">
                <c:v>42705</c:v>
              </c:pt>
              <c:pt idx="21">
                <c:v>42736</c:v>
              </c:pt>
              <c:pt idx="22">
                <c:v>42767</c:v>
              </c:pt>
              <c:pt idx="23">
                <c:v>42795</c:v>
              </c:pt>
              <c:pt idx="24">
                <c:v>42826</c:v>
              </c:pt>
              <c:pt idx="25">
                <c:v>42856</c:v>
              </c:pt>
              <c:pt idx="26">
                <c:v>42887</c:v>
              </c:pt>
              <c:pt idx="27">
                <c:v>42917</c:v>
              </c:pt>
              <c:pt idx="28">
                <c:v>42948</c:v>
              </c:pt>
              <c:pt idx="29">
                <c:v>42979</c:v>
              </c:pt>
              <c:pt idx="30">
                <c:v>43009</c:v>
              </c:pt>
              <c:pt idx="31">
                <c:v>43040</c:v>
              </c:pt>
              <c:pt idx="32">
                <c:v>43070</c:v>
              </c:pt>
              <c:pt idx="33">
                <c:v>43101</c:v>
              </c:pt>
              <c:pt idx="34">
                <c:v>43132</c:v>
              </c:pt>
              <c:pt idx="35">
                <c:v>43160</c:v>
              </c:pt>
              <c:pt idx="36">
                <c:v>43191</c:v>
              </c:pt>
              <c:pt idx="37">
                <c:v>43221</c:v>
              </c:pt>
              <c:pt idx="38">
                <c:v>43252</c:v>
              </c:pt>
              <c:pt idx="39">
                <c:v>43282</c:v>
              </c:pt>
              <c:pt idx="40">
                <c:v>43313</c:v>
              </c:pt>
              <c:pt idx="41">
                <c:v>43344</c:v>
              </c:pt>
              <c:pt idx="42">
                <c:v>43374</c:v>
              </c:pt>
              <c:pt idx="43">
                <c:v>43405</c:v>
              </c:pt>
              <c:pt idx="44">
                <c:v>43435</c:v>
              </c:pt>
              <c:pt idx="45">
                <c:v>43466</c:v>
              </c:pt>
              <c:pt idx="46">
                <c:v>43497</c:v>
              </c:pt>
              <c:pt idx="47">
                <c:v>43525</c:v>
              </c:pt>
              <c:pt idx="48">
                <c:v>43556</c:v>
              </c:pt>
              <c:pt idx="49">
                <c:v>43586</c:v>
              </c:pt>
              <c:pt idx="50">
                <c:v>43617</c:v>
              </c:pt>
              <c:pt idx="51">
                <c:v>43647</c:v>
              </c:pt>
              <c:pt idx="52">
                <c:v>43678</c:v>
              </c:pt>
              <c:pt idx="53">
                <c:v>43709</c:v>
              </c:pt>
              <c:pt idx="54">
                <c:v>43739</c:v>
              </c:pt>
              <c:pt idx="55">
                <c:v>43770</c:v>
              </c:pt>
              <c:pt idx="56">
                <c:v>43800</c:v>
              </c:pt>
              <c:pt idx="57">
                <c:v>43831</c:v>
              </c:pt>
              <c:pt idx="58">
                <c:v>43862</c:v>
              </c:pt>
              <c:pt idx="59">
                <c:v>43891</c:v>
              </c:pt>
            </c:strLit>
          </c:cat>
          <c:val>
            <c:numLit>
              <c:formatCode>General</c:formatCode>
              <c:ptCount val="2080"/>
              <c:pt idx="0">
                <c:v>2.61</c:v>
              </c:pt>
              <c:pt idx="1">
                <c:v>2.57</c:v>
              </c:pt>
              <c:pt idx="2">
                <c:v>2.5299999999999998</c:v>
              </c:pt>
              <c:pt idx="3">
                <c:v>2.4900000000000002</c:v>
              </c:pt>
              <c:pt idx="4">
                <c:v>2.44</c:v>
              </c:pt>
              <c:pt idx="5">
                <c:v>2.4</c:v>
              </c:pt>
              <c:pt idx="6">
                <c:v>2.36</c:v>
              </c:pt>
              <c:pt idx="7">
                <c:v>2.31</c:v>
              </c:pt>
              <c:pt idx="8">
                <c:v>2.27</c:v>
              </c:pt>
              <c:pt idx="9">
                <c:v>2.23</c:v>
              </c:pt>
              <c:pt idx="10">
                <c:v>2.1800000000000002</c:v>
              </c:pt>
              <c:pt idx="11">
                <c:v>2.14</c:v>
              </c:pt>
              <c:pt idx="12">
                <c:v>2.1</c:v>
              </c:pt>
              <c:pt idx="13">
                <c:v>2.0499999999999998</c:v>
              </c:pt>
              <c:pt idx="14">
                <c:v>2.0099999999999998</c:v>
              </c:pt>
              <c:pt idx="15">
                <c:v>1.97</c:v>
              </c:pt>
              <c:pt idx="16">
                <c:v>1.92</c:v>
              </c:pt>
              <c:pt idx="17">
                <c:v>1.88</c:v>
              </c:pt>
              <c:pt idx="18">
                <c:v>1.84</c:v>
              </c:pt>
              <c:pt idx="19">
                <c:v>1.79</c:v>
              </c:pt>
              <c:pt idx="20">
                <c:v>1.75</c:v>
              </c:pt>
              <c:pt idx="21">
                <c:v>1.71</c:v>
              </c:pt>
              <c:pt idx="22">
                <c:v>1.66</c:v>
              </c:pt>
              <c:pt idx="23">
                <c:v>1.62</c:v>
              </c:pt>
              <c:pt idx="24">
                <c:v>1.58</c:v>
              </c:pt>
              <c:pt idx="25">
                <c:v>1.53</c:v>
              </c:pt>
              <c:pt idx="26">
                <c:v>1.49</c:v>
              </c:pt>
              <c:pt idx="27">
                <c:v>1.45</c:v>
              </c:pt>
              <c:pt idx="28">
                <c:v>1.4</c:v>
              </c:pt>
              <c:pt idx="29">
                <c:v>1.36</c:v>
              </c:pt>
              <c:pt idx="30">
                <c:v>1.32</c:v>
              </c:pt>
              <c:pt idx="31">
                <c:v>1.27</c:v>
              </c:pt>
              <c:pt idx="32">
                <c:v>1.23</c:v>
              </c:pt>
              <c:pt idx="33">
                <c:v>1.18</c:v>
              </c:pt>
              <c:pt idx="34">
                <c:v>1.1399999999999999</c:v>
              </c:pt>
              <c:pt idx="35">
                <c:v>1.1000000000000001</c:v>
              </c:pt>
              <c:pt idx="36">
                <c:v>1.05</c:v>
              </c:pt>
              <c:pt idx="37">
                <c:v>1.01</c:v>
              </c:pt>
              <c:pt idx="38">
                <c:v>0.97</c:v>
              </c:pt>
              <c:pt idx="39">
                <c:v>0.92</c:v>
              </c:pt>
              <c:pt idx="40">
                <c:v>0.88</c:v>
              </c:pt>
              <c:pt idx="41">
                <c:v>0.83</c:v>
              </c:pt>
              <c:pt idx="42">
                <c:v>0.79</c:v>
              </c:pt>
              <c:pt idx="43">
                <c:v>0.75</c:v>
              </c:pt>
              <c:pt idx="44">
                <c:v>0.7</c:v>
              </c:pt>
              <c:pt idx="45">
                <c:v>0.66</c:v>
              </c:pt>
              <c:pt idx="46">
                <c:v>0.62</c:v>
              </c:pt>
              <c:pt idx="47">
                <c:v>0.56999999999999995</c:v>
              </c:pt>
              <c:pt idx="48">
                <c:v>0.53</c:v>
              </c:pt>
              <c:pt idx="49">
                <c:v>0.48</c:v>
              </c:pt>
              <c:pt idx="50">
                <c:v>0.44</c:v>
              </c:pt>
              <c:pt idx="51">
                <c:v>0.4</c:v>
              </c:pt>
              <c:pt idx="52">
                <c:v>0.35</c:v>
              </c:pt>
              <c:pt idx="53">
                <c:v>0.31</c:v>
              </c:pt>
              <c:pt idx="54">
                <c:v>0.26</c:v>
              </c:pt>
              <c:pt idx="55">
                <c:v>0.22</c:v>
              </c:pt>
              <c:pt idx="56">
                <c:v>0.18</c:v>
              </c:pt>
              <c:pt idx="57">
                <c:v>0.13</c:v>
              </c:pt>
              <c:pt idx="58">
                <c:v>0.09</c:v>
              </c:pt>
              <c:pt idx="59">
                <c:v>0.04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  <c:pt idx="182">
                <c:v>0</c:v>
              </c:pt>
              <c:pt idx="183">
                <c:v>0</c:v>
              </c:pt>
              <c:pt idx="184">
                <c:v>0</c:v>
              </c:pt>
              <c:pt idx="185">
                <c:v>0</c:v>
              </c:pt>
              <c:pt idx="186">
                <c:v>0</c:v>
              </c:pt>
              <c:pt idx="187">
                <c:v>0</c:v>
              </c:pt>
              <c:pt idx="188">
                <c:v>0</c:v>
              </c:pt>
              <c:pt idx="189">
                <c:v>0</c:v>
              </c:pt>
              <c:pt idx="190">
                <c:v>0</c:v>
              </c:pt>
              <c:pt idx="191">
                <c:v>0</c:v>
              </c:pt>
              <c:pt idx="192">
                <c:v>0</c:v>
              </c:pt>
              <c:pt idx="193">
                <c:v>0</c:v>
              </c:pt>
              <c:pt idx="194">
                <c:v>0</c:v>
              </c:pt>
              <c:pt idx="195">
                <c:v>0</c:v>
              </c:pt>
              <c:pt idx="196">
                <c:v>0</c:v>
              </c:pt>
              <c:pt idx="197">
                <c:v>0</c:v>
              </c:pt>
              <c:pt idx="198">
                <c:v>0</c:v>
              </c:pt>
              <c:pt idx="199">
                <c:v>0</c:v>
              </c:pt>
              <c:pt idx="200">
                <c:v>0</c:v>
              </c:pt>
              <c:pt idx="201">
                <c:v>0</c:v>
              </c:pt>
              <c:pt idx="202">
                <c:v>0</c:v>
              </c:pt>
              <c:pt idx="203">
                <c:v>0</c:v>
              </c:pt>
              <c:pt idx="204">
                <c:v>0</c:v>
              </c:pt>
              <c:pt idx="205">
                <c:v>0</c:v>
              </c:pt>
              <c:pt idx="206">
                <c:v>0</c:v>
              </c:pt>
              <c:pt idx="207">
                <c:v>0</c:v>
              </c:pt>
              <c:pt idx="208">
                <c:v>0</c:v>
              </c:pt>
              <c:pt idx="209">
                <c:v>0</c:v>
              </c:pt>
              <c:pt idx="210">
                <c:v>0</c:v>
              </c:pt>
              <c:pt idx="211">
                <c:v>0</c:v>
              </c:pt>
              <c:pt idx="212">
                <c:v>0</c:v>
              </c:pt>
              <c:pt idx="213">
                <c:v>0</c:v>
              </c:pt>
              <c:pt idx="214">
                <c:v>0</c:v>
              </c:pt>
              <c:pt idx="215">
                <c:v>0</c:v>
              </c:pt>
              <c:pt idx="216">
                <c:v>0</c:v>
              </c:pt>
              <c:pt idx="217">
                <c:v>0</c:v>
              </c:pt>
              <c:pt idx="218">
                <c:v>0</c:v>
              </c:pt>
              <c:pt idx="219">
                <c:v>0</c:v>
              </c:pt>
              <c:pt idx="220">
                <c:v>0</c:v>
              </c:pt>
              <c:pt idx="221">
                <c:v>0</c:v>
              </c:pt>
              <c:pt idx="222">
                <c:v>0</c:v>
              </c:pt>
              <c:pt idx="223">
                <c:v>0</c:v>
              </c:pt>
              <c:pt idx="224">
                <c:v>0</c:v>
              </c:pt>
              <c:pt idx="225">
                <c:v>0</c:v>
              </c:pt>
              <c:pt idx="226">
                <c:v>0</c:v>
              </c:pt>
              <c:pt idx="227">
                <c:v>0</c:v>
              </c:pt>
              <c:pt idx="228">
                <c:v>0</c:v>
              </c:pt>
              <c:pt idx="229">
                <c:v>0</c:v>
              </c:pt>
              <c:pt idx="230">
                <c:v>0</c:v>
              </c:pt>
              <c:pt idx="231">
                <c:v>0</c:v>
              </c:pt>
              <c:pt idx="232">
                <c:v>0</c:v>
              </c:pt>
              <c:pt idx="233">
                <c:v>0</c:v>
              </c:pt>
              <c:pt idx="234">
                <c:v>0</c:v>
              </c:pt>
              <c:pt idx="235">
                <c:v>0</c:v>
              </c:pt>
              <c:pt idx="236">
                <c:v>0</c:v>
              </c:pt>
              <c:pt idx="237">
                <c:v>0</c:v>
              </c:pt>
              <c:pt idx="238">
                <c:v>0</c:v>
              </c:pt>
              <c:pt idx="239">
                <c:v>0</c:v>
              </c:pt>
              <c:pt idx="240">
                <c:v>0</c:v>
              </c:pt>
              <c:pt idx="241">
                <c:v>0</c:v>
              </c:pt>
              <c:pt idx="242">
                <c:v>0</c:v>
              </c:pt>
              <c:pt idx="243">
                <c:v>0</c:v>
              </c:pt>
              <c:pt idx="244">
                <c:v>0</c:v>
              </c:pt>
              <c:pt idx="245">
                <c:v>0</c:v>
              </c:pt>
              <c:pt idx="246">
                <c:v>0</c:v>
              </c:pt>
              <c:pt idx="247">
                <c:v>0</c:v>
              </c:pt>
              <c:pt idx="248">
                <c:v>0</c:v>
              </c:pt>
              <c:pt idx="249">
                <c:v>0</c:v>
              </c:pt>
              <c:pt idx="250">
                <c:v>0</c:v>
              </c:pt>
              <c:pt idx="251">
                <c:v>0</c:v>
              </c:pt>
              <c:pt idx="252">
                <c:v>0</c:v>
              </c:pt>
              <c:pt idx="253">
                <c:v>0</c:v>
              </c:pt>
              <c:pt idx="254">
                <c:v>0</c:v>
              </c:pt>
              <c:pt idx="255">
                <c:v>0</c:v>
              </c:pt>
              <c:pt idx="256">
                <c:v>0</c:v>
              </c:pt>
              <c:pt idx="257">
                <c:v>0</c:v>
              </c:pt>
              <c:pt idx="258">
                <c:v>0</c:v>
              </c:pt>
              <c:pt idx="259">
                <c:v>0</c:v>
              </c:pt>
              <c:pt idx="260">
                <c:v>0</c:v>
              </c:pt>
              <c:pt idx="261">
                <c:v>0</c:v>
              </c:pt>
              <c:pt idx="262">
                <c:v>0</c:v>
              </c:pt>
              <c:pt idx="263">
                <c:v>0</c:v>
              </c:pt>
              <c:pt idx="264">
                <c:v>0</c:v>
              </c:pt>
              <c:pt idx="265">
                <c:v>0</c:v>
              </c:pt>
              <c:pt idx="266">
                <c:v>0</c:v>
              </c:pt>
              <c:pt idx="267">
                <c:v>0</c:v>
              </c:pt>
              <c:pt idx="268">
                <c:v>0</c:v>
              </c:pt>
              <c:pt idx="269">
                <c:v>0</c:v>
              </c:pt>
              <c:pt idx="270">
                <c:v>0</c:v>
              </c:pt>
              <c:pt idx="271">
                <c:v>0</c:v>
              </c:pt>
              <c:pt idx="272">
                <c:v>0</c:v>
              </c:pt>
              <c:pt idx="273">
                <c:v>0</c:v>
              </c:pt>
              <c:pt idx="274">
                <c:v>0</c:v>
              </c:pt>
              <c:pt idx="275">
                <c:v>0</c:v>
              </c:pt>
              <c:pt idx="276">
                <c:v>0</c:v>
              </c:pt>
              <c:pt idx="277">
                <c:v>0</c:v>
              </c:pt>
              <c:pt idx="278">
                <c:v>0</c:v>
              </c:pt>
              <c:pt idx="279">
                <c:v>0</c:v>
              </c:pt>
              <c:pt idx="280">
                <c:v>0</c:v>
              </c:pt>
              <c:pt idx="281">
                <c:v>0</c:v>
              </c:pt>
              <c:pt idx="282">
                <c:v>0</c:v>
              </c:pt>
              <c:pt idx="283">
                <c:v>0</c:v>
              </c:pt>
              <c:pt idx="284">
                <c:v>0</c:v>
              </c:pt>
              <c:pt idx="285">
                <c:v>0</c:v>
              </c:pt>
              <c:pt idx="286">
                <c:v>0</c:v>
              </c:pt>
              <c:pt idx="287">
                <c:v>0</c:v>
              </c:pt>
              <c:pt idx="288">
                <c:v>0</c:v>
              </c:pt>
              <c:pt idx="289">
                <c:v>0</c:v>
              </c:pt>
              <c:pt idx="290">
                <c:v>0</c:v>
              </c:pt>
              <c:pt idx="291">
                <c:v>0</c:v>
              </c:pt>
              <c:pt idx="292">
                <c:v>0</c:v>
              </c:pt>
              <c:pt idx="293">
                <c:v>0</c:v>
              </c:pt>
              <c:pt idx="294">
                <c:v>0</c:v>
              </c:pt>
              <c:pt idx="295">
                <c:v>0</c:v>
              </c:pt>
              <c:pt idx="296">
                <c:v>0</c:v>
              </c:pt>
              <c:pt idx="297">
                <c:v>0</c:v>
              </c:pt>
              <c:pt idx="298">
                <c:v>0</c:v>
              </c:pt>
              <c:pt idx="299">
                <c:v>0</c:v>
              </c:pt>
              <c:pt idx="300">
                <c:v>0</c:v>
              </c:pt>
              <c:pt idx="301">
                <c:v>0</c:v>
              </c:pt>
              <c:pt idx="302">
                <c:v>0</c:v>
              </c:pt>
              <c:pt idx="303">
                <c:v>0</c:v>
              </c:pt>
              <c:pt idx="304">
                <c:v>0</c:v>
              </c:pt>
              <c:pt idx="305">
                <c:v>0</c:v>
              </c:pt>
              <c:pt idx="306">
                <c:v>0</c:v>
              </c:pt>
              <c:pt idx="307">
                <c:v>0</c:v>
              </c:pt>
              <c:pt idx="308">
                <c:v>0</c:v>
              </c:pt>
              <c:pt idx="309">
                <c:v>0</c:v>
              </c:pt>
              <c:pt idx="310">
                <c:v>0</c:v>
              </c:pt>
              <c:pt idx="311">
                <c:v>0</c:v>
              </c:pt>
              <c:pt idx="312">
                <c:v>0</c:v>
              </c:pt>
              <c:pt idx="313">
                <c:v>0</c:v>
              </c:pt>
              <c:pt idx="314">
                <c:v>0</c:v>
              </c:pt>
              <c:pt idx="315">
                <c:v>0</c:v>
              </c:pt>
              <c:pt idx="316">
                <c:v>0</c:v>
              </c:pt>
              <c:pt idx="317">
                <c:v>0</c:v>
              </c:pt>
              <c:pt idx="318">
                <c:v>0</c:v>
              </c:pt>
              <c:pt idx="319">
                <c:v>0</c:v>
              </c:pt>
              <c:pt idx="320">
                <c:v>0</c:v>
              </c:pt>
              <c:pt idx="321">
                <c:v>0</c:v>
              </c:pt>
              <c:pt idx="322">
                <c:v>0</c:v>
              </c:pt>
              <c:pt idx="323">
                <c:v>0</c:v>
              </c:pt>
              <c:pt idx="324">
                <c:v>0</c:v>
              </c:pt>
              <c:pt idx="325">
                <c:v>0</c:v>
              </c:pt>
              <c:pt idx="326">
                <c:v>0</c:v>
              </c:pt>
              <c:pt idx="327">
                <c:v>0</c:v>
              </c:pt>
              <c:pt idx="328">
                <c:v>0</c:v>
              </c:pt>
              <c:pt idx="329">
                <c:v>0</c:v>
              </c:pt>
              <c:pt idx="330">
                <c:v>0</c:v>
              </c:pt>
              <c:pt idx="331">
                <c:v>0</c:v>
              </c:pt>
              <c:pt idx="332">
                <c:v>0</c:v>
              </c:pt>
              <c:pt idx="333">
                <c:v>0</c:v>
              </c:pt>
              <c:pt idx="334">
                <c:v>0</c:v>
              </c:pt>
              <c:pt idx="335">
                <c:v>0</c:v>
              </c:pt>
              <c:pt idx="336">
                <c:v>0</c:v>
              </c:pt>
              <c:pt idx="337">
                <c:v>0</c:v>
              </c:pt>
              <c:pt idx="338">
                <c:v>0</c:v>
              </c:pt>
              <c:pt idx="339">
                <c:v>0</c:v>
              </c:pt>
              <c:pt idx="340">
                <c:v>0</c:v>
              </c:pt>
              <c:pt idx="341">
                <c:v>0</c:v>
              </c:pt>
              <c:pt idx="342">
                <c:v>0</c:v>
              </c:pt>
              <c:pt idx="343">
                <c:v>0</c:v>
              </c:pt>
              <c:pt idx="344">
                <c:v>0</c:v>
              </c:pt>
              <c:pt idx="345">
                <c:v>0</c:v>
              </c:pt>
              <c:pt idx="346">
                <c:v>0</c:v>
              </c:pt>
              <c:pt idx="347">
                <c:v>0</c:v>
              </c:pt>
              <c:pt idx="348">
                <c:v>0</c:v>
              </c:pt>
              <c:pt idx="349">
                <c:v>0</c:v>
              </c:pt>
              <c:pt idx="350">
                <c:v>0</c:v>
              </c:pt>
              <c:pt idx="351">
                <c:v>0</c:v>
              </c:pt>
              <c:pt idx="352">
                <c:v>0</c:v>
              </c:pt>
              <c:pt idx="353">
                <c:v>0</c:v>
              </c:pt>
              <c:pt idx="354">
                <c:v>0</c:v>
              </c:pt>
              <c:pt idx="355">
                <c:v>0</c:v>
              </c:pt>
              <c:pt idx="356">
                <c:v>0</c:v>
              </c:pt>
              <c:pt idx="357">
                <c:v>0</c:v>
              </c:pt>
              <c:pt idx="358">
                <c:v>0</c:v>
              </c:pt>
              <c:pt idx="359">
                <c:v>0</c:v>
              </c:pt>
              <c:pt idx="360">
                <c:v>0</c:v>
              </c:pt>
              <c:pt idx="361">
                <c:v>0</c:v>
              </c:pt>
              <c:pt idx="362">
                <c:v>0</c:v>
              </c:pt>
              <c:pt idx="363">
                <c:v>0</c:v>
              </c:pt>
              <c:pt idx="364">
                <c:v>0</c:v>
              </c:pt>
              <c:pt idx="365">
                <c:v>0</c:v>
              </c:pt>
              <c:pt idx="366">
                <c:v>0</c:v>
              </c:pt>
              <c:pt idx="367">
                <c:v>0</c:v>
              </c:pt>
              <c:pt idx="368">
                <c:v>0</c:v>
              </c:pt>
              <c:pt idx="369">
                <c:v>0</c:v>
              </c:pt>
              <c:pt idx="370">
                <c:v>0</c:v>
              </c:pt>
              <c:pt idx="371">
                <c:v>0</c:v>
              </c:pt>
              <c:pt idx="372">
                <c:v>0</c:v>
              </c:pt>
              <c:pt idx="373">
                <c:v>0</c:v>
              </c:pt>
              <c:pt idx="374">
                <c:v>0</c:v>
              </c:pt>
              <c:pt idx="375">
                <c:v>0</c:v>
              </c:pt>
              <c:pt idx="376">
                <c:v>0</c:v>
              </c:pt>
              <c:pt idx="377">
                <c:v>0</c:v>
              </c:pt>
              <c:pt idx="378">
                <c:v>0</c:v>
              </c:pt>
              <c:pt idx="379">
                <c:v>0</c:v>
              </c:pt>
              <c:pt idx="380">
                <c:v>0</c:v>
              </c:pt>
              <c:pt idx="381">
                <c:v>0</c:v>
              </c:pt>
              <c:pt idx="382">
                <c:v>0</c:v>
              </c:pt>
              <c:pt idx="383">
                <c:v>0</c:v>
              </c:pt>
              <c:pt idx="384">
                <c:v>0</c:v>
              </c:pt>
              <c:pt idx="385">
                <c:v>0</c:v>
              </c:pt>
              <c:pt idx="386">
                <c:v>0</c:v>
              </c:pt>
              <c:pt idx="387">
                <c:v>0</c:v>
              </c:pt>
              <c:pt idx="388">
                <c:v>0</c:v>
              </c:pt>
              <c:pt idx="389">
                <c:v>0</c:v>
              </c:pt>
              <c:pt idx="390">
                <c:v>0</c:v>
              </c:pt>
              <c:pt idx="391">
                <c:v>0</c:v>
              </c:pt>
              <c:pt idx="392">
                <c:v>0</c:v>
              </c:pt>
              <c:pt idx="393">
                <c:v>0</c:v>
              </c:pt>
              <c:pt idx="394">
                <c:v>0</c:v>
              </c:pt>
              <c:pt idx="395">
                <c:v>0</c:v>
              </c:pt>
              <c:pt idx="396">
                <c:v>0</c:v>
              </c:pt>
              <c:pt idx="397">
                <c:v>0</c:v>
              </c:pt>
              <c:pt idx="398">
                <c:v>0</c:v>
              </c:pt>
              <c:pt idx="399">
                <c:v>0</c:v>
              </c:pt>
              <c:pt idx="400">
                <c:v>0</c:v>
              </c:pt>
              <c:pt idx="401">
                <c:v>0</c:v>
              </c:pt>
              <c:pt idx="402">
                <c:v>0</c:v>
              </c:pt>
              <c:pt idx="403">
                <c:v>0</c:v>
              </c:pt>
              <c:pt idx="404">
                <c:v>0</c:v>
              </c:pt>
              <c:pt idx="405">
                <c:v>0</c:v>
              </c:pt>
              <c:pt idx="406">
                <c:v>0</c:v>
              </c:pt>
              <c:pt idx="407">
                <c:v>0</c:v>
              </c:pt>
              <c:pt idx="408">
                <c:v>0</c:v>
              </c:pt>
              <c:pt idx="409">
                <c:v>0</c:v>
              </c:pt>
              <c:pt idx="410">
                <c:v>0</c:v>
              </c:pt>
              <c:pt idx="411">
                <c:v>0</c:v>
              </c:pt>
              <c:pt idx="412">
                <c:v>0</c:v>
              </c:pt>
              <c:pt idx="413">
                <c:v>0</c:v>
              </c:pt>
              <c:pt idx="414">
                <c:v>0</c:v>
              </c:pt>
              <c:pt idx="415">
                <c:v>0</c:v>
              </c:pt>
              <c:pt idx="416">
                <c:v>0</c:v>
              </c:pt>
              <c:pt idx="417">
                <c:v>0</c:v>
              </c:pt>
              <c:pt idx="418">
                <c:v>0</c:v>
              </c:pt>
              <c:pt idx="419">
                <c:v>0</c:v>
              </c:pt>
              <c:pt idx="420">
                <c:v>0</c:v>
              </c:pt>
              <c:pt idx="421">
                <c:v>0</c:v>
              </c:pt>
              <c:pt idx="422">
                <c:v>0</c:v>
              </c:pt>
              <c:pt idx="423">
                <c:v>0</c:v>
              </c:pt>
              <c:pt idx="424">
                <c:v>0</c:v>
              </c:pt>
              <c:pt idx="425">
                <c:v>0</c:v>
              </c:pt>
              <c:pt idx="426">
                <c:v>0</c:v>
              </c:pt>
              <c:pt idx="427">
                <c:v>0</c:v>
              </c:pt>
              <c:pt idx="428">
                <c:v>0</c:v>
              </c:pt>
              <c:pt idx="429">
                <c:v>0</c:v>
              </c:pt>
              <c:pt idx="430">
                <c:v>0</c:v>
              </c:pt>
              <c:pt idx="431">
                <c:v>0</c:v>
              </c:pt>
              <c:pt idx="432">
                <c:v>0</c:v>
              </c:pt>
              <c:pt idx="433">
                <c:v>0</c:v>
              </c:pt>
              <c:pt idx="434">
                <c:v>0</c:v>
              </c:pt>
              <c:pt idx="435">
                <c:v>0</c:v>
              </c:pt>
              <c:pt idx="436">
                <c:v>0</c:v>
              </c:pt>
              <c:pt idx="437">
                <c:v>0</c:v>
              </c:pt>
              <c:pt idx="438">
                <c:v>0</c:v>
              </c:pt>
              <c:pt idx="439">
                <c:v>0</c:v>
              </c:pt>
              <c:pt idx="440">
                <c:v>0</c:v>
              </c:pt>
              <c:pt idx="441">
                <c:v>0</c:v>
              </c:pt>
              <c:pt idx="442">
                <c:v>0</c:v>
              </c:pt>
              <c:pt idx="443">
                <c:v>0</c:v>
              </c:pt>
              <c:pt idx="444">
                <c:v>0</c:v>
              </c:pt>
              <c:pt idx="445">
                <c:v>0</c:v>
              </c:pt>
              <c:pt idx="446">
                <c:v>0</c:v>
              </c:pt>
              <c:pt idx="447">
                <c:v>0</c:v>
              </c:pt>
              <c:pt idx="448">
                <c:v>0</c:v>
              </c:pt>
              <c:pt idx="449">
                <c:v>0</c:v>
              </c:pt>
              <c:pt idx="450">
                <c:v>0</c:v>
              </c:pt>
              <c:pt idx="451">
                <c:v>0</c:v>
              </c:pt>
              <c:pt idx="452">
                <c:v>0</c:v>
              </c:pt>
              <c:pt idx="453">
                <c:v>0</c:v>
              </c:pt>
              <c:pt idx="454">
                <c:v>0</c:v>
              </c:pt>
              <c:pt idx="455">
                <c:v>0</c:v>
              </c:pt>
              <c:pt idx="456">
                <c:v>0</c:v>
              </c:pt>
              <c:pt idx="457">
                <c:v>0</c:v>
              </c:pt>
              <c:pt idx="458">
                <c:v>0</c:v>
              </c:pt>
              <c:pt idx="459">
                <c:v>0</c:v>
              </c:pt>
              <c:pt idx="460">
                <c:v>0</c:v>
              </c:pt>
              <c:pt idx="461">
                <c:v>0</c:v>
              </c:pt>
              <c:pt idx="462">
                <c:v>0</c:v>
              </c:pt>
              <c:pt idx="463">
                <c:v>0</c:v>
              </c:pt>
              <c:pt idx="464">
                <c:v>0</c:v>
              </c:pt>
              <c:pt idx="465">
                <c:v>0</c:v>
              </c:pt>
              <c:pt idx="466">
                <c:v>0</c:v>
              </c:pt>
              <c:pt idx="467">
                <c:v>0</c:v>
              </c:pt>
              <c:pt idx="468">
                <c:v>0</c:v>
              </c:pt>
              <c:pt idx="469">
                <c:v>0</c:v>
              </c:pt>
              <c:pt idx="470">
                <c:v>0</c:v>
              </c:pt>
              <c:pt idx="471">
                <c:v>0</c:v>
              </c:pt>
              <c:pt idx="472">
                <c:v>0</c:v>
              </c:pt>
              <c:pt idx="473">
                <c:v>0</c:v>
              </c:pt>
              <c:pt idx="474">
                <c:v>0</c:v>
              </c:pt>
              <c:pt idx="475">
                <c:v>0</c:v>
              </c:pt>
              <c:pt idx="476">
                <c:v>0</c:v>
              </c:pt>
              <c:pt idx="477">
                <c:v>0</c:v>
              </c:pt>
              <c:pt idx="478">
                <c:v>0</c:v>
              </c:pt>
              <c:pt idx="479">
                <c:v>0</c:v>
              </c:pt>
              <c:pt idx="480">
                <c:v>0</c:v>
              </c:pt>
              <c:pt idx="481">
                <c:v>0</c:v>
              </c:pt>
              <c:pt idx="482">
                <c:v>0</c:v>
              </c:pt>
              <c:pt idx="483">
                <c:v>0</c:v>
              </c:pt>
              <c:pt idx="484">
                <c:v>0</c:v>
              </c:pt>
              <c:pt idx="485">
                <c:v>0</c:v>
              </c:pt>
              <c:pt idx="486">
                <c:v>0</c:v>
              </c:pt>
              <c:pt idx="487">
                <c:v>0</c:v>
              </c:pt>
              <c:pt idx="488">
                <c:v>0</c:v>
              </c:pt>
              <c:pt idx="489">
                <c:v>0</c:v>
              </c:pt>
              <c:pt idx="490">
                <c:v>0</c:v>
              </c:pt>
              <c:pt idx="491">
                <c:v>0</c:v>
              </c:pt>
              <c:pt idx="492">
                <c:v>0</c:v>
              </c:pt>
              <c:pt idx="493">
                <c:v>0</c:v>
              </c:pt>
              <c:pt idx="494">
                <c:v>0</c:v>
              </c:pt>
              <c:pt idx="495">
                <c:v>0</c:v>
              </c:pt>
              <c:pt idx="496">
                <c:v>0</c:v>
              </c:pt>
              <c:pt idx="497">
                <c:v>0</c:v>
              </c:pt>
              <c:pt idx="498">
                <c:v>0</c:v>
              </c:pt>
              <c:pt idx="499">
                <c:v>0</c:v>
              </c:pt>
              <c:pt idx="500">
                <c:v>0</c:v>
              </c:pt>
              <c:pt idx="501">
                <c:v>0</c:v>
              </c:pt>
              <c:pt idx="502">
                <c:v>0</c:v>
              </c:pt>
              <c:pt idx="503">
                <c:v>0</c:v>
              </c:pt>
              <c:pt idx="504">
                <c:v>0</c:v>
              </c:pt>
              <c:pt idx="505">
                <c:v>0</c:v>
              </c:pt>
              <c:pt idx="506">
                <c:v>0</c:v>
              </c:pt>
              <c:pt idx="507">
                <c:v>0</c:v>
              </c:pt>
              <c:pt idx="508">
                <c:v>0</c:v>
              </c:pt>
              <c:pt idx="509">
                <c:v>0</c:v>
              </c:pt>
              <c:pt idx="510">
                <c:v>0</c:v>
              </c:pt>
              <c:pt idx="511">
                <c:v>0</c:v>
              </c:pt>
              <c:pt idx="512">
                <c:v>0</c:v>
              </c:pt>
              <c:pt idx="513">
                <c:v>0</c:v>
              </c:pt>
              <c:pt idx="514">
                <c:v>0</c:v>
              </c:pt>
              <c:pt idx="515">
                <c:v>0</c:v>
              </c:pt>
              <c:pt idx="516">
                <c:v>0</c:v>
              </c:pt>
              <c:pt idx="517">
                <c:v>0</c:v>
              </c:pt>
              <c:pt idx="518">
                <c:v>0</c:v>
              </c:pt>
              <c:pt idx="519">
                <c:v>0</c:v>
              </c:pt>
              <c:pt idx="520">
                <c:v>0</c:v>
              </c:pt>
              <c:pt idx="521">
                <c:v>0</c:v>
              </c:pt>
              <c:pt idx="522">
                <c:v>0</c:v>
              </c:pt>
              <c:pt idx="523">
                <c:v>0</c:v>
              </c:pt>
              <c:pt idx="524">
                <c:v>0</c:v>
              </c:pt>
              <c:pt idx="525">
                <c:v>0</c:v>
              </c:pt>
              <c:pt idx="526">
                <c:v>0</c:v>
              </c:pt>
              <c:pt idx="527">
                <c:v>0</c:v>
              </c:pt>
              <c:pt idx="528">
                <c:v>0</c:v>
              </c:pt>
              <c:pt idx="529">
                <c:v>0</c:v>
              </c:pt>
              <c:pt idx="530">
                <c:v>0</c:v>
              </c:pt>
              <c:pt idx="531">
                <c:v>0</c:v>
              </c:pt>
              <c:pt idx="532">
                <c:v>0</c:v>
              </c:pt>
              <c:pt idx="533">
                <c:v>0</c:v>
              </c:pt>
              <c:pt idx="534">
                <c:v>0</c:v>
              </c:pt>
              <c:pt idx="535">
                <c:v>0</c:v>
              </c:pt>
              <c:pt idx="536">
                <c:v>0</c:v>
              </c:pt>
              <c:pt idx="537">
                <c:v>0</c:v>
              </c:pt>
              <c:pt idx="538">
                <c:v>0</c:v>
              </c:pt>
              <c:pt idx="539">
                <c:v>0</c:v>
              </c:pt>
              <c:pt idx="540">
                <c:v>0</c:v>
              </c:pt>
              <c:pt idx="541">
                <c:v>0</c:v>
              </c:pt>
              <c:pt idx="542">
                <c:v>0</c:v>
              </c:pt>
              <c:pt idx="543">
                <c:v>0</c:v>
              </c:pt>
              <c:pt idx="544">
                <c:v>0</c:v>
              </c:pt>
              <c:pt idx="545">
                <c:v>0</c:v>
              </c:pt>
              <c:pt idx="546">
                <c:v>0</c:v>
              </c:pt>
              <c:pt idx="547">
                <c:v>0</c:v>
              </c:pt>
              <c:pt idx="548">
                <c:v>0</c:v>
              </c:pt>
              <c:pt idx="549">
                <c:v>0</c:v>
              </c:pt>
              <c:pt idx="550">
                <c:v>0</c:v>
              </c:pt>
              <c:pt idx="551">
                <c:v>0</c:v>
              </c:pt>
              <c:pt idx="552">
                <c:v>0</c:v>
              </c:pt>
              <c:pt idx="553">
                <c:v>0</c:v>
              </c:pt>
              <c:pt idx="554">
                <c:v>0</c:v>
              </c:pt>
              <c:pt idx="555">
                <c:v>0</c:v>
              </c:pt>
              <c:pt idx="556">
                <c:v>0</c:v>
              </c:pt>
              <c:pt idx="557">
                <c:v>0</c:v>
              </c:pt>
              <c:pt idx="558">
                <c:v>0</c:v>
              </c:pt>
              <c:pt idx="559">
                <c:v>0</c:v>
              </c:pt>
              <c:pt idx="560">
                <c:v>0</c:v>
              </c:pt>
              <c:pt idx="561">
                <c:v>0</c:v>
              </c:pt>
              <c:pt idx="562">
                <c:v>0</c:v>
              </c:pt>
              <c:pt idx="563">
                <c:v>0</c:v>
              </c:pt>
              <c:pt idx="564">
                <c:v>0</c:v>
              </c:pt>
              <c:pt idx="565">
                <c:v>0</c:v>
              </c:pt>
              <c:pt idx="566">
                <c:v>0</c:v>
              </c:pt>
              <c:pt idx="567">
                <c:v>0</c:v>
              </c:pt>
              <c:pt idx="568">
                <c:v>0</c:v>
              </c:pt>
              <c:pt idx="569">
                <c:v>0</c:v>
              </c:pt>
              <c:pt idx="570">
                <c:v>0</c:v>
              </c:pt>
              <c:pt idx="571">
                <c:v>0</c:v>
              </c:pt>
              <c:pt idx="572">
                <c:v>0</c:v>
              </c:pt>
              <c:pt idx="573">
                <c:v>0</c:v>
              </c:pt>
              <c:pt idx="574">
                <c:v>0</c:v>
              </c:pt>
              <c:pt idx="575">
                <c:v>0</c:v>
              </c:pt>
              <c:pt idx="576">
                <c:v>0</c:v>
              </c:pt>
              <c:pt idx="577">
                <c:v>0</c:v>
              </c:pt>
              <c:pt idx="578">
                <c:v>0</c:v>
              </c:pt>
              <c:pt idx="579">
                <c:v>0</c:v>
              </c:pt>
              <c:pt idx="580">
                <c:v>0</c:v>
              </c:pt>
              <c:pt idx="581">
                <c:v>0</c:v>
              </c:pt>
              <c:pt idx="582">
                <c:v>0</c:v>
              </c:pt>
              <c:pt idx="583">
                <c:v>0</c:v>
              </c:pt>
              <c:pt idx="584">
                <c:v>0</c:v>
              </c:pt>
              <c:pt idx="585">
                <c:v>0</c:v>
              </c:pt>
              <c:pt idx="586">
                <c:v>0</c:v>
              </c:pt>
              <c:pt idx="587">
                <c:v>0</c:v>
              </c:pt>
              <c:pt idx="588">
                <c:v>0</c:v>
              </c:pt>
              <c:pt idx="589">
                <c:v>0</c:v>
              </c:pt>
              <c:pt idx="590">
                <c:v>0</c:v>
              </c:pt>
              <c:pt idx="591">
                <c:v>0</c:v>
              </c:pt>
              <c:pt idx="592">
                <c:v>0</c:v>
              </c:pt>
              <c:pt idx="593">
                <c:v>0</c:v>
              </c:pt>
              <c:pt idx="594">
                <c:v>0</c:v>
              </c:pt>
              <c:pt idx="595">
                <c:v>0</c:v>
              </c:pt>
              <c:pt idx="596">
                <c:v>0</c:v>
              </c:pt>
              <c:pt idx="597">
                <c:v>0</c:v>
              </c:pt>
              <c:pt idx="598">
                <c:v>0</c:v>
              </c:pt>
              <c:pt idx="599">
                <c:v>0</c:v>
              </c:pt>
              <c:pt idx="600">
                <c:v>0</c:v>
              </c:pt>
              <c:pt idx="601">
                <c:v>0</c:v>
              </c:pt>
              <c:pt idx="602">
                <c:v>0</c:v>
              </c:pt>
              <c:pt idx="603">
                <c:v>0</c:v>
              </c:pt>
              <c:pt idx="604">
                <c:v>0</c:v>
              </c:pt>
              <c:pt idx="605">
                <c:v>0</c:v>
              </c:pt>
              <c:pt idx="606">
                <c:v>0</c:v>
              </c:pt>
              <c:pt idx="607">
                <c:v>0</c:v>
              </c:pt>
              <c:pt idx="608">
                <c:v>0</c:v>
              </c:pt>
              <c:pt idx="609">
                <c:v>0</c:v>
              </c:pt>
              <c:pt idx="610">
                <c:v>0</c:v>
              </c:pt>
              <c:pt idx="611">
                <c:v>0</c:v>
              </c:pt>
              <c:pt idx="612">
                <c:v>0</c:v>
              </c:pt>
              <c:pt idx="613">
                <c:v>0</c:v>
              </c:pt>
              <c:pt idx="614">
                <c:v>0</c:v>
              </c:pt>
              <c:pt idx="615">
                <c:v>0</c:v>
              </c:pt>
              <c:pt idx="616">
                <c:v>0</c:v>
              </c:pt>
              <c:pt idx="617">
                <c:v>0</c:v>
              </c:pt>
              <c:pt idx="618">
                <c:v>0</c:v>
              </c:pt>
              <c:pt idx="619">
                <c:v>0</c:v>
              </c:pt>
              <c:pt idx="620">
                <c:v>0</c:v>
              </c:pt>
              <c:pt idx="621">
                <c:v>0</c:v>
              </c:pt>
              <c:pt idx="622">
                <c:v>0</c:v>
              </c:pt>
              <c:pt idx="623">
                <c:v>0</c:v>
              </c:pt>
              <c:pt idx="624">
                <c:v>0</c:v>
              </c:pt>
              <c:pt idx="625">
                <c:v>0</c:v>
              </c:pt>
              <c:pt idx="626">
                <c:v>0</c:v>
              </c:pt>
              <c:pt idx="627">
                <c:v>0</c:v>
              </c:pt>
              <c:pt idx="628">
                <c:v>0</c:v>
              </c:pt>
              <c:pt idx="629">
                <c:v>0</c:v>
              </c:pt>
              <c:pt idx="630">
                <c:v>0</c:v>
              </c:pt>
              <c:pt idx="631">
                <c:v>0</c:v>
              </c:pt>
              <c:pt idx="632">
                <c:v>0</c:v>
              </c:pt>
              <c:pt idx="633">
                <c:v>0</c:v>
              </c:pt>
              <c:pt idx="634">
                <c:v>0</c:v>
              </c:pt>
              <c:pt idx="635">
                <c:v>0</c:v>
              </c:pt>
              <c:pt idx="636">
                <c:v>0</c:v>
              </c:pt>
              <c:pt idx="637">
                <c:v>0</c:v>
              </c:pt>
              <c:pt idx="638">
                <c:v>0</c:v>
              </c:pt>
              <c:pt idx="639">
                <c:v>0</c:v>
              </c:pt>
              <c:pt idx="640">
                <c:v>0</c:v>
              </c:pt>
              <c:pt idx="641">
                <c:v>0</c:v>
              </c:pt>
              <c:pt idx="642">
                <c:v>0</c:v>
              </c:pt>
              <c:pt idx="643">
                <c:v>0</c:v>
              </c:pt>
              <c:pt idx="644">
                <c:v>0</c:v>
              </c:pt>
              <c:pt idx="645">
                <c:v>0</c:v>
              </c:pt>
              <c:pt idx="646">
                <c:v>0</c:v>
              </c:pt>
              <c:pt idx="647">
                <c:v>0</c:v>
              </c:pt>
              <c:pt idx="648">
                <c:v>0</c:v>
              </c:pt>
              <c:pt idx="649">
                <c:v>0</c:v>
              </c:pt>
              <c:pt idx="650">
                <c:v>0</c:v>
              </c:pt>
              <c:pt idx="651">
                <c:v>0</c:v>
              </c:pt>
              <c:pt idx="652">
                <c:v>0</c:v>
              </c:pt>
              <c:pt idx="653">
                <c:v>0</c:v>
              </c:pt>
              <c:pt idx="654">
                <c:v>0</c:v>
              </c:pt>
              <c:pt idx="655">
                <c:v>0</c:v>
              </c:pt>
              <c:pt idx="656">
                <c:v>0</c:v>
              </c:pt>
              <c:pt idx="657">
                <c:v>0</c:v>
              </c:pt>
              <c:pt idx="658">
                <c:v>0</c:v>
              </c:pt>
              <c:pt idx="659">
                <c:v>0</c:v>
              </c:pt>
              <c:pt idx="660">
                <c:v>0</c:v>
              </c:pt>
              <c:pt idx="661">
                <c:v>0</c:v>
              </c:pt>
              <c:pt idx="662">
                <c:v>0</c:v>
              </c:pt>
              <c:pt idx="663">
                <c:v>0</c:v>
              </c:pt>
              <c:pt idx="664">
                <c:v>0</c:v>
              </c:pt>
              <c:pt idx="665">
                <c:v>0</c:v>
              </c:pt>
              <c:pt idx="666">
                <c:v>0</c:v>
              </c:pt>
              <c:pt idx="667">
                <c:v>0</c:v>
              </c:pt>
              <c:pt idx="668">
                <c:v>0</c:v>
              </c:pt>
              <c:pt idx="669">
                <c:v>0</c:v>
              </c:pt>
              <c:pt idx="670">
                <c:v>0</c:v>
              </c:pt>
              <c:pt idx="671">
                <c:v>0</c:v>
              </c:pt>
              <c:pt idx="672">
                <c:v>0</c:v>
              </c:pt>
              <c:pt idx="673">
                <c:v>0</c:v>
              </c:pt>
              <c:pt idx="674">
                <c:v>0</c:v>
              </c:pt>
              <c:pt idx="675">
                <c:v>0</c:v>
              </c:pt>
              <c:pt idx="676">
                <c:v>0</c:v>
              </c:pt>
              <c:pt idx="677">
                <c:v>0</c:v>
              </c:pt>
              <c:pt idx="678">
                <c:v>0</c:v>
              </c:pt>
              <c:pt idx="679">
                <c:v>0</c:v>
              </c:pt>
              <c:pt idx="680">
                <c:v>0</c:v>
              </c:pt>
              <c:pt idx="681">
                <c:v>0</c:v>
              </c:pt>
              <c:pt idx="682">
                <c:v>0</c:v>
              </c:pt>
              <c:pt idx="683">
                <c:v>0</c:v>
              </c:pt>
              <c:pt idx="684">
                <c:v>0</c:v>
              </c:pt>
              <c:pt idx="685">
                <c:v>0</c:v>
              </c:pt>
              <c:pt idx="686">
                <c:v>0</c:v>
              </c:pt>
              <c:pt idx="687">
                <c:v>0</c:v>
              </c:pt>
              <c:pt idx="688">
                <c:v>0</c:v>
              </c:pt>
              <c:pt idx="689">
                <c:v>0</c:v>
              </c:pt>
              <c:pt idx="690">
                <c:v>0</c:v>
              </c:pt>
              <c:pt idx="691">
                <c:v>0</c:v>
              </c:pt>
              <c:pt idx="692">
                <c:v>0</c:v>
              </c:pt>
              <c:pt idx="693">
                <c:v>0</c:v>
              </c:pt>
              <c:pt idx="694">
                <c:v>0</c:v>
              </c:pt>
              <c:pt idx="695">
                <c:v>0</c:v>
              </c:pt>
              <c:pt idx="696">
                <c:v>0</c:v>
              </c:pt>
              <c:pt idx="697">
                <c:v>0</c:v>
              </c:pt>
              <c:pt idx="698">
                <c:v>0</c:v>
              </c:pt>
              <c:pt idx="699">
                <c:v>0</c:v>
              </c:pt>
              <c:pt idx="700">
                <c:v>0</c:v>
              </c:pt>
              <c:pt idx="701">
                <c:v>0</c:v>
              </c:pt>
              <c:pt idx="702">
                <c:v>0</c:v>
              </c:pt>
              <c:pt idx="703">
                <c:v>0</c:v>
              </c:pt>
              <c:pt idx="704">
                <c:v>0</c:v>
              </c:pt>
              <c:pt idx="705">
                <c:v>0</c:v>
              </c:pt>
              <c:pt idx="706">
                <c:v>0</c:v>
              </c:pt>
              <c:pt idx="707">
                <c:v>0</c:v>
              </c:pt>
              <c:pt idx="708">
                <c:v>0</c:v>
              </c:pt>
              <c:pt idx="709">
                <c:v>0</c:v>
              </c:pt>
              <c:pt idx="710">
                <c:v>0</c:v>
              </c:pt>
              <c:pt idx="711">
                <c:v>0</c:v>
              </c:pt>
              <c:pt idx="712">
                <c:v>0</c:v>
              </c:pt>
              <c:pt idx="713">
                <c:v>0</c:v>
              </c:pt>
              <c:pt idx="714">
                <c:v>0</c:v>
              </c:pt>
              <c:pt idx="715">
                <c:v>0</c:v>
              </c:pt>
              <c:pt idx="716">
                <c:v>0</c:v>
              </c:pt>
              <c:pt idx="717">
                <c:v>0</c:v>
              </c:pt>
              <c:pt idx="718">
                <c:v>0</c:v>
              </c:pt>
              <c:pt idx="719">
                <c:v>0</c:v>
              </c:pt>
              <c:pt idx="720">
                <c:v>0</c:v>
              </c:pt>
              <c:pt idx="721">
                <c:v>0</c:v>
              </c:pt>
              <c:pt idx="722">
                <c:v>0</c:v>
              </c:pt>
              <c:pt idx="723">
                <c:v>0</c:v>
              </c:pt>
              <c:pt idx="724">
                <c:v>0</c:v>
              </c:pt>
              <c:pt idx="725">
                <c:v>0</c:v>
              </c:pt>
              <c:pt idx="726">
                <c:v>0</c:v>
              </c:pt>
              <c:pt idx="727">
                <c:v>0</c:v>
              </c:pt>
              <c:pt idx="728">
                <c:v>0</c:v>
              </c:pt>
              <c:pt idx="729">
                <c:v>0</c:v>
              </c:pt>
              <c:pt idx="730">
                <c:v>0</c:v>
              </c:pt>
              <c:pt idx="731">
                <c:v>0</c:v>
              </c:pt>
              <c:pt idx="732">
                <c:v>0</c:v>
              </c:pt>
              <c:pt idx="733">
                <c:v>0</c:v>
              </c:pt>
              <c:pt idx="734">
                <c:v>0</c:v>
              </c:pt>
              <c:pt idx="735">
                <c:v>0</c:v>
              </c:pt>
              <c:pt idx="736">
                <c:v>0</c:v>
              </c:pt>
              <c:pt idx="737">
                <c:v>0</c:v>
              </c:pt>
              <c:pt idx="738">
                <c:v>0</c:v>
              </c:pt>
              <c:pt idx="739">
                <c:v>0</c:v>
              </c:pt>
              <c:pt idx="740">
                <c:v>0</c:v>
              </c:pt>
              <c:pt idx="741">
                <c:v>0</c:v>
              </c:pt>
              <c:pt idx="742">
                <c:v>0</c:v>
              </c:pt>
              <c:pt idx="743">
                <c:v>0</c:v>
              </c:pt>
              <c:pt idx="744">
                <c:v>0</c:v>
              </c:pt>
              <c:pt idx="745">
                <c:v>0</c:v>
              </c:pt>
              <c:pt idx="746">
                <c:v>0</c:v>
              </c:pt>
              <c:pt idx="747">
                <c:v>0</c:v>
              </c:pt>
              <c:pt idx="748">
                <c:v>0</c:v>
              </c:pt>
              <c:pt idx="749">
                <c:v>0</c:v>
              </c:pt>
              <c:pt idx="750">
                <c:v>0</c:v>
              </c:pt>
              <c:pt idx="751">
                <c:v>0</c:v>
              </c:pt>
              <c:pt idx="752">
                <c:v>0</c:v>
              </c:pt>
              <c:pt idx="753">
                <c:v>0</c:v>
              </c:pt>
              <c:pt idx="754">
                <c:v>0</c:v>
              </c:pt>
              <c:pt idx="755">
                <c:v>0</c:v>
              </c:pt>
              <c:pt idx="756">
                <c:v>0</c:v>
              </c:pt>
              <c:pt idx="757">
                <c:v>0</c:v>
              </c:pt>
              <c:pt idx="758">
                <c:v>0</c:v>
              </c:pt>
              <c:pt idx="759">
                <c:v>0</c:v>
              </c:pt>
              <c:pt idx="760">
                <c:v>0</c:v>
              </c:pt>
              <c:pt idx="761">
                <c:v>0</c:v>
              </c:pt>
              <c:pt idx="762">
                <c:v>0</c:v>
              </c:pt>
              <c:pt idx="763">
                <c:v>0</c:v>
              </c:pt>
              <c:pt idx="764">
                <c:v>0</c:v>
              </c:pt>
              <c:pt idx="765">
                <c:v>0</c:v>
              </c:pt>
              <c:pt idx="766">
                <c:v>0</c:v>
              </c:pt>
              <c:pt idx="767">
                <c:v>0</c:v>
              </c:pt>
              <c:pt idx="768">
                <c:v>0</c:v>
              </c:pt>
              <c:pt idx="769">
                <c:v>0</c:v>
              </c:pt>
              <c:pt idx="770">
                <c:v>0</c:v>
              </c:pt>
              <c:pt idx="771">
                <c:v>0</c:v>
              </c:pt>
              <c:pt idx="772">
                <c:v>0</c:v>
              </c:pt>
              <c:pt idx="773">
                <c:v>0</c:v>
              </c:pt>
              <c:pt idx="774">
                <c:v>0</c:v>
              </c:pt>
              <c:pt idx="775">
                <c:v>0</c:v>
              </c:pt>
              <c:pt idx="776">
                <c:v>0</c:v>
              </c:pt>
              <c:pt idx="777">
                <c:v>0</c:v>
              </c:pt>
              <c:pt idx="778">
                <c:v>0</c:v>
              </c:pt>
              <c:pt idx="779">
                <c:v>0</c:v>
              </c:pt>
              <c:pt idx="780">
                <c:v>0</c:v>
              </c:pt>
              <c:pt idx="781">
                <c:v>0</c:v>
              </c:pt>
              <c:pt idx="782">
                <c:v>0</c:v>
              </c:pt>
              <c:pt idx="783">
                <c:v>0</c:v>
              </c:pt>
              <c:pt idx="784">
                <c:v>0</c:v>
              </c:pt>
              <c:pt idx="785">
                <c:v>0</c:v>
              </c:pt>
              <c:pt idx="786">
                <c:v>0</c:v>
              </c:pt>
              <c:pt idx="787">
                <c:v>0</c:v>
              </c:pt>
              <c:pt idx="788">
                <c:v>0</c:v>
              </c:pt>
              <c:pt idx="789">
                <c:v>0</c:v>
              </c:pt>
              <c:pt idx="790">
                <c:v>0</c:v>
              </c:pt>
              <c:pt idx="791">
                <c:v>0</c:v>
              </c:pt>
              <c:pt idx="792">
                <c:v>0</c:v>
              </c:pt>
              <c:pt idx="793">
                <c:v>0</c:v>
              </c:pt>
              <c:pt idx="794">
                <c:v>0</c:v>
              </c:pt>
              <c:pt idx="795">
                <c:v>0</c:v>
              </c:pt>
              <c:pt idx="796">
                <c:v>0</c:v>
              </c:pt>
              <c:pt idx="797">
                <c:v>0</c:v>
              </c:pt>
              <c:pt idx="798">
                <c:v>0</c:v>
              </c:pt>
              <c:pt idx="799">
                <c:v>0</c:v>
              </c:pt>
              <c:pt idx="800">
                <c:v>0</c:v>
              </c:pt>
              <c:pt idx="801">
                <c:v>0</c:v>
              </c:pt>
              <c:pt idx="802">
                <c:v>0</c:v>
              </c:pt>
              <c:pt idx="803">
                <c:v>0</c:v>
              </c:pt>
              <c:pt idx="804">
                <c:v>0</c:v>
              </c:pt>
              <c:pt idx="805">
                <c:v>0</c:v>
              </c:pt>
              <c:pt idx="806">
                <c:v>0</c:v>
              </c:pt>
              <c:pt idx="807">
                <c:v>0</c:v>
              </c:pt>
              <c:pt idx="808">
                <c:v>0</c:v>
              </c:pt>
              <c:pt idx="809">
                <c:v>0</c:v>
              </c:pt>
              <c:pt idx="810">
                <c:v>0</c:v>
              </c:pt>
              <c:pt idx="811">
                <c:v>0</c:v>
              </c:pt>
              <c:pt idx="812">
                <c:v>0</c:v>
              </c:pt>
              <c:pt idx="813">
                <c:v>0</c:v>
              </c:pt>
              <c:pt idx="814">
                <c:v>0</c:v>
              </c:pt>
              <c:pt idx="815">
                <c:v>0</c:v>
              </c:pt>
              <c:pt idx="816">
                <c:v>0</c:v>
              </c:pt>
              <c:pt idx="817">
                <c:v>0</c:v>
              </c:pt>
              <c:pt idx="818">
                <c:v>0</c:v>
              </c:pt>
              <c:pt idx="819">
                <c:v>0</c:v>
              </c:pt>
              <c:pt idx="820">
                <c:v>0</c:v>
              </c:pt>
              <c:pt idx="821">
                <c:v>0</c:v>
              </c:pt>
              <c:pt idx="822">
                <c:v>0</c:v>
              </c:pt>
              <c:pt idx="823">
                <c:v>0</c:v>
              </c:pt>
              <c:pt idx="824">
                <c:v>0</c:v>
              </c:pt>
              <c:pt idx="825">
                <c:v>0</c:v>
              </c:pt>
              <c:pt idx="826">
                <c:v>0</c:v>
              </c:pt>
              <c:pt idx="827">
                <c:v>0</c:v>
              </c:pt>
              <c:pt idx="828">
                <c:v>0</c:v>
              </c:pt>
              <c:pt idx="829">
                <c:v>0</c:v>
              </c:pt>
              <c:pt idx="830">
                <c:v>0</c:v>
              </c:pt>
              <c:pt idx="831">
                <c:v>0</c:v>
              </c:pt>
              <c:pt idx="832">
                <c:v>0</c:v>
              </c:pt>
              <c:pt idx="833">
                <c:v>0</c:v>
              </c:pt>
              <c:pt idx="834">
                <c:v>0</c:v>
              </c:pt>
              <c:pt idx="835">
                <c:v>0</c:v>
              </c:pt>
              <c:pt idx="836">
                <c:v>0</c:v>
              </c:pt>
              <c:pt idx="837">
                <c:v>0</c:v>
              </c:pt>
              <c:pt idx="838">
                <c:v>0</c:v>
              </c:pt>
              <c:pt idx="839">
                <c:v>0</c:v>
              </c:pt>
              <c:pt idx="840">
                <c:v>0</c:v>
              </c:pt>
              <c:pt idx="841">
                <c:v>0</c:v>
              </c:pt>
              <c:pt idx="842">
                <c:v>0</c:v>
              </c:pt>
              <c:pt idx="843">
                <c:v>0</c:v>
              </c:pt>
              <c:pt idx="844">
                <c:v>0</c:v>
              </c:pt>
              <c:pt idx="845">
                <c:v>0</c:v>
              </c:pt>
              <c:pt idx="846">
                <c:v>0</c:v>
              </c:pt>
              <c:pt idx="847">
                <c:v>0</c:v>
              </c:pt>
              <c:pt idx="848">
                <c:v>0</c:v>
              </c:pt>
              <c:pt idx="849">
                <c:v>0</c:v>
              </c:pt>
              <c:pt idx="850">
                <c:v>0</c:v>
              </c:pt>
              <c:pt idx="851">
                <c:v>0</c:v>
              </c:pt>
              <c:pt idx="852">
                <c:v>0</c:v>
              </c:pt>
              <c:pt idx="853">
                <c:v>0</c:v>
              </c:pt>
              <c:pt idx="854">
                <c:v>0</c:v>
              </c:pt>
              <c:pt idx="855">
                <c:v>0</c:v>
              </c:pt>
              <c:pt idx="856">
                <c:v>0</c:v>
              </c:pt>
              <c:pt idx="857">
                <c:v>0</c:v>
              </c:pt>
              <c:pt idx="858">
                <c:v>0</c:v>
              </c:pt>
              <c:pt idx="859">
                <c:v>0</c:v>
              </c:pt>
              <c:pt idx="860">
                <c:v>0</c:v>
              </c:pt>
              <c:pt idx="861">
                <c:v>0</c:v>
              </c:pt>
              <c:pt idx="862">
                <c:v>0</c:v>
              </c:pt>
              <c:pt idx="863">
                <c:v>0</c:v>
              </c:pt>
              <c:pt idx="864">
                <c:v>0</c:v>
              </c:pt>
              <c:pt idx="865">
                <c:v>0</c:v>
              </c:pt>
              <c:pt idx="866">
                <c:v>0</c:v>
              </c:pt>
              <c:pt idx="867">
                <c:v>0</c:v>
              </c:pt>
              <c:pt idx="868">
                <c:v>0</c:v>
              </c:pt>
              <c:pt idx="869">
                <c:v>0</c:v>
              </c:pt>
              <c:pt idx="870">
                <c:v>0</c:v>
              </c:pt>
              <c:pt idx="871">
                <c:v>0</c:v>
              </c:pt>
              <c:pt idx="872">
                <c:v>0</c:v>
              </c:pt>
              <c:pt idx="873">
                <c:v>0</c:v>
              </c:pt>
              <c:pt idx="874">
                <c:v>0</c:v>
              </c:pt>
              <c:pt idx="875">
                <c:v>0</c:v>
              </c:pt>
              <c:pt idx="876">
                <c:v>0</c:v>
              </c:pt>
              <c:pt idx="877">
                <c:v>0</c:v>
              </c:pt>
              <c:pt idx="878">
                <c:v>0</c:v>
              </c:pt>
              <c:pt idx="879">
                <c:v>0</c:v>
              </c:pt>
              <c:pt idx="880">
                <c:v>0</c:v>
              </c:pt>
              <c:pt idx="881">
                <c:v>0</c:v>
              </c:pt>
              <c:pt idx="882">
                <c:v>0</c:v>
              </c:pt>
              <c:pt idx="883">
                <c:v>0</c:v>
              </c:pt>
              <c:pt idx="884">
                <c:v>0</c:v>
              </c:pt>
              <c:pt idx="885">
                <c:v>0</c:v>
              </c:pt>
              <c:pt idx="886">
                <c:v>0</c:v>
              </c:pt>
              <c:pt idx="887">
                <c:v>0</c:v>
              </c:pt>
              <c:pt idx="888">
                <c:v>0</c:v>
              </c:pt>
              <c:pt idx="889">
                <c:v>0</c:v>
              </c:pt>
              <c:pt idx="890">
                <c:v>0</c:v>
              </c:pt>
              <c:pt idx="891">
                <c:v>0</c:v>
              </c:pt>
              <c:pt idx="892">
                <c:v>0</c:v>
              </c:pt>
              <c:pt idx="893">
                <c:v>0</c:v>
              </c:pt>
              <c:pt idx="894">
                <c:v>0</c:v>
              </c:pt>
              <c:pt idx="895">
                <c:v>0</c:v>
              </c:pt>
              <c:pt idx="896">
                <c:v>0</c:v>
              </c:pt>
              <c:pt idx="897">
                <c:v>0</c:v>
              </c:pt>
              <c:pt idx="898">
                <c:v>0</c:v>
              </c:pt>
              <c:pt idx="899">
                <c:v>0</c:v>
              </c:pt>
              <c:pt idx="900">
                <c:v>0</c:v>
              </c:pt>
              <c:pt idx="901">
                <c:v>0</c:v>
              </c:pt>
              <c:pt idx="902">
                <c:v>0</c:v>
              </c:pt>
              <c:pt idx="903">
                <c:v>0</c:v>
              </c:pt>
              <c:pt idx="904">
                <c:v>0</c:v>
              </c:pt>
              <c:pt idx="905">
                <c:v>0</c:v>
              </c:pt>
              <c:pt idx="906">
                <c:v>0</c:v>
              </c:pt>
              <c:pt idx="907">
                <c:v>0</c:v>
              </c:pt>
              <c:pt idx="908">
                <c:v>0</c:v>
              </c:pt>
              <c:pt idx="909">
                <c:v>0</c:v>
              </c:pt>
              <c:pt idx="910">
                <c:v>0</c:v>
              </c:pt>
              <c:pt idx="911">
                <c:v>0</c:v>
              </c:pt>
              <c:pt idx="912">
                <c:v>0</c:v>
              </c:pt>
              <c:pt idx="913">
                <c:v>0</c:v>
              </c:pt>
              <c:pt idx="914">
                <c:v>0</c:v>
              </c:pt>
              <c:pt idx="915">
                <c:v>0</c:v>
              </c:pt>
              <c:pt idx="916">
                <c:v>0</c:v>
              </c:pt>
              <c:pt idx="917">
                <c:v>0</c:v>
              </c:pt>
              <c:pt idx="918">
                <c:v>0</c:v>
              </c:pt>
              <c:pt idx="919">
                <c:v>0</c:v>
              </c:pt>
              <c:pt idx="920">
                <c:v>0</c:v>
              </c:pt>
              <c:pt idx="921">
                <c:v>0</c:v>
              </c:pt>
              <c:pt idx="922">
                <c:v>0</c:v>
              </c:pt>
              <c:pt idx="923">
                <c:v>0</c:v>
              </c:pt>
              <c:pt idx="924">
                <c:v>0</c:v>
              </c:pt>
              <c:pt idx="925">
                <c:v>0</c:v>
              </c:pt>
              <c:pt idx="926">
                <c:v>0</c:v>
              </c:pt>
              <c:pt idx="927">
                <c:v>0</c:v>
              </c:pt>
              <c:pt idx="928">
                <c:v>0</c:v>
              </c:pt>
              <c:pt idx="929">
                <c:v>0</c:v>
              </c:pt>
              <c:pt idx="930">
                <c:v>0</c:v>
              </c:pt>
              <c:pt idx="931">
                <c:v>0</c:v>
              </c:pt>
              <c:pt idx="932">
                <c:v>0</c:v>
              </c:pt>
              <c:pt idx="933">
                <c:v>0</c:v>
              </c:pt>
              <c:pt idx="934">
                <c:v>0</c:v>
              </c:pt>
              <c:pt idx="935">
                <c:v>0</c:v>
              </c:pt>
              <c:pt idx="936">
                <c:v>0</c:v>
              </c:pt>
              <c:pt idx="937">
                <c:v>0</c:v>
              </c:pt>
              <c:pt idx="938">
                <c:v>0</c:v>
              </c:pt>
              <c:pt idx="939">
                <c:v>0</c:v>
              </c:pt>
              <c:pt idx="940">
                <c:v>0</c:v>
              </c:pt>
              <c:pt idx="941">
                <c:v>0</c:v>
              </c:pt>
              <c:pt idx="942">
                <c:v>0</c:v>
              </c:pt>
              <c:pt idx="943">
                <c:v>0</c:v>
              </c:pt>
              <c:pt idx="944">
                <c:v>0</c:v>
              </c:pt>
              <c:pt idx="945">
                <c:v>0</c:v>
              </c:pt>
              <c:pt idx="946">
                <c:v>0</c:v>
              </c:pt>
              <c:pt idx="947">
                <c:v>0</c:v>
              </c:pt>
              <c:pt idx="948">
                <c:v>0</c:v>
              </c:pt>
              <c:pt idx="949">
                <c:v>0</c:v>
              </c:pt>
              <c:pt idx="950">
                <c:v>0</c:v>
              </c:pt>
              <c:pt idx="951">
                <c:v>0</c:v>
              </c:pt>
              <c:pt idx="952">
                <c:v>0</c:v>
              </c:pt>
              <c:pt idx="953">
                <c:v>0</c:v>
              </c:pt>
              <c:pt idx="954">
                <c:v>0</c:v>
              </c:pt>
              <c:pt idx="955">
                <c:v>0</c:v>
              </c:pt>
              <c:pt idx="956">
                <c:v>0</c:v>
              </c:pt>
              <c:pt idx="957">
                <c:v>0</c:v>
              </c:pt>
              <c:pt idx="958">
                <c:v>0</c:v>
              </c:pt>
              <c:pt idx="959">
                <c:v>0</c:v>
              </c:pt>
              <c:pt idx="960">
                <c:v>0</c:v>
              </c:pt>
              <c:pt idx="961">
                <c:v>0</c:v>
              </c:pt>
              <c:pt idx="962">
                <c:v>0</c:v>
              </c:pt>
              <c:pt idx="963">
                <c:v>0</c:v>
              </c:pt>
              <c:pt idx="964">
                <c:v>0</c:v>
              </c:pt>
              <c:pt idx="965">
                <c:v>0</c:v>
              </c:pt>
              <c:pt idx="966">
                <c:v>0</c:v>
              </c:pt>
              <c:pt idx="967">
                <c:v>0</c:v>
              </c:pt>
              <c:pt idx="968">
                <c:v>0</c:v>
              </c:pt>
              <c:pt idx="969">
                <c:v>0</c:v>
              </c:pt>
              <c:pt idx="970">
                <c:v>0</c:v>
              </c:pt>
              <c:pt idx="971">
                <c:v>0</c:v>
              </c:pt>
              <c:pt idx="972">
                <c:v>0</c:v>
              </c:pt>
              <c:pt idx="973">
                <c:v>0</c:v>
              </c:pt>
              <c:pt idx="974">
                <c:v>0</c:v>
              </c:pt>
              <c:pt idx="975">
                <c:v>0</c:v>
              </c:pt>
              <c:pt idx="976">
                <c:v>0</c:v>
              </c:pt>
              <c:pt idx="977">
                <c:v>0</c:v>
              </c:pt>
              <c:pt idx="978">
                <c:v>0</c:v>
              </c:pt>
              <c:pt idx="979">
                <c:v>0</c:v>
              </c:pt>
              <c:pt idx="980">
                <c:v>0</c:v>
              </c:pt>
              <c:pt idx="981">
                <c:v>0</c:v>
              </c:pt>
              <c:pt idx="982">
                <c:v>0</c:v>
              </c:pt>
              <c:pt idx="983">
                <c:v>0</c:v>
              </c:pt>
              <c:pt idx="984">
                <c:v>0</c:v>
              </c:pt>
              <c:pt idx="985">
                <c:v>0</c:v>
              </c:pt>
              <c:pt idx="986">
                <c:v>0</c:v>
              </c:pt>
              <c:pt idx="987">
                <c:v>0</c:v>
              </c:pt>
              <c:pt idx="988">
                <c:v>0</c:v>
              </c:pt>
              <c:pt idx="989">
                <c:v>0</c:v>
              </c:pt>
              <c:pt idx="990">
                <c:v>0</c:v>
              </c:pt>
              <c:pt idx="991">
                <c:v>0</c:v>
              </c:pt>
              <c:pt idx="992">
                <c:v>0</c:v>
              </c:pt>
              <c:pt idx="993">
                <c:v>0</c:v>
              </c:pt>
              <c:pt idx="994">
                <c:v>0</c:v>
              </c:pt>
              <c:pt idx="995">
                <c:v>0</c:v>
              </c:pt>
              <c:pt idx="996">
                <c:v>0</c:v>
              </c:pt>
              <c:pt idx="997">
                <c:v>0</c:v>
              </c:pt>
              <c:pt idx="998">
                <c:v>0</c:v>
              </c:pt>
              <c:pt idx="999">
                <c:v>0</c:v>
              </c:pt>
              <c:pt idx="1000">
                <c:v>0</c:v>
              </c:pt>
              <c:pt idx="1001">
                <c:v>0</c:v>
              </c:pt>
              <c:pt idx="1002">
                <c:v>0</c:v>
              </c:pt>
              <c:pt idx="1003">
                <c:v>0</c:v>
              </c:pt>
              <c:pt idx="1004">
                <c:v>0</c:v>
              </c:pt>
              <c:pt idx="1005">
                <c:v>0</c:v>
              </c:pt>
              <c:pt idx="1006">
                <c:v>0</c:v>
              </c:pt>
              <c:pt idx="1007">
                <c:v>0</c:v>
              </c:pt>
              <c:pt idx="1008">
                <c:v>0</c:v>
              </c:pt>
              <c:pt idx="1009">
                <c:v>0</c:v>
              </c:pt>
              <c:pt idx="1010">
                <c:v>0</c:v>
              </c:pt>
              <c:pt idx="1011">
                <c:v>0</c:v>
              </c:pt>
              <c:pt idx="1012">
                <c:v>0</c:v>
              </c:pt>
              <c:pt idx="1013">
                <c:v>0</c:v>
              </c:pt>
              <c:pt idx="1014">
                <c:v>0</c:v>
              </c:pt>
              <c:pt idx="1015">
                <c:v>0</c:v>
              </c:pt>
              <c:pt idx="1016">
                <c:v>0</c:v>
              </c:pt>
              <c:pt idx="1017">
                <c:v>0</c:v>
              </c:pt>
              <c:pt idx="1018">
                <c:v>0</c:v>
              </c:pt>
              <c:pt idx="1019">
                <c:v>0</c:v>
              </c:pt>
              <c:pt idx="1020">
                <c:v>0</c:v>
              </c:pt>
              <c:pt idx="1021">
                <c:v>0</c:v>
              </c:pt>
              <c:pt idx="1022">
                <c:v>0</c:v>
              </c:pt>
              <c:pt idx="1023">
                <c:v>0</c:v>
              </c:pt>
              <c:pt idx="1024">
                <c:v>0</c:v>
              </c:pt>
              <c:pt idx="1025">
                <c:v>0</c:v>
              </c:pt>
              <c:pt idx="1026">
                <c:v>0</c:v>
              </c:pt>
              <c:pt idx="1027">
                <c:v>0</c:v>
              </c:pt>
              <c:pt idx="1028">
                <c:v>0</c:v>
              </c:pt>
              <c:pt idx="1029">
                <c:v>0</c:v>
              </c:pt>
              <c:pt idx="1030">
                <c:v>0</c:v>
              </c:pt>
              <c:pt idx="1031">
                <c:v>0</c:v>
              </c:pt>
              <c:pt idx="1032">
                <c:v>0</c:v>
              </c:pt>
              <c:pt idx="1033">
                <c:v>0</c:v>
              </c:pt>
              <c:pt idx="1034">
                <c:v>0</c:v>
              </c:pt>
              <c:pt idx="1035">
                <c:v>0</c:v>
              </c:pt>
              <c:pt idx="1036">
                <c:v>0</c:v>
              </c:pt>
              <c:pt idx="1037">
                <c:v>0</c:v>
              </c:pt>
              <c:pt idx="1038">
                <c:v>0</c:v>
              </c:pt>
              <c:pt idx="1039">
                <c:v>0</c:v>
              </c:pt>
              <c:pt idx="1040">
                <c:v>0</c:v>
              </c:pt>
              <c:pt idx="1041">
                <c:v>0</c:v>
              </c:pt>
              <c:pt idx="1042">
                <c:v>0</c:v>
              </c:pt>
              <c:pt idx="1043">
                <c:v>0</c:v>
              </c:pt>
              <c:pt idx="1044">
                <c:v>0</c:v>
              </c:pt>
              <c:pt idx="1045">
                <c:v>0</c:v>
              </c:pt>
              <c:pt idx="1046">
                <c:v>0</c:v>
              </c:pt>
              <c:pt idx="1047">
                <c:v>0</c:v>
              </c:pt>
              <c:pt idx="1048">
                <c:v>0</c:v>
              </c:pt>
              <c:pt idx="1049">
                <c:v>0</c:v>
              </c:pt>
              <c:pt idx="1050">
                <c:v>0</c:v>
              </c:pt>
              <c:pt idx="1051">
                <c:v>0</c:v>
              </c:pt>
              <c:pt idx="1052">
                <c:v>0</c:v>
              </c:pt>
              <c:pt idx="1053">
                <c:v>0</c:v>
              </c:pt>
              <c:pt idx="1054">
                <c:v>0</c:v>
              </c:pt>
              <c:pt idx="1055">
                <c:v>0</c:v>
              </c:pt>
              <c:pt idx="1056">
                <c:v>0</c:v>
              </c:pt>
              <c:pt idx="1057">
                <c:v>0</c:v>
              </c:pt>
              <c:pt idx="1058">
                <c:v>0</c:v>
              </c:pt>
              <c:pt idx="1059">
                <c:v>0</c:v>
              </c:pt>
              <c:pt idx="1060">
                <c:v>0</c:v>
              </c:pt>
              <c:pt idx="1061">
                <c:v>0</c:v>
              </c:pt>
              <c:pt idx="1062">
                <c:v>0</c:v>
              </c:pt>
              <c:pt idx="1063">
                <c:v>0</c:v>
              </c:pt>
              <c:pt idx="1064">
                <c:v>0</c:v>
              </c:pt>
              <c:pt idx="1065">
                <c:v>0</c:v>
              </c:pt>
              <c:pt idx="1066">
                <c:v>0</c:v>
              </c:pt>
              <c:pt idx="1067">
                <c:v>0</c:v>
              </c:pt>
              <c:pt idx="1068">
                <c:v>0</c:v>
              </c:pt>
              <c:pt idx="1069">
                <c:v>0</c:v>
              </c:pt>
              <c:pt idx="1070">
                <c:v>0</c:v>
              </c:pt>
              <c:pt idx="1071">
                <c:v>0</c:v>
              </c:pt>
              <c:pt idx="1072">
                <c:v>0</c:v>
              </c:pt>
              <c:pt idx="1073">
                <c:v>0</c:v>
              </c:pt>
              <c:pt idx="1074">
                <c:v>0</c:v>
              </c:pt>
              <c:pt idx="1075">
                <c:v>0</c:v>
              </c:pt>
              <c:pt idx="1076">
                <c:v>0</c:v>
              </c:pt>
              <c:pt idx="1077">
                <c:v>0</c:v>
              </c:pt>
              <c:pt idx="1078">
                <c:v>0</c:v>
              </c:pt>
              <c:pt idx="1079">
                <c:v>0</c:v>
              </c:pt>
              <c:pt idx="1080">
                <c:v>0</c:v>
              </c:pt>
              <c:pt idx="1081">
                <c:v>0</c:v>
              </c:pt>
              <c:pt idx="1082">
                <c:v>0</c:v>
              </c:pt>
              <c:pt idx="1083">
                <c:v>0</c:v>
              </c:pt>
              <c:pt idx="1084">
                <c:v>0</c:v>
              </c:pt>
              <c:pt idx="1085">
                <c:v>0</c:v>
              </c:pt>
              <c:pt idx="1086">
                <c:v>0</c:v>
              </c:pt>
              <c:pt idx="1087">
                <c:v>0</c:v>
              </c:pt>
              <c:pt idx="1088">
                <c:v>0</c:v>
              </c:pt>
              <c:pt idx="1089">
                <c:v>0</c:v>
              </c:pt>
              <c:pt idx="1090">
                <c:v>0</c:v>
              </c:pt>
              <c:pt idx="1091">
                <c:v>0</c:v>
              </c:pt>
              <c:pt idx="1092">
                <c:v>0</c:v>
              </c:pt>
              <c:pt idx="1093">
                <c:v>0</c:v>
              </c:pt>
              <c:pt idx="1094">
                <c:v>0</c:v>
              </c:pt>
              <c:pt idx="1095">
                <c:v>0</c:v>
              </c:pt>
              <c:pt idx="1096">
                <c:v>0</c:v>
              </c:pt>
              <c:pt idx="1097">
                <c:v>0</c:v>
              </c:pt>
              <c:pt idx="1098">
                <c:v>0</c:v>
              </c:pt>
              <c:pt idx="1099">
                <c:v>0</c:v>
              </c:pt>
              <c:pt idx="1100">
                <c:v>0</c:v>
              </c:pt>
              <c:pt idx="1101">
                <c:v>0</c:v>
              </c:pt>
              <c:pt idx="1102">
                <c:v>0</c:v>
              </c:pt>
              <c:pt idx="1103">
                <c:v>0</c:v>
              </c:pt>
              <c:pt idx="1104">
                <c:v>0</c:v>
              </c:pt>
              <c:pt idx="1105">
                <c:v>0</c:v>
              </c:pt>
              <c:pt idx="1106">
                <c:v>0</c:v>
              </c:pt>
              <c:pt idx="1107">
                <c:v>0</c:v>
              </c:pt>
              <c:pt idx="1108">
                <c:v>0</c:v>
              </c:pt>
              <c:pt idx="1109">
                <c:v>0</c:v>
              </c:pt>
              <c:pt idx="1110">
                <c:v>0</c:v>
              </c:pt>
              <c:pt idx="1111">
                <c:v>0</c:v>
              </c:pt>
              <c:pt idx="1112">
                <c:v>0</c:v>
              </c:pt>
              <c:pt idx="1113">
                <c:v>0</c:v>
              </c:pt>
              <c:pt idx="1114">
                <c:v>0</c:v>
              </c:pt>
              <c:pt idx="1115">
                <c:v>0</c:v>
              </c:pt>
              <c:pt idx="1116">
                <c:v>0</c:v>
              </c:pt>
              <c:pt idx="1117">
                <c:v>0</c:v>
              </c:pt>
              <c:pt idx="1118">
                <c:v>0</c:v>
              </c:pt>
              <c:pt idx="1119">
                <c:v>0</c:v>
              </c:pt>
              <c:pt idx="1120">
                <c:v>0</c:v>
              </c:pt>
              <c:pt idx="1121">
                <c:v>0</c:v>
              </c:pt>
              <c:pt idx="1122">
                <c:v>0</c:v>
              </c:pt>
              <c:pt idx="1123">
                <c:v>0</c:v>
              </c:pt>
              <c:pt idx="1124">
                <c:v>0</c:v>
              </c:pt>
              <c:pt idx="1125">
                <c:v>0</c:v>
              </c:pt>
              <c:pt idx="1126">
                <c:v>0</c:v>
              </c:pt>
              <c:pt idx="1127">
                <c:v>0</c:v>
              </c:pt>
              <c:pt idx="1128">
                <c:v>0</c:v>
              </c:pt>
              <c:pt idx="1129">
                <c:v>0</c:v>
              </c:pt>
              <c:pt idx="1130">
                <c:v>0</c:v>
              </c:pt>
              <c:pt idx="1131">
                <c:v>0</c:v>
              </c:pt>
              <c:pt idx="1132">
                <c:v>0</c:v>
              </c:pt>
              <c:pt idx="1133">
                <c:v>0</c:v>
              </c:pt>
              <c:pt idx="1134">
                <c:v>0</c:v>
              </c:pt>
              <c:pt idx="1135">
                <c:v>0</c:v>
              </c:pt>
              <c:pt idx="1136">
                <c:v>0</c:v>
              </c:pt>
              <c:pt idx="1137">
                <c:v>0</c:v>
              </c:pt>
              <c:pt idx="1138">
                <c:v>0</c:v>
              </c:pt>
              <c:pt idx="1139">
                <c:v>0</c:v>
              </c:pt>
              <c:pt idx="1140">
                <c:v>0</c:v>
              </c:pt>
              <c:pt idx="1141">
                <c:v>0</c:v>
              </c:pt>
              <c:pt idx="1142">
                <c:v>0</c:v>
              </c:pt>
              <c:pt idx="1143">
                <c:v>0</c:v>
              </c:pt>
              <c:pt idx="1144">
                <c:v>0</c:v>
              </c:pt>
              <c:pt idx="1145">
                <c:v>0</c:v>
              </c:pt>
              <c:pt idx="1146">
                <c:v>0</c:v>
              </c:pt>
              <c:pt idx="1147">
                <c:v>0</c:v>
              </c:pt>
              <c:pt idx="1148">
                <c:v>0</c:v>
              </c:pt>
              <c:pt idx="1149">
                <c:v>0</c:v>
              </c:pt>
              <c:pt idx="1150">
                <c:v>0</c:v>
              </c:pt>
              <c:pt idx="1151">
                <c:v>0</c:v>
              </c:pt>
              <c:pt idx="1152">
                <c:v>0</c:v>
              </c:pt>
              <c:pt idx="1153">
                <c:v>0</c:v>
              </c:pt>
              <c:pt idx="1154">
                <c:v>0</c:v>
              </c:pt>
              <c:pt idx="1155">
                <c:v>0</c:v>
              </c:pt>
              <c:pt idx="1156">
                <c:v>0</c:v>
              </c:pt>
              <c:pt idx="1157">
                <c:v>0</c:v>
              </c:pt>
              <c:pt idx="1158">
                <c:v>0</c:v>
              </c:pt>
              <c:pt idx="1159">
                <c:v>0</c:v>
              </c:pt>
              <c:pt idx="1160">
                <c:v>0</c:v>
              </c:pt>
              <c:pt idx="1161">
                <c:v>0</c:v>
              </c:pt>
              <c:pt idx="1162">
                <c:v>0</c:v>
              </c:pt>
              <c:pt idx="1163">
                <c:v>0</c:v>
              </c:pt>
              <c:pt idx="1164">
                <c:v>0</c:v>
              </c:pt>
              <c:pt idx="1165">
                <c:v>0</c:v>
              </c:pt>
              <c:pt idx="1166">
                <c:v>0</c:v>
              </c:pt>
              <c:pt idx="1167">
                <c:v>0</c:v>
              </c:pt>
              <c:pt idx="1168">
                <c:v>0</c:v>
              </c:pt>
              <c:pt idx="1169">
                <c:v>0</c:v>
              </c:pt>
              <c:pt idx="1170">
                <c:v>0</c:v>
              </c:pt>
              <c:pt idx="1171">
                <c:v>0</c:v>
              </c:pt>
              <c:pt idx="1172">
                <c:v>0</c:v>
              </c:pt>
              <c:pt idx="1173">
                <c:v>0</c:v>
              </c:pt>
              <c:pt idx="1174">
                <c:v>0</c:v>
              </c:pt>
              <c:pt idx="1175">
                <c:v>0</c:v>
              </c:pt>
              <c:pt idx="1176">
                <c:v>0</c:v>
              </c:pt>
              <c:pt idx="1177">
                <c:v>0</c:v>
              </c:pt>
              <c:pt idx="1178">
                <c:v>0</c:v>
              </c:pt>
              <c:pt idx="1179">
                <c:v>0</c:v>
              </c:pt>
              <c:pt idx="1180">
                <c:v>0</c:v>
              </c:pt>
              <c:pt idx="1181">
                <c:v>0</c:v>
              </c:pt>
              <c:pt idx="1182">
                <c:v>0</c:v>
              </c:pt>
              <c:pt idx="1183">
                <c:v>0</c:v>
              </c:pt>
              <c:pt idx="1184">
                <c:v>0</c:v>
              </c:pt>
              <c:pt idx="1185">
                <c:v>0</c:v>
              </c:pt>
              <c:pt idx="1186">
                <c:v>0</c:v>
              </c:pt>
              <c:pt idx="1187">
                <c:v>0</c:v>
              </c:pt>
              <c:pt idx="1188">
                <c:v>0</c:v>
              </c:pt>
              <c:pt idx="1189">
                <c:v>0</c:v>
              </c:pt>
              <c:pt idx="1190">
                <c:v>0</c:v>
              </c:pt>
              <c:pt idx="1191">
                <c:v>0</c:v>
              </c:pt>
              <c:pt idx="1192">
                <c:v>0</c:v>
              </c:pt>
              <c:pt idx="1193">
                <c:v>0</c:v>
              </c:pt>
              <c:pt idx="1194">
                <c:v>0</c:v>
              </c:pt>
              <c:pt idx="1195">
                <c:v>0</c:v>
              </c:pt>
              <c:pt idx="1196">
                <c:v>0</c:v>
              </c:pt>
              <c:pt idx="1197">
                <c:v>0</c:v>
              </c:pt>
              <c:pt idx="1198">
                <c:v>0</c:v>
              </c:pt>
              <c:pt idx="1199">
                <c:v>0</c:v>
              </c:pt>
              <c:pt idx="1200">
                <c:v>0</c:v>
              </c:pt>
              <c:pt idx="1201">
                <c:v>0</c:v>
              </c:pt>
              <c:pt idx="1202">
                <c:v>0</c:v>
              </c:pt>
              <c:pt idx="1203">
                <c:v>0</c:v>
              </c:pt>
              <c:pt idx="1204">
                <c:v>0</c:v>
              </c:pt>
              <c:pt idx="1205">
                <c:v>0</c:v>
              </c:pt>
              <c:pt idx="1206">
                <c:v>0</c:v>
              </c:pt>
              <c:pt idx="1207">
                <c:v>0</c:v>
              </c:pt>
              <c:pt idx="1208">
                <c:v>0</c:v>
              </c:pt>
              <c:pt idx="1209">
                <c:v>0</c:v>
              </c:pt>
              <c:pt idx="1210">
                <c:v>0</c:v>
              </c:pt>
              <c:pt idx="1211">
                <c:v>0</c:v>
              </c:pt>
              <c:pt idx="1212">
                <c:v>0</c:v>
              </c:pt>
              <c:pt idx="1213">
                <c:v>0</c:v>
              </c:pt>
              <c:pt idx="1214">
                <c:v>0</c:v>
              </c:pt>
              <c:pt idx="1215">
                <c:v>0</c:v>
              </c:pt>
              <c:pt idx="1216">
                <c:v>0</c:v>
              </c:pt>
              <c:pt idx="1217">
                <c:v>0</c:v>
              </c:pt>
              <c:pt idx="1218">
                <c:v>0</c:v>
              </c:pt>
              <c:pt idx="1219">
                <c:v>0</c:v>
              </c:pt>
              <c:pt idx="1220">
                <c:v>0</c:v>
              </c:pt>
              <c:pt idx="1221">
                <c:v>0</c:v>
              </c:pt>
              <c:pt idx="1222">
                <c:v>0</c:v>
              </c:pt>
              <c:pt idx="1223">
                <c:v>0</c:v>
              </c:pt>
              <c:pt idx="1224">
                <c:v>0</c:v>
              </c:pt>
              <c:pt idx="1225">
                <c:v>0</c:v>
              </c:pt>
              <c:pt idx="1226">
                <c:v>0</c:v>
              </c:pt>
              <c:pt idx="1227">
                <c:v>0</c:v>
              </c:pt>
              <c:pt idx="1228">
                <c:v>0</c:v>
              </c:pt>
              <c:pt idx="1229">
                <c:v>0</c:v>
              </c:pt>
              <c:pt idx="1230">
                <c:v>0</c:v>
              </c:pt>
              <c:pt idx="1231">
                <c:v>0</c:v>
              </c:pt>
              <c:pt idx="1232">
                <c:v>0</c:v>
              </c:pt>
              <c:pt idx="1233">
                <c:v>0</c:v>
              </c:pt>
              <c:pt idx="1234">
                <c:v>0</c:v>
              </c:pt>
              <c:pt idx="1235">
                <c:v>0</c:v>
              </c:pt>
              <c:pt idx="1236">
                <c:v>0</c:v>
              </c:pt>
              <c:pt idx="1237">
                <c:v>0</c:v>
              </c:pt>
              <c:pt idx="1238">
                <c:v>0</c:v>
              </c:pt>
              <c:pt idx="1239">
                <c:v>0</c:v>
              </c:pt>
              <c:pt idx="1240">
                <c:v>0</c:v>
              </c:pt>
              <c:pt idx="1241">
                <c:v>0</c:v>
              </c:pt>
              <c:pt idx="1242">
                <c:v>0</c:v>
              </c:pt>
              <c:pt idx="1243">
                <c:v>0</c:v>
              </c:pt>
              <c:pt idx="1244">
                <c:v>0</c:v>
              </c:pt>
              <c:pt idx="1245">
                <c:v>0</c:v>
              </c:pt>
              <c:pt idx="1246">
                <c:v>0</c:v>
              </c:pt>
              <c:pt idx="1247">
                <c:v>0</c:v>
              </c:pt>
              <c:pt idx="1248">
                <c:v>0</c:v>
              </c:pt>
              <c:pt idx="1249">
                <c:v>0</c:v>
              </c:pt>
              <c:pt idx="1250">
                <c:v>0</c:v>
              </c:pt>
              <c:pt idx="1251">
                <c:v>0</c:v>
              </c:pt>
              <c:pt idx="1252">
                <c:v>0</c:v>
              </c:pt>
              <c:pt idx="1253">
                <c:v>0</c:v>
              </c:pt>
              <c:pt idx="1254">
                <c:v>0</c:v>
              </c:pt>
              <c:pt idx="1255">
                <c:v>0</c:v>
              </c:pt>
              <c:pt idx="1256">
                <c:v>0</c:v>
              </c:pt>
              <c:pt idx="1257">
                <c:v>0</c:v>
              </c:pt>
              <c:pt idx="1258">
                <c:v>0</c:v>
              </c:pt>
              <c:pt idx="1259">
                <c:v>0</c:v>
              </c:pt>
              <c:pt idx="1260">
                <c:v>0</c:v>
              </c:pt>
              <c:pt idx="1261">
                <c:v>0</c:v>
              </c:pt>
              <c:pt idx="1262">
                <c:v>0</c:v>
              </c:pt>
              <c:pt idx="1263">
                <c:v>0</c:v>
              </c:pt>
              <c:pt idx="1264">
                <c:v>0</c:v>
              </c:pt>
              <c:pt idx="1265">
                <c:v>0</c:v>
              </c:pt>
              <c:pt idx="1266">
                <c:v>0</c:v>
              </c:pt>
              <c:pt idx="1267">
                <c:v>0</c:v>
              </c:pt>
              <c:pt idx="1268">
                <c:v>0</c:v>
              </c:pt>
              <c:pt idx="1269">
                <c:v>0</c:v>
              </c:pt>
              <c:pt idx="1270">
                <c:v>0</c:v>
              </c:pt>
              <c:pt idx="1271">
                <c:v>0</c:v>
              </c:pt>
              <c:pt idx="1272">
                <c:v>0</c:v>
              </c:pt>
              <c:pt idx="1273">
                <c:v>0</c:v>
              </c:pt>
              <c:pt idx="1274">
                <c:v>0</c:v>
              </c:pt>
              <c:pt idx="1275">
                <c:v>0</c:v>
              </c:pt>
              <c:pt idx="1276">
                <c:v>0</c:v>
              </c:pt>
              <c:pt idx="1277">
                <c:v>0</c:v>
              </c:pt>
              <c:pt idx="1278">
                <c:v>0</c:v>
              </c:pt>
              <c:pt idx="1279">
                <c:v>0</c:v>
              </c:pt>
              <c:pt idx="1280">
                <c:v>0</c:v>
              </c:pt>
              <c:pt idx="1281">
                <c:v>0</c:v>
              </c:pt>
              <c:pt idx="1282">
                <c:v>0</c:v>
              </c:pt>
              <c:pt idx="1283">
                <c:v>0</c:v>
              </c:pt>
              <c:pt idx="1284">
                <c:v>0</c:v>
              </c:pt>
              <c:pt idx="1285">
                <c:v>0</c:v>
              </c:pt>
              <c:pt idx="1286">
                <c:v>0</c:v>
              </c:pt>
              <c:pt idx="1287">
                <c:v>0</c:v>
              </c:pt>
              <c:pt idx="1288">
                <c:v>0</c:v>
              </c:pt>
              <c:pt idx="1289">
                <c:v>0</c:v>
              </c:pt>
              <c:pt idx="1290">
                <c:v>0</c:v>
              </c:pt>
              <c:pt idx="1291">
                <c:v>0</c:v>
              </c:pt>
              <c:pt idx="1292">
                <c:v>0</c:v>
              </c:pt>
              <c:pt idx="1293">
                <c:v>0</c:v>
              </c:pt>
              <c:pt idx="1294">
                <c:v>0</c:v>
              </c:pt>
              <c:pt idx="1295">
                <c:v>0</c:v>
              </c:pt>
              <c:pt idx="1296">
                <c:v>0</c:v>
              </c:pt>
              <c:pt idx="1297">
                <c:v>0</c:v>
              </c:pt>
              <c:pt idx="1298">
                <c:v>0</c:v>
              </c:pt>
              <c:pt idx="1299">
                <c:v>0</c:v>
              </c:pt>
              <c:pt idx="1300">
                <c:v>0</c:v>
              </c:pt>
              <c:pt idx="1301">
                <c:v>0</c:v>
              </c:pt>
              <c:pt idx="1302">
                <c:v>0</c:v>
              </c:pt>
              <c:pt idx="1303">
                <c:v>0</c:v>
              </c:pt>
              <c:pt idx="1304">
                <c:v>0</c:v>
              </c:pt>
              <c:pt idx="1305">
                <c:v>0</c:v>
              </c:pt>
              <c:pt idx="1306">
                <c:v>0</c:v>
              </c:pt>
              <c:pt idx="1307">
                <c:v>0</c:v>
              </c:pt>
              <c:pt idx="1308">
                <c:v>0</c:v>
              </c:pt>
              <c:pt idx="1309">
                <c:v>0</c:v>
              </c:pt>
              <c:pt idx="1310">
                <c:v>0</c:v>
              </c:pt>
              <c:pt idx="1311">
                <c:v>0</c:v>
              </c:pt>
              <c:pt idx="1312">
                <c:v>0</c:v>
              </c:pt>
              <c:pt idx="1313">
                <c:v>0</c:v>
              </c:pt>
              <c:pt idx="1314">
                <c:v>0</c:v>
              </c:pt>
              <c:pt idx="1315">
                <c:v>0</c:v>
              </c:pt>
              <c:pt idx="1316">
                <c:v>0</c:v>
              </c:pt>
              <c:pt idx="1317">
                <c:v>0</c:v>
              </c:pt>
              <c:pt idx="1318">
                <c:v>0</c:v>
              </c:pt>
              <c:pt idx="1319">
                <c:v>0</c:v>
              </c:pt>
              <c:pt idx="1320">
                <c:v>0</c:v>
              </c:pt>
              <c:pt idx="1321">
                <c:v>0</c:v>
              </c:pt>
              <c:pt idx="1322">
                <c:v>0</c:v>
              </c:pt>
              <c:pt idx="1323">
                <c:v>0</c:v>
              </c:pt>
              <c:pt idx="1324">
                <c:v>0</c:v>
              </c:pt>
              <c:pt idx="1325">
                <c:v>0</c:v>
              </c:pt>
              <c:pt idx="1326">
                <c:v>0</c:v>
              </c:pt>
              <c:pt idx="1327">
                <c:v>0</c:v>
              </c:pt>
              <c:pt idx="1328">
                <c:v>0</c:v>
              </c:pt>
              <c:pt idx="1329">
                <c:v>0</c:v>
              </c:pt>
              <c:pt idx="1330">
                <c:v>0</c:v>
              </c:pt>
              <c:pt idx="1331">
                <c:v>0</c:v>
              </c:pt>
              <c:pt idx="1332">
                <c:v>0</c:v>
              </c:pt>
              <c:pt idx="1333">
                <c:v>0</c:v>
              </c:pt>
              <c:pt idx="1334">
                <c:v>0</c:v>
              </c:pt>
              <c:pt idx="1335">
                <c:v>0</c:v>
              </c:pt>
              <c:pt idx="1336">
                <c:v>0</c:v>
              </c:pt>
              <c:pt idx="1337">
                <c:v>0</c:v>
              </c:pt>
              <c:pt idx="1338">
                <c:v>0</c:v>
              </c:pt>
              <c:pt idx="1339">
                <c:v>0</c:v>
              </c:pt>
              <c:pt idx="1340">
                <c:v>0</c:v>
              </c:pt>
              <c:pt idx="1341">
                <c:v>0</c:v>
              </c:pt>
              <c:pt idx="1342">
                <c:v>0</c:v>
              </c:pt>
              <c:pt idx="1343">
                <c:v>0</c:v>
              </c:pt>
              <c:pt idx="1344">
                <c:v>0</c:v>
              </c:pt>
              <c:pt idx="1345">
                <c:v>0</c:v>
              </c:pt>
              <c:pt idx="1346">
                <c:v>0</c:v>
              </c:pt>
              <c:pt idx="1347">
                <c:v>0</c:v>
              </c:pt>
              <c:pt idx="1348">
                <c:v>0</c:v>
              </c:pt>
              <c:pt idx="1349">
                <c:v>0</c:v>
              </c:pt>
              <c:pt idx="1350">
                <c:v>0</c:v>
              </c:pt>
              <c:pt idx="1351">
                <c:v>0</c:v>
              </c:pt>
              <c:pt idx="1352">
                <c:v>0</c:v>
              </c:pt>
              <c:pt idx="1353">
                <c:v>0</c:v>
              </c:pt>
              <c:pt idx="1354">
                <c:v>0</c:v>
              </c:pt>
              <c:pt idx="1355">
                <c:v>0</c:v>
              </c:pt>
              <c:pt idx="1356">
                <c:v>0</c:v>
              </c:pt>
              <c:pt idx="1357">
                <c:v>0</c:v>
              </c:pt>
              <c:pt idx="1358">
                <c:v>0</c:v>
              </c:pt>
              <c:pt idx="1359">
                <c:v>0</c:v>
              </c:pt>
              <c:pt idx="1360">
                <c:v>0</c:v>
              </c:pt>
              <c:pt idx="1361">
                <c:v>0</c:v>
              </c:pt>
              <c:pt idx="1362">
                <c:v>0</c:v>
              </c:pt>
              <c:pt idx="1363">
                <c:v>0</c:v>
              </c:pt>
              <c:pt idx="1364">
                <c:v>0</c:v>
              </c:pt>
              <c:pt idx="1365">
                <c:v>0</c:v>
              </c:pt>
              <c:pt idx="1366">
                <c:v>0</c:v>
              </c:pt>
              <c:pt idx="1367">
                <c:v>0</c:v>
              </c:pt>
              <c:pt idx="1368">
                <c:v>0</c:v>
              </c:pt>
              <c:pt idx="1369">
                <c:v>0</c:v>
              </c:pt>
              <c:pt idx="1370">
                <c:v>0</c:v>
              </c:pt>
              <c:pt idx="1371">
                <c:v>0</c:v>
              </c:pt>
              <c:pt idx="1372">
                <c:v>0</c:v>
              </c:pt>
              <c:pt idx="1373">
                <c:v>0</c:v>
              </c:pt>
              <c:pt idx="1374">
                <c:v>0</c:v>
              </c:pt>
              <c:pt idx="1375">
                <c:v>0</c:v>
              </c:pt>
              <c:pt idx="1376">
                <c:v>0</c:v>
              </c:pt>
              <c:pt idx="1377">
                <c:v>0</c:v>
              </c:pt>
              <c:pt idx="1378">
                <c:v>0</c:v>
              </c:pt>
              <c:pt idx="1379">
                <c:v>0</c:v>
              </c:pt>
              <c:pt idx="1380">
                <c:v>0</c:v>
              </c:pt>
              <c:pt idx="1381">
                <c:v>0</c:v>
              </c:pt>
              <c:pt idx="1382">
                <c:v>0</c:v>
              </c:pt>
              <c:pt idx="1383">
                <c:v>0</c:v>
              </c:pt>
              <c:pt idx="1384">
                <c:v>0</c:v>
              </c:pt>
              <c:pt idx="1385">
                <c:v>0</c:v>
              </c:pt>
              <c:pt idx="1386">
                <c:v>0</c:v>
              </c:pt>
              <c:pt idx="1387">
                <c:v>0</c:v>
              </c:pt>
              <c:pt idx="1388">
                <c:v>0</c:v>
              </c:pt>
              <c:pt idx="1389">
                <c:v>0</c:v>
              </c:pt>
              <c:pt idx="1390">
                <c:v>0</c:v>
              </c:pt>
              <c:pt idx="1391">
                <c:v>0</c:v>
              </c:pt>
              <c:pt idx="1392">
                <c:v>0</c:v>
              </c:pt>
              <c:pt idx="1393">
                <c:v>0</c:v>
              </c:pt>
              <c:pt idx="1394">
                <c:v>0</c:v>
              </c:pt>
              <c:pt idx="1395">
                <c:v>0</c:v>
              </c:pt>
              <c:pt idx="1396">
                <c:v>0</c:v>
              </c:pt>
              <c:pt idx="1397">
                <c:v>0</c:v>
              </c:pt>
              <c:pt idx="1398">
                <c:v>0</c:v>
              </c:pt>
              <c:pt idx="1399">
                <c:v>0</c:v>
              </c:pt>
              <c:pt idx="1400">
                <c:v>0</c:v>
              </c:pt>
              <c:pt idx="1401">
                <c:v>0</c:v>
              </c:pt>
              <c:pt idx="1402">
                <c:v>0</c:v>
              </c:pt>
              <c:pt idx="1403">
                <c:v>0</c:v>
              </c:pt>
              <c:pt idx="1404">
                <c:v>0</c:v>
              </c:pt>
              <c:pt idx="1405">
                <c:v>0</c:v>
              </c:pt>
              <c:pt idx="1406">
                <c:v>0</c:v>
              </c:pt>
              <c:pt idx="1407">
                <c:v>0</c:v>
              </c:pt>
              <c:pt idx="1408">
                <c:v>0</c:v>
              </c:pt>
              <c:pt idx="1409">
                <c:v>0</c:v>
              </c:pt>
              <c:pt idx="1410">
                <c:v>0</c:v>
              </c:pt>
              <c:pt idx="1411">
                <c:v>0</c:v>
              </c:pt>
              <c:pt idx="1412">
                <c:v>0</c:v>
              </c:pt>
              <c:pt idx="1413">
                <c:v>0</c:v>
              </c:pt>
              <c:pt idx="1414">
                <c:v>0</c:v>
              </c:pt>
              <c:pt idx="1415">
                <c:v>0</c:v>
              </c:pt>
              <c:pt idx="1416">
                <c:v>0</c:v>
              </c:pt>
              <c:pt idx="1417">
                <c:v>0</c:v>
              </c:pt>
              <c:pt idx="1418">
                <c:v>0</c:v>
              </c:pt>
              <c:pt idx="1419">
                <c:v>0</c:v>
              </c:pt>
              <c:pt idx="1420">
                <c:v>0</c:v>
              </c:pt>
              <c:pt idx="1421">
                <c:v>0</c:v>
              </c:pt>
              <c:pt idx="1422">
                <c:v>0</c:v>
              </c:pt>
              <c:pt idx="1423">
                <c:v>0</c:v>
              </c:pt>
              <c:pt idx="1424">
                <c:v>0</c:v>
              </c:pt>
              <c:pt idx="1425">
                <c:v>0</c:v>
              </c:pt>
              <c:pt idx="1426">
                <c:v>0</c:v>
              </c:pt>
              <c:pt idx="1427">
                <c:v>0</c:v>
              </c:pt>
              <c:pt idx="1428">
                <c:v>0</c:v>
              </c:pt>
              <c:pt idx="1429">
                <c:v>0</c:v>
              </c:pt>
              <c:pt idx="1430">
                <c:v>0</c:v>
              </c:pt>
              <c:pt idx="1431">
                <c:v>0</c:v>
              </c:pt>
              <c:pt idx="1432">
                <c:v>0</c:v>
              </c:pt>
              <c:pt idx="1433">
                <c:v>0</c:v>
              </c:pt>
              <c:pt idx="1434">
                <c:v>0</c:v>
              </c:pt>
              <c:pt idx="1435">
                <c:v>0</c:v>
              </c:pt>
              <c:pt idx="1436">
                <c:v>0</c:v>
              </c:pt>
              <c:pt idx="1437">
                <c:v>0</c:v>
              </c:pt>
              <c:pt idx="1438">
                <c:v>0</c:v>
              </c:pt>
              <c:pt idx="1439">
                <c:v>0</c:v>
              </c:pt>
              <c:pt idx="1440">
                <c:v>0</c:v>
              </c:pt>
              <c:pt idx="1441">
                <c:v>0</c:v>
              </c:pt>
              <c:pt idx="1442">
                <c:v>0</c:v>
              </c:pt>
              <c:pt idx="1443">
                <c:v>0</c:v>
              </c:pt>
              <c:pt idx="1444">
                <c:v>0</c:v>
              </c:pt>
              <c:pt idx="1445">
                <c:v>0</c:v>
              </c:pt>
              <c:pt idx="1446">
                <c:v>0</c:v>
              </c:pt>
              <c:pt idx="1447">
                <c:v>0</c:v>
              </c:pt>
              <c:pt idx="1448">
                <c:v>0</c:v>
              </c:pt>
              <c:pt idx="1449">
                <c:v>0</c:v>
              </c:pt>
              <c:pt idx="1450">
                <c:v>0</c:v>
              </c:pt>
              <c:pt idx="1451">
                <c:v>0</c:v>
              </c:pt>
              <c:pt idx="1452">
                <c:v>0</c:v>
              </c:pt>
              <c:pt idx="1453">
                <c:v>0</c:v>
              </c:pt>
              <c:pt idx="1454">
                <c:v>0</c:v>
              </c:pt>
              <c:pt idx="1455">
                <c:v>0</c:v>
              </c:pt>
              <c:pt idx="1456">
                <c:v>0</c:v>
              </c:pt>
              <c:pt idx="1457">
                <c:v>0</c:v>
              </c:pt>
              <c:pt idx="1458">
                <c:v>0</c:v>
              </c:pt>
              <c:pt idx="1459">
                <c:v>0</c:v>
              </c:pt>
              <c:pt idx="1460">
                <c:v>0</c:v>
              </c:pt>
              <c:pt idx="1461">
                <c:v>0</c:v>
              </c:pt>
              <c:pt idx="1462">
                <c:v>0</c:v>
              </c:pt>
              <c:pt idx="1463">
                <c:v>0</c:v>
              </c:pt>
              <c:pt idx="1464">
                <c:v>0</c:v>
              </c:pt>
              <c:pt idx="1465">
                <c:v>0</c:v>
              </c:pt>
              <c:pt idx="1466">
                <c:v>0</c:v>
              </c:pt>
              <c:pt idx="1467">
                <c:v>0</c:v>
              </c:pt>
              <c:pt idx="1468">
                <c:v>0</c:v>
              </c:pt>
              <c:pt idx="1469">
                <c:v>0</c:v>
              </c:pt>
              <c:pt idx="1470">
                <c:v>0</c:v>
              </c:pt>
              <c:pt idx="1471">
                <c:v>0</c:v>
              </c:pt>
              <c:pt idx="1472">
                <c:v>0</c:v>
              </c:pt>
              <c:pt idx="1473">
                <c:v>0</c:v>
              </c:pt>
              <c:pt idx="1474">
                <c:v>0</c:v>
              </c:pt>
              <c:pt idx="1475">
                <c:v>0</c:v>
              </c:pt>
              <c:pt idx="1476">
                <c:v>0</c:v>
              </c:pt>
              <c:pt idx="1477">
                <c:v>0</c:v>
              </c:pt>
              <c:pt idx="1478">
                <c:v>0</c:v>
              </c:pt>
              <c:pt idx="1479">
                <c:v>0</c:v>
              </c:pt>
              <c:pt idx="1480">
                <c:v>0</c:v>
              </c:pt>
              <c:pt idx="1481">
                <c:v>0</c:v>
              </c:pt>
              <c:pt idx="1482">
                <c:v>0</c:v>
              </c:pt>
              <c:pt idx="1483">
                <c:v>0</c:v>
              </c:pt>
              <c:pt idx="1484">
                <c:v>0</c:v>
              </c:pt>
              <c:pt idx="1485">
                <c:v>0</c:v>
              </c:pt>
              <c:pt idx="1486">
                <c:v>0</c:v>
              </c:pt>
              <c:pt idx="1487">
                <c:v>0</c:v>
              </c:pt>
              <c:pt idx="1488">
                <c:v>0</c:v>
              </c:pt>
              <c:pt idx="1489">
                <c:v>0</c:v>
              </c:pt>
              <c:pt idx="1490">
                <c:v>0</c:v>
              </c:pt>
              <c:pt idx="1491">
                <c:v>0</c:v>
              </c:pt>
              <c:pt idx="1492">
                <c:v>0</c:v>
              </c:pt>
              <c:pt idx="1493">
                <c:v>0</c:v>
              </c:pt>
              <c:pt idx="1494">
                <c:v>0</c:v>
              </c:pt>
              <c:pt idx="1495">
                <c:v>0</c:v>
              </c:pt>
              <c:pt idx="1496">
                <c:v>0</c:v>
              </c:pt>
              <c:pt idx="1497">
                <c:v>0</c:v>
              </c:pt>
              <c:pt idx="1498">
                <c:v>0</c:v>
              </c:pt>
              <c:pt idx="1499">
                <c:v>0</c:v>
              </c:pt>
              <c:pt idx="1500">
                <c:v>0</c:v>
              </c:pt>
              <c:pt idx="1501">
                <c:v>0</c:v>
              </c:pt>
              <c:pt idx="1502">
                <c:v>0</c:v>
              </c:pt>
              <c:pt idx="1503">
                <c:v>0</c:v>
              </c:pt>
              <c:pt idx="1504">
                <c:v>0</c:v>
              </c:pt>
              <c:pt idx="1505">
                <c:v>0</c:v>
              </c:pt>
              <c:pt idx="1506">
                <c:v>0</c:v>
              </c:pt>
              <c:pt idx="1507">
                <c:v>0</c:v>
              </c:pt>
              <c:pt idx="1508">
                <c:v>0</c:v>
              </c:pt>
              <c:pt idx="1509">
                <c:v>0</c:v>
              </c:pt>
              <c:pt idx="1510">
                <c:v>0</c:v>
              </c:pt>
              <c:pt idx="1511">
                <c:v>0</c:v>
              </c:pt>
              <c:pt idx="1512">
                <c:v>0</c:v>
              </c:pt>
              <c:pt idx="1513">
                <c:v>0</c:v>
              </c:pt>
              <c:pt idx="1514">
                <c:v>0</c:v>
              </c:pt>
              <c:pt idx="1515">
                <c:v>0</c:v>
              </c:pt>
              <c:pt idx="1516">
                <c:v>0</c:v>
              </c:pt>
              <c:pt idx="1517">
                <c:v>0</c:v>
              </c:pt>
              <c:pt idx="1518">
                <c:v>0</c:v>
              </c:pt>
              <c:pt idx="1519">
                <c:v>0</c:v>
              </c:pt>
              <c:pt idx="1520">
                <c:v>0</c:v>
              </c:pt>
              <c:pt idx="1521">
                <c:v>0</c:v>
              </c:pt>
              <c:pt idx="1522">
                <c:v>0</c:v>
              </c:pt>
              <c:pt idx="1523">
                <c:v>0</c:v>
              </c:pt>
              <c:pt idx="1524">
                <c:v>0</c:v>
              </c:pt>
              <c:pt idx="1525">
                <c:v>0</c:v>
              </c:pt>
              <c:pt idx="1526">
                <c:v>0</c:v>
              </c:pt>
              <c:pt idx="1527">
                <c:v>0</c:v>
              </c:pt>
              <c:pt idx="1528">
                <c:v>0</c:v>
              </c:pt>
              <c:pt idx="1529">
                <c:v>0</c:v>
              </c:pt>
              <c:pt idx="1530">
                <c:v>0</c:v>
              </c:pt>
              <c:pt idx="1531">
                <c:v>0</c:v>
              </c:pt>
              <c:pt idx="1532">
                <c:v>0</c:v>
              </c:pt>
              <c:pt idx="1533">
                <c:v>0</c:v>
              </c:pt>
              <c:pt idx="1534">
                <c:v>0</c:v>
              </c:pt>
              <c:pt idx="1535">
                <c:v>0</c:v>
              </c:pt>
              <c:pt idx="1536">
                <c:v>0</c:v>
              </c:pt>
              <c:pt idx="1537">
                <c:v>0</c:v>
              </c:pt>
              <c:pt idx="1538">
                <c:v>0</c:v>
              </c:pt>
              <c:pt idx="1539">
                <c:v>0</c:v>
              </c:pt>
              <c:pt idx="1540">
                <c:v>0</c:v>
              </c:pt>
              <c:pt idx="1541">
                <c:v>0</c:v>
              </c:pt>
              <c:pt idx="1542">
                <c:v>0</c:v>
              </c:pt>
              <c:pt idx="1543">
                <c:v>0</c:v>
              </c:pt>
              <c:pt idx="1544">
                <c:v>0</c:v>
              </c:pt>
              <c:pt idx="1545">
                <c:v>0</c:v>
              </c:pt>
              <c:pt idx="1546">
                <c:v>0</c:v>
              </c:pt>
              <c:pt idx="1547">
                <c:v>0</c:v>
              </c:pt>
              <c:pt idx="1548">
                <c:v>0</c:v>
              </c:pt>
              <c:pt idx="1549">
                <c:v>0</c:v>
              </c:pt>
              <c:pt idx="1550">
                <c:v>0</c:v>
              </c:pt>
              <c:pt idx="1551">
                <c:v>0</c:v>
              </c:pt>
              <c:pt idx="1552">
                <c:v>0</c:v>
              </c:pt>
              <c:pt idx="1553">
                <c:v>0</c:v>
              </c:pt>
              <c:pt idx="1554">
                <c:v>0</c:v>
              </c:pt>
              <c:pt idx="1555">
                <c:v>0</c:v>
              </c:pt>
              <c:pt idx="1556">
                <c:v>0</c:v>
              </c:pt>
              <c:pt idx="1557">
                <c:v>0</c:v>
              </c:pt>
              <c:pt idx="1558">
                <c:v>0</c:v>
              </c:pt>
              <c:pt idx="1559">
                <c:v>0</c:v>
              </c:pt>
              <c:pt idx="1560">
                <c:v>0</c:v>
              </c:pt>
              <c:pt idx="1561">
                <c:v>0</c:v>
              </c:pt>
              <c:pt idx="1562">
                <c:v>0</c:v>
              </c:pt>
              <c:pt idx="1563">
                <c:v>0</c:v>
              </c:pt>
              <c:pt idx="1564">
                <c:v>0</c:v>
              </c:pt>
              <c:pt idx="1565">
                <c:v>0</c:v>
              </c:pt>
              <c:pt idx="1566">
                <c:v>0</c:v>
              </c:pt>
              <c:pt idx="1567">
                <c:v>0</c:v>
              </c:pt>
              <c:pt idx="1568">
                <c:v>0</c:v>
              </c:pt>
              <c:pt idx="1569">
                <c:v>0</c:v>
              </c:pt>
              <c:pt idx="1570">
                <c:v>0</c:v>
              </c:pt>
              <c:pt idx="1571">
                <c:v>0</c:v>
              </c:pt>
              <c:pt idx="1572">
                <c:v>0</c:v>
              </c:pt>
              <c:pt idx="1573">
                <c:v>0</c:v>
              </c:pt>
              <c:pt idx="1574">
                <c:v>0</c:v>
              </c:pt>
              <c:pt idx="1575">
                <c:v>0</c:v>
              </c:pt>
              <c:pt idx="1576">
                <c:v>0</c:v>
              </c:pt>
              <c:pt idx="1577">
                <c:v>0</c:v>
              </c:pt>
              <c:pt idx="1578">
                <c:v>0</c:v>
              </c:pt>
              <c:pt idx="1579">
                <c:v>0</c:v>
              </c:pt>
              <c:pt idx="1580">
                <c:v>0</c:v>
              </c:pt>
              <c:pt idx="1581">
                <c:v>0</c:v>
              </c:pt>
              <c:pt idx="1582">
                <c:v>0</c:v>
              </c:pt>
              <c:pt idx="1583">
                <c:v>0</c:v>
              </c:pt>
              <c:pt idx="1584">
                <c:v>0</c:v>
              </c:pt>
              <c:pt idx="1585">
                <c:v>0</c:v>
              </c:pt>
              <c:pt idx="1586">
                <c:v>0</c:v>
              </c:pt>
              <c:pt idx="1587">
                <c:v>0</c:v>
              </c:pt>
              <c:pt idx="1588">
                <c:v>0</c:v>
              </c:pt>
              <c:pt idx="1589">
                <c:v>0</c:v>
              </c:pt>
              <c:pt idx="1590">
                <c:v>0</c:v>
              </c:pt>
              <c:pt idx="1591">
                <c:v>0</c:v>
              </c:pt>
              <c:pt idx="1592">
                <c:v>0</c:v>
              </c:pt>
              <c:pt idx="1593">
                <c:v>0</c:v>
              </c:pt>
              <c:pt idx="1594">
                <c:v>0</c:v>
              </c:pt>
              <c:pt idx="1595">
                <c:v>0</c:v>
              </c:pt>
              <c:pt idx="1596">
                <c:v>0</c:v>
              </c:pt>
              <c:pt idx="1597">
                <c:v>0</c:v>
              </c:pt>
              <c:pt idx="1598">
                <c:v>0</c:v>
              </c:pt>
              <c:pt idx="1599">
                <c:v>0</c:v>
              </c:pt>
              <c:pt idx="1600">
                <c:v>0</c:v>
              </c:pt>
              <c:pt idx="1601">
                <c:v>0</c:v>
              </c:pt>
              <c:pt idx="1602">
                <c:v>0</c:v>
              </c:pt>
              <c:pt idx="1603">
                <c:v>0</c:v>
              </c:pt>
              <c:pt idx="1604">
                <c:v>0</c:v>
              </c:pt>
              <c:pt idx="1605">
                <c:v>0</c:v>
              </c:pt>
              <c:pt idx="1606">
                <c:v>0</c:v>
              </c:pt>
              <c:pt idx="1607">
                <c:v>0</c:v>
              </c:pt>
              <c:pt idx="1608">
                <c:v>0</c:v>
              </c:pt>
              <c:pt idx="1609">
                <c:v>0</c:v>
              </c:pt>
              <c:pt idx="1610">
                <c:v>0</c:v>
              </c:pt>
              <c:pt idx="1611">
                <c:v>0</c:v>
              </c:pt>
              <c:pt idx="1612">
                <c:v>0</c:v>
              </c:pt>
              <c:pt idx="1613">
                <c:v>0</c:v>
              </c:pt>
              <c:pt idx="1614">
                <c:v>0</c:v>
              </c:pt>
              <c:pt idx="1615">
                <c:v>0</c:v>
              </c:pt>
              <c:pt idx="1616">
                <c:v>0</c:v>
              </c:pt>
              <c:pt idx="1617">
                <c:v>0</c:v>
              </c:pt>
              <c:pt idx="1618">
                <c:v>0</c:v>
              </c:pt>
              <c:pt idx="1619">
                <c:v>0</c:v>
              </c:pt>
              <c:pt idx="1620">
                <c:v>0</c:v>
              </c:pt>
              <c:pt idx="1621">
                <c:v>0</c:v>
              </c:pt>
              <c:pt idx="1622">
                <c:v>0</c:v>
              </c:pt>
              <c:pt idx="1623">
                <c:v>0</c:v>
              </c:pt>
              <c:pt idx="1624">
                <c:v>0</c:v>
              </c:pt>
              <c:pt idx="1625">
                <c:v>0</c:v>
              </c:pt>
              <c:pt idx="1626">
                <c:v>0</c:v>
              </c:pt>
              <c:pt idx="1627">
                <c:v>0</c:v>
              </c:pt>
              <c:pt idx="1628">
                <c:v>0</c:v>
              </c:pt>
              <c:pt idx="1629">
                <c:v>0</c:v>
              </c:pt>
              <c:pt idx="1630">
                <c:v>0</c:v>
              </c:pt>
              <c:pt idx="1631">
                <c:v>0</c:v>
              </c:pt>
              <c:pt idx="1632">
                <c:v>0</c:v>
              </c:pt>
              <c:pt idx="1633">
                <c:v>0</c:v>
              </c:pt>
              <c:pt idx="1634">
                <c:v>0</c:v>
              </c:pt>
              <c:pt idx="1635">
                <c:v>0</c:v>
              </c:pt>
              <c:pt idx="1636">
                <c:v>0</c:v>
              </c:pt>
              <c:pt idx="1637">
                <c:v>0</c:v>
              </c:pt>
              <c:pt idx="1638">
                <c:v>0</c:v>
              </c:pt>
              <c:pt idx="1639">
                <c:v>0</c:v>
              </c:pt>
              <c:pt idx="1640">
                <c:v>0</c:v>
              </c:pt>
              <c:pt idx="1641">
                <c:v>0</c:v>
              </c:pt>
              <c:pt idx="1642">
                <c:v>0</c:v>
              </c:pt>
              <c:pt idx="1643">
                <c:v>0</c:v>
              </c:pt>
              <c:pt idx="1644">
                <c:v>0</c:v>
              </c:pt>
              <c:pt idx="1645">
                <c:v>0</c:v>
              </c:pt>
              <c:pt idx="1646">
                <c:v>0</c:v>
              </c:pt>
              <c:pt idx="1647">
                <c:v>0</c:v>
              </c:pt>
              <c:pt idx="1648">
                <c:v>0</c:v>
              </c:pt>
              <c:pt idx="1649">
                <c:v>0</c:v>
              </c:pt>
              <c:pt idx="1650">
                <c:v>0</c:v>
              </c:pt>
              <c:pt idx="1651">
                <c:v>0</c:v>
              </c:pt>
              <c:pt idx="1652">
                <c:v>0</c:v>
              </c:pt>
              <c:pt idx="1653">
                <c:v>0</c:v>
              </c:pt>
              <c:pt idx="1654">
                <c:v>0</c:v>
              </c:pt>
              <c:pt idx="1655">
                <c:v>0</c:v>
              </c:pt>
              <c:pt idx="1656">
                <c:v>0</c:v>
              </c:pt>
              <c:pt idx="1657">
                <c:v>0</c:v>
              </c:pt>
              <c:pt idx="1658">
                <c:v>0</c:v>
              </c:pt>
              <c:pt idx="1659">
                <c:v>0</c:v>
              </c:pt>
              <c:pt idx="1660">
                <c:v>0</c:v>
              </c:pt>
              <c:pt idx="1661">
                <c:v>0</c:v>
              </c:pt>
              <c:pt idx="1662">
                <c:v>0</c:v>
              </c:pt>
              <c:pt idx="1663">
                <c:v>0</c:v>
              </c:pt>
              <c:pt idx="1664">
                <c:v>0</c:v>
              </c:pt>
              <c:pt idx="1665">
                <c:v>0</c:v>
              </c:pt>
              <c:pt idx="1666">
                <c:v>0</c:v>
              </c:pt>
              <c:pt idx="1667">
                <c:v>0</c:v>
              </c:pt>
              <c:pt idx="1668">
                <c:v>0</c:v>
              </c:pt>
              <c:pt idx="1669">
                <c:v>0</c:v>
              </c:pt>
              <c:pt idx="1670">
                <c:v>0</c:v>
              </c:pt>
              <c:pt idx="1671">
                <c:v>0</c:v>
              </c:pt>
              <c:pt idx="1672">
                <c:v>0</c:v>
              </c:pt>
              <c:pt idx="1673">
                <c:v>0</c:v>
              </c:pt>
              <c:pt idx="1674">
                <c:v>0</c:v>
              </c:pt>
              <c:pt idx="1675">
                <c:v>0</c:v>
              </c:pt>
              <c:pt idx="1676">
                <c:v>0</c:v>
              </c:pt>
              <c:pt idx="1677">
                <c:v>0</c:v>
              </c:pt>
              <c:pt idx="1678">
                <c:v>0</c:v>
              </c:pt>
              <c:pt idx="1679">
                <c:v>0</c:v>
              </c:pt>
              <c:pt idx="1680">
                <c:v>0</c:v>
              </c:pt>
              <c:pt idx="1681">
                <c:v>0</c:v>
              </c:pt>
              <c:pt idx="1682">
                <c:v>0</c:v>
              </c:pt>
              <c:pt idx="1683">
                <c:v>0</c:v>
              </c:pt>
              <c:pt idx="1684">
                <c:v>0</c:v>
              </c:pt>
              <c:pt idx="1685">
                <c:v>0</c:v>
              </c:pt>
              <c:pt idx="1686">
                <c:v>0</c:v>
              </c:pt>
              <c:pt idx="1687">
                <c:v>0</c:v>
              </c:pt>
              <c:pt idx="1688">
                <c:v>0</c:v>
              </c:pt>
              <c:pt idx="1689">
                <c:v>0</c:v>
              </c:pt>
              <c:pt idx="1690">
                <c:v>0</c:v>
              </c:pt>
              <c:pt idx="1691">
                <c:v>0</c:v>
              </c:pt>
              <c:pt idx="1692">
                <c:v>0</c:v>
              </c:pt>
              <c:pt idx="1693">
                <c:v>0</c:v>
              </c:pt>
              <c:pt idx="1694">
                <c:v>0</c:v>
              </c:pt>
              <c:pt idx="1695">
                <c:v>0</c:v>
              </c:pt>
              <c:pt idx="1696">
                <c:v>0</c:v>
              </c:pt>
              <c:pt idx="1697">
                <c:v>0</c:v>
              </c:pt>
              <c:pt idx="1698">
                <c:v>0</c:v>
              </c:pt>
              <c:pt idx="1699">
                <c:v>0</c:v>
              </c:pt>
              <c:pt idx="1700">
                <c:v>0</c:v>
              </c:pt>
              <c:pt idx="1701">
                <c:v>0</c:v>
              </c:pt>
              <c:pt idx="1702">
                <c:v>0</c:v>
              </c:pt>
              <c:pt idx="1703">
                <c:v>0</c:v>
              </c:pt>
              <c:pt idx="1704">
                <c:v>0</c:v>
              </c:pt>
              <c:pt idx="1705">
                <c:v>0</c:v>
              </c:pt>
              <c:pt idx="1706">
                <c:v>0</c:v>
              </c:pt>
              <c:pt idx="1707">
                <c:v>0</c:v>
              </c:pt>
              <c:pt idx="1708">
                <c:v>0</c:v>
              </c:pt>
              <c:pt idx="1709">
                <c:v>0</c:v>
              </c:pt>
              <c:pt idx="1710">
                <c:v>0</c:v>
              </c:pt>
              <c:pt idx="1711">
                <c:v>0</c:v>
              </c:pt>
              <c:pt idx="1712">
                <c:v>0</c:v>
              </c:pt>
              <c:pt idx="1713">
                <c:v>0</c:v>
              </c:pt>
              <c:pt idx="1714">
                <c:v>0</c:v>
              </c:pt>
              <c:pt idx="1715">
                <c:v>0</c:v>
              </c:pt>
              <c:pt idx="1716">
                <c:v>0</c:v>
              </c:pt>
              <c:pt idx="1717">
                <c:v>0</c:v>
              </c:pt>
              <c:pt idx="1718">
                <c:v>0</c:v>
              </c:pt>
              <c:pt idx="1719">
                <c:v>0</c:v>
              </c:pt>
              <c:pt idx="1720">
                <c:v>0</c:v>
              </c:pt>
              <c:pt idx="1721">
                <c:v>0</c:v>
              </c:pt>
              <c:pt idx="1722">
                <c:v>0</c:v>
              </c:pt>
              <c:pt idx="1723">
                <c:v>0</c:v>
              </c:pt>
              <c:pt idx="1724">
                <c:v>0</c:v>
              </c:pt>
              <c:pt idx="1725">
                <c:v>0</c:v>
              </c:pt>
              <c:pt idx="1726">
                <c:v>0</c:v>
              </c:pt>
              <c:pt idx="1727">
                <c:v>0</c:v>
              </c:pt>
              <c:pt idx="1728">
                <c:v>0</c:v>
              </c:pt>
              <c:pt idx="1729">
                <c:v>0</c:v>
              </c:pt>
              <c:pt idx="1730">
                <c:v>0</c:v>
              </c:pt>
              <c:pt idx="1731">
                <c:v>0</c:v>
              </c:pt>
              <c:pt idx="1732">
                <c:v>0</c:v>
              </c:pt>
              <c:pt idx="1733">
                <c:v>0</c:v>
              </c:pt>
              <c:pt idx="1734">
                <c:v>0</c:v>
              </c:pt>
              <c:pt idx="1735">
                <c:v>0</c:v>
              </c:pt>
              <c:pt idx="1736">
                <c:v>0</c:v>
              </c:pt>
              <c:pt idx="1737">
                <c:v>0</c:v>
              </c:pt>
              <c:pt idx="1738">
                <c:v>0</c:v>
              </c:pt>
              <c:pt idx="1739">
                <c:v>0</c:v>
              </c:pt>
              <c:pt idx="1740">
                <c:v>0</c:v>
              </c:pt>
              <c:pt idx="1741">
                <c:v>0</c:v>
              </c:pt>
              <c:pt idx="1742">
                <c:v>0</c:v>
              </c:pt>
              <c:pt idx="1743">
                <c:v>0</c:v>
              </c:pt>
              <c:pt idx="1744">
                <c:v>0</c:v>
              </c:pt>
              <c:pt idx="1745">
                <c:v>0</c:v>
              </c:pt>
              <c:pt idx="1746">
                <c:v>0</c:v>
              </c:pt>
              <c:pt idx="1747">
                <c:v>0</c:v>
              </c:pt>
              <c:pt idx="1748">
                <c:v>0</c:v>
              </c:pt>
              <c:pt idx="1749">
                <c:v>0</c:v>
              </c:pt>
              <c:pt idx="1750">
                <c:v>0</c:v>
              </c:pt>
              <c:pt idx="1751">
                <c:v>0</c:v>
              </c:pt>
              <c:pt idx="1752">
                <c:v>0</c:v>
              </c:pt>
              <c:pt idx="1753">
                <c:v>0</c:v>
              </c:pt>
              <c:pt idx="1754">
                <c:v>0</c:v>
              </c:pt>
              <c:pt idx="1755">
                <c:v>0</c:v>
              </c:pt>
              <c:pt idx="1756">
                <c:v>0</c:v>
              </c:pt>
              <c:pt idx="1757">
                <c:v>0</c:v>
              </c:pt>
              <c:pt idx="1758">
                <c:v>0</c:v>
              </c:pt>
              <c:pt idx="1759">
                <c:v>0</c:v>
              </c:pt>
              <c:pt idx="1760">
                <c:v>0</c:v>
              </c:pt>
              <c:pt idx="1761">
                <c:v>0</c:v>
              </c:pt>
              <c:pt idx="1762">
                <c:v>0</c:v>
              </c:pt>
              <c:pt idx="1763">
                <c:v>0</c:v>
              </c:pt>
              <c:pt idx="1764">
                <c:v>0</c:v>
              </c:pt>
              <c:pt idx="1765">
                <c:v>0</c:v>
              </c:pt>
              <c:pt idx="1766">
                <c:v>0</c:v>
              </c:pt>
              <c:pt idx="1767">
                <c:v>0</c:v>
              </c:pt>
              <c:pt idx="1768">
                <c:v>0</c:v>
              </c:pt>
              <c:pt idx="1769">
                <c:v>0</c:v>
              </c:pt>
              <c:pt idx="1770">
                <c:v>0</c:v>
              </c:pt>
              <c:pt idx="1771">
                <c:v>0</c:v>
              </c:pt>
              <c:pt idx="1772">
                <c:v>0</c:v>
              </c:pt>
              <c:pt idx="1773">
                <c:v>0</c:v>
              </c:pt>
              <c:pt idx="1774">
                <c:v>0</c:v>
              </c:pt>
              <c:pt idx="1775">
                <c:v>0</c:v>
              </c:pt>
              <c:pt idx="1776">
                <c:v>0</c:v>
              </c:pt>
              <c:pt idx="1777">
                <c:v>0</c:v>
              </c:pt>
              <c:pt idx="1778">
                <c:v>0</c:v>
              </c:pt>
              <c:pt idx="1779">
                <c:v>0</c:v>
              </c:pt>
              <c:pt idx="1780">
                <c:v>0</c:v>
              </c:pt>
              <c:pt idx="1781">
                <c:v>0</c:v>
              </c:pt>
              <c:pt idx="1782">
                <c:v>0</c:v>
              </c:pt>
              <c:pt idx="1783">
                <c:v>0</c:v>
              </c:pt>
              <c:pt idx="1784">
                <c:v>0</c:v>
              </c:pt>
              <c:pt idx="1785">
                <c:v>0</c:v>
              </c:pt>
              <c:pt idx="1786">
                <c:v>0</c:v>
              </c:pt>
              <c:pt idx="1787">
                <c:v>0</c:v>
              </c:pt>
              <c:pt idx="1788">
                <c:v>0</c:v>
              </c:pt>
              <c:pt idx="1789">
                <c:v>0</c:v>
              </c:pt>
              <c:pt idx="1790">
                <c:v>0</c:v>
              </c:pt>
              <c:pt idx="1791">
                <c:v>0</c:v>
              </c:pt>
              <c:pt idx="1792">
                <c:v>0</c:v>
              </c:pt>
              <c:pt idx="1793">
                <c:v>0</c:v>
              </c:pt>
              <c:pt idx="1794">
                <c:v>0</c:v>
              </c:pt>
              <c:pt idx="1795">
                <c:v>0</c:v>
              </c:pt>
              <c:pt idx="1796">
                <c:v>0</c:v>
              </c:pt>
              <c:pt idx="1797">
                <c:v>0</c:v>
              </c:pt>
              <c:pt idx="1798">
                <c:v>0</c:v>
              </c:pt>
              <c:pt idx="1799">
                <c:v>0</c:v>
              </c:pt>
              <c:pt idx="1800">
                <c:v>0</c:v>
              </c:pt>
              <c:pt idx="1801">
                <c:v>0</c:v>
              </c:pt>
              <c:pt idx="1802">
                <c:v>0</c:v>
              </c:pt>
              <c:pt idx="1803">
                <c:v>0</c:v>
              </c:pt>
              <c:pt idx="1804">
                <c:v>0</c:v>
              </c:pt>
              <c:pt idx="1805">
                <c:v>0</c:v>
              </c:pt>
              <c:pt idx="1806">
                <c:v>0</c:v>
              </c:pt>
              <c:pt idx="1807">
                <c:v>0</c:v>
              </c:pt>
              <c:pt idx="1808">
                <c:v>0</c:v>
              </c:pt>
              <c:pt idx="1809">
                <c:v>0</c:v>
              </c:pt>
              <c:pt idx="1810">
                <c:v>0</c:v>
              </c:pt>
              <c:pt idx="1811">
                <c:v>0</c:v>
              </c:pt>
              <c:pt idx="1812">
                <c:v>0</c:v>
              </c:pt>
              <c:pt idx="1813">
                <c:v>0</c:v>
              </c:pt>
              <c:pt idx="1814">
                <c:v>0</c:v>
              </c:pt>
              <c:pt idx="1815">
                <c:v>0</c:v>
              </c:pt>
              <c:pt idx="1816">
                <c:v>0</c:v>
              </c:pt>
              <c:pt idx="1817">
                <c:v>0</c:v>
              </c:pt>
              <c:pt idx="1818">
                <c:v>0</c:v>
              </c:pt>
              <c:pt idx="1819">
                <c:v>0</c:v>
              </c:pt>
              <c:pt idx="1820">
                <c:v>0</c:v>
              </c:pt>
              <c:pt idx="1821">
                <c:v>0</c:v>
              </c:pt>
              <c:pt idx="1822">
                <c:v>0</c:v>
              </c:pt>
              <c:pt idx="1823">
                <c:v>0</c:v>
              </c:pt>
              <c:pt idx="1824">
                <c:v>0</c:v>
              </c:pt>
              <c:pt idx="1825">
                <c:v>0</c:v>
              </c:pt>
              <c:pt idx="1826">
                <c:v>0</c:v>
              </c:pt>
              <c:pt idx="1827">
                <c:v>0</c:v>
              </c:pt>
              <c:pt idx="1828">
                <c:v>0</c:v>
              </c:pt>
              <c:pt idx="1829">
                <c:v>0</c:v>
              </c:pt>
              <c:pt idx="1830">
                <c:v>0</c:v>
              </c:pt>
              <c:pt idx="1831">
                <c:v>0</c:v>
              </c:pt>
              <c:pt idx="1832">
                <c:v>0</c:v>
              </c:pt>
              <c:pt idx="1833">
                <c:v>0</c:v>
              </c:pt>
              <c:pt idx="1834">
                <c:v>0</c:v>
              </c:pt>
              <c:pt idx="1835">
                <c:v>0</c:v>
              </c:pt>
              <c:pt idx="1836">
                <c:v>0</c:v>
              </c:pt>
              <c:pt idx="1837">
                <c:v>0</c:v>
              </c:pt>
              <c:pt idx="1838">
                <c:v>0</c:v>
              </c:pt>
              <c:pt idx="1839">
                <c:v>0</c:v>
              </c:pt>
              <c:pt idx="1840">
                <c:v>0</c:v>
              </c:pt>
              <c:pt idx="1841">
                <c:v>0</c:v>
              </c:pt>
              <c:pt idx="1842">
                <c:v>0</c:v>
              </c:pt>
              <c:pt idx="1843">
                <c:v>0</c:v>
              </c:pt>
              <c:pt idx="1844">
                <c:v>0</c:v>
              </c:pt>
              <c:pt idx="1845">
                <c:v>0</c:v>
              </c:pt>
              <c:pt idx="1846">
                <c:v>0</c:v>
              </c:pt>
              <c:pt idx="1847">
                <c:v>0</c:v>
              </c:pt>
              <c:pt idx="1848">
                <c:v>0</c:v>
              </c:pt>
              <c:pt idx="1849">
                <c:v>0</c:v>
              </c:pt>
              <c:pt idx="1850">
                <c:v>0</c:v>
              </c:pt>
              <c:pt idx="1851">
                <c:v>0</c:v>
              </c:pt>
              <c:pt idx="1852">
                <c:v>0</c:v>
              </c:pt>
              <c:pt idx="1853">
                <c:v>0</c:v>
              </c:pt>
              <c:pt idx="1854">
                <c:v>0</c:v>
              </c:pt>
              <c:pt idx="1855">
                <c:v>0</c:v>
              </c:pt>
              <c:pt idx="1856">
                <c:v>0</c:v>
              </c:pt>
              <c:pt idx="1857">
                <c:v>0</c:v>
              </c:pt>
              <c:pt idx="1858">
                <c:v>0</c:v>
              </c:pt>
              <c:pt idx="1859">
                <c:v>0</c:v>
              </c:pt>
              <c:pt idx="1860">
                <c:v>0</c:v>
              </c:pt>
              <c:pt idx="1861">
                <c:v>0</c:v>
              </c:pt>
              <c:pt idx="1862">
                <c:v>0</c:v>
              </c:pt>
              <c:pt idx="1863">
                <c:v>0</c:v>
              </c:pt>
              <c:pt idx="1864">
                <c:v>0</c:v>
              </c:pt>
              <c:pt idx="1865">
                <c:v>0</c:v>
              </c:pt>
              <c:pt idx="1866">
                <c:v>0</c:v>
              </c:pt>
              <c:pt idx="1867">
                <c:v>0</c:v>
              </c:pt>
              <c:pt idx="1868">
                <c:v>0</c:v>
              </c:pt>
              <c:pt idx="1869">
                <c:v>0</c:v>
              </c:pt>
              <c:pt idx="1870">
                <c:v>0</c:v>
              </c:pt>
              <c:pt idx="1871">
                <c:v>0</c:v>
              </c:pt>
              <c:pt idx="1872">
                <c:v>0</c:v>
              </c:pt>
              <c:pt idx="1873">
                <c:v>0</c:v>
              </c:pt>
              <c:pt idx="1874">
                <c:v>0</c:v>
              </c:pt>
              <c:pt idx="1875">
                <c:v>0</c:v>
              </c:pt>
              <c:pt idx="1876">
                <c:v>0</c:v>
              </c:pt>
              <c:pt idx="1877">
                <c:v>0</c:v>
              </c:pt>
              <c:pt idx="1878">
                <c:v>0</c:v>
              </c:pt>
              <c:pt idx="1879">
                <c:v>0</c:v>
              </c:pt>
              <c:pt idx="1880">
                <c:v>0</c:v>
              </c:pt>
              <c:pt idx="1881">
                <c:v>0</c:v>
              </c:pt>
              <c:pt idx="1882">
                <c:v>0</c:v>
              </c:pt>
              <c:pt idx="1883">
                <c:v>0</c:v>
              </c:pt>
              <c:pt idx="1884">
                <c:v>0</c:v>
              </c:pt>
              <c:pt idx="1885">
                <c:v>0</c:v>
              </c:pt>
              <c:pt idx="1886">
                <c:v>0</c:v>
              </c:pt>
              <c:pt idx="1887">
                <c:v>0</c:v>
              </c:pt>
              <c:pt idx="1888">
                <c:v>0</c:v>
              </c:pt>
              <c:pt idx="1889">
                <c:v>0</c:v>
              </c:pt>
              <c:pt idx="1890">
                <c:v>0</c:v>
              </c:pt>
              <c:pt idx="1891">
                <c:v>0</c:v>
              </c:pt>
              <c:pt idx="1892">
                <c:v>0</c:v>
              </c:pt>
              <c:pt idx="1893">
                <c:v>0</c:v>
              </c:pt>
              <c:pt idx="1894">
                <c:v>0</c:v>
              </c:pt>
              <c:pt idx="1895">
                <c:v>0</c:v>
              </c:pt>
              <c:pt idx="1896">
                <c:v>0</c:v>
              </c:pt>
              <c:pt idx="1897">
                <c:v>0</c:v>
              </c:pt>
              <c:pt idx="1898">
                <c:v>0</c:v>
              </c:pt>
              <c:pt idx="1899">
                <c:v>0</c:v>
              </c:pt>
              <c:pt idx="1900">
                <c:v>0</c:v>
              </c:pt>
              <c:pt idx="1901">
                <c:v>0</c:v>
              </c:pt>
              <c:pt idx="1902">
                <c:v>0</c:v>
              </c:pt>
              <c:pt idx="1903">
                <c:v>0</c:v>
              </c:pt>
              <c:pt idx="1904">
                <c:v>0</c:v>
              </c:pt>
              <c:pt idx="1905">
                <c:v>0</c:v>
              </c:pt>
              <c:pt idx="1906">
                <c:v>0</c:v>
              </c:pt>
              <c:pt idx="1907">
                <c:v>0</c:v>
              </c:pt>
              <c:pt idx="1908">
                <c:v>0</c:v>
              </c:pt>
              <c:pt idx="1909">
                <c:v>0</c:v>
              </c:pt>
              <c:pt idx="1910">
                <c:v>0</c:v>
              </c:pt>
              <c:pt idx="1911">
                <c:v>0</c:v>
              </c:pt>
              <c:pt idx="1912">
                <c:v>0</c:v>
              </c:pt>
              <c:pt idx="1913">
                <c:v>0</c:v>
              </c:pt>
              <c:pt idx="1914">
                <c:v>0</c:v>
              </c:pt>
              <c:pt idx="1915">
                <c:v>0</c:v>
              </c:pt>
              <c:pt idx="1916">
                <c:v>0</c:v>
              </c:pt>
              <c:pt idx="1917">
                <c:v>0</c:v>
              </c:pt>
              <c:pt idx="1918">
                <c:v>0</c:v>
              </c:pt>
              <c:pt idx="1919">
                <c:v>0</c:v>
              </c:pt>
              <c:pt idx="1920">
                <c:v>0</c:v>
              </c:pt>
              <c:pt idx="1921">
                <c:v>0</c:v>
              </c:pt>
              <c:pt idx="1922">
                <c:v>0</c:v>
              </c:pt>
              <c:pt idx="1923">
                <c:v>0</c:v>
              </c:pt>
              <c:pt idx="1924">
                <c:v>0</c:v>
              </c:pt>
              <c:pt idx="1925">
                <c:v>0</c:v>
              </c:pt>
              <c:pt idx="1926">
                <c:v>0</c:v>
              </c:pt>
              <c:pt idx="1927">
                <c:v>0</c:v>
              </c:pt>
              <c:pt idx="1928">
                <c:v>0</c:v>
              </c:pt>
              <c:pt idx="1929">
                <c:v>0</c:v>
              </c:pt>
              <c:pt idx="1930">
                <c:v>0</c:v>
              </c:pt>
              <c:pt idx="1931">
                <c:v>0</c:v>
              </c:pt>
              <c:pt idx="1932">
                <c:v>0</c:v>
              </c:pt>
              <c:pt idx="1933">
                <c:v>0</c:v>
              </c:pt>
              <c:pt idx="1934">
                <c:v>0</c:v>
              </c:pt>
              <c:pt idx="1935">
                <c:v>0</c:v>
              </c:pt>
              <c:pt idx="1936">
                <c:v>0</c:v>
              </c:pt>
              <c:pt idx="1937">
                <c:v>0</c:v>
              </c:pt>
              <c:pt idx="1938">
                <c:v>0</c:v>
              </c:pt>
              <c:pt idx="1939">
                <c:v>0</c:v>
              </c:pt>
              <c:pt idx="1940">
                <c:v>0</c:v>
              </c:pt>
              <c:pt idx="1941">
                <c:v>0</c:v>
              </c:pt>
              <c:pt idx="1942">
                <c:v>0</c:v>
              </c:pt>
              <c:pt idx="1943">
                <c:v>0</c:v>
              </c:pt>
              <c:pt idx="1944">
                <c:v>0</c:v>
              </c:pt>
              <c:pt idx="1945">
                <c:v>0</c:v>
              </c:pt>
              <c:pt idx="1946">
                <c:v>0</c:v>
              </c:pt>
              <c:pt idx="1947">
                <c:v>0</c:v>
              </c:pt>
              <c:pt idx="1948">
                <c:v>0</c:v>
              </c:pt>
              <c:pt idx="1949">
                <c:v>0</c:v>
              </c:pt>
              <c:pt idx="1950">
                <c:v>0</c:v>
              </c:pt>
              <c:pt idx="1951">
                <c:v>0</c:v>
              </c:pt>
              <c:pt idx="1952">
                <c:v>0</c:v>
              </c:pt>
              <c:pt idx="1953">
                <c:v>0</c:v>
              </c:pt>
              <c:pt idx="1954">
                <c:v>0</c:v>
              </c:pt>
              <c:pt idx="1955">
                <c:v>0</c:v>
              </c:pt>
              <c:pt idx="1956">
                <c:v>0</c:v>
              </c:pt>
              <c:pt idx="1957">
                <c:v>0</c:v>
              </c:pt>
              <c:pt idx="1958">
                <c:v>0</c:v>
              </c:pt>
              <c:pt idx="1959">
                <c:v>0</c:v>
              </c:pt>
              <c:pt idx="1960">
                <c:v>0</c:v>
              </c:pt>
              <c:pt idx="1961">
                <c:v>0</c:v>
              </c:pt>
              <c:pt idx="1962">
                <c:v>0</c:v>
              </c:pt>
              <c:pt idx="1963">
                <c:v>0</c:v>
              </c:pt>
              <c:pt idx="1964">
                <c:v>0</c:v>
              </c:pt>
              <c:pt idx="1965">
                <c:v>0</c:v>
              </c:pt>
              <c:pt idx="1966">
                <c:v>0</c:v>
              </c:pt>
              <c:pt idx="1967">
                <c:v>0</c:v>
              </c:pt>
              <c:pt idx="1968">
                <c:v>0</c:v>
              </c:pt>
              <c:pt idx="1969">
                <c:v>0</c:v>
              </c:pt>
              <c:pt idx="1970">
                <c:v>0</c:v>
              </c:pt>
              <c:pt idx="1971">
                <c:v>0</c:v>
              </c:pt>
              <c:pt idx="1972">
                <c:v>0</c:v>
              </c:pt>
              <c:pt idx="1973">
                <c:v>0</c:v>
              </c:pt>
              <c:pt idx="1974">
                <c:v>0</c:v>
              </c:pt>
              <c:pt idx="1975">
                <c:v>0</c:v>
              </c:pt>
              <c:pt idx="1976">
                <c:v>0</c:v>
              </c:pt>
              <c:pt idx="1977">
                <c:v>0</c:v>
              </c:pt>
              <c:pt idx="1978">
                <c:v>0</c:v>
              </c:pt>
              <c:pt idx="1979">
                <c:v>0</c:v>
              </c:pt>
              <c:pt idx="1980">
                <c:v>0</c:v>
              </c:pt>
              <c:pt idx="1981">
                <c:v>0</c:v>
              </c:pt>
              <c:pt idx="1982">
                <c:v>0</c:v>
              </c:pt>
              <c:pt idx="1983">
                <c:v>0</c:v>
              </c:pt>
              <c:pt idx="1984">
                <c:v>0</c:v>
              </c:pt>
              <c:pt idx="1985">
                <c:v>0</c:v>
              </c:pt>
              <c:pt idx="1986">
                <c:v>0</c:v>
              </c:pt>
              <c:pt idx="1987">
                <c:v>0</c:v>
              </c:pt>
              <c:pt idx="1988">
                <c:v>0</c:v>
              </c:pt>
              <c:pt idx="1989">
                <c:v>0</c:v>
              </c:pt>
              <c:pt idx="1990">
                <c:v>0</c:v>
              </c:pt>
              <c:pt idx="1991">
                <c:v>0</c:v>
              </c:pt>
              <c:pt idx="1992">
                <c:v>0</c:v>
              </c:pt>
              <c:pt idx="1993">
                <c:v>0</c:v>
              </c:pt>
              <c:pt idx="1994">
                <c:v>0</c:v>
              </c:pt>
              <c:pt idx="1995">
                <c:v>0</c:v>
              </c:pt>
              <c:pt idx="1996">
                <c:v>0</c:v>
              </c:pt>
              <c:pt idx="1997">
                <c:v>0</c:v>
              </c:pt>
              <c:pt idx="1998">
                <c:v>0</c:v>
              </c:pt>
              <c:pt idx="1999">
                <c:v>0</c:v>
              </c:pt>
              <c:pt idx="2000">
                <c:v>0</c:v>
              </c:pt>
              <c:pt idx="2001">
                <c:v>0</c:v>
              </c:pt>
              <c:pt idx="2002">
                <c:v>0</c:v>
              </c:pt>
              <c:pt idx="2003">
                <c:v>0</c:v>
              </c:pt>
              <c:pt idx="2004">
                <c:v>0</c:v>
              </c:pt>
              <c:pt idx="2005">
                <c:v>0</c:v>
              </c:pt>
              <c:pt idx="2006">
                <c:v>0</c:v>
              </c:pt>
              <c:pt idx="2007">
                <c:v>0</c:v>
              </c:pt>
              <c:pt idx="2008">
                <c:v>0</c:v>
              </c:pt>
              <c:pt idx="2009">
                <c:v>0</c:v>
              </c:pt>
              <c:pt idx="2010">
                <c:v>0</c:v>
              </c:pt>
              <c:pt idx="2011">
                <c:v>0</c:v>
              </c:pt>
              <c:pt idx="2012">
                <c:v>0</c:v>
              </c:pt>
              <c:pt idx="2013">
                <c:v>0</c:v>
              </c:pt>
              <c:pt idx="2014">
                <c:v>0</c:v>
              </c:pt>
              <c:pt idx="2015">
                <c:v>0</c:v>
              </c:pt>
              <c:pt idx="2016">
                <c:v>0</c:v>
              </c:pt>
              <c:pt idx="2017">
                <c:v>0</c:v>
              </c:pt>
              <c:pt idx="2018">
                <c:v>0</c:v>
              </c:pt>
              <c:pt idx="2019">
                <c:v>0</c:v>
              </c:pt>
              <c:pt idx="2020">
                <c:v>0</c:v>
              </c:pt>
              <c:pt idx="2021">
                <c:v>0</c:v>
              </c:pt>
              <c:pt idx="2022">
                <c:v>0</c:v>
              </c:pt>
              <c:pt idx="2023">
                <c:v>0</c:v>
              </c:pt>
              <c:pt idx="2024">
                <c:v>0</c:v>
              </c:pt>
              <c:pt idx="2025">
                <c:v>0</c:v>
              </c:pt>
              <c:pt idx="2026">
                <c:v>0</c:v>
              </c:pt>
              <c:pt idx="2027">
                <c:v>0</c:v>
              </c:pt>
              <c:pt idx="2028">
                <c:v>0</c:v>
              </c:pt>
              <c:pt idx="2029">
                <c:v>0</c:v>
              </c:pt>
              <c:pt idx="2030">
                <c:v>0</c:v>
              </c:pt>
              <c:pt idx="2031">
                <c:v>0</c:v>
              </c:pt>
              <c:pt idx="2032">
                <c:v>0</c:v>
              </c:pt>
              <c:pt idx="2033">
                <c:v>0</c:v>
              </c:pt>
              <c:pt idx="2034">
                <c:v>0</c:v>
              </c:pt>
              <c:pt idx="2035">
                <c:v>0</c:v>
              </c:pt>
              <c:pt idx="2036">
                <c:v>0</c:v>
              </c:pt>
              <c:pt idx="2037">
                <c:v>0</c:v>
              </c:pt>
              <c:pt idx="2038">
                <c:v>0</c:v>
              </c:pt>
              <c:pt idx="2039">
                <c:v>0</c:v>
              </c:pt>
              <c:pt idx="2040">
                <c:v>0</c:v>
              </c:pt>
              <c:pt idx="2041">
                <c:v>0</c:v>
              </c:pt>
              <c:pt idx="2042">
                <c:v>0</c:v>
              </c:pt>
              <c:pt idx="2043">
                <c:v>0</c:v>
              </c:pt>
              <c:pt idx="2044">
                <c:v>0</c:v>
              </c:pt>
              <c:pt idx="2045">
                <c:v>0</c:v>
              </c:pt>
              <c:pt idx="2046">
                <c:v>0</c:v>
              </c:pt>
              <c:pt idx="2047">
                <c:v>0</c:v>
              </c:pt>
              <c:pt idx="2048">
                <c:v>0</c:v>
              </c:pt>
              <c:pt idx="2049">
                <c:v>0</c:v>
              </c:pt>
              <c:pt idx="2050">
                <c:v>0</c:v>
              </c:pt>
              <c:pt idx="2051">
                <c:v>0</c:v>
              </c:pt>
              <c:pt idx="2052">
                <c:v>0</c:v>
              </c:pt>
              <c:pt idx="2053">
                <c:v>0</c:v>
              </c:pt>
              <c:pt idx="2054">
                <c:v>0</c:v>
              </c:pt>
              <c:pt idx="2055">
                <c:v>0</c:v>
              </c:pt>
              <c:pt idx="2056">
                <c:v>0</c:v>
              </c:pt>
              <c:pt idx="2057">
                <c:v>0</c:v>
              </c:pt>
              <c:pt idx="2058">
                <c:v>0</c:v>
              </c:pt>
              <c:pt idx="2059">
                <c:v>0</c:v>
              </c:pt>
              <c:pt idx="2060">
                <c:v>0</c:v>
              </c:pt>
              <c:pt idx="2061">
                <c:v>0</c:v>
              </c:pt>
              <c:pt idx="2062">
                <c:v>0</c:v>
              </c:pt>
              <c:pt idx="2063">
                <c:v>0</c:v>
              </c:pt>
              <c:pt idx="2064">
                <c:v>0</c:v>
              </c:pt>
              <c:pt idx="2065">
                <c:v>0</c:v>
              </c:pt>
              <c:pt idx="2066">
                <c:v>0</c:v>
              </c:pt>
              <c:pt idx="2067">
                <c:v>0</c:v>
              </c:pt>
              <c:pt idx="2068">
                <c:v>0</c:v>
              </c:pt>
              <c:pt idx="2069">
                <c:v>0</c:v>
              </c:pt>
              <c:pt idx="2070">
                <c:v>0</c:v>
              </c:pt>
              <c:pt idx="2071">
                <c:v>0</c:v>
              </c:pt>
              <c:pt idx="2072">
                <c:v>0</c:v>
              </c:pt>
              <c:pt idx="2073">
                <c:v>0</c:v>
              </c:pt>
              <c:pt idx="2074">
                <c:v>0</c:v>
              </c:pt>
              <c:pt idx="2075">
                <c:v>0</c:v>
              </c:pt>
              <c:pt idx="2076">
                <c:v>0</c:v>
              </c:pt>
              <c:pt idx="2077">
                <c:v>0</c:v>
              </c:pt>
              <c:pt idx="2078">
                <c:v>0</c:v>
              </c:pt>
              <c:pt idx="2079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4395-4394-83B7-78B670283A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64360736"/>
        <c:axId val="1"/>
      </c:lineChart>
      <c:dateAx>
        <c:axId val="364360736"/>
        <c:scaling>
          <c:orientation val="minMax"/>
        </c:scaling>
        <c:delete val="0"/>
        <c:axPos val="b"/>
        <c:numFmt formatCode="[$-409]mmm\-yy;@" sourceLinked="0"/>
        <c:majorTickMark val="out"/>
        <c:minorTickMark val="none"/>
        <c:tickLblPos val="nextTo"/>
        <c:spPr>
          <a:ln w="9525">
            <a:noFill/>
          </a:ln>
        </c:spPr>
        <c:txPr>
          <a:bodyPr rot="-5400000" vert="horz"/>
          <a:lstStyle/>
          <a:p>
            <a:pPr>
              <a:defRPr sz="675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en-US"/>
          </a:p>
        </c:txPr>
        <c:crossAx val="1"/>
        <c:crosses val="autoZero"/>
        <c:auto val="1"/>
        <c:lblOffset val="100"/>
        <c:baseTimeUnit val="months"/>
        <c:majorUnit val="1"/>
        <c:majorTimeUnit val="years"/>
        <c:minorUnit val="6"/>
        <c:minorTimeUnit val="months"/>
      </c:date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[$$-409]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50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en-US"/>
          </a:p>
        </c:txPr>
        <c:crossAx val="364360736"/>
        <c:crosses val="autoZero"/>
        <c:crossBetween val="between"/>
      </c:valAx>
      <c:spPr>
        <a:solidFill>
          <a:srgbClr val="CC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37886193901722043"/>
          <c:y val="0.90607918130445531"/>
          <c:w val="0.33333346565892791"/>
          <c:h val="8.0110659322650019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85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en-US"/>
    </a:p>
  </c:txPr>
  <c:printSettings>
    <c:headerFooter alignWithMargins="0"/>
    <c:pageMargins b="1" l="0.75" r="0.75" t="1" header="0.5" footer="0.5"/>
    <c:pageSetup paperSize="9" orientation="landscape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3155980012012099E-2"/>
          <c:y val="8.6206896551724144E-2"/>
          <c:w val="0.88022895399105316"/>
          <c:h val="0.63103448275862073"/>
        </c:manualLayout>
      </c:layout>
      <c:lineChart>
        <c:grouping val="standard"/>
        <c:varyColors val="0"/>
        <c:ser>
          <c:idx val="1"/>
          <c:order val="0"/>
          <c:tx>
            <c:v>Principal</c:v>
          </c:tx>
          <c:marker>
            <c:symbol val="none"/>
          </c:marker>
          <c:cat>
            <c:strLit>
              <c:ptCount val="2080"/>
              <c:pt idx="0">
                <c:v>42095</c:v>
              </c:pt>
              <c:pt idx="1">
                <c:v>42125</c:v>
              </c:pt>
              <c:pt idx="2">
                <c:v>42156</c:v>
              </c:pt>
              <c:pt idx="3">
                <c:v>42186</c:v>
              </c:pt>
              <c:pt idx="4">
                <c:v>42217</c:v>
              </c:pt>
              <c:pt idx="5">
                <c:v>42248</c:v>
              </c:pt>
              <c:pt idx="6">
                <c:v>42278</c:v>
              </c:pt>
              <c:pt idx="7">
                <c:v>42309</c:v>
              </c:pt>
              <c:pt idx="8">
                <c:v>42339</c:v>
              </c:pt>
              <c:pt idx="9">
                <c:v>42370</c:v>
              </c:pt>
              <c:pt idx="10">
                <c:v>42401</c:v>
              </c:pt>
              <c:pt idx="11">
                <c:v>42430</c:v>
              </c:pt>
              <c:pt idx="12">
                <c:v>42461</c:v>
              </c:pt>
              <c:pt idx="13">
                <c:v>42491</c:v>
              </c:pt>
              <c:pt idx="14">
                <c:v>42522</c:v>
              </c:pt>
              <c:pt idx="15">
                <c:v>42552</c:v>
              </c:pt>
              <c:pt idx="16">
                <c:v>42583</c:v>
              </c:pt>
              <c:pt idx="17">
                <c:v>42614</c:v>
              </c:pt>
              <c:pt idx="18">
                <c:v>42644</c:v>
              </c:pt>
              <c:pt idx="19">
                <c:v>42675</c:v>
              </c:pt>
              <c:pt idx="20">
                <c:v>42705</c:v>
              </c:pt>
              <c:pt idx="21">
                <c:v>42736</c:v>
              </c:pt>
              <c:pt idx="22">
                <c:v>42767</c:v>
              </c:pt>
              <c:pt idx="23">
                <c:v>42795</c:v>
              </c:pt>
              <c:pt idx="24">
                <c:v>42826</c:v>
              </c:pt>
              <c:pt idx="25">
                <c:v>42856</c:v>
              </c:pt>
              <c:pt idx="26">
                <c:v>42887</c:v>
              </c:pt>
              <c:pt idx="27">
                <c:v>42917</c:v>
              </c:pt>
              <c:pt idx="28">
                <c:v>42948</c:v>
              </c:pt>
              <c:pt idx="29">
                <c:v>42979</c:v>
              </c:pt>
              <c:pt idx="30">
                <c:v>43009</c:v>
              </c:pt>
              <c:pt idx="31">
                <c:v>43040</c:v>
              </c:pt>
              <c:pt idx="32">
                <c:v>43070</c:v>
              </c:pt>
              <c:pt idx="33">
                <c:v>43101</c:v>
              </c:pt>
              <c:pt idx="34">
                <c:v>43132</c:v>
              </c:pt>
              <c:pt idx="35">
                <c:v>43160</c:v>
              </c:pt>
              <c:pt idx="36">
                <c:v>43191</c:v>
              </c:pt>
              <c:pt idx="37">
                <c:v>43221</c:v>
              </c:pt>
              <c:pt idx="38">
                <c:v>43252</c:v>
              </c:pt>
              <c:pt idx="39">
                <c:v>43282</c:v>
              </c:pt>
              <c:pt idx="40">
                <c:v>43313</c:v>
              </c:pt>
              <c:pt idx="41">
                <c:v>43344</c:v>
              </c:pt>
              <c:pt idx="42">
                <c:v>43374</c:v>
              </c:pt>
              <c:pt idx="43">
                <c:v>43405</c:v>
              </c:pt>
              <c:pt idx="44">
                <c:v>43435</c:v>
              </c:pt>
              <c:pt idx="45">
                <c:v>43466</c:v>
              </c:pt>
              <c:pt idx="46">
                <c:v>43497</c:v>
              </c:pt>
              <c:pt idx="47">
                <c:v>43525</c:v>
              </c:pt>
              <c:pt idx="48">
                <c:v>43556</c:v>
              </c:pt>
              <c:pt idx="49">
                <c:v>43586</c:v>
              </c:pt>
              <c:pt idx="50">
                <c:v>43617</c:v>
              </c:pt>
              <c:pt idx="51">
                <c:v>43647</c:v>
              </c:pt>
              <c:pt idx="52">
                <c:v>43678</c:v>
              </c:pt>
              <c:pt idx="53">
                <c:v>43709</c:v>
              </c:pt>
              <c:pt idx="54">
                <c:v>43739</c:v>
              </c:pt>
              <c:pt idx="55">
                <c:v>43770</c:v>
              </c:pt>
              <c:pt idx="56">
                <c:v>43800</c:v>
              </c:pt>
              <c:pt idx="57">
                <c:v>43831</c:v>
              </c:pt>
              <c:pt idx="58">
                <c:v>43862</c:v>
              </c:pt>
              <c:pt idx="59">
                <c:v>43891</c:v>
              </c:pt>
            </c:strLit>
          </c:cat>
          <c:val>
            <c:numLit>
              <c:formatCode>General</c:formatCode>
              <c:ptCount val="2080"/>
              <c:pt idx="0">
                <c:v>103.31</c:v>
              </c:pt>
              <c:pt idx="1">
                <c:v>103.35000000000001</c:v>
              </c:pt>
              <c:pt idx="2">
                <c:v>103.39</c:v>
              </c:pt>
              <c:pt idx="3">
                <c:v>103.43</c:v>
              </c:pt>
              <c:pt idx="4">
                <c:v>103.48</c:v>
              </c:pt>
              <c:pt idx="5">
                <c:v>103.52</c:v>
              </c:pt>
              <c:pt idx="6">
                <c:v>103.56</c:v>
              </c:pt>
              <c:pt idx="7">
                <c:v>103.61</c:v>
              </c:pt>
              <c:pt idx="8">
                <c:v>103.65</c:v>
              </c:pt>
              <c:pt idx="9">
                <c:v>103.69</c:v>
              </c:pt>
              <c:pt idx="10">
                <c:v>103.74</c:v>
              </c:pt>
              <c:pt idx="11">
                <c:v>103.78</c:v>
              </c:pt>
              <c:pt idx="12">
                <c:v>103.82000000000001</c:v>
              </c:pt>
              <c:pt idx="13">
                <c:v>103.87</c:v>
              </c:pt>
              <c:pt idx="14">
                <c:v>103.91</c:v>
              </c:pt>
              <c:pt idx="15">
                <c:v>103.95</c:v>
              </c:pt>
              <c:pt idx="16">
                <c:v>104</c:v>
              </c:pt>
              <c:pt idx="17">
                <c:v>104.04</c:v>
              </c:pt>
              <c:pt idx="18">
                <c:v>104.08</c:v>
              </c:pt>
              <c:pt idx="19">
                <c:v>104.13</c:v>
              </c:pt>
              <c:pt idx="20">
                <c:v>104.17</c:v>
              </c:pt>
              <c:pt idx="21">
                <c:v>104.21000000000001</c:v>
              </c:pt>
              <c:pt idx="22">
                <c:v>104.26</c:v>
              </c:pt>
              <c:pt idx="23">
                <c:v>104.3</c:v>
              </c:pt>
              <c:pt idx="24">
                <c:v>104.34</c:v>
              </c:pt>
              <c:pt idx="25">
                <c:v>104.39</c:v>
              </c:pt>
              <c:pt idx="26">
                <c:v>104.43</c:v>
              </c:pt>
              <c:pt idx="27">
                <c:v>104.47</c:v>
              </c:pt>
              <c:pt idx="28">
                <c:v>104.52</c:v>
              </c:pt>
              <c:pt idx="29">
                <c:v>104.56</c:v>
              </c:pt>
              <c:pt idx="30">
                <c:v>104.60000000000001</c:v>
              </c:pt>
              <c:pt idx="31">
                <c:v>104.65</c:v>
              </c:pt>
              <c:pt idx="32">
                <c:v>104.69</c:v>
              </c:pt>
              <c:pt idx="33">
                <c:v>104.74</c:v>
              </c:pt>
              <c:pt idx="34">
                <c:v>104.78</c:v>
              </c:pt>
              <c:pt idx="35">
                <c:v>104.82000000000001</c:v>
              </c:pt>
              <c:pt idx="36">
                <c:v>104.87</c:v>
              </c:pt>
              <c:pt idx="37">
                <c:v>104.91</c:v>
              </c:pt>
              <c:pt idx="38">
                <c:v>104.95</c:v>
              </c:pt>
              <c:pt idx="39">
                <c:v>105</c:v>
              </c:pt>
              <c:pt idx="40">
                <c:v>105.04</c:v>
              </c:pt>
              <c:pt idx="41">
                <c:v>105.09</c:v>
              </c:pt>
              <c:pt idx="42">
                <c:v>105.13</c:v>
              </c:pt>
              <c:pt idx="43">
                <c:v>105.17</c:v>
              </c:pt>
              <c:pt idx="44">
                <c:v>105.22</c:v>
              </c:pt>
              <c:pt idx="45">
                <c:v>105.26</c:v>
              </c:pt>
              <c:pt idx="46">
                <c:v>105.3</c:v>
              </c:pt>
              <c:pt idx="47">
                <c:v>105.35000000000001</c:v>
              </c:pt>
              <c:pt idx="48">
                <c:v>105.39</c:v>
              </c:pt>
              <c:pt idx="49">
                <c:v>105.44</c:v>
              </c:pt>
              <c:pt idx="50">
                <c:v>105.48</c:v>
              </c:pt>
              <c:pt idx="51">
                <c:v>105.52</c:v>
              </c:pt>
              <c:pt idx="52">
                <c:v>105.57000000000001</c:v>
              </c:pt>
              <c:pt idx="53">
                <c:v>105.61</c:v>
              </c:pt>
              <c:pt idx="54">
                <c:v>105.66</c:v>
              </c:pt>
              <c:pt idx="55">
                <c:v>105.7</c:v>
              </c:pt>
              <c:pt idx="56">
                <c:v>105.74</c:v>
              </c:pt>
              <c:pt idx="57">
                <c:v>105.79</c:v>
              </c:pt>
              <c:pt idx="58">
                <c:v>105.83</c:v>
              </c:pt>
              <c:pt idx="59">
                <c:v>105.74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  <c:pt idx="182">
                <c:v>0</c:v>
              </c:pt>
              <c:pt idx="183">
                <c:v>0</c:v>
              </c:pt>
              <c:pt idx="184">
                <c:v>0</c:v>
              </c:pt>
              <c:pt idx="185">
                <c:v>0</c:v>
              </c:pt>
              <c:pt idx="186">
                <c:v>0</c:v>
              </c:pt>
              <c:pt idx="187">
                <c:v>0</c:v>
              </c:pt>
              <c:pt idx="188">
                <c:v>0</c:v>
              </c:pt>
              <c:pt idx="189">
                <c:v>0</c:v>
              </c:pt>
              <c:pt idx="190">
                <c:v>0</c:v>
              </c:pt>
              <c:pt idx="191">
                <c:v>0</c:v>
              </c:pt>
              <c:pt idx="192">
                <c:v>0</c:v>
              </c:pt>
              <c:pt idx="193">
                <c:v>0</c:v>
              </c:pt>
              <c:pt idx="194">
                <c:v>0</c:v>
              </c:pt>
              <c:pt idx="195">
                <c:v>0</c:v>
              </c:pt>
              <c:pt idx="196">
                <c:v>0</c:v>
              </c:pt>
              <c:pt idx="197">
                <c:v>0</c:v>
              </c:pt>
              <c:pt idx="198">
                <c:v>0</c:v>
              </c:pt>
              <c:pt idx="199">
                <c:v>0</c:v>
              </c:pt>
              <c:pt idx="200">
                <c:v>0</c:v>
              </c:pt>
              <c:pt idx="201">
                <c:v>0</c:v>
              </c:pt>
              <c:pt idx="202">
                <c:v>0</c:v>
              </c:pt>
              <c:pt idx="203">
                <c:v>0</c:v>
              </c:pt>
              <c:pt idx="204">
                <c:v>0</c:v>
              </c:pt>
              <c:pt idx="205">
                <c:v>0</c:v>
              </c:pt>
              <c:pt idx="206">
                <c:v>0</c:v>
              </c:pt>
              <c:pt idx="207">
                <c:v>0</c:v>
              </c:pt>
              <c:pt idx="208">
                <c:v>0</c:v>
              </c:pt>
              <c:pt idx="209">
                <c:v>0</c:v>
              </c:pt>
              <c:pt idx="210">
                <c:v>0</c:v>
              </c:pt>
              <c:pt idx="211">
                <c:v>0</c:v>
              </c:pt>
              <c:pt idx="212">
                <c:v>0</c:v>
              </c:pt>
              <c:pt idx="213">
                <c:v>0</c:v>
              </c:pt>
              <c:pt idx="214">
                <c:v>0</c:v>
              </c:pt>
              <c:pt idx="215">
                <c:v>0</c:v>
              </c:pt>
              <c:pt idx="216">
                <c:v>0</c:v>
              </c:pt>
              <c:pt idx="217">
                <c:v>0</c:v>
              </c:pt>
              <c:pt idx="218">
                <c:v>0</c:v>
              </c:pt>
              <c:pt idx="219">
                <c:v>0</c:v>
              </c:pt>
              <c:pt idx="220">
                <c:v>0</c:v>
              </c:pt>
              <c:pt idx="221">
                <c:v>0</c:v>
              </c:pt>
              <c:pt idx="222">
                <c:v>0</c:v>
              </c:pt>
              <c:pt idx="223">
                <c:v>0</c:v>
              </c:pt>
              <c:pt idx="224">
                <c:v>0</c:v>
              </c:pt>
              <c:pt idx="225">
                <c:v>0</c:v>
              </c:pt>
              <c:pt idx="226">
                <c:v>0</c:v>
              </c:pt>
              <c:pt idx="227">
                <c:v>0</c:v>
              </c:pt>
              <c:pt idx="228">
                <c:v>0</c:v>
              </c:pt>
              <c:pt idx="229">
                <c:v>0</c:v>
              </c:pt>
              <c:pt idx="230">
                <c:v>0</c:v>
              </c:pt>
              <c:pt idx="231">
                <c:v>0</c:v>
              </c:pt>
              <c:pt idx="232">
                <c:v>0</c:v>
              </c:pt>
              <c:pt idx="233">
                <c:v>0</c:v>
              </c:pt>
              <c:pt idx="234">
                <c:v>0</c:v>
              </c:pt>
              <c:pt idx="235">
                <c:v>0</c:v>
              </c:pt>
              <c:pt idx="236">
                <c:v>0</c:v>
              </c:pt>
              <c:pt idx="237">
                <c:v>0</c:v>
              </c:pt>
              <c:pt idx="238">
                <c:v>0</c:v>
              </c:pt>
              <c:pt idx="239">
                <c:v>0</c:v>
              </c:pt>
              <c:pt idx="240">
                <c:v>0</c:v>
              </c:pt>
              <c:pt idx="241">
                <c:v>0</c:v>
              </c:pt>
              <c:pt idx="242">
                <c:v>0</c:v>
              </c:pt>
              <c:pt idx="243">
                <c:v>0</c:v>
              </c:pt>
              <c:pt idx="244">
                <c:v>0</c:v>
              </c:pt>
              <c:pt idx="245">
                <c:v>0</c:v>
              </c:pt>
              <c:pt idx="246">
                <c:v>0</c:v>
              </c:pt>
              <c:pt idx="247">
                <c:v>0</c:v>
              </c:pt>
              <c:pt idx="248">
                <c:v>0</c:v>
              </c:pt>
              <c:pt idx="249">
                <c:v>0</c:v>
              </c:pt>
              <c:pt idx="250">
                <c:v>0</c:v>
              </c:pt>
              <c:pt idx="251">
                <c:v>0</c:v>
              </c:pt>
              <c:pt idx="252">
                <c:v>0</c:v>
              </c:pt>
              <c:pt idx="253">
                <c:v>0</c:v>
              </c:pt>
              <c:pt idx="254">
                <c:v>0</c:v>
              </c:pt>
              <c:pt idx="255">
                <c:v>0</c:v>
              </c:pt>
              <c:pt idx="256">
                <c:v>0</c:v>
              </c:pt>
              <c:pt idx="257">
                <c:v>0</c:v>
              </c:pt>
              <c:pt idx="258">
                <c:v>0</c:v>
              </c:pt>
              <c:pt idx="259">
                <c:v>0</c:v>
              </c:pt>
              <c:pt idx="260">
                <c:v>0</c:v>
              </c:pt>
              <c:pt idx="261">
                <c:v>0</c:v>
              </c:pt>
              <c:pt idx="262">
                <c:v>0</c:v>
              </c:pt>
              <c:pt idx="263">
                <c:v>0</c:v>
              </c:pt>
              <c:pt idx="264">
                <c:v>0</c:v>
              </c:pt>
              <c:pt idx="265">
                <c:v>0</c:v>
              </c:pt>
              <c:pt idx="266">
                <c:v>0</c:v>
              </c:pt>
              <c:pt idx="267">
                <c:v>0</c:v>
              </c:pt>
              <c:pt idx="268">
                <c:v>0</c:v>
              </c:pt>
              <c:pt idx="269">
                <c:v>0</c:v>
              </c:pt>
              <c:pt idx="270">
                <c:v>0</c:v>
              </c:pt>
              <c:pt idx="271">
                <c:v>0</c:v>
              </c:pt>
              <c:pt idx="272">
                <c:v>0</c:v>
              </c:pt>
              <c:pt idx="273">
                <c:v>0</c:v>
              </c:pt>
              <c:pt idx="274">
                <c:v>0</c:v>
              </c:pt>
              <c:pt idx="275">
                <c:v>0</c:v>
              </c:pt>
              <c:pt idx="276">
                <c:v>0</c:v>
              </c:pt>
              <c:pt idx="277">
                <c:v>0</c:v>
              </c:pt>
              <c:pt idx="278">
                <c:v>0</c:v>
              </c:pt>
              <c:pt idx="279">
                <c:v>0</c:v>
              </c:pt>
              <c:pt idx="280">
                <c:v>0</c:v>
              </c:pt>
              <c:pt idx="281">
                <c:v>0</c:v>
              </c:pt>
              <c:pt idx="282">
                <c:v>0</c:v>
              </c:pt>
              <c:pt idx="283">
                <c:v>0</c:v>
              </c:pt>
              <c:pt idx="284">
                <c:v>0</c:v>
              </c:pt>
              <c:pt idx="285">
                <c:v>0</c:v>
              </c:pt>
              <c:pt idx="286">
                <c:v>0</c:v>
              </c:pt>
              <c:pt idx="287">
                <c:v>0</c:v>
              </c:pt>
              <c:pt idx="288">
                <c:v>0</c:v>
              </c:pt>
              <c:pt idx="289">
                <c:v>0</c:v>
              </c:pt>
              <c:pt idx="290">
                <c:v>0</c:v>
              </c:pt>
              <c:pt idx="291">
                <c:v>0</c:v>
              </c:pt>
              <c:pt idx="292">
                <c:v>0</c:v>
              </c:pt>
              <c:pt idx="293">
                <c:v>0</c:v>
              </c:pt>
              <c:pt idx="294">
                <c:v>0</c:v>
              </c:pt>
              <c:pt idx="295">
                <c:v>0</c:v>
              </c:pt>
              <c:pt idx="296">
                <c:v>0</c:v>
              </c:pt>
              <c:pt idx="297">
                <c:v>0</c:v>
              </c:pt>
              <c:pt idx="298">
                <c:v>0</c:v>
              </c:pt>
              <c:pt idx="299">
                <c:v>0</c:v>
              </c:pt>
              <c:pt idx="300">
                <c:v>0</c:v>
              </c:pt>
              <c:pt idx="301">
                <c:v>0</c:v>
              </c:pt>
              <c:pt idx="302">
                <c:v>0</c:v>
              </c:pt>
              <c:pt idx="303">
                <c:v>0</c:v>
              </c:pt>
              <c:pt idx="304">
                <c:v>0</c:v>
              </c:pt>
              <c:pt idx="305">
                <c:v>0</c:v>
              </c:pt>
              <c:pt idx="306">
                <c:v>0</c:v>
              </c:pt>
              <c:pt idx="307">
                <c:v>0</c:v>
              </c:pt>
              <c:pt idx="308">
                <c:v>0</c:v>
              </c:pt>
              <c:pt idx="309">
                <c:v>0</c:v>
              </c:pt>
              <c:pt idx="310">
                <c:v>0</c:v>
              </c:pt>
              <c:pt idx="311">
                <c:v>0</c:v>
              </c:pt>
              <c:pt idx="312">
                <c:v>0</c:v>
              </c:pt>
              <c:pt idx="313">
                <c:v>0</c:v>
              </c:pt>
              <c:pt idx="314">
                <c:v>0</c:v>
              </c:pt>
              <c:pt idx="315">
                <c:v>0</c:v>
              </c:pt>
              <c:pt idx="316">
                <c:v>0</c:v>
              </c:pt>
              <c:pt idx="317">
                <c:v>0</c:v>
              </c:pt>
              <c:pt idx="318">
                <c:v>0</c:v>
              </c:pt>
              <c:pt idx="319">
                <c:v>0</c:v>
              </c:pt>
              <c:pt idx="320">
                <c:v>0</c:v>
              </c:pt>
              <c:pt idx="321">
                <c:v>0</c:v>
              </c:pt>
              <c:pt idx="322">
                <c:v>0</c:v>
              </c:pt>
              <c:pt idx="323">
                <c:v>0</c:v>
              </c:pt>
              <c:pt idx="324">
                <c:v>0</c:v>
              </c:pt>
              <c:pt idx="325">
                <c:v>0</c:v>
              </c:pt>
              <c:pt idx="326">
                <c:v>0</c:v>
              </c:pt>
              <c:pt idx="327">
                <c:v>0</c:v>
              </c:pt>
              <c:pt idx="328">
                <c:v>0</c:v>
              </c:pt>
              <c:pt idx="329">
                <c:v>0</c:v>
              </c:pt>
              <c:pt idx="330">
                <c:v>0</c:v>
              </c:pt>
              <c:pt idx="331">
                <c:v>0</c:v>
              </c:pt>
              <c:pt idx="332">
                <c:v>0</c:v>
              </c:pt>
              <c:pt idx="333">
                <c:v>0</c:v>
              </c:pt>
              <c:pt idx="334">
                <c:v>0</c:v>
              </c:pt>
              <c:pt idx="335">
                <c:v>0</c:v>
              </c:pt>
              <c:pt idx="336">
                <c:v>0</c:v>
              </c:pt>
              <c:pt idx="337">
                <c:v>0</c:v>
              </c:pt>
              <c:pt idx="338">
                <c:v>0</c:v>
              </c:pt>
              <c:pt idx="339">
                <c:v>0</c:v>
              </c:pt>
              <c:pt idx="340">
                <c:v>0</c:v>
              </c:pt>
              <c:pt idx="341">
                <c:v>0</c:v>
              </c:pt>
              <c:pt idx="342">
                <c:v>0</c:v>
              </c:pt>
              <c:pt idx="343">
                <c:v>0</c:v>
              </c:pt>
              <c:pt idx="344">
                <c:v>0</c:v>
              </c:pt>
              <c:pt idx="345">
                <c:v>0</c:v>
              </c:pt>
              <c:pt idx="346">
                <c:v>0</c:v>
              </c:pt>
              <c:pt idx="347">
                <c:v>0</c:v>
              </c:pt>
              <c:pt idx="348">
                <c:v>0</c:v>
              </c:pt>
              <c:pt idx="349">
                <c:v>0</c:v>
              </c:pt>
              <c:pt idx="350">
                <c:v>0</c:v>
              </c:pt>
              <c:pt idx="351">
                <c:v>0</c:v>
              </c:pt>
              <c:pt idx="352">
                <c:v>0</c:v>
              </c:pt>
              <c:pt idx="353">
                <c:v>0</c:v>
              </c:pt>
              <c:pt idx="354">
                <c:v>0</c:v>
              </c:pt>
              <c:pt idx="355">
                <c:v>0</c:v>
              </c:pt>
              <c:pt idx="356">
                <c:v>0</c:v>
              </c:pt>
              <c:pt idx="357">
                <c:v>0</c:v>
              </c:pt>
              <c:pt idx="358">
                <c:v>0</c:v>
              </c:pt>
              <c:pt idx="359">
                <c:v>0</c:v>
              </c:pt>
              <c:pt idx="360">
                <c:v>0</c:v>
              </c:pt>
              <c:pt idx="361">
                <c:v>0</c:v>
              </c:pt>
              <c:pt idx="362">
                <c:v>0</c:v>
              </c:pt>
              <c:pt idx="363">
                <c:v>0</c:v>
              </c:pt>
              <c:pt idx="364">
                <c:v>0</c:v>
              </c:pt>
              <c:pt idx="365">
                <c:v>0</c:v>
              </c:pt>
              <c:pt idx="366">
                <c:v>0</c:v>
              </c:pt>
              <c:pt idx="367">
                <c:v>0</c:v>
              </c:pt>
              <c:pt idx="368">
                <c:v>0</c:v>
              </c:pt>
              <c:pt idx="369">
                <c:v>0</c:v>
              </c:pt>
              <c:pt idx="370">
                <c:v>0</c:v>
              </c:pt>
              <c:pt idx="371">
                <c:v>0</c:v>
              </c:pt>
              <c:pt idx="372">
                <c:v>0</c:v>
              </c:pt>
              <c:pt idx="373">
                <c:v>0</c:v>
              </c:pt>
              <c:pt idx="374">
                <c:v>0</c:v>
              </c:pt>
              <c:pt idx="375">
                <c:v>0</c:v>
              </c:pt>
              <c:pt idx="376">
                <c:v>0</c:v>
              </c:pt>
              <c:pt idx="377">
                <c:v>0</c:v>
              </c:pt>
              <c:pt idx="378">
                <c:v>0</c:v>
              </c:pt>
              <c:pt idx="379">
                <c:v>0</c:v>
              </c:pt>
              <c:pt idx="380">
                <c:v>0</c:v>
              </c:pt>
              <c:pt idx="381">
                <c:v>0</c:v>
              </c:pt>
              <c:pt idx="382">
                <c:v>0</c:v>
              </c:pt>
              <c:pt idx="383">
                <c:v>0</c:v>
              </c:pt>
              <c:pt idx="384">
                <c:v>0</c:v>
              </c:pt>
              <c:pt idx="385">
                <c:v>0</c:v>
              </c:pt>
              <c:pt idx="386">
                <c:v>0</c:v>
              </c:pt>
              <c:pt idx="387">
                <c:v>0</c:v>
              </c:pt>
              <c:pt idx="388">
                <c:v>0</c:v>
              </c:pt>
              <c:pt idx="389">
                <c:v>0</c:v>
              </c:pt>
              <c:pt idx="390">
                <c:v>0</c:v>
              </c:pt>
              <c:pt idx="391">
                <c:v>0</c:v>
              </c:pt>
              <c:pt idx="392">
                <c:v>0</c:v>
              </c:pt>
              <c:pt idx="393">
                <c:v>0</c:v>
              </c:pt>
              <c:pt idx="394">
                <c:v>0</c:v>
              </c:pt>
              <c:pt idx="395">
                <c:v>0</c:v>
              </c:pt>
              <c:pt idx="396">
                <c:v>0</c:v>
              </c:pt>
              <c:pt idx="397">
                <c:v>0</c:v>
              </c:pt>
              <c:pt idx="398">
                <c:v>0</c:v>
              </c:pt>
              <c:pt idx="399">
                <c:v>0</c:v>
              </c:pt>
              <c:pt idx="400">
                <c:v>0</c:v>
              </c:pt>
              <c:pt idx="401">
                <c:v>0</c:v>
              </c:pt>
              <c:pt idx="402">
                <c:v>0</c:v>
              </c:pt>
              <c:pt idx="403">
                <c:v>0</c:v>
              </c:pt>
              <c:pt idx="404">
                <c:v>0</c:v>
              </c:pt>
              <c:pt idx="405">
                <c:v>0</c:v>
              </c:pt>
              <c:pt idx="406">
                <c:v>0</c:v>
              </c:pt>
              <c:pt idx="407">
                <c:v>0</c:v>
              </c:pt>
              <c:pt idx="408">
                <c:v>0</c:v>
              </c:pt>
              <c:pt idx="409">
                <c:v>0</c:v>
              </c:pt>
              <c:pt idx="410">
                <c:v>0</c:v>
              </c:pt>
              <c:pt idx="411">
                <c:v>0</c:v>
              </c:pt>
              <c:pt idx="412">
                <c:v>0</c:v>
              </c:pt>
              <c:pt idx="413">
                <c:v>0</c:v>
              </c:pt>
              <c:pt idx="414">
                <c:v>0</c:v>
              </c:pt>
              <c:pt idx="415">
                <c:v>0</c:v>
              </c:pt>
              <c:pt idx="416">
                <c:v>0</c:v>
              </c:pt>
              <c:pt idx="417">
                <c:v>0</c:v>
              </c:pt>
              <c:pt idx="418">
                <c:v>0</c:v>
              </c:pt>
              <c:pt idx="419">
                <c:v>0</c:v>
              </c:pt>
              <c:pt idx="420">
                <c:v>0</c:v>
              </c:pt>
              <c:pt idx="421">
                <c:v>0</c:v>
              </c:pt>
              <c:pt idx="422">
                <c:v>0</c:v>
              </c:pt>
              <c:pt idx="423">
                <c:v>0</c:v>
              </c:pt>
              <c:pt idx="424">
                <c:v>0</c:v>
              </c:pt>
              <c:pt idx="425">
                <c:v>0</c:v>
              </c:pt>
              <c:pt idx="426">
                <c:v>0</c:v>
              </c:pt>
              <c:pt idx="427">
                <c:v>0</c:v>
              </c:pt>
              <c:pt idx="428">
                <c:v>0</c:v>
              </c:pt>
              <c:pt idx="429">
                <c:v>0</c:v>
              </c:pt>
              <c:pt idx="430">
                <c:v>0</c:v>
              </c:pt>
              <c:pt idx="431">
                <c:v>0</c:v>
              </c:pt>
              <c:pt idx="432">
                <c:v>0</c:v>
              </c:pt>
              <c:pt idx="433">
                <c:v>0</c:v>
              </c:pt>
              <c:pt idx="434">
                <c:v>0</c:v>
              </c:pt>
              <c:pt idx="435">
                <c:v>0</c:v>
              </c:pt>
              <c:pt idx="436">
                <c:v>0</c:v>
              </c:pt>
              <c:pt idx="437">
                <c:v>0</c:v>
              </c:pt>
              <c:pt idx="438">
                <c:v>0</c:v>
              </c:pt>
              <c:pt idx="439">
                <c:v>0</c:v>
              </c:pt>
              <c:pt idx="440">
                <c:v>0</c:v>
              </c:pt>
              <c:pt idx="441">
                <c:v>0</c:v>
              </c:pt>
              <c:pt idx="442">
                <c:v>0</c:v>
              </c:pt>
              <c:pt idx="443">
                <c:v>0</c:v>
              </c:pt>
              <c:pt idx="444">
                <c:v>0</c:v>
              </c:pt>
              <c:pt idx="445">
                <c:v>0</c:v>
              </c:pt>
              <c:pt idx="446">
                <c:v>0</c:v>
              </c:pt>
              <c:pt idx="447">
                <c:v>0</c:v>
              </c:pt>
              <c:pt idx="448">
                <c:v>0</c:v>
              </c:pt>
              <c:pt idx="449">
                <c:v>0</c:v>
              </c:pt>
              <c:pt idx="450">
                <c:v>0</c:v>
              </c:pt>
              <c:pt idx="451">
                <c:v>0</c:v>
              </c:pt>
              <c:pt idx="452">
                <c:v>0</c:v>
              </c:pt>
              <c:pt idx="453">
                <c:v>0</c:v>
              </c:pt>
              <c:pt idx="454">
                <c:v>0</c:v>
              </c:pt>
              <c:pt idx="455">
                <c:v>0</c:v>
              </c:pt>
              <c:pt idx="456">
                <c:v>0</c:v>
              </c:pt>
              <c:pt idx="457">
                <c:v>0</c:v>
              </c:pt>
              <c:pt idx="458">
                <c:v>0</c:v>
              </c:pt>
              <c:pt idx="459">
                <c:v>0</c:v>
              </c:pt>
              <c:pt idx="460">
                <c:v>0</c:v>
              </c:pt>
              <c:pt idx="461">
                <c:v>0</c:v>
              </c:pt>
              <c:pt idx="462">
                <c:v>0</c:v>
              </c:pt>
              <c:pt idx="463">
                <c:v>0</c:v>
              </c:pt>
              <c:pt idx="464">
                <c:v>0</c:v>
              </c:pt>
              <c:pt idx="465">
                <c:v>0</c:v>
              </c:pt>
              <c:pt idx="466">
                <c:v>0</c:v>
              </c:pt>
              <c:pt idx="467">
                <c:v>0</c:v>
              </c:pt>
              <c:pt idx="468">
                <c:v>0</c:v>
              </c:pt>
              <c:pt idx="469">
                <c:v>0</c:v>
              </c:pt>
              <c:pt idx="470">
                <c:v>0</c:v>
              </c:pt>
              <c:pt idx="471">
                <c:v>0</c:v>
              </c:pt>
              <c:pt idx="472">
                <c:v>0</c:v>
              </c:pt>
              <c:pt idx="473">
                <c:v>0</c:v>
              </c:pt>
              <c:pt idx="474">
                <c:v>0</c:v>
              </c:pt>
              <c:pt idx="475">
                <c:v>0</c:v>
              </c:pt>
              <c:pt idx="476">
                <c:v>0</c:v>
              </c:pt>
              <c:pt idx="477">
                <c:v>0</c:v>
              </c:pt>
              <c:pt idx="478">
                <c:v>0</c:v>
              </c:pt>
              <c:pt idx="479">
                <c:v>0</c:v>
              </c:pt>
              <c:pt idx="480">
                <c:v>0</c:v>
              </c:pt>
              <c:pt idx="481">
                <c:v>0</c:v>
              </c:pt>
              <c:pt idx="482">
                <c:v>0</c:v>
              </c:pt>
              <c:pt idx="483">
                <c:v>0</c:v>
              </c:pt>
              <c:pt idx="484">
                <c:v>0</c:v>
              </c:pt>
              <c:pt idx="485">
                <c:v>0</c:v>
              </c:pt>
              <c:pt idx="486">
                <c:v>0</c:v>
              </c:pt>
              <c:pt idx="487">
                <c:v>0</c:v>
              </c:pt>
              <c:pt idx="488">
                <c:v>0</c:v>
              </c:pt>
              <c:pt idx="489">
                <c:v>0</c:v>
              </c:pt>
              <c:pt idx="490">
                <c:v>0</c:v>
              </c:pt>
              <c:pt idx="491">
                <c:v>0</c:v>
              </c:pt>
              <c:pt idx="492">
                <c:v>0</c:v>
              </c:pt>
              <c:pt idx="493">
                <c:v>0</c:v>
              </c:pt>
              <c:pt idx="494">
                <c:v>0</c:v>
              </c:pt>
              <c:pt idx="495">
                <c:v>0</c:v>
              </c:pt>
              <c:pt idx="496">
                <c:v>0</c:v>
              </c:pt>
              <c:pt idx="497">
                <c:v>0</c:v>
              </c:pt>
              <c:pt idx="498">
                <c:v>0</c:v>
              </c:pt>
              <c:pt idx="499">
                <c:v>0</c:v>
              </c:pt>
              <c:pt idx="500">
                <c:v>0</c:v>
              </c:pt>
              <c:pt idx="501">
                <c:v>0</c:v>
              </c:pt>
              <c:pt idx="502">
                <c:v>0</c:v>
              </c:pt>
              <c:pt idx="503">
                <c:v>0</c:v>
              </c:pt>
              <c:pt idx="504">
                <c:v>0</c:v>
              </c:pt>
              <c:pt idx="505">
                <c:v>0</c:v>
              </c:pt>
              <c:pt idx="506">
                <c:v>0</c:v>
              </c:pt>
              <c:pt idx="507">
                <c:v>0</c:v>
              </c:pt>
              <c:pt idx="508">
                <c:v>0</c:v>
              </c:pt>
              <c:pt idx="509">
                <c:v>0</c:v>
              </c:pt>
              <c:pt idx="510">
                <c:v>0</c:v>
              </c:pt>
              <c:pt idx="511">
                <c:v>0</c:v>
              </c:pt>
              <c:pt idx="512">
                <c:v>0</c:v>
              </c:pt>
              <c:pt idx="513">
                <c:v>0</c:v>
              </c:pt>
              <c:pt idx="514">
                <c:v>0</c:v>
              </c:pt>
              <c:pt idx="515">
                <c:v>0</c:v>
              </c:pt>
              <c:pt idx="516">
                <c:v>0</c:v>
              </c:pt>
              <c:pt idx="517">
                <c:v>0</c:v>
              </c:pt>
              <c:pt idx="518">
                <c:v>0</c:v>
              </c:pt>
              <c:pt idx="519">
                <c:v>0</c:v>
              </c:pt>
              <c:pt idx="520">
                <c:v>0</c:v>
              </c:pt>
              <c:pt idx="521">
                <c:v>0</c:v>
              </c:pt>
              <c:pt idx="522">
                <c:v>0</c:v>
              </c:pt>
              <c:pt idx="523">
                <c:v>0</c:v>
              </c:pt>
              <c:pt idx="524">
                <c:v>0</c:v>
              </c:pt>
              <c:pt idx="525">
                <c:v>0</c:v>
              </c:pt>
              <c:pt idx="526">
                <c:v>0</c:v>
              </c:pt>
              <c:pt idx="527">
                <c:v>0</c:v>
              </c:pt>
              <c:pt idx="528">
                <c:v>0</c:v>
              </c:pt>
              <c:pt idx="529">
                <c:v>0</c:v>
              </c:pt>
              <c:pt idx="530">
                <c:v>0</c:v>
              </c:pt>
              <c:pt idx="531">
                <c:v>0</c:v>
              </c:pt>
              <c:pt idx="532">
                <c:v>0</c:v>
              </c:pt>
              <c:pt idx="533">
                <c:v>0</c:v>
              </c:pt>
              <c:pt idx="534">
                <c:v>0</c:v>
              </c:pt>
              <c:pt idx="535">
                <c:v>0</c:v>
              </c:pt>
              <c:pt idx="536">
                <c:v>0</c:v>
              </c:pt>
              <c:pt idx="537">
                <c:v>0</c:v>
              </c:pt>
              <c:pt idx="538">
                <c:v>0</c:v>
              </c:pt>
              <c:pt idx="539">
                <c:v>0</c:v>
              </c:pt>
              <c:pt idx="540">
                <c:v>0</c:v>
              </c:pt>
              <c:pt idx="541">
                <c:v>0</c:v>
              </c:pt>
              <c:pt idx="542">
                <c:v>0</c:v>
              </c:pt>
              <c:pt idx="543">
                <c:v>0</c:v>
              </c:pt>
              <c:pt idx="544">
                <c:v>0</c:v>
              </c:pt>
              <c:pt idx="545">
                <c:v>0</c:v>
              </c:pt>
              <c:pt idx="546">
                <c:v>0</c:v>
              </c:pt>
              <c:pt idx="547">
                <c:v>0</c:v>
              </c:pt>
              <c:pt idx="548">
                <c:v>0</c:v>
              </c:pt>
              <c:pt idx="549">
                <c:v>0</c:v>
              </c:pt>
              <c:pt idx="550">
                <c:v>0</c:v>
              </c:pt>
              <c:pt idx="551">
                <c:v>0</c:v>
              </c:pt>
              <c:pt idx="552">
                <c:v>0</c:v>
              </c:pt>
              <c:pt idx="553">
                <c:v>0</c:v>
              </c:pt>
              <c:pt idx="554">
                <c:v>0</c:v>
              </c:pt>
              <c:pt idx="555">
                <c:v>0</c:v>
              </c:pt>
              <c:pt idx="556">
                <c:v>0</c:v>
              </c:pt>
              <c:pt idx="557">
                <c:v>0</c:v>
              </c:pt>
              <c:pt idx="558">
                <c:v>0</c:v>
              </c:pt>
              <c:pt idx="559">
                <c:v>0</c:v>
              </c:pt>
              <c:pt idx="560">
                <c:v>0</c:v>
              </c:pt>
              <c:pt idx="561">
                <c:v>0</c:v>
              </c:pt>
              <c:pt idx="562">
                <c:v>0</c:v>
              </c:pt>
              <c:pt idx="563">
                <c:v>0</c:v>
              </c:pt>
              <c:pt idx="564">
                <c:v>0</c:v>
              </c:pt>
              <c:pt idx="565">
                <c:v>0</c:v>
              </c:pt>
              <c:pt idx="566">
                <c:v>0</c:v>
              </c:pt>
              <c:pt idx="567">
                <c:v>0</c:v>
              </c:pt>
              <c:pt idx="568">
                <c:v>0</c:v>
              </c:pt>
              <c:pt idx="569">
                <c:v>0</c:v>
              </c:pt>
              <c:pt idx="570">
                <c:v>0</c:v>
              </c:pt>
              <c:pt idx="571">
                <c:v>0</c:v>
              </c:pt>
              <c:pt idx="572">
                <c:v>0</c:v>
              </c:pt>
              <c:pt idx="573">
                <c:v>0</c:v>
              </c:pt>
              <c:pt idx="574">
                <c:v>0</c:v>
              </c:pt>
              <c:pt idx="575">
                <c:v>0</c:v>
              </c:pt>
              <c:pt idx="576">
                <c:v>0</c:v>
              </c:pt>
              <c:pt idx="577">
                <c:v>0</c:v>
              </c:pt>
              <c:pt idx="578">
                <c:v>0</c:v>
              </c:pt>
              <c:pt idx="579">
                <c:v>0</c:v>
              </c:pt>
              <c:pt idx="580">
                <c:v>0</c:v>
              </c:pt>
              <c:pt idx="581">
                <c:v>0</c:v>
              </c:pt>
              <c:pt idx="582">
                <c:v>0</c:v>
              </c:pt>
              <c:pt idx="583">
                <c:v>0</c:v>
              </c:pt>
              <c:pt idx="584">
                <c:v>0</c:v>
              </c:pt>
              <c:pt idx="585">
                <c:v>0</c:v>
              </c:pt>
              <c:pt idx="586">
                <c:v>0</c:v>
              </c:pt>
              <c:pt idx="587">
                <c:v>0</c:v>
              </c:pt>
              <c:pt idx="588">
                <c:v>0</c:v>
              </c:pt>
              <c:pt idx="589">
                <c:v>0</c:v>
              </c:pt>
              <c:pt idx="590">
                <c:v>0</c:v>
              </c:pt>
              <c:pt idx="591">
                <c:v>0</c:v>
              </c:pt>
              <c:pt idx="592">
                <c:v>0</c:v>
              </c:pt>
              <c:pt idx="593">
                <c:v>0</c:v>
              </c:pt>
              <c:pt idx="594">
                <c:v>0</c:v>
              </c:pt>
              <c:pt idx="595">
                <c:v>0</c:v>
              </c:pt>
              <c:pt idx="596">
                <c:v>0</c:v>
              </c:pt>
              <c:pt idx="597">
                <c:v>0</c:v>
              </c:pt>
              <c:pt idx="598">
                <c:v>0</c:v>
              </c:pt>
              <c:pt idx="599">
                <c:v>0</c:v>
              </c:pt>
              <c:pt idx="600">
                <c:v>0</c:v>
              </c:pt>
              <c:pt idx="601">
                <c:v>0</c:v>
              </c:pt>
              <c:pt idx="602">
                <c:v>0</c:v>
              </c:pt>
              <c:pt idx="603">
                <c:v>0</c:v>
              </c:pt>
              <c:pt idx="604">
                <c:v>0</c:v>
              </c:pt>
              <c:pt idx="605">
                <c:v>0</c:v>
              </c:pt>
              <c:pt idx="606">
                <c:v>0</c:v>
              </c:pt>
              <c:pt idx="607">
                <c:v>0</c:v>
              </c:pt>
              <c:pt idx="608">
                <c:v>0</c:v>
              </c:pt>
              <c:pt idx="609">
                <c:v>0</c:v>
              </c:pt>
              <c:pt idx="610">
                <c:v>0</c:v>
              </c:pt>
              <c:pt idx="611">
                <c:v>0</c:v>
              </c:pt>
              <c:pt idx="612">
                <c:v>0</c:v>
              </c:pt>
              <c:pt idx="613">
                <c:v>0</c:v>
              </c:pt>
              <c:pt idx="614">
                <c:v>0</c:v>
              </c:pt>
              <c:pt idx="615">
                <c:v>0</c:v>
              </c:pt>
              <c:pt idx="616">
                <c:v>0</c:v>
              </c:pt>
              <c:pt idx="617">
                <c:v>0</c:v>
              </c:pt>
              <c:pt idx="618">
                <c:v>0</c:v>
              </c:pt>
              <c:pt idx="619">
                <c:v>0</c:v>
              </c:pt>
              <c:pt idx="620">
                <c:v>0</c:v>
              </c:pt>
              <c:pt idx="621">
                <c:v>0</c:v>
              </c:pt>
              <c:pt idx="622">
                <c:v>0</c:v>
              </c:pt>
              <c:pt idx="623">
                <c:v>0</c:v>
              </c:pt>
              <c:pt idx="624">
                <c:v>0</c:v>
              </c:pt>
              <c:pt idx="625">
                <c:v>0</c:v>
              </c:pt>
              <c:pt idx="626">
                <c:v>0</c:v>
              </c:pt>
              <c:pt idx="627">
                <c:v>0</c:v>
              </c:pt>
              <c:pt idx="628">
                <c:v>0</c:v>
              </c:pt>
              <c:pt idx="629">
                <c:v>0</c:v>
              </c:pt>
              <c:pt idx="630">
                <c:v>0</c:v>
              </c:pt>
              <c:pt idx="631">
                <c:v>0</c:v>
              </c:pt>
              <c:pt idx="632">
                <c:v>0</c:v>
              </c:pt>
              <c:pt idx="633">
                <c:v>0</c:v>
              </c:pt>
              <c:pt idx="634">
                <c:v>0</c:v>
              </c:pt>
              <c:pt idx="635">
                <c:v>0</c:v>
              </c:pt>
              <c:pt idx="636">
                <c:v>0</c:v>
              </c:pt>
              <c:pt idx="637">
                <c:v>0</c:v>
              </c:pt>
              <c:pt idx="638">
                <c:v>0</c:v>
              </c:pt>
              <c:pt idx="639">
                <c:v>0</c:v>
              </c:pt>
              <c:pt idx="640">
                <c:v>0</c:v>
              </c:pt>
              <c:pt idx="641">
                <c:v>0</c:v>
              </c:pt>
              <c:pt idx="642">
                <c:v>0</c:v>
              </c:pt>
              <c:pt idx="643">
                <c:v>0</c:v>
              </c:pt>
              <c:pt idx="644">
                <c:v>0</c:v>
              </c:pt>
              <c:pt idx="645">
                <c:v>0</c:v>
              </c:pt>
              <c:pt idx="646">
                <c:v>0</c:v>
              </c:pt>
              <c:pt idx="647">
                <c:v>0</c:v>
              </c:pt>
              <c:pt idx="648">
                <c:v>0</c:v>
              </c:pt>
              <c:pt idx="649">
                <c:v>0</c:v>
              </c:pt>
              <c:pt idx="650">
                <c:v>0</c:v>
              </c:pt>
              <c:pt idx="651">
                <c:v>0</c:v>
              </c:pt>
              <c:pt idx="652">
                <c:v>0</c:v>
              </c:pt>
              <c:pt idx="653">
                <c:v>0</c:v>
              </c:pt>
              <c:pt idx="654">
                <c:v>0</c:v>
              </c:pt>
              <c:pt idx="655">
                <c:v>0</c:v>
              </c:pt>
              <c:pt idx="656">
                <c:v>0</c:v>
              </c:pt>
              <c:pt idx="657">
                <c:v>0</c:v>
              </c:pt>
              <c:pt idx="658">
                <c:v>0</c:v>
              </c:pt>
              <c:pt idx="659">
                <c:v>0</c:v>
              </c:pt>
              <c:pt idx="660">
                <c:v>0</c:v>
              </c:pt>
              <c:pt idx="661">
                <c:v>0</c:v>
              </c:pt>
              <c:pt idx="662">
                <c:v>0</c:v>
              </c:pt>
              <c:pt idx="663">
                <c:v>0</c:v>
              </c:pt>
              <c:pt idx="664">
                <c:v>0</c:v>
              </c:pt>
              <c:pt idx="665">
                <c:v>0</c:v>
              </c:pt>
              <c:pt idx="666">
                <c:v>0</c:v>
              </c:pt>
              <c:pt idx="667">
                <c:v>0</c:v>
              </c:pt>
              <c:pt idx="668">
                <c:v>0</c:v>
              </c:pt>
              <c:pt idx="669">
                <c:v>0</c:v>
              </c:pt>
              <c:pt idx="670">
                <c:v>0</c:v>
              </c:pt>
              <c:pt idx="671">
                <c:v>0</c:v>
              </c:pt>
              <c:pt idx="672">
                <c:v>0</c:v>
              </c:pt>
              <c:pt idx="673">
                <c:v>0</c:v>
              </c:pt>
              <c:pt idx="674">
                <c:v>0</c:v>
              </c:pt>
              <c:pt idx="675">
                <c:v>0</c:v>
              </c:pt>
              <c:pt idx="676">
                <c:v>0</c:v>
              </c:pt>
              <c:pt idx="677">
                <c:v>0</c:v>
              </c:pt>
              <c:pt idx="678">
                <c:v>0</c:v>
              </c:pt>
              <c:pt idx="679">
                <c:v>0</c:v>
              </c:pt>
              <c:pt idx="680">
                <c:v>0</c:v>
              </c:pt>
              <c:pt idx="681">
                <c:v>0</c:v>
              </c:pt>
              <c:pt idx="682">
                <c:v>0</c:v>
              </c:pt>
              <c:pt idx="683">
                <c:v>0</c:v>
              </c:pt>
              <c:pt idx="684">
                <c:v>0</c:v>
              </c:pt>
              <c:pt idx="685">
                <c:v>0</c:v>
              </c:pt>
              <c:pt idx="686">
                <c:v>0</c:v>
              </c:pt>
              <c:pt idx="687">
                <c:v>0</c:v>
              </c:pt>
              <c:pt idx="688">
                <c:v>0</c:v>
              </c:pt>
              <c:pt idx="689">
                <c:v>0</c:v>
              </c:pt>
              <c:pt idx="690">
                <c:v>0</c:v>
              </c:pt>
              <c:pt idx="691">
                <c:v>0</c:v>
              </c:pt>
              <c:pt idx="692">
                <c:v>0</c:v>
              </c:pt>
              <c:pt idx="693">
                <c:v>0</c:v>
              </c:pt>
              <c:pt idx="694">
                <c:v>0</c:v>
              </c:pt>
              <c:pt idx="695">
                <c:v>0</c:v>
              </c:pt>
              <c:pt idx="696">
                <c:v>0</c:v>
              </c:pt>
              <c:pt idx="697">
                <c:v>0</c:v>
              </c:pt>
              <c:pt idx="698">
                <c:v>0</c:v>
              </c:pt>
              <c:pt idx="699">
                <c:v>0</c:v>
              </c:pt>
              <c:pt idx="700">
                <c:v>0</c:v>
              </c:pt>
              <c:pt idx="701">
                <c:v>0</c:v>
              </c:pt>
              <c:pt idx="702">
                <c:v>0</c:v>
              </c:pt>
              <c:pt idx="703">
                <c:v>0</c:v>
              </c:pt>
              <c:pt idx="704">
                <c:v>0</c:v>
              </c:pt>
              <c:pt idx="705">
                <c:v>0</c:v>
              </c:pt>
              <c:pt idx="706">
                <c:v>0</c:v>
              </c:pt>
              <c:pt idx="707">
                <c:v>0</c:v>
              </c:pt>
              <c:pt idx="708">
                <c:v>0</c:v>
              </c:pt>
              <c:pt idx="709">
                <c:v>0</c:v>
              </c:pt>
              <c:pt idx="710">
                <c:v>0</c:v>
              </c:pt>
              <c:pt idx="711">
                <c:v>0</c:v>
              </c:pt>
              <c:pt idx="712">
                <c:v>0</c:v>
              </c:pt>
              <c:pt idx="713">
                <c:v>0</c:v>
              </c:pt>
              <c:pt idx="714">
                <c:v>0</c:v>
              </c:pt>
              <c:pt idx="715">
                <c:v>0</c:v>
              </c:pt>
              <c:pt idx="716">
                <c:v>0</c:v>
              </c:pt>
              <c:pt idx="717">
                <c:v>0</c:v>
              </c:pt>
              <c:pt idx="718">
                <c:v>0</c:v>
              </c:pt>
              <c:pt idx="719">
                <c:v>0</c:v>
              </c:pt>
              <c:pt idx="720">
                <c:v>0</c:v>
              </c:pt>
              <c:pt idx="721">
                <c:v>0</c:v>
              </c:pt>
              <c:pt idx="722">
                <c:v>0</c:v>
              </c:pt>
              <c:pt idx="723">
                <c:v>0</c:v>
              </c:pt>
              <c:pt idx="724">
                <c:v>0</c:v>
              </c:pt>
              <c:pt idx="725">
                <c:v>0</c:v>
              </c:pt>
              <c:pt idx="726">
                <c:v>0</c:v>
              </c:pt>
              <c:pt idx="727">
                <c:v>0</c:v>
              </c:pt>
              <c:pt idx="728">
                <c:v>0</c:v>
              </c:pt>
              <c:pt idx="729">
                <c:v>0</c:v>
              </c:pt>
              <c:pt idx="730">
                <c:v>0</c:v>
              </c:pt>
              <c:pt idx="731">
                <c:v>0</c:v>
              </c:pt>
              <c:pt idx="732">
                <c:v>0</c:v>
              </c:pt>
              <c:pt idx="733">
                <c:v>0</c:v>
              </c:pt>
              <c:pt idx="734">
                <c:v>0</c:v>
              </c:pt>
              <c:pt idx="735">
                <c:v>0</c:v>
              </c:pt>
              <c:pt idx="736">
                <c:v>0</c:v>
              </c:pt>
              <c:pt idx="737">
                <c:v>0</c:v>
              </c:pt>
              <c:pt idx="738">
                <c:v>0</c:v>
              </c:pt>
              <c:pt idx="739">
                <c:v>0</c:v>
              </c:pt>
              <c:pt idx="740">
                <c:v>0</c:v>
              </c:pt>
              <c:pt idx="741">
                <c:v>0</c:v>
              </c:pt>
              <c:pt idx="742">
                <c:v>0</c:v>
              </c:pt>
              <c:pt idx="743">
                <c:v>0</c:v>
              </c:pt>
              <c:pt idx="744">
                <c:v>0</c:v>
              </c:pt>
              <c:pt idx="745">
                <c:v>0</c:v>
              </c:pt>
              <c:pt idx="746">
                <c:v>0</c:v>
              </c:pt>
              <c:pt idx="747">
                <c:v>0</c:v>
              </c:pt>
              <c:pt idx="748">
                <c:v>0</c:v>
              </c:pt>
              <c:pt idx="749">
                <c:v>0</c:v>
              </c:pt>
              <c:pt idx="750">
                <c:v>0</c:v>
              </c:pt>
              <c:pt idx="751">
                <c:v>0</c:v>
              </c:pt>
              <c:pt idx="752">
                <c:v>0</c:v>
              </c:pt>
              <c:pt idx="753">
                <c:v>0</c:v>
              </c:pt>
              <c:pt idx="754">
                <c:v>0</c:v>
              </c:pt>
              <c:pt idx="755">
                <c:v>0</c:v>
              </c:pt>
              <c:pt idx="756">
                <c:v>0</c:v>
              </c:pt>
              <c:pt idx="757">
                <c:v>0</c:v>
              </c:pt>
              <c:pt idx="758">
                <c:v>0</c:v>
              </c:pt>
              <c:pt idx="759">
                <c:v>0</c:v>
              </c:pt>
              <c:pt idx="760">
                <c:v>0</c:v>
              </c:pt>
              <c:pt idx="761">
                <c:v>0</c:v>
              </c:pt>
              <c:pt idx="762">
                <c:v>0</c:v>
              </c:pt>
              <c:pt idx="763">
                <c:v>0</c:v>
              </c:pt>
              <c:pt idx="764">
                <c:v>0</c:v>
              </c:pt>
              <c:pt idx="765">
                <c:v>0</c:v>
              </c:pt>
              <c:pt idx="766">
                <c:v>0</c:v>
              </c:pt>
              <c:pt idx="767">
                <c:v>0</c:v>
              </c:pt>
              <c:pt idx="768">
                <c:v>0</c:v>
              </c:pt>
              <c:pt idx="769">
                <c:v>0</c:v>
              </c:pt>
              <c:pt idx="770">
                <c:v>0</c:v>
              </c:pt>
              <c:pt idx="771">
                <c:v>0</c:v>
              </c:pt>
              <c:pt idx="772">
                <c:v>0</c:v>
              </c:pt>
              <c:pt idx="773">
                <c:v>0</c:v>
              </c:pt>
              <c:pt idx="774">
                <c:v>0</c:v>
              </c:pt>
              <c:pt idx="775">
                <c:v>0</c:v>
              </c:pt>
              <c:pt idx="776">
                <c:v>0</c:v>
              </c:pt>
              <c:pt idx="777">
                <c:v>0</c:v>
              </c:pt>
              <c:pt idx="778">
                <c:v>0</c:v>
              </c:pt>
              <c:pt idx="779">
                <c:v>0</c:v>
              </c:pt>
              <c:pt idx="780">
                <c:v>0</c:v>
              </c:pt>
              <c:pt idx="781">
                <c:v>0</c:v>
              </c:pt>
              <c:pt idx="782">
                <c:v>0</c:v>
              </c:pt>
              <c:pt idx="783">
                <c:v>0</c:v>
              </c:pt>
              <c:pt idx="784">
                <c:v>0</c:v>
              </c:pt>
              <c:pt idx="785">
                <c:v>0</c:v>
              </c:pt>
              <c:pt idx="786">
                <c:v>0</c:v>
              </c:pt>
              <c:pt idx="787">
                <c:v>0</c:v>
              </c:pt>
              <c:pt idx="788">
                <c:v>0</c:v>
              </c:pt>
              <c:pt idx="789">
                <c:v>0</c:v>
              </c:pt>
              <c:pt idx="790">
                <c:v>0</c:v>
              </c:pt>
              <c:pt idx="791">
                <c:v>0</c:v>
              </c:pt>
              <c:pt idx="792">
                <c:v>0</c:v>
              </c:pt>
              <c:pt idx="793">
                <c:v>0</c:v>
              </c:pt>
              <c:pt idx="794">
                <c:v>0</c:v>
              </c:pt>
              <c:pt idx="795">
                <c:v>0</c:v>
              </c:pt>
              <c:pt idx="796">
                <c:v>0</c:v>
              </c:pt>
              <c:pt idx="797">
                <c:v>0</c:v>
              </c:pt>
              <c:pt idx="798">
                <c:v>0</c:v>
              </c:pt>
              <c:pt idx="799">
                <c:v>0</c:v>
              </c:pt>
              <c:pt idx="800">
                <c:v>0</c:v>
              </c:pt>
              <c:pt idx="801">
                <c:v>0</c:v>
              </c:pt>
              <c:pt idx="802">
                <c:v>0</c:v>
              </c:pt>
              <c:pt idx="803">
                <c:v>0</c:v>
              </c:pt>
              <c:pt idx="804">
                <c:v>0</c:v>
              </c:pt>
              <c:pt idx="805">
                <c:v>0</c:v>
              </c:pt>
              <c:pt idx="806">
                <c:v>0</c:v>
              </c:pt>
              <c:pt idx="807">
                <c:v>0</c:v>
              </c:pt>
              <c:pt idx="808">
                <c:v>0</c:v>
              </c:pt>
              <c:pt idx="809">
                <c:v>0</c:v>
              </c:pt>
              <c:pt idx="810">
                <c:v>0</c:v>
              </c:pt>
              <c:pt idx="811">
                <c:v>0</c:v>
              </c:pt>
              <c:pt idx="812">
                <c:v>0</c:v>
              </c:pt>
              <c:pt idx="813">
                <c:v>0</c:v>
              </c:pt>
              <c:pt idx="814">
                <c:v>0</c:v>
              </c:pt>
              <c:pt idx="815">
                <c:v>0</c:v>
              </c:pt>
              <c:pt idx="816">
                <c:v>0</c:v>
              </c:pt>
              <c:pt idx="817">
                <c:v>0</c:v>
              </c:pt>
              <c:pt idx="818">
                <c:v>0</c:v>
              </c:pt>
              <c:pt idx="819">
                <c:v>0</c:v>
              </c:pt>
              <c:pt idx="820">
                <c:v>0</c:v>
              </c:pt>
              <c:pt idx="821">
                <c:v>0</c:v>
              </c:pt>
              <c:pt idx="822">
                <c:v>0</c:v>
              </c:pt>
              <c:pt idx="823">
                <c:v>0</c:v>
              </c:pt>
              <c:pt idx="824">
                <c:v>0</c:v>
              </c:pt>
              <c:pt idx="825">
                <c:v>0</c:v>
              </c:pt>
              <c:pt idx="826">
                <c:v>0</c:v>
              </c:pt>
              <c:pt idx="827">
                <c:v>0</c:v>
              </c:pt>
              <c:pt idx="828">
                <c:v>0</c:v>
              </c:pt>
              <c:pt idx="829">
                <c:v>0</c:v>
              </c:pt>
              <c:pt idx="830">
                <c:v>0</c:v>
              </c:pt>
              <c:pt idx="831">
                <c:v>0</c:v>
              </c:pt>
              <c:pt idx="832">
                <c:v>0</c:v>
              </c:pt>
              <c:pt idx="833">
                <c:v>0</c:v>
              </c:pt>
              <c:pt idx="834">
                <c:v>0</c:v>
              </c:pt>
              <c:pt idx="835">
                <c:v>0</c:v>
              </c:pt>
              <c:pt idx="836">
                <c:v>0</c:v>
              </c:pt>
              <c:pt idx="837">
                <c:v>0</c:v>
              </c:pt>
              <c:pt idx="838">
                <c:v>0</c:v>
              </c:pt>
              <c:pt idx="839">
                <c:v>0</c:v>
              </c:pt>
              <c:pt idx="840">
                <c:v>0</c:v>
              </c:pt>
              <c:pt idx="841">
                <c:v>0</c:v>
              </c:pt>
              <c:pt idx="842">
                <c:v>0</c:v>
              </c:pt>
              <c:pt idx="843">
                <c:v>0</c:v>
              </c:pt>
              <c:pt idx="844">
                <c:v>0</c:v>
              </c:pt>
              <c:pt idx="845">
                <c:v>0</c:v>
              </c:pt>
              <c:pt idx="846">
                <c:v>0</c:v>
              </c:pt>
              <c:pt idx="847">
                <c:v>0</c:v>
              </c:pt>
              <c:pt idx="848">
                <c:v>0</c:v>
              </c:pt>
              <c:pt idx="849">
                <c:v>0</c:v>
              </c:pt>
              <c:pt idx="850">
                <c:v>0</c:v>
              </c:pt>
              <c:pt idx="851">
                <c:v>0</c:v>
              </c:pt>
              <c:pt idx="852">
                <c:v>0</c:v>
              </c:pt>
              <c:pt idx="853">
                <c:v>0</c:v>
              </c:pt>
              <c:pt idx="854">
                <c:v>0</c:v>
              </c:pt>
              <c:pt idx="855">
                <c:v>0</c:v>
              </c:pt>
              <c:pt idx="856">
                <c:v>0</c:v>
              </c:pt>
              <c:pt idx="857">
                <c:v>0</c:v>
              </c:pt>
              <c:pt idx="858">
                <c:v>0</c:v>
              </c:pt>
              <c:pt idx="859">
                <c:v>0</c:v>
              </c:pt>
              <c:pt idx="860">
                <c:v>0</c:v>
              </c:pt>
              <c:pt idx="861">
                <c:v>0</c:v>
              </c:pt>
              <c:pt idx="862">
                <c:v>0</c:v>
              </c:pt>
              <c:pt idx="863">
                <c:v>0</c:v>
              </c:pt>
              <c:pt idx="864">
                <c:v>0</c:v>
              </c:pt>
              <c:pt idx="865">
                <c:v>0</c:v>
              </c:pt>
              <c:pt idx="866">
                <c:v>0</c:v>
              </c:pt>
              <c:pt idx="867">
                <c:v>0</c:v>
              </c:pt>
              <c:pt idx="868">
                <c:v>0</c:v>
              </c:pt>
              <c:pt idx="869">
                <c:v>0</c:v>
              </c:pt>
              <c:pt idx="870">
                <c:v>0</c:v>
              </c:pt>
              <c:pt idx="871">
                <c:v>0</c:v>
              </c:pt>
              <c:pt idx="872">
                <c:v>0</c:v>
              </c:pt>
              <c:pt idx="873">
                <c:v>0</c:v>
              </c:pt>
              <c:pt idx="874">
                <c:v>0</c:v>
              </c:pt>
              <c:pt idx="875">
                <c:v>0</c:v>
              </c:pt>
              <c:pt idx="876">
                <c:v>0</c:v>
              </c:pt>
              <c:pt idx="877">
                <c:v>0</c:v>
              </c:pt>
              <c:pt idx="878">
                <c:v>0</c:v>
              </c:pt>
              <c:pt idx="879">
                <c:v>0</c:v>
              </c:pt>
              <c:pt idx="880">
                <c:v>0</c:v>
              </c:pt>
              <c:pt idx="881">
                <c:v>0</c:v>
              </c:pt>
              <c:pt idx="882">
                <c:v>0</c:v>
              </c:pt>
              <c:pt idx="883">
                <c:v>0</c:v>
              </c:pt>
              <c:pt idx="884">
                <c:v>0</c:v>
              </c:pt>
              <c:pt idx="885">
                <c:v>0</c:v>
              </c:pt>
              <c:pt idx="886">
                <c:v>0</c:v>
              </c:pt>
              <c:pt idx="887">
                <c:v>0</c:v>
              </c:pt>
              <c:pt idx="888">
                <c:v>0</c:v>
              </c:pt>
              <c:pt idx="889">
                <c:v>0</c:v>
              </c:pt>
              <c:pt idx="890">
                <c:v>0</c:v>
              </c:pt>
              <c:pt idx="891">
                <c:v>0</c:v>
              </c:pt>
              <c:pt idx="892">
                <c:v>0</c:v>
              </c:pt>
              <c:pt idx="893">
                <c:v>0</c:v>
              </c:pt>
              <c:pt idx="894">
                <c:v>0</c:v>
              </c:pt>
              <c:pt idx="895">
                <c:v>0</c:v>
              </c:pt>
              <c:pt idx="896">
                <c:v>0</c:v>
              </c:pt>
              <c:pt idx="897">
                <c:v>0</c:v>
              </c:pt>
              <c:pt idx="898">
                <c:v>0</c:v>
              </c:pt>
              <c:pt idx="899">
                <c:v>0</c:v>
              </c:pt>
              <c:pt idx="900">
                <c:v>0</c:v>
              </c:pt>
              <c:pt idx="901">
                <c:v>0</c:v>
              </c:pt>
              <c:pt idx="902">
                <c:v>0</c:v>
              </c:pt>
              <c:pt idx="903">
                <c:v>0</c:v>
              </c:pt>
              <c:pt idx="904">
                <c:v>0</c:v>
              </c:pt>
              <c:pt idx="905">
                <c:v>0</c:v>
              </c:pt>
              <c:pt idx="906">
                <c:v>0</c:v>
              </c:pt>
              <c:pt idx="907">
                <c:v>0</c:v>
              </c:pt>
              <c:pt idx="908">
                <c:v>0</c:v>
              </c:pt>
              <c:pt idx="909">
                <c:v>0</c:v>
              </c:pt>
              <c:pt idx="910">
                <c:v>0</c:v>
              </c:pt>
              <c:pt idx="911">
                <c:v>0</c:v>
              </c:pt>
              <c:pt idx="912">
                <c:v>0</c:v>
              </c:pt>
              <c:pt idx="913">
                <c:v>0</c:v>
              </c:pt>
              <c:pt idx="914">
                <c:v>0</c:v>
              </c:pt>
              <c:pt idx="915">
                <c:v>0</c:v>
              </c:pt>
              <c:pt idx="916">
                <c:v>0</c:v>
              </c:pt>
              <c:pt idx="917">
                <c:v>0</c:v>
              </c:pt>
              <c:pt idx="918">
                <c:v>0</c:v>
              </c:pt>
              <c:pt idx="919">
                <c:v>0</c:v>
              </c:pt>
              <c:pt idx="920">
                <c:v>0</c:v>
              </c:pt>
              <c:pt idx="921">
                <c:v>0</c:v>
              </c:pt>
              <c:pt idx="922">
                <c:v>0</c:v>
              </c:pt>
              <c:pt idx="923">
                <c:v>0</c:v>
              </c:pt>
              <c:pt idx="924">
                <c:v>0</c:v>
              </c:pt>
              <c:pt idx="925">
                <c:v>0</c:v>
              </c:pt>
              <c:pt idx="926">
                <c:v>0</c:v>
              </c:pt>
              <c:pt idx="927">
                <c:v>0</c:v>
              </c:pt>
              <c:pt idx="928">
                <c:v>0</c:v>
              </c:pt>
              <c:pt idx="929">
                <c:v>0</c:v>
              </c:pt>
              <c:pt idx="930">
                <c:v>0</c:v>
              </c:pt>
              <c:pt idx="931">
                <c:v>0</c:v>
              </c:pt>
              <c:pt idx="932">
                <c:v>0</c:v>
              </c:pt>
              <c:pt idx="933">
                <c:v>0</c:v>
              </c:pt>
              <c:pt idx="934">
                <c:v>0</c:v>
              </c:pt>
              <c:pt idx="935">
                <c:v>0</c:v>
              </c:pt>
              <c:pt idx="936">
                <c:v>0</c:v>
              </c:pt>
              <c:pt idx="937">
                <c:v>0</c:v>
              </c:pt>
              <c:pt idx="938">
                <c:v>0</c:v>
              </c:pt>
              <c:pt idx="939">
                <c:v>0</c:v>
              </c:pt>
              <c:pt idx="940">
                <c:v>0</c:v>
              </c:pt>
              <c:pt idx="941">
                <c:v>0</c:v>
              </c:pt>
              <c:pt idx="942">
                <c:v>0</c:v>
              </c:pt>
              <c:pt idx="943">
                <c:v>0</c:v>
              </c:pt>
              <c:pt idx="944">
                <c:v>0</c:v>
              </c:pt>
              <c:pt idx="945">
                <c:v>0</c:v>
              </c:pt>
              <c:pt idx="946">
                <c:v>0</c:v>
              </c:pt>
              <c:pt idx="947">
                <c:v>0</c:v>
              </c:pt>
              <c:pt idx="948">
                <c:v>0</c:v>
              </c:pt>
              <c:pt idx="949">
                <c:v>0</c:v>
              </c:pt>
              <c:pt idx="950">
                <c:v>0</c:v>
              </c:pt>
              <c:pt idx="951">
                <c:v>0</c:v>
              </c:pt>
              <c:pt idx="952">
                <c:v>0</c:v>
              </c:pt>
              <c:pt idx="953">
                <c:v>0</c:v>
              </c:pt>
              <c:pt idx="954">
                <c:v>0</c:v>
              </c:pt>
              <c:pt idx="955">
                <c:v>0</c:v>
              </c:pt>
              <c:pt idx="956">
                <c:v>0</c:v>
              </c:pt>
              <c:pt idx="957">
                <c:v>0</c:v>
              </c:pt>
              <c:pt idx="958">
                <c:v>0</c:v>
              </c:pt>
              <c:pt idx="959">
                <c:v>0</c:v>
              </c:pt>
              <c:pt idx="960">
                <c:v>0</c:v>
              </c:pt>
              <c:pt idx="961">
                <c:v>0</c:v>
              </c:pt>
              <c:pt idx="962">
                <c:v>0</c:v>
              </c:pt>
              <c:pt idx="963">
                <c:v>0</c:v>
              </c:pt>
              <c:pt idx="964">
                <c:v>0</c:v>
              </c:pt>
              <c:pt idx="965">
                <c:v>0</c:v>
              </c:pt>
              <c:pt idx="966">
                <c:v>0</c:v>
              </c:pt>
              <c:pt idx="967">
                <c:v>0</c:v>
              </c:pt>
              <c:pt idx="968">
                <c:v>0</c:v>
              </c:pt>
              <c:pt idx="969">
                <c:v>0</c:v>
              </c:pt>
              <c:pt idx="970">
                <c:v>0</c:v>
              </c:pt>
              <c:pt idx="971">
                <c:v>0</c:v>
              </c:pt>
              <c:pt idx="972">
                <c:v>0</c:v>
              </c:pt>
              <c:pt idx="973">
                <c:v>0</c:v>
              </c:pt>
              <c:pt idx="974">
                <c:v>0</c:v>
              </c:pt>
              <c:pt idx="975">
                <c:v>0</c:v>
              </c:pt>
              <c:pt idx="976">
                <c:v>0</c:v>
              </c:pt>
              <c:pt idx="977">
                <c:v>0</c:v>
              </c:pt>
              <c:pt idx="978">
                <c:v>0</c:v>
              </c:pt>
              <c:pt idx="979">
                <c:v>0</c:v>
              </c:pt>
              <c:pt idx="980">
                <c:v>0</c:v>
              </c:pt>
              <c:pt idx="981">
                <c:v>0</c:v>
              </c:pt>
              <c:pt idx="982">
                <c:v>0</c:v>
              </c:pt>
              <c:pt idx="983">
                <c:v>0</c:v>
              </c:pt>
              <c:pt idx="984">
                <c:v>0</c:v>
              </c:pt>
              <c:pt idx="985">
                <c:v>0</c:v>
              </c:pt>
              <c:pt idx="986">
                <c:v>0</c:v>
              </c:pt>
              <c:pt idx="987">
                <c:v>0</c:v>
              </c:pt>
              <c:pt idx="988">
                <c:v>0</c:v>
              </c:pt>
              <c:pt idx="989">
                <c:v>0</c:v>
              </c:pt>
              <c:pt idx="990">
                <c:v>0</c:v>
              </c:pt>
              <c:pt idx="991">
                <c:v>0</c:v>
              </c:pt>
              <c:pt idx="992">
                <c:v>0</c:v>
              </c:pt>
              <c:pt idx="993">
                <c:v>0</c:v>
              </c:pt>
              <c:pt idx="994">
                <c:v>0</c:v>
              </c:pt>
              <c:pt idx="995">
                <c:v>0</c:v>
              </c:pt>
              <c:pt idx="996">
                <c:v>0</c:v>
              </c:pt>
              <c:pt idx="997">
                <c:v>0</c:v>
              </c:pt>
              <c:pt idx="998">
                <c:v>0</c:v>
              </c:pt>
              <c:pt idx="999">
                <c:v>0</c:v>
              </c:pt>
              <c:pt idx="1000">
                <c:v>0</c:v>
              </c:pt>
              <c:pt idx="1001">
                <c:v>0</c:v>
              </c:pt>
              <c:pt idx="1002">
                <c:v>0</c:v>
              </c:pt>
              <c:pt idx="1003">
                <c:v>0</c:v>
              </c:pt>
              <c:pt idx="1004">
                <c:v>0</c:v>
              </c:pt>
              <c:pt idx="1005">
                <c:v>0</c:v>
              </c:pt>
              <c:pt idx="1006">
                <c:v>0</c:v>
              </c:pt>
              <c:pt idx="1007">
                <c:v>0</c:v>
              </c:pt>
              <c:pt idx="1008">
                <c:v>0</c:v>
              </c:pt>
              <c:pt idx="1009">
                <c:v>0</c:v>
              </c:pt>
              <c:pt idx="1010">
                <c:v>0</c:v>
              </c:pt>
              <c:pt idx="1011">
                <c:v>0</c:v>
              </c:pt>
              <c:pt idx="1012">
                <c:v>0</c:v>
              </c:pt>
              <c:pt idx="1013">
                <c:v>0</c:v>
              </c:pt>
              <c:pt idx="1014">
                <c:v>0</c:v>
              </c:pt>
              <c:pt idx="1015">
                <c:v>0</c:v>
              </c:pt>
              <c:pt idx="1016">
                <c:v>0</c:v>
              </c:pt>
              <c:pt idx="1017">
                <c:v>0</c:v>
              </c:pt>
              <c:pt idx="1018">
                <c:v>0</c:v>
              </c:pt>
              <c:pt idx="1019">
                <c:v>0</c:v>
              </c:pt>
              <c:pt idx="1020">
                <c:v>0</c:v>
              </c:pt>
              <c:pt idx="1021">
                <c:v>0</c:v>
              </c:pt>
              <c:pt idx="1022">
                <c:v>0</c:v>
              </c:pt>
              <c:pt idx="1023">
                <c:v>0</c:v>
              </c:pt>
              <c:pt idx="1024">
                <c:v>0</c:v>
              </c:pt>
              <c:pt idx="1025">
                <c:v>0</c:v>
              </c:pt>
              <c:pt idx="1026">
                <c:v>0</c:v>
              </c:pt>
              <c:pt idx="1027">
                <c:v>0</c:v>
              </c:pt>
              <c:pt idx="1028">
                <c:v>0</c:v>
              </c:pt>
              <c:pt idx="1029">
                <c:v>0</c:v>
              </c:pt>
              <c:pt idx="1030">
                <c:v>0</c:v>
              </c:pt>
              <c:pt idx="1031">
                <c:v>0</c:v>
              </c:pt>
              <c:pt idx="1032">
                <c:v>0</c:v>
              </c:pt>
              <c:pt idx="1033">
                <c:v>0</c:v>
              </c:pt>
              <c:pt idx="1034">
                <c:v>0</c:v>
              </c:pt>
              <c:pt idx="1035">
                <c:v>0</c:v>
              </c:pt>
              <c:pt idx="1036">
                <c:v>0</c:v>
              </c:pt>
              <c:pt idx="1037">
                <c:v>0</c:v>
              </c:pt>
              <c:pt idx="1038">
                <c:v>0</c:v>
              </c:pt>
              <c:pt idx="1039">
                <c:v>0</c:v>
              </c:pt>
              <c:pt idx="1040">
                <c:v>0</c:v>
              </c:pt>
              <c:pt idx="1041">
                <c:v>0</c:v>
              </c:pt>
              <c:pt idx="1042">
                <c:v>0</c:v>
              </c:pt>
              <c:pt idx="1043">
                <c:v>0</c:v>
              </c:pt>
              <c:pt idx="1044">
                <c:v>0</c:v>
              </c:pt>
              <c:pt idx="1045">
                <c:v>0</c:v>
              </c:pt>
              <c:pt idx="1046">
                <c:v>0</c:v>
              </c:pt>
              <c:pt idx="1047">
                <c:v>0</c:v>
              </c:pt>
              <c:pt idx="1048">
                <c:v>0</c:v>
              </c:pt>
              <c:pt idx="1049">
                <c:v>0</c:v>
              </c:pt>
              <c:pt idx="1050">
                <c:v>0</c:v>
              </c:pt>
              <c:pt idx="1051">
                <c:v>0</c:v>
              </c:pt>
              <c:pt idx="1052">
                <c:v>0</c:v>
              </c:pt>
              <c:pt idx="1053">
                <c:v>0</c:v>
              </c:pt>
              <c:pt idx="1054">
                <c:v>0</c:v>
              </c:pt>
              <c:pt idx="1055">
                <c:v>0</c:v>
              </c:pt>
              <c:pt idx="1056">
                <c:v>0</c:v>
              </c:pt>
              <c:pt idx="1057">
                <c:v>0</c:v>
              </c:pt>
              <c:pt idx="1058">
                <c:v>0</c:v>
              </c:pt>
              <c:pt idx="1059">
                <c:v>0</c:v>
              </c:pt>
              <c:pt idx="1060">
                <c:v>0</c:v>
              </c:pt>
              <c:pt idx="1061">
                <c:v>0</c:v>
              </c:pt>
              <c:pt idx="1062">
                <c:v>0</c:v>
              </c:pt>
              <c:pt idx="1063">
                <c:v>0</c:v>
              </c:pt>
              <c:pt idx="1064">
                <c:v>0</c:v>
              </c:pt>
              <c:pt idx="1065">
                <c:v>0</c:v>
              </c:pt>
              <c:pt idx="1066">
                <c:v>0</c:v>
              </c:pt>
              <c:pt idx="1067">
                <c:v>0</c:v>
              </c:pt>
              <c:pt idx="1068">
                <c:v>0</c:v>
              </c:pt>
              <c:pt idx="1069">
                <c:v>0</c:v>
              </c:pt>
              <c:pt idx="1070">
                <c:v>0</c:v>
              </c:pt>
              <c:pt idx="1071">
                <c:v>0</c:v>
              </c:pt>
              <c:pt idx="1072">
                <c:v>0</c:v>
              </c:pt>
              <c:pt idx="1073">
                <c:v>0</c:v>
              </c:pt>
              <c:pt idx="1074">
                <c:v>0</c:v>
              </c:pt>
              <c:pt idx="1075">
                <c:v>0</c:v>
              </c:pt>
              <c:pt idx="1076">
                <c:v>0</c:v>
              </c:pt>
              <c:pt idx="1077">
                <c:v>0</c:v>
              </c:pt>
              <c:pt idx="1078">
                <c:v>0</c:v>
              </c:pt>
              <c:pt idx="1079">
                <c:v>0</c:v>
              </c:pt>
              <c:pt idx="1080">
                <c:v>0</c:v>
              </c:pt>
              <c:pt idx="1081">
                <c:v>0</c:v>
              </c:pt>
              <c:pt idx="1082">
                <c:v>0</c:v>
              </c:pt>
              <c:pt idx="1083">
                <c:v>0</c:v>
              </c:pt>
              <c:pt idx="1084">
                <c:v>0</c:v>
              </c:pt>
              <c:pt idx="1085">
                <c:v>0</c:v>
              </c:pt>
              <c:pt idx="1086">
                <c:v>0</c:v>
              </c:pt>
              <c:pt idx="1087">
                <c:v>0</c:v>
              </c:pt>
              <c:pt idx="1088">
                <c:v>0</c:v>
              </c:pt>
              <c:pt idx="1089">
                <c:v>0</c:v>
              </c:pt>
              <c:pt idx="1090">
                <c:v>0</c:v>
              </c:pt>
              <c:pt idx="1091">
                <c:v>0</c:v>
              </c:pt>
              <c:pt idx="1092">
                <c:v>0</c:v>
              </c:pt>
              <c:pt idx="1093">
                <c:v>0</c:v>
              </c:pt>
              <c:pt idx="1094">
                <c:v>0</c:v>
              </c:pt>
              <c:pt idx="1095">
                <c:v>0</c:v>
              </c:pt>
              <c:pt idx="1096">
                <c:v>0</c:v>
              </c:pt>
              <c:pt idx="1097">
                <c:v>0</c:v>
              </c:pt>
              <c:pt idx="1098">
                <c:v>0</c:v>
              </c:pt>
              <c:pt idx="1099">
                <c:v>0</c:v>
              </c:pt>
              <c:pt idx="1100">
                <c:v>0</c:v>
              </c:pt>
              <c:pt idx="1101">
                <c:v>0</c:v>
              </c:pt>
              <c:pt idx="1102">
                <c:v>0</c:v>
              </c:pt>
              <c:pt idx="1103">
                <c:v>0</c:v>
              </c:pt>
              <c:pt idx="1104">
                <c:v>0</c:v>
              </c:pt>
              <c:pt idx="1105">
                <c:v>0</c:v>
              </c:pt>
              <c:pt idx="1106">
                <c:v>0</c:v>
              </c:pt>
              <c:pt idx="1107">
                <c:v>0</c:v>
              </c:pt>
              <c:pt idx="1108">
                <c:v>0</c:v>
              </c:pt>
              <c:pt idx="1109">
                <c:v>0</c:v>
              </c:pt>
              <c:pt idx="1110">
                <c:v>0</c:v>
              </c:pt>
              <c:pt idx="1111">
                <c:v>0</c:v>
              </c:pt>
              <c:pt idx="1112">
                <c:v>0</c:v>
              </c:pt>
              <c:pt idx="1113">
                <c:v>0</c:v>
              </c:pt>
              <c:pt idx="1114">
                <c:v>0</c:v>
              </c:pt>
              <c:pt idx="1115">
                <c:v>0</c:v>
              </c:pt>
              <c:pt idx="1116">
                <c:v>0</c:v>
              </c:pt>
              <c:pt idx="1117">
                <c:v>0</c:v>
              </c:pt>
              <c:pt idx="1118">
                <c:v>0</c:v>
              </c:pt>
              <c:pt idx="1119">
                <c:v>0</c:v>
              </c:pt>
              <c:pt idx="1120">
                <c:v>0</c:v>
              </c:pt>
              <c:pt idx="1121">
                <c:v>0</c:v>
              </c:pt>
              <c:pt idx="1122">
                <c:v>0</c:v>
              </c:pt>
              <c:pt idx="1123">
                <c:v>0</c:v>
              </c:pt>
              <c:pt idx="1124">
                <c:v>0</c:v>
              </c:pt>
              <c:pt idx="1125">
                <c:v>0</c:v>
              </c:pt>
              <c:pt idx="1126">
                <c:v>0</c:v>
              </c:pt>
              <c:pt idx="1127">
                <c:v>0</c:v>
              </c:pt>
              <c:pt idx="1128">
                <c:v>0</c:v>
              </c:pt>
              <c:pt idx="1129">
                <c:v>0</c:v>
              </c:pt>
              <c:pt idx="1130">
                <c:v>0</c:v>
              </c:pt>
              <c:pt idx="1131">
                <c:v>0</c:v>
              </c:pt>
              <c:pt idx="1132">
                <c:v>0</c:v>
              </c:pt>
              <c:pt idx="1133">
                <c:v>0</c:v>
              </c:pt>
              <c:pt idx="1134">
                <c:v>0</c:v>
              </c:pt>
              <c:pt idx="1135">
                <c:v>0</c:v>
              </c:pt>
              <c:pt idx="1136">
                <c:v>0</c:v>
              </c:pt>
              <c:pt idx="1137">
                <c:v>0</c:v>
              </c:pt>
              <c:pt idx="1138">
                <c:v>0</c:v>
              </c:pt>
              <c:pt idx="1139">
                <c:v>0</c:v>
              </c:pt>
              <c:pt idx="1140">
                <c:v>0</c:v>
              </c:pt>
              <c:pt idx="1141">
                <c:v>0</c:v>
              </c:pt>
              <c:pt idx="1142">
                <c:v>0</c:v>
              </c:pt>
              <c:pt idx="1143">
                <c:v>0</c:v>
              </c:pt>
              <c:pt idx="1144">
                <c:v>0</c:v>
              </c:pt>
              <c:pt idx="1145">
                <c:v>0</c:v>
              </c:pt>
              <c:pt idx="1146">
                <c:v>0</c:v>
              </c:pt>
              <c:pt idx="1147">
                <c:v>0</c:v>
              </c:pt>
              <c:pt idx="1148">
                <c:v>0</c:v>
              </c:pt>
              <c:pt idx="1149">
                <c:v>0</c:v>
              </c:pt>
              <c:pt idx="1150">
                <c:v>0</c:v>
              </c:pt>
              <c:pt idx="1151">
                <c:v>0</c:v>
              </c:pt>
              <c:pt idx="1152">
                <c:v>0</c:v>
              </c:pt>
              <c:pt idx="1153">
                <c:v>0</c:v>
              </c:pt>
              <c:pt idx="1154">
                <c:v>0</c:v>
              </c:pt>
              <c:pt idx="1155">
                <c:v>0</c:v>
              </c:pt>
              <c:pt idx="1156">
                <c:v>0</c:v>
              </c:pt>
              <c:pt idx="1157">
                <c:v>0</c:v>
              </c:pt>
              <c:pt idx="1158">
                <c:v>0</c:v>
              </c:pt>
              <c:pt idx="1159">
                <c:v>0</c:v>
              </c:pt>
              <c:pt idx="1160">
                <c:v>0</c:v>
              </c:pt>
              <c:pt idx="1161">
                <c:v>0</c:v>
              </c:pt>
              <c:pt idx="1162">
                <c:v>0</c:v>
              </c:pt>
              <c:pt idx="1163">
                <c:v>0</c:v>
              </c:pt>
              <c:pt idx="1164">
                <c:v>0</c:v>
              </c:pt>
              <c:pt idx="1165">
                <c:v>0</c:v>
              </c:pt>
              <c:pt idx="1166">
                <c:v>0</c:v>
              </c:pt>
              <c:pt idx="1167">
                <c:v>0</c:v>
              </c:pt>
              <c:pt idx="1168">
                <c:v>0</c:v>
              </c:pt>
              <c:pt idx="1169">
                <c:v>0</c:v>
              </c:pt>
              <c:pt idx="1170">
                <c:v>0</c:v>
              </c:pt>
              <c:pt idx="1171">
                <c:v>0</c:v>
              </c:pt>
              <c:pt idx="1172">
                <c:v>0</c:v>
              </c:pt>
              <c:pt idx="1173">
                <c:v>0</c:v>
              </c:pt>
              <c:pt idx="1174">
                <c:v>0</c:v>
              </c:pt>
              <c:pt idx="1175">
                <c:v>0</c:v>
              </c:pt>
              <c:pt idx="1176">
                <c:v>0</c:v>
              </c:pt>
              <c:pt idx="1177">
                <c:v>0</c:v>
              </c:pt>
              <c:pt idx="1178">
                <c:v>0</c:v>
              </c:pt>
              <c:pt idx="1179">
                <c:v>0</c:v>
              </c:pt>
              <c:pt idx="1180">
                <c:v>0</c:v>
              </c:pt>
              <c:pt idx="1181">
                <c:v>0</c:v>
              </c:pt>
              <c:pt idx="1182">
                <c:v>0</c:v>
              </c:pt>
              <c:pt idx="1183">
                <c:v>0</c:v>
              </c:pt>
              <c:pt idx="1184">
                <c:v>0</c:v>
              </c:pt>
              <c:pt idx="1185">
                <c:v>0</c:v>
              </c:pt>
              <c:pt idx="1186">
                <c:v>0</c:v>
              </c:pt>
              <c:pt idx="1187">
                <c:v>0</c:v>
              </c:pt>
              <c:pt idx="1188">
                <c:v>0</c:v>
              </c:pt>
              <c:pt idx="1189">
                <c:v>0</c:v>
              </c:pt>
              <c:pt idx="1190">
                <c:v>0</c:v>
              </c:pt>
              <c:pt idx="1191">
                <c:v>0</c:v>
              </c:pt>
              <c:pt idx="1192">
                <c:v>0</c:v>
              </c:pt>
              <c:pt idx="1193">
                <c:v>0</c:v>
              </c:pt>
              <c:pt idx="1194">
                <c:v>0</c:v>
              </c:pt>
              <c:pt idx="1195">
                <c:v>0</c:v>
              </c:pt>
              <c:pt idx="1196">
                <c:v>0</c:v>
              </c:pt>
              <c:pt idx="1197">
                <c:v>0</c:v>
              </c:pt>
              <c:pt idx="1198">
                <c:v>0</c:v>
              </c:pt>
              <c:pt idx="1199">
                <c:v>0</c:v>
              </c:pt>
              <c:pt idx="1200">
                <c:v>0</c:v>
              </c:pt>
              <c:pt idx="1201">
                <c:v>0</c:v>
              </c:pt>
              <c:pt idx="1202">
                <c:v>0</c:v>
              </c:pt>
              <c:pt idx="1203">
                <c:v>0</c:v>
              </c:pt>
              <c:pt idx="1204">
                <c:v>0</c:v>
              </c:pt>
              <c:pt idx="1205">
                <c:v>0</c:v>
              </c:pt>
              <c:pt idx="1206">
                <c:v>0</c:v>
              </c:pt>
              <c:pt idx="1207">
                <c:v>0</c:v>
              </c:pt>
              <c:pt idx="1208">
                <c:v>0</c:v>
              </c:pt>
              <c:pt idx="1209">
                <c:v>0</c:v>
              </c:pt>
              <c:pt idx="1210">
                <c:v>0</c:v>
              </c:pt>
              <c:pt idx="1211">
                <c:v>0</c:v>
              </c:pt>
              <c:pt idx="1212">
                <c:v>0</c:v>
              </c:pt>
              <c:pt idx="1213">
                <c:v>0</c:v>
              </c:pt>
              <c:pt idx="1214">
                <c:v>0</c:v>
              </c:pt>
              <c:pt idx="1215">
                <c:v>0</c:v>
              </c:pt>
              <c:pt idx="1216">
                <c:v>0</c:v>
              </c:pt>
              <c:pt idx="1217">
                <c:v>0</c:v>
              </c:pt>
              <c:pt idx="1218">
                <c:v>0</c:v>
              </c:pt>
              <c:pt idx="1219">
                <c:v>0</c:v>
              </c:pt>
              <c:pt idx="1220">
                <c:v>0</c:v>
              </c:pt>
              <c:pt idx="1221">
                <c:v>0</c:v>
              </c:pt>
              <c:pt idx="1222">
                <c:v>0</c:v>
              </c:pt>
              <c:pt idx="1223">
                <c:v>0</c:v>
              </c:pt>
              <c:pt idx="1224">
                <c:v>0</c:v>
              </c:pt>
              <c:pt idx="1225">
                <c:v>0</c:v>
              </c:pt>
              <c:pt idx="1226">
                <c:v>0</c:v>
              </c:pt>
              <c:pt idx="1227">
                <c:v>0</c:v>
              </c:pt>
              <c:pt idx="1228">
                <c:v>0</c:v>
              </c:pt>
              <c:pt idx="1229">
                <c:v>0</c:v>
              </c:pt>
              <c:pt idx="1230">
                <c:v>0</c:v>
              </c:pt>
              <c:pt idx="1231">
                <c:v>0</c:v>
              </c:pt>
              <c:pt idx="1232">
                <c:v>0</c:v>
              </c:pt>
              <c:pt idx="1233">
                <c:v>0</c:v>
              </c:pt>
              <c:pt idx="1234">
                <c:v>0</c:v>
              </c:pt>
              <c:pt idx="1235">
                <c:v>0</c:v>
              </c:pt>
              <c:pt idx="1236">
                <c:v>0</c:v>
              </c:pt>
              <c:pt idx="1237">
                <c:v>0</c:v>
              </c:pt>
              <c:pt idx="1238">
                <c:v>0</c:v>
              </c:pt>
              <c:pt idx="1239">
                <c:v>0</c:v>
              </c:pt>
              <c:pt idx="1240">
                <c:v>0</c:v>
              </c:pt>
              <c:pt idx="1241">
                <c:v>0</c:v>
              </c:pt>
              <c:pt idx="1242">
                <c:v>0</c:v>
              </c:pt>
              <c:pt idx="1243">
                <c:v>0</c:v>
              </c:pt>
              <c:pt idx="1244">
                <c:v>0</c:v>
              </c:pt>
              <c:pt idx="1245">
                <c:v>0</c:v>
              </c:pt>
              <c:pt idx="1246">
                <c:v>0</c:v>
              </c:pt>
              <c:pt idx="1247">
                <c:v>0</c:v>
              </c:pt>
              <c:pt idx="1248">
                <c:v>0</c:v>
              </c:pt>
              <c:pt idx="1249">
                <c:v>0</c:v>
              </c:pt>
              <c:pt idx="1250">
                <c:v>0</c:v>
              </c:pt>
              <c:pt idx="1251">
                <c:v>0</c:v>
              </c:pt>
              <c:pt idx="1252">
                <c:v>0</c:v>
              </c:pt>
              <c:pt idx="1253">
                <c:v>0</c:v>
              </c:pt>
              <c:pt idx="1254">
                <c:v>0</c:v>
              </c:pt>
              <c:pt idx="1255">
                <c:v>0</c:v>
              </c:pt>
              <c:pt idx="1256">
                <c:v>0</c:v>
              </c:pt>
              <c:pt idx="1257">
                <c:v>0</c:v>
              </c:pt>
              <c:pt idx="1258">
                <c:v>0</c:v>
              </c:pt>
              <c:pt idx="1259">
                <c:v>0</c:v>
              </c:pt>
              <c:pt idx="1260">
                <c:v>0</c:v>
              </c:pt>
              <c:pt idx="1261">
                <c:v>0</c:v>
              </c:pt>
              <c:pt idx="1262">
                <c:v>0</c:v>
              </c:pt>
              <c:pt idx="1263">
                <c:v>0</c:v>
              </c:pt>
              <c:pt idx="1264">
                <c:v>0</c:v>
              </c:pt>
              <c:pt idx="1265">
                <c:v>0</c:v>
              </c:pt>
              <c:pt idx="1266">
                <c:v>0</c:v>
              </c:pt>
              <c:pt idx="1267">
                <c:v>0</c:v>
              </c:pt>
              <c:pt idx="1268">
                <c:v>0</c:v>
              </c:pt>
              <c:pt idx="1269">
                <c:v>0</c:v>
              </c:pt>
              <c:pt idx="1270">
                <c:v>0</c:v>
              </c:pt>
              <c:pt idx="1271">
                <c:v>0</c:v>
              </c:pt>
              <c:pt idx="1272">
                <c:v>0</c:v>
              </c:pt>
              <c:pt idx="1273">
                <c:v>0</c:v>
              </c:pt>
              <c:pt idx="1274">
                <c:v>0</c:v>
              </c:pt>
              <c:pt idx="1275">
                <c:v>0</c:v>
              </c:pt>
              <c:pt idx="1276">
                <c:v>0</c:v>
              </c:pt>
              <c:pt idx="1277">
                <c:v>0</c:v>
              </c:pt>
              <c:pt idx="1278">
                <c:v>0</c:v>
              </c:pt>
              <c:pt idx="1279">
                <c:v>0</c:v>
              </c:pt>
              <c:pt idx="1280">
                <c:v>0</c:v>
              </c:pt>
              <c:pt idx="1281">
                <c:v>0</c:v>
              </c:pt>
              <c:pt idx="1282">
                <c:v>0</c:v>
              </c:pt>
              <c:pt idx="1283">
                <c:v>0</c:v>
              </c:pt>
              <c:pt idx="1284">
                <c:v>0</c:v>
              </c:pt>
              <c:pt idx="1285">
                <c:v>0</c:v>
              </c:pt>
              <c:pt idx="1286">
                <c:v>0</c:v>
              </c:pt>
              <c:pt idx="1287">
                <c:v>0</c:v>
              </c:pt>
              <c:pt idx="1288">
                <c:v>0</c:v>
              </c:pt>
              <c:pt idx="1289">
                <c:v>0</c:v>
              </c:pt>
              <c:pt idx="1290">
                <c:v>0</c:v>
              </c:pt>
              <c:pt idx="1291">
                <c:v>0</c:v>
              </c:pt>
              <c:pt idx="1292">
                <c:v>0</c:v>
              </c:pt>
              <c:pt idx="1293">
                <c:v>0</c:v>
              </c:pt>
              <c:pt idx="1294">
                <c:v>0</c:v>
              </c:pt>
              <c:pt idx="1295">
                <c:v>0</c:v>
              </c:pt>
              <c:pt idx="1296">
                <c:v>0</c:v>
              </c:pt>
              <c:pt idx="1297">
                <c:v>0</c:v>
              </c:pt>
              <c:pt idx="1298">
                <c:v>0</c:v>
              </c:pt>
              <c:pt idx="1299">
                <c:v>0</c:v>
              </c:pt>
              <c:pt idx="1300">
                <c:v>0</c:v>
              </c:pt>
              <c:pt idx="1301">
                <c:v>0</c:v>
              </c:pt>
              <c:pt idx="1302">
                <c:v>0</c:v>
              </c:pt>
              <c:pt idx="1303">
                <c:v>0</c:v>
              </c:pt>
              <c:pt idx="1304">
                <c:v>0</c:v>
              </c:pt>
              <c:pt idx="1305">
                <c:v>0</c:v>
              </c:pt>
              <c:pt idx="1306">
                <c:v>0</c:v>
              </c:pt>
              <c:pt idx="1307">
                <c:v>0</c:v>
              </c:pt>
              <c:pt idx="1308">
                <c:v>0</c:v>
              </c:pt>
              <c:pt idx="1309">
                <c:v>0</c:v>
              </c:pt>
              <c:pt idx="1310">
                <c:v>0</c:v>
              </c:pt>
              <c:pt idx="1311">
                <c:v>0</c:v>
              </c:pt>
              <c:pt idx="1312">
                <c:v>0</c:v>
              </c:pt>
              <c:pt idx="1313">
                <c:v>0</c:v>
              </c:pt>
              <c:pt idx="1314">
                <c:v>0</c:v>
              </c:pt>
              <c:pt idx="1315">
                <c:v>0</c:v>
              </c:pt>
              <c:pt idx="1316">
                <c:v>0</c:v>
              </c:pt>
              <c:pt idx="1317">
                <c:v>0</c:v>
              </c:pt>
              <c:pt idx="1318">
                <c:v>0</c:v>
              </c:pt>
              <c:pt idx="1319">
                <c:v>0</c:v>
              </c:pt>
              <c:pt idx="1320">
                <c:v>0</c:v>
              </c:pt>
              <c:pt idx="1321">
                <c:v>0</c:v>
              </c:pt>
              <c:pt idx="1322">
                <c:v>0</c:v>
              </c:pt>
              <c:pt idx="1323">
                <c:v>0</c:v>
              </c:pt>
              <c:pt idx="1324">
                <c:v>0</c:v>
              </c:pt>
              <c:pt idx="1325">
                <c:v>0</c:v>
              </c:pt>
              <c:pt idx="1326">
                <c:v>0</c:v>
              </c:pt>
              <c:pt idx="1327">
                <c:v>0</c:v>
              </c:pt>
              <c:pt idx="1328">
                <c:v>0</c:v>
              </c:pt>
              <c:pt idx="1329">
                <c:v>0</c:v>
              </c:pt>
              <c:pt idx="1330">
                <c:v>0</c:v>
              </c:pt>
              <c:pt idx="1331">
                <c:v>0</c:v>
              </c:pt>
              <c:pt idx="1332">
                <c:v>0</c:v>
              </c:pt>
              <c:pt idx="1333">
                <c:v>0</c:v>
              </c:pt>
              <c:pt idx="1334">
                <c:v>0</c:v>
              </c:pt>
              <c:pt idx="1335">
                <c:v>0</c:v>
              </c:pt>
              <c:pt idx="1336">
                <c:v>0</c:v>
              </c:pt>
              <c:pt idx="1337">
                <c:v>0</c:v>
              </c:pt>
              <c:pt idx="1338">
                <c:v>0</c:v>
              </c:pt>
              <c:pt idx="1339">
                <c:v>0</c:v>
              </c:pt>
              <c:pt idx="1340">
                <c:v>0</c:v>
              </c:pt>
              <c:pt idx="1341">
                <c:v>0</c:v>
              </c:pt>
              <c:pt idx="1342">
                <c:v>0</c:v>
              </c:pt>
              <c:pt idx="1343">
                <c:v>0</c:v>
              </c:pt>
              <c:pt idx="1344">
                <c:v>0</c:v>
              </c:pt>
              <c:pt idx="1345">
                <c:v>0</c:v>
              </c:pt>
              <c:pt idx="1346">
                <c:v>0</c:v>
              </c:pt>
              <c:pt idx="1347">
                <c:v>0</c:v>
              </c:pt>
              <c:pt idx="1348">
                <c:v>0</c:v>
              </c:pt>
              <c:pt idx="1349">
                <c:v>0</c:v>
              </c:pt>
              <c:pt idx="1350">
                <c:v>0</c:v>
              </c:pt>
              <c:pt idx="1351">
                <c:v>0</c:v>
              </c:pt>
              <c:pt idx="1352">
                <c:v>0</c:v>
              </c:pt>
              <c:pt idx="1353">
                <c:v>0</c:v>
              </c:pt>
              <c:pt idx="1354">
                <c:v>0</c:v>
              </c:pt>
              <c:pt idx="1355">
                <c:v>0</c:v>
              </c:pt>
              <c:pt idx="1356">
                <c:v>0</c:v>
              </c:pt>
              <c:pt idx="1357">
                <c:v>0</c:v>
              </c:pt>
              <c:pt idx="1358">
                <c:v>0</c:v>
              </c:pt>
              <c:pt idx="1359">
                <c:v>0</c:v>
              </c:pt>
              <c:pt idx="1360">
                <c:v>0</c:v>
              </c:pt>
              <c:pt idx="1361">
                <c:v>0</c:v>
              </c:pt>
              <c:pt idx="1362">
                <c:v>0</c:v>
              </c:pt>
              <c:pt idx="1363">
                <c:v>0</c:v>
              </c:pt>
              <c:pt idx="1364">
                <c:v>0</c:v>
              </c:pt>
              <c:pt idx="1365">
                <c:v>0</c:v>
              </c:pt>
              <c:pt idx="1366">
                <c:v>0</c:v>
              </c:pt>
              <c:pt idx="1367">
                <c:v>0</c:v>
              </c:pt>
              <c:pt idx="1368">
                <c:v>0</c:v>
              </c:pt>
              <c:pt idx="1369">
                <c:v>0</c:v>
              </c:pt>
              <c:pt idx="1370">
                <c:v>0</c:v>
              </c:pt>
              <c:pt idx="1371">
                <c:v>0</c:v>
              </c:pt>
              <c:pt idx="1372">
                <c:v>0</c:v>
              </c:pt>
              <c:pt idx="1373">
                <c:v>0</c:v>
              </c:pt>
              <c:pt idx="1374">
                <c:v>0</c:v>
              </c:pt>
              <c:pt idx="1375">
                <c:v>0</c:v>
              </c:pt>
              <c:pt idx="1376">
                <c:v>0</c:v>
              </c:pt>
              <c:pt idx="1377">
                <c:v>0</c:v>
              </c:pt>
              <c:pt idx="1378">
                <c:v>0</c:v>
              </c:pt>
              <c:pt idx="1379">
                <c:v>0</c:v>
              </c:pt>
              <c:pt idx="1380">
                <c:v>0</c:v>
              </c:pt>
              <c:pt idx="1381">
                <c:v>0</c:v>
              </c:pt>
              <c:pt idx="1382">
                <c:v>0</c:v>
              </c:pt>
              <c:pt idx="1383">
                <c:v>0</c:v>
              </c:pt>
              <c:pt idx="1384">
                <c:v>0</c:v>
              </c:pt>
              <c:pt idx="1385">
                <c:v>0</c:v>
              </c:pt>
              <c:pt idx="1386">
                <c:v>0</c:v>
              </c:pt>
              <c:pt idx="1387">
                <c:v>0</c:v>
              </c:pt>
              <c:pt idx="1388">
                <c:v>0</c:v>
              </c:pt>
              <c:pt idx="1389">
                <c:v>0</c:v>
              </c:pt>
              <c:pt idx="1390">
                <c:v>0</c:v>
              </c:pt>
              <c:pt idx="1391">
                <c:v>0</c:v>
              </c:pt>
              <c:pt idx="1392">
                <c:v>0</c:v>
              </c:pt>
              <c:pt idx="1393">
                <c:v>0</c:v>
              </c:pt>
              <c:pt idx="1394">
                <c:v>0</c:v>
              </c:pt>
              <c:pt idx="1395">
                <c:v>0</c:v>
              </c:pt>
              <c:pt idx="1396">
                <c:v>0</c:v>
              </c:pt>
              <c:pt idx="1397">
                <c:v>0</c:v>
              </c:pt>
              <c:pt idx="1398">
                <c:v>0</c:v>
              </c:pt>
              <c:pt idx="1399">
                <c:v>0</c:v>
              </c:pt>
              <c:pt idx="1400">
                <c:v>0</c:v>
              </c:pt>
              <c:pt idx="1401">
                <c:v>0</c:v>
              </c:pt>
              <c:pt idx="1402">
                <c:v>0</c:v>
              </c:pt>
              <c:pt idx="1403">
                <c:v>0</c:v>
              </c:pt>
              <c:pt idx="1404">
                <c:v>0</c:v>
              </c:pt>
              <c:pt idx="1405">
                <c:v>0</c:v>
              </c:pt>
              <c:pt idx="1406">
                <c:v>0</c:v>
              </c:pt>
              <c:pt idx="1407">
                <c:v>0</c:v>
              </c:pt>
              <c:pt idx="1408">
                <c:v>0</c:v>
              </c:pt>
              <c:pt idx="1409">
                <c:v>0</c:v>
              </c:pt>
              <c:pt idx="1410">
                <c:v>0</c:v>
              </c:pt>
              <c:pt idx="1411">
                <c:v>0</c:v>
              </c:pt>
              <c:pt idx="1412">
                <c:v>0</c:v>
              </c:pt>
              <c:pt idx="1413">
                <c:v>0</c:v>
              </c:pt>
              <c:pt idx="1414">
                <c:v>0</c:v>
              </c:pt>
              <c:pt idx="1415">
                <c:v>0</c:v>
              </c:pt>
              <c:pt idx="1416">
                <c:v>0</c:v>
              </c:pt>
              <c:pt idx="1417">
                <c:v>0</c:v>
              </c:pt>
              <c:pt idx="1418">
                <c:v>0</c:v>
              </c:pt>
              <c:pt idx="1419">
                <c:v>0</c:v>
              </c:pt>
              <c:pt idx="1420">
                <c:v>0</c:v>
              </c:pt>
              <c:pt idx="1421">
                <c:v>0</c:v>
              </c:pt>
              <c:pt idx="1422">
                <c:v>0</c:v>
              </c:pt>
              <c:pt idx="1423">
                <c:v>0</c:v>
              </c:pt>
              <c:pt idx="1424">
                <c:v>0</c:v>
              </c:pt>
              <c:pt idx="1425">
                <c:v>0</c:v>
              </c:pt>
              <c:pt idx="1426">
                <c:v>0</c:v>
              </c:pt>
              <c:pt idx="1427">
                <c:v>0</c:v>
              </c:pt>
              <c:pt idx="1428">
                <c:v>0</c:v>
              </c:pt>
              <c:pt idx="1429">
                <c:v>0</c:v>
              </c:pt>
              <c:pt idx="1430">
                <c:v>0</c:v>
              </c:pt>
              <c:pt idx="1431">
                <c:v>0</c:v>
              </c:pt>
              <c:pt idx="1432">
                <c:v>0</c:v>
              </c:pt>
              <c:pt idx="1433">
                <c:v>0</c:v>
              </c:pt>
              <c:pt idx="1434">
                <c:v>0</c:v>
              </c:pt>
              <c:pt idx="1435">
                <c:v>0</c:v>
              </c:pt>
              <c:pt idx="1436">
                <c:v>0</c:v>
              </c:pt>
              <c:pt idx="1437">
                <c:v>0</c:v>
              </c:pt>
              <c:pt idx="1438">
                <c:v>0</c:v>
              </c:pt>
              <c:pt idx="1439">
                <c:v>0</c:v>
              </c:pt>
              <c:pt idx="1440">
                <c:v>0</c:v>
              </c:pt>
              <c:pt idx="1441">
                <c:v>0</c:v>
              </c:pt>
              <c:pt idx="1442">
                <c:v>0</c:v>
              </c:pt>
              <c:pt idx="1443">
                <c:v>0</c:v>
              </c:pt>
              <c:pt idx="1444">
                <c:v>0</c:v>
              </c:pt>
              <c:pt idx="1445">
                <c:v>0</c:v>
              </c:pt>
              <c:pt idx="1446">
                <c:v>0</c:v>
              </c:pt>
              <c:pt idx="1447">
                <c:v>0</c:v>
              </c:pt>
              <c:pt idx="1448">
                <c:v>0</c:v>
              </c:pt>
              <c:pt idx="1449">
                <c:v>0</c:v>
              </c:pt>
              <c:pt idx="1450">
                <c:v>0</c:v>
              </c:pt>
              <c:pt idx="1451">
                <c:v>0</c:v>
              </c:pt>
              <c:pt idx="1452">
                <c:v>0</c:v>
              </c:pt>
              <c:pt idx="1453">
                <c:v>0</c:v>
              </c:pt>
              <c:pt idx="1454">
                <c:v>0</c:v>
              </c:pt>
              <c:pt idx="1455">
                <c:v>0</c:v>
              </c:pt>
              <c:pt idx="1456">
                <c:v>0</c:v>
              </c:pt>
              <c:pt idx="1457">
                <c:v>0</c:v>
              </c:pt>
              <c:pt idx="1458">
                <c:v>0</c:v>
              </c:pt>
              <c:pt idx="1459">
                <c:v>0</c:v>
              </c:pt>
              <c:pt idx="1460">
                <c:v>0</c:v>
              </c:pt>
              <c:pt idx="1461">
                <c:v>0</c:v>
              </c:pt>
              <c:pt idx="1462">
                <c:v>0</c:v>
              </c:pt>
              <c:pt idx="1463">
                <c:v>0</c:v>
              </c:pt>
              <c:pt idx="1464">
                <c:v>0</c:v>
              </c:pt>
              <c:pt idx="1465">
                <c:v>0</c:v>
              </c:pt>
              <c:pt idx="1466">
                <c:v>0</c:v>
              </c:pt>
              <c:pt idx="1467">
                <c:v>0</c:v>
              </c:pt>
              <c:pt idx="1468">
                <c:v>0</c:v>
              </c:pt>
              <c:pt idx="1469">
                <c:v>0</c:v>
              </c:pt>
              <c:pt idx="1470">
                <c:v>0</c:v>
              </c:pt>
              <c:pt idx="1471">
                <c:v>0</c:v>
              </c:pt>
              <c:pt idx="1472">
                <c:v>0</c:v>
              </c:pt>
              <c:pt idx="1473">
                <c:v>0</c:v>
              </c:pt>
              <c:pt idx="1474">
                <c:v>0</c:v>
              </c:pt>
              <c:pt idx="1475">
                <c:v>0</c:v>
              </c:pt>
              <c:pt idx="1476">
                <c:v>0</c:v>
              </c:pt>
              <c:pt idx="1477">
                <c:v>0</c:v>
              </c:pt>
              <c:pt idx="1478">
                <c:v>0</c:v>
              </c:pt>
              <c:pt idx="1479">
                <c:v>0</c:v>
              </c:pt>
              <c:pt idx="1480">
                <c:v>0</c:v>
              </c:pt>
              <c:pt idx="1481">
                <c:v>0</c:v>
              </c:pt>
              <c:pt idx="1482">
                <c:v>0</c:v>
              </c:pt>
              <c:pt idx="1483">
                <c:v>0</c:v>
              </c:pt>
              <c:pt idx="1484">
                <c:v>0</c:v>
              </c:pt>
              <c:pt idx="1485">
                <c:v>0</c:v>
              </c:pt>
              <c:pt idx="1486">
                <c:v>0</c:v>
              </c:pt>
              <c:pt idx="1487">
                <c:v>0</c:v>
              </c:pt>
              <c:pt idx="1488">
                <c:v>0</c:v>
              </c:pt>
              <c:pt idx="1489">
                <c:v>0</c:v>
              </c:pt>
              <c:pt idx="1490">
                <c:v>0</c:v>
              </c:pt>
              <c:pt idx="1491">
                <c:v>0</c:v>
              </c:pt>
              <c:pt idx="1492">
                <c:v>0</c:v>
              </c:pt>
              <c:pt idx="1493">
                <c:v>0</c:v>
              </c:pt>
              <c:pt idx="1494">
                <c:v>0</c:v>
              </c:pt>
              <c:pt idx="1495">
                <c:v>0</c:v>
              </c:pt>
              <c:pt idx="1496">
                <c:v>0</c:v>
              </c:pt>
              <c:pt idx="1497">
                <c:v>0</c:v>
              </c:pt>
              <c:pt idx="1498">
                <c:v>0</c:v>
              </c:pt>
              <c:pt idx="1499">
                <c:v>0</c:v>
              </c:pt>
              <c:pt idx="1500">
                <c:v>0</c:v>
              </c:pt>
              <c:pt idx="1501">
                <c:v>0</c:v>
              </c:pt>
              <c:pt idx="1502">
                <c:v>0</c:v>
              </c:pt>
              <c:pt idx="1503">
                <c:v>0</c:v>
              </c:pt>
              <c:pt idx="1504">
                <c:v>0</c:v>
              </c:pt>
              <c:pt idx="1505">
                <c:v>0</c:v>
              </c:pt>
              <c:pt idx="1506">
                <c:v>0</c:v>
              </c:pt>
              <c:pt idx="1507">
                <c:v>0</c:v>
              </c:pt>
              <c:pt idx="1508">
                <c:v>0</c:v>
              </c:pt>
              <c:pt idx="1509">
                <c:v>0</c:v>
              </c:pt>
              <c:pt idx="1510">
                <c:v>0</c:v>
              </c:pt>
              <c:pt idx="1511">
                <c:v>0</c:v>
              </c:pt>
              <c:pt idx="1512">
                <c:v>0</c:v>
              </c:pt>
              <c:pt idx="1513">
                <c:v>0</c:v>
              </c:pt>
              <c:pt idx="1514">
                <c:v>0</c:v>
              </c:pt>
              <c:pt idx="1515">
                <c:v>0</c:v>
              </c:pt>
              <c:pt idx="1516">
                <c:v>0</c:v>
              </c:pt>
              <c:pt idx="1517">
                <c:v>0</c:v>
              </c:pt>
              <c:pt idx="1518">
                <c:v>0</c:v>
              </c:pt>
              <c:pt idx="1519">
                <c:v>0</c:v>
              </c:pt>
              <c:pt idx="1520">
                <c:v>0</c:v>
              </c:pt>
              <c:pt idx="1521">
                <c:v>0</c:v>
              </c:pt>
              <c:pt idx="1522">
                <c:v>0</c:v>
              </c:pt>
              <c:pt idx="1523">
                <c:v>0</c:v>
              </c:pt>
              <c:pt idx="1524">
                <c:v>0</c:v>
              </c:pt>
              <c:pt idx="1525">
                <c:v>0</c:v>
              </c:pt>
              <c:pt idx="1526">
                <c:v>0</c:v>
              </c:pt>
              <c:pt idx="1527">
                <c:v>0</c:v>
              </c:pt>
              <c:pt idx="1528">
                <c:v>0</c:v>
              </c:pt>
              <c:pt idx="1529">
                <c:v>0</c:v>
              </c:pt>
              <c:pt idx="1530">
                <c:v>0</c:v>
              </c:pt>
              <c:pt idx="1531">
                <c:v>0</c:v>
              </c:pt>
              <c:pt idx="1532">
                <c:v>0</c:v>
              </c:pt>
              <c:pt idx="1533">
                <c:v>0</c:v>
              </c:pt>
              <c:pt idx="1534">
                <c:v>0</c:v>
              </c:pt>
              <c:pt idx="1535">
                <c:v>0</c:v>
              </c:pt>
              <c:pt idx="1536">
                <c:v>0</c:v>
              </c:pt>
              <c:pt idx="1537">
                <c:v>0</c:v>
              </c:pt>
              <c:pt idx="1538">
                <c:v>0</c:v>
              </c:pt>
              <c:pt idx="1539">
                <c:v>0</c:v>
              </c:pt>
              <c:pt idx="1540">
                <c:v>0</c:v>
              </c:pt>
              <c:pt idx="1541">
                <c:v>0</c:v>
              </c:pt>
              <c:pt idx="1542">
                <c:v>0</c:v>
              </c:pt>
              <c:pt idx="1543">
                <c:v>0</c:v>
              </c:pt>
              <c:pt idx="1544">
                <c:v>0</c:v>
              </c:pt>
              <c:pt idx="1545">
                <c:v>0</c:v>
              </c:pt>
              <c:pt idx="1546">
                <c:v>0</c:v>
              </c:pt>
              <c:pt idx="1547">
                <c:v>0</c:v>
              </c:pt>
              <c:pt idx="1548">
                <c:v>0</c:v>
              </c:pt>
              <c:pt idx="1549">
                <c:v>0</c:v>
              </c:pt>
              <c:pt idx="1550">
                <c:v>0</c:v>
              </c:pt>
              <c:pt idx="1551">
                <c:v>0</c:v>
              </c:pt>
              <c:pt idx="1552">
                <c:v>0</c:v>
              </c:pt>
              <c:pt idx="1553">
                <c:v>0</c:v>
              </c:pt>
              <c:pt idx="1554">
                <c:v>0</c:v>
              </c:pt>
              <c:pt idx="1555">
                <c:v>0</c:v>
              </c:pt>
              <c:pt idx="1556">
                <c:v>0</c:v>
              </c:pt>
              <c:pt idx="1557">
                <c:v>0</c:v>
              </c:pt>
              <c:pt idx="1558">
                <c:v>0</c:v>
              </c:pt>
              <c:pt idx="1559">
                <c:v>0</c:v>
              </c:pt>
              <c:pt idx="1560">
                <c:v>0</c:v>
              </c:pt>
              <c:pt idx="1561">
                <c:v>0</c:v>
              </c:pt>
              <c:pt idx="1562">
                <c:v>0</c:v>
              </c:pt>
              <c:pt idx="1563">
                <c:v>0</c:v>
              </c:pt>
              <c:pt idx="1564">
                <c:v>0</c:v>
              </c:pt>
              <c:pt idx="1565">
                <c:v>0</c:v>
              </c:pt>
              <c:pt idx="1566">
                <c:v>0</c:v>
              </c:pt>
              <c:pt idx="1567">
                <c:v>0</c:v>
              </c:pt>
              <c:pt idx="1568">
                <c:v>0</c:v>
              </c:pt>
              <c:pt idx="1569">
                <c:v>0</c:v>
              </c:pt>
              <c:pt idx="1570">
                <c:v>0</c:v>
              </c:pt>
              <c:pt idx="1571">
                <c:v>0</c:v>
              </c:pt>
              <c:pt idx="1572">
                <c:v>0</c:v>
              </c:pt>
              <c:pt idx="1573">
                <c:v>0</c:v>
              </c:pt>
              <c:pt idx="1574">
                <c:v>0</c:v>
              </c:pt>
              <c:pt idx="1575">
                <c:v>0</c:v>
              </c:pt>
              <c:pt idx="1576">
                <c:v>0</c:v>
              </c:pt>
              <c:pt idx="1577">
                <c:v>0</c:v>
              </c:pt>
              <c:pt idx="1578">
                <c:v>0</c:v>
              </c:pt>
              <c:pt idx="1579">
                <c:v>0</c:v>
              </c:pt>
              <c:pt idx="1580">
                <c:v>0</c:v>
              </c:pt>
              <c:pt idx="1581">
                <c:v>0</c:v>
              </c:pt>
              <c:pt idx="1582">
                <c:v>0</c:v>
              </c:pt>
              <c:pt idx="1583">
                <c:v>0</c:v>
              </c:pt>
              <c:pt idx="1584">
                <c:v>0</c:v>
              </c:pt>
              <c:pt idx="1585">
                <c:v>0</c:v>
              </c:pt>
              <c:pt idx="1586">
                <c:v>0</c:v>
              </c:pt>
              <c:pt idx="1587">
                <c:v>0</c:v>
              </c:pt>
              <c:pt idx="1588">
                <c:v>0</c:v>
              </c:pt>
              <c:pt idx="1589">
                <c:v>0</c:v>
              </c:pt>
              <c:pt idx="1590">
                <c:v>0</c:v>
              </c:pt>
              <c:pt idx="1591">
                <c:v>0</c:v>
              </c:pt>
              <c:pt idx="1592">
                <c:v>0</c:v>
              </c:pt>
              <c:pt idx="1593">
                <c:v>0</c:v>
              </c:pt>
              <c:pt idx="1594">
                <c:v>0</c:v>
              </c:pt>
              <c:pt idx="1595">
                <c:v>0</c:v>
              </c:pt>
              <c:pt idx="1596">
                <c:v>0</c:v>
              </c:pt>
              <c:pt idx="1597">
                <c:v>0</c:v>
              </c:pt>
              <c:pt idx="1598">
                <c:v>0</c:v>
              </c:pt>
              <c:pt idx="1599">
                <c:v>0</c:v>
              </c:pt>
              <c:pt idx="1600">
                <c:v>0</c:v>
              </c:pt>
              <c:pt idx="1601">
                <c:v>0</c:v>
              </c:pt>
              <c:pt idx="1602">
                <c:v>0</c:v>
              </c:pt>
              <c:pt idx="1603">
                <c:v>0</c:v>
              </c:pt>
              <c:pt idx="1604">
                <c:v>0</c:v>
              </c:pt>
              <c:pt idx="1605">
                <c:v>0</c:v>
              </c:pt>
              <c:pt idx="1606">
                <c:v>0</c:v>
              </c:pt>
              <c:pt idx="1607">
                <c:v>0</c:v>
              </c:pt>
              <c:pt idx="1608">
                <c:v>0</c:v>
              </c:pt>
              <c:pt idx="1609">
                <c:v>0</c:v>
              </c:pt>
              <c:pt idx="1610">
                <c:v>0</c:v>
              </c:pt>
              <c:pt idx="1611">
                <c:v>0</c:v>
              </c:pt>
              <c:pt idx="1612">
                <c:v>0</c:v>
              </c:pt>
              <c:pt idx="1613">
                <c:v>0</c:v>
              </c:pt>
              <c:pt idx="1614">
                <c:v>0</c:v>
              </c:pt>
              <c:pt idx="1615">
                <c:v>0</c:v>
              </c:pt>
              <c:pt idx="1616">
                <c:v>0</c:v>
              </c:pt>
              <c:pt idx="1617">
                <c:v>0</c:v>
              </c:pt>
              <c:pt idx="1618">
                <c:v>0</c:v>
              </c:pt>
              <c:pt idx="1619">
                <c:v>0</c:v>
              </c:pt>
              <c:pt idx="1620">
                <c:v>0</c:v>
              </c:pt>
              <c:pt idx="1621">
                <c:v>0</c:v>
              </c:pt>
              <c:pt idx="1622">
                <c:v>0</c:v>
              </c:pt>
              <c:pt idx="1623">
                <c:v>0</c:v>
              </c:pt>
              <c:pt idx="1624">
                <c:v>0</c:v>
              </c:pt>
              <c:pt idx="1625">
                <c:v>0</c:v>
              </c:pt>
              <c:pt idx="1626">
                <c:v>0</c:v>
              </c:pt>
              <c:pt idx="1627">
                <c:v>0</c:v>
              </c:pt>
              <c:pt idx="1628">
                <c:v>0</c:v>
              </c:pt>
              <c:pt idx="1629">
                <c:v>0</c:v>
              </c:pt>
              <c:pt idx="1630">
                <c:v>0</c:v>
              </c:pt>
              <c:pt idx="1631">
                <c:v>0</c:v>
              </c:pt>
              <c:pt idx="1632">
                <c:v>0</c:v>
              </c:pt>
              <c:pt idx="1633">
                <c:v>0</c:v>
              </c:pt>
              <c:pt idx="1634">
                <c:v>0</c:v>
              </c:pt>
              <c:pt idx="1635">
                <c:v>0</c:v>
              </c:pt>
              <c:pt idx="1636">
                <c:v>0</c:v>
              </c:pt>
              <c:pt idx="1637">
                <c:v>0</c:v>
              </c:pt>
              <c:pt idx="1638">
                <c:v>0</c:v>
              </c:pt>
              <c:pt idx="1639">
                <c:v>0</c:v>
              </c:pt>
              <c:pt idx="1640">
                <c:v>0</c:v>
              </c:pt>
              <c:pt idx="1641">
                <c:v>0</c:v>
              </c:pt>
              <c:pt idx="1642">
                <c:v>0</c:v>
              </c:pt>
              <c:pt idx="1643">
                <c:v>0</c:v>
              </c:pt>
              <c:pt idx="1644">
                <c:v>0</c:v>
              </c:pt>
              <c:pt idx="1645">
                <c:v>0</c:v>
              </c:pt>
              <c:pt idx="1646">
                <c:v>0</c:v>
              </c:pt>
              <c:pt idx="1647">
                <c:v>0</c:v>
              </c:pt>
              <c:pt idx="1648">
                <c:v>0</c:v>
              </c:pt>
              <c:pt idx="1649">
                <c:v>0</c:v>
              </c:pt>
              <c:pt idx="1650">
                <c:v>0</c:v>
              </c:pt>
              <c:pt idx="1651">
                <c:v>0</c:v>
              </c:pt>
              <c:pt idx="1652">
                <c:v>0</c:v>
              </c:pt>
              <c:pt idx="1653">
                <c:v>0</c:v>
              </c:pt>
              <c:pt idx="1654">
                <c:v>0</c:v>
              </c:pt>
              <c:pt idx="1655">
                <c:v>0</c:v>
              </c:pt>
              <c:pt idx="1656">
                <c:v>0</c:v>
              </c:pt>
              <c:pt idx="1657">
                <c:v>0</c:v>
              </c:pt>
              <c:pt idx="1658">
                <c:v>0</c:v>
              </c:pt>
              <c:pt idx="1659">
                <c:v>0</c:v>
              </c:pt>
              <c:pt idx="1660">
                <c:v>0</c:v>
              </c:pt>
              <c:pt idx="1661">
                <c:v>0</c:v>
              </c:pt>
              <c:pt idx="1662">
                <c:v>0</c:v>
              </c:pt>
              <c:pt idx="1663">
                <c:v>0</c:v>
              </c:pt>
              <c:pt idx="1664">
                <c:v>0</c:v>
              </c:pt>
              <c:pt idx="1665">
                <c:v>0</c:v>
              </c:pt>
              <c:pt idx="1666">
                <c:v>0</c:v>
              </c:pt>
              <c:pt idx="1667">
                <c:v>0</c:v>
              </c:pt>
              <c:pt idx="1668">
                <c:v>0</c:v>
              </c:pt>
              <c:pt idx="1669">
                <c:v>0</c:v>
              </c:pt>
              <c:pt idx="1670">
                <c:v>0</c:v>
              </c:pt>
              <c:pt idx="1671">
                <c:v>0</c:v>
              </c:pt>
              <c:pt idx="1672">
                <c:v>0</c:v>
              </c:pt>
              <c:pt idx="1673">
                <c:v>0</c:v>
              </c:pt>
              <c:pt idx="1674">
                <c:v>0</c:v>
              </c:pt>
              <c:pt idx="1675">
                <c:v>0</c:v>
              </c:pt>
              <c:pt idx="1676">
                <c:v>0</c:v>
              </c:pt>
              <c:pt idx="1677">
                <c:v>0</c:v>
              </c:pt>
              <c:pt idx="1678">
                <c:v>0</c:v>
              </c:pt>
              <c:pt idx="1679">
                <c:v>0</c:v>
              </c:pt>
              <c:pt idx="1680">
                <c:v>0</c:v>
              </c:pt>
              <c:pt idx="1681">
                <c:v>0</c:v>
              </c:pt>
              <c:pt idx="1682">
                <c:v>0</c:v>
              </c:pt>
              <c:pt idx="1683">
                <c:v>0</c:v>
              </c:pt>
              <c:pt idx="1684">
                <c:v>0</c:v>
              </c:pt>
              <c:pt idx="1685">
                <c:v>0</c:v>
              </c:pt>
              <c:pt idx="1686">
                <c:v>0</c:v>
              </c:pt>
              <c:pt idx="1687">
                <c:v>0</c:v>
              </c:pt>
              <c:pt idx="1688">
                <c:v>0</c:v>
              </c:pt>
              <c:pt idx="1689">
                <c:v>0</c:v>
              </c:pt>
              <c:pt idx="1690">
                <c:v>0</c:v>
              </c:pt>
              <c:pt idx="1691">
                <c:v>0</c:v>
              </c:pt>
              <c:pt idx="1692">
                <c:v>0</c:v>
              </c:pt>
              <c:pt idx="1693">
                <c:v>0</c:v>
              </c:pt>
              <c:pt idx="1694">
                <c:v>0</c:v>
              </c:pt>
              <c:pt idx="1695">
                <c:v>0</c:v>
              </c:pt>
              <c:pt idx="1696">
                <c:v>0</c:v>
              </c:pt>
              <c:pt idx="1697">
                <c:v>0</c:v>
              </c:pt>
              <c:pt idx="1698">
                <c:v>0</c:v>
              </c:pt>
              <c:pt idx="1699">
                <c:v>0</c:v>
              </c:pt>
              <c:pt idx="1700">
                <c:v>0</c:v>
              </c:pt>
              <c:pt idx="1701">
                <c:v>0</c:v>
              </c:pt>
              <c:pt idx="1702">
                <c:v>0</c:v>
              </c:pt>
              <c:pt idx="1703">
                <c:v>0</c:v>
              </c:pt>
              <c:pt idx="1704">
                <c:v>0</c:v>
              </c:pt>
              <c:pt idx="1705">
                <c:v>0</c:v>
              </c:pt>
              <c:pt idx="1706">
                <c:v>0</c:v>
              </c:pt>
              <c:pt idx="1707">
                <c:v>0</c:v>
              </c:pt>
              <c:pt idx="1708">
                <c:v>0</c:v>
              </c:pt>
              <c:pt idx="1709">
                <c:v>0</c:v>
              </c:pt>
              <c:pt idx="1710">
                <c:v>0</c:v>
              </c:pt>
              <c:pt idx="1711">
                <c:v>0</c:v>
              </c:pt>
              <c:pt idx="1712">
                <c:v>0</c:v>
              </c:pt>
              <c:pt idx="1713">
                <c:v>0</c:v>
              </c:pt>
              <c:pt idx="1714">
                <c:v>0</c:v>
              </c:pt>
              <c:pt idx="1715">
                <c:v>0</c:v>
              </c:pt>
              <c:pt idx="1716">
                <c:v>0</c:v>
              </c:pt>
              <c:pt idx="1717">
                <c:v>0</c:v>
              </c:pt>
              <c:pt idx="1718">
                <c:v>0</c:v>
              </c:pt>
              <c:pt idx="1719">
                <c:v>0</c:v>
              </c:pt>
              <c:pt idx="1720">
                <c:v>0</c:v>
              </c:pt>
              <c:pt idx="1721">
                <c:v>0</c:v>
              </c:pt>
              <c:pt idx="1722">
                <c:v>0</c:v>
              </c:pt>
              <c:pt idx="1723">
                <c:v>0</c:v>
              </c:pt>
              <c:pt idx="1724">
                <c:v>0</c:v>
              </c:pt>
              <c:pt idx="1725">
                <c:v>0</c:v>
              </c:pt>
              <c:pt idx="1726">
                <c:v>0</c:v>
              </c:pt>
              <c:pt idx="1727">
                <c:v>0</c:v>
              </c:pt>
              <c:pt idx="1728">
                <c:v>0</c:v>
              </c:pt>
              <c:pt idx="1729">
                <c:v>0</c:v>
              </c:pt>
              <c:pt idx="1730">
                <c:v>0</c:v>
              </c:pt>
              <c:pt idx="1731">
                <c:v>0</c:v>
              </c:pt>
              <c:pt idx="1732">
                <c:v>0</c:v>
              </c:pt>
              <c:pt idx="1733">
                <c:v>0</c:v>
              </c:pt>
              <c:pt idx="1734">
                <c:v>0</c:v>
              </c:pt>
              <c:pt idx="1735">
                <c:v>0</c:v>
              </c:pt>
              <c:pt idx="1736">
                <c:v>0</c:v>
              </c:pt>
              <c:pt idx="1737">
                <c:v>0</c:v>
              </c:pt>
              <c:pt idx="1738">
                <c:v>0</c:v>
              </c:pt>
              <c:pt idx="1739">
                <c:v>0</c:v>
              </c:pt>
              <c:pt idx="1740">
                <c:v>0</c:v>
              </c:pt>
              <c:pt idx="1741">
                <c:v>0</c:v>
              </c:pt>
              <c:pt idx="1742">
                <c:v>0</c:v>
              </c:pt>
              <c:pt idx="1743">
                <c:v>0</c:v>
              </c:pt>
              <c:pt idx="1744">
                <c:v>0</c:v>
              </c:pt>
              <c:pt idx="1745">
                <c:v>0</c:v>
              </c:pt>
              <c:pt idx="1746">
                <c:v>0</c:v>
              </c:pt>
              <c:pt idx="1747">
                <c:v>0</c:v>
              </c:pt>
              <c:pt idx="1748">
                <c:v>0</c:v>
              </c:pt>
              <c:pt idx="1749">
                <c:v>0</c:v>
              </c:pt>
              <c:pt idx="1750">
                <c:v>0</c:v>
              </c:pt>
              <c:pt idx="1751">
                <c:v>0</c:v>
              </c:pt>
              <c:pt idx="1752">
                <c:v>0</c:v>
              </c:pt>
              <c:pt idx="1753">
                <c:v>0</c:v>
              </c:pt>
              <c:pt idx="1754">
                <c:v>0</c:v>
              </c:pt>
              <c:pt idx="1755">
                <c:v>0</c:v>
              </c:pt>
              <c:pt idx="1756">
                <c:v>0</c:v>
              </c:pt>
              <c:pt idx="1757">
                <c:v>0</c:v>
              </c:pt>
              <c:pt idx="1758">
                <c:v>0</c:v>
              </c:pt>
              <c:pt idx="1759">
                <c:v>0</c:v>
              </c:pt>
              <c:pt idx="1760">
                <c:v>0</c:v>
              </c:pt>
              <c:pt idx="1761">
                <c:v>0</c:v>
              </c:pt>
              <c:pt idx="1762">
                <c:v>0</c:v>
              </c:pt>
              <c:pt idx="1763">
                <c:v>0</c:v>
              </c:pt>
              <c:pt idx="1764">
                <c:v>0</c:v>
              </c:pt>
              <c:pt idx="1765">
                <c:v>0</c:v>
              </c:pt>
              <c:pt idx="1766">
                <c:v>0</c:v>
              </c:pt>
              <c:pt idx="1767">
                <c:v>0</c:v>
              </c:pt>
              <c:pt idx="1768">
                <c:v>0</c:v>
              </c:pt>
              <c:pt idx="1769">
                <c:v>0</c:v>
              </c:pt>
              <c:pt idx="1770">
                <c:v>0</c:v>
              </c:pt>
              <c:pt idx="1771">
                <c:v>0</c:v>
              </c:pt>
              <c:pt idx="1772">
                <c:v>0</c:v>
              </c:pt>
              <c:pt idx="1773">
                <c:v>0</c:v>
              </c:pt>
              <c:pt idx="1774">
                <c:v>0</c:v>
              </c:pt>
              <c:pt idx="1775">
                <c:v>0</c:v>
              </c:pt>
              <c:pt idx="1776">
                <c:v>0</c:v>
              </c:pt>
              <c:pt idx="1777">
                <c:v>0</c:v>
              </c:pt>
              <c:pt idx="1778">
                <c:v>0</c:v>
              </c:pt>
              <c:pt idx="1779">
                <c:v>0</c:v>
              </c:pt>
              <c:pt idx="1780">
                <c:v>0</c:v>
              </c:pt>
              <c:pt idx="1781">
                <c:v>0</c:v>
              </c:pt>
              <c:pt idx="1782">
                <c:v>0</c:v>
              </c:pt>
              <c:pt idx="1783">
                <c:v>0</c:v>
              </c:pt>
              <c:pt idx="1784">
                <c:v>0</c:v>
              </c:pt>
              <c:pt idx="1785">
                <c:v>0</c:v>
              </c:pt>
              <c:pt idx="1786">
                <c:v>0</c:v>
              </c:pt>
              <c:pt idx="1787">
                <c:v>0</c:v>
              </c:pt>
              <c:pt idx="1788">
                <c:v>0</c:v>
              </c:pt>
              <c:pt idx="1789">
                <c:v>0</c:v>
              </c:pt>
              <c:pt idx="1790">
                <c:v>0</c:v>
              </c:pt>
              <c:pt idx="1791">
                <c:v>0</c:v>
              </c:pt>
              <c:pt idx="1792">
                <c:v>0</c:v>
              </c:pt>
              <c:pt idx="1793">
                <c:v>0</c:v>
              </c:pt>
              <c:pt idx="1794">
                <c:v>0</c:v>
              </c:pt>
              <c:pt idx="1795">
                <c:v>0</c:v>
              </c:pt>
              <c:pt idx="1796">
                <c:v>0</c:v>
              </c:pt>
              <c:pt idx="1797">
                <c:v>0</c:v>
              </c:pt>
              <c:pt idx="1798">
                <c:v>0</c:v>
              </c:pt>
              <c:pt idx="1799">
                <c:v>0</c:v>
              </c:pt>
              <c:pt idx="1800">
                <c:v>0</c:v>
              </c:pt>
              <c:pt idx="1801">
                <c:v>0</c:v>
              </c:pt>
              <c:pt idx="1802">
                <c:v>0</c:v>
              </c:pt>
              <c:pt idx="1803">
                <c:v>0</c:v>
              </c:pt>
              <c:pt idx="1804">
                <c:v>0</c:v>
              </c:pt>
              <c:pt idx="1805">
                <c:v>0</c:v>
              </c:pt>
              <c:pt idx="1806">
                <c:v>0</c:v>
              </c:pt>
              <c:pt idx="1807">
                <c:v>0</c:v>
              </c:pt>
              <c:pt idx="1808">
                <c:v>0</c:v>
              </c:pt>
              <c:pt idx="1809">
                <c:v>0</c:v>
              </c:pt>
              <c:pt idx="1810">
                <c:v>0</c:v>
              </c:pt>
              <c:pt idx="1811">
                <c:v>0</c:v>
              </c:pt>
              <c:pt idx="1812">
                <c:v>0</c:v>
              </c:pt>
              <c:pt idx="1813">
                <c:v>0</c:v>
              </c:pt>
              <c:pt idx="1814">
                <c:v>0</c:v>
              </c:pt>
              <c:pt idx="1815">
                <c:v>0</c:v>
              </c:pt>
              <c:pt idx="1816">
                <c:v>0</c:v>
              </c:pt>
              <c:pt idx="1817">
                <c:v>0</c:v>
              </c:pt>
              <c:pt idx="1818">
                <c:v>0</c:v>
              </c:pt>
              <c:pt idx="1819">
                <c:v>0</c:v>
              </c:pt>
              <c:pt idx="1820">
                <c:v>0</c:v>
              </c:pt>
              <c:pt idx="1821">
                <c:v>0</c:v>
              </c:pt>
              <c:pt idx="1822">
                <c:v>0</c:v>
              </c:pt>
              <c:pt idx="1823">
                <c:v>0</c:v>
              </c:pt>
              <c:pt idx="1824">
                <c:v>0</c:v>
              </c:pt>
              <c:pt idx="1825">
                <c:v>0</c:v>
              </c:pt>
              <c:pt idx="1826">
                <c:v>0</c:v>
              </c:pt>
              <c:pt idx="1827">
                <c:v>0</c:v>
              </c:pt>
              <c:pt idx="1828">
                <c:v>0</c:v>
              </c:pt>
              <c:pt idx="1829">
                <c:v>0</c:v>
              </c:pt>
              <c:pt idx="1830">
                <c:v>0</c:v>
              </c:pt>
              <c:pt idx="1831">
                <c:v>0</c:v>
              </c:pt>
              <c:pt idx="1832">
                <c:v>0</c:v>
              </c:pt>
              <c:pt idx="1833">
                <c:v>0</c:v>
              </c:pt>
              <c:pt idx="1834">
                <c:v>0</c:v>
              </c:pt>
              <c:pt idx="1835">
                <c:v>0</c:v>
              </c:pt>
              <c:pt idx="1836">
                <c:v>0</c:v>
              </c:pt>
              <c:pt idx="1837">
                <c:v>0</c:v>
              </c:pt>
              <c:pt idx="1838">
                <c:v>0</c:v>
              </c:pt>
              <c:pt idx="1839">
                <c:v>0</c:v>
              </c:pt>
              <c:pt idx="1840">
                <c:v>0</c:v>
              </c:pt>
              <c:pt idx="1841">
                <c:v>0</c:v>
              </c:pt>
              <c:pt idx="1842">
                <c:v>0</c:v>
              </c:pt>
              <c:pt idx="1843">
                <c:v>0</c:v>
              </c:pt>
              <c:pt idx="1844">
                <c:v>0</c:v>
              </c:pt>
              <c:pt idx="1845">
                <c:v>0</c:v>
              </c:pt>
              <c:pt idx="1846">
                <c:v>0</c:v>
              </c:pt>
              <c:pt idx="1847">
                <c:v>0</c:v>
              </c:pt>
              <c:pt idx="1848">
                <c:v>0</c:v>
              </c:pt>
              <c:pt idx="1849">
                <c:v>0</c:v>
              </c:pt>
              <c:pt idx="1850">
                <c:v>0</c:v>
              </c:pt>
              <c:pt idx="1851">
                <c:v>0</c:v>
              </c:pt>
              <c:pt idx="1852">
                <c:v>0</c:v>
              </c:pt>
              <c:pt idx="1853">
                <c:v>0</c:v>
              </c:pt>
              <c:pt idx="1854">
                <c:v>0</c:v>
              </c:pt>
              <c:pt idx="1855">
                <c:v>0</c:v>
              </c:pt>
              <c:pt idx="1856">
                <c:v>0</c:v>
              </c:pt>
              <c:pt idx="1857">
                <c:v>0</c:v>
              </c:pt>
              <c:pt idx="1858">
                <c:v>0</c:v>
              </c:pt>
              <c:pt idx="1859">
                <c:v>0</c:v>
              </c:pt>
              <c:pt idx="1860">
                <c:v>0</c:v>
              </c:pt>
              <c:pt idx="1861">
                <c:v>0</c:v>
              </c:pt>
              <c:pt idx="1862">
                <c:v>0</c:v>
              </c:pt>
              <c:pt idx="1863">
                <c:v>0</c:v>
              </c:pt>
              <c:pt idx="1864">
                <c:v>0</c:v>
              </c:pt>
              <c:pt idx="1865">
                <c:v>0</c:v>
              </c:pt>
              <c:pt idx="1866">
                <c:v>0</c:v>
              </c:pt>
              <c:pt idx="1867">
                <c:v>0</c:v>
              </c:pt>
              <c:pt idx="1868">
                <c:v>0</c:v>
              </c:pt>
              <c:pt idx="1869">
                <c:v>0</c:v>
              </c:pt>
              <c:pt idx="1870">
                <c:v>0</c:v>
              </c:pt>
              <c:pt idx="1871">
                <c:v>0</c:v>
              </c:pt>
              <c:pt idx="1872">
                <c:v>0</c:v>
              </c:pt>
              <c:pt idx="1873">
                <c:v>0</c:v>
              </c:pt>
              <c:pt idx="1874">
                <c:v>0</c:v>
              </c:pt>
              <c:pt idx="1875">
                <c:v>0</c:v>
              </c:pt>
              <c:pt idx="1876">
                <c:v>0</c:v>
              </c:pt>
              <c:pt idx="1877">
                <c:v>0</c:v>
              </c:pt>
              <c:pt idx="1878">
                <c:v>0</c:v>
              </c:pt>
              <c:pt idx="1879">
                <c:v>0</c:v>
              </c:pt>
              <c:pt idx="1880">
                <c:v>0</c:v>
              </c:pt>
              <c:pt idx="1881">
                <c:v>0</c:v>
              </c:pt>
              <c:pt idx="1882">
                <c:v>0</c:v>
              </c:pt>
              <c:pt idx="1883">
                <c:v>0</c:v>
              </c:pt>
              <c:pt idx="1884">
                <c:v>0</c:v>
              </c:pt>
              <c:pt idx="1885">
                <c:v>0</c:v>
              </c:pt>
              <c:pt idx="1886">
                <c:v>0</c:v>
              </c:pt>
              <c:pt idx="1887">
                <c:v>0</c:v>
              </c:pt>
              <c:pt idx="1888">
                <c:v>0</c:v>
              </c:pt>
              <c:pt idx="1889">
                <c:v>0</c:v>
              </c:pt>
              <c:pt idx="1890">
                <c:v>0</c:v>
              </c:pt>
              <c:pt idx="1891">
                <c:v>0</c:v>
              </c:pt>
              <c:pt idx="1892">
                <c:v>0</c:v>
              </c:pt>
              <c:pt idx="1893">
                <c:v>0</c:v>
              </c:pt>
              <c:pt idx="1894">
                <c:v>0</c:v>
              </c:pt>
              <c:pt idx="1895">
                <c:v>0</c:v>
              </c:pt>
              <c:pt idx="1896">
                <c:v>0</c:v>
              </c:pt>
              <c:pt idx="1897">
                <c:v>0</c:v>
              </c:pt>
              <c:pt idx="1898">
                <c:v>0</c:v>
              </c:pt>
              <c:pt idx="1899">
                <c:v>0</c:v>
              </c:pt>
              <c:pt idx="1900">
                <c:v>0</c:v>
              </c:pt>
              <c:pt idx="1901">
                <c:v>0</c:v>
              </c:pt>
              <c:pt idx="1902">
                <c:v>0</c:v>
              </c:pt>
              <c:pt idx="1903">
                <c:v>0</c:v>
              </c:pt>
              <c:pt idx="1904">
                <c:v>0</c:v>
              </c:pt>
              <c:pt idx="1905">
                <c:v>0</c:v>
              </c:pt>
              <c:pt idx="1906">
                <c:v>0</c:v>
              </c:pt>
              <c:pt idx="1907">
                <c:v>0</c:v>
              </c:pt>
              <c:pt idx="1908">
                <c:v>0</c:v>
              </c:pt>
              <c:pt idx="1909">
                <c:v>0</c:v>
              </c:pt>
              <c:pt idx="1910">
                <c:v>0</c:v>
              </c:pt>
              <c:pt idx="1911">
                <c:v>0</c:v>
              </c:pt>
              <c:pt idx="1912">
                <c:v>0</c:v>
              </c:pt>
              <c:pt idx="1913">
                <c:v>0</c:v>
              </c:pt>
              <c:pt idx="1914">
                <c:v>0</c:v>
              </c:pt>
              <c:pt idx="1915">
                <c:v>0</c:v>
              </c:pt>
              <c:pt idx="1916">
                <c:v>0</c:v>
              </c:pt>
              <c:pt idx="1917">
                <c:v>0</c:v>
              </c:pt>
              <c:pt idx="1918">
                <c:v>0</c:v>
              </c:pt>
              <c:pt idx="1919">
                <c:v>0</c:v>
              </c:pt>
              <c:pt idx="1920">
                <c:v>0</c:v>
              </c:pt>
              <c:pt idx="1921">
                <c:v>0</c:v>
              </c:pt>
              <c:pt idx="1922">
                <c:v>0</c:v>
              </c:pt>
              <c:pt idx="1923">
                <c:v>0</c:v>
              </c:pt>
              <c:pt idx="1924">
                <c:v>0</c:v>
              </c:pt>
              <c:pt idx="1925">
                <c:v>0</c:v>
              </c:pt>
              <c:pt idx="1926">
                <c:v>0</c:v>
              </c:pt>
              <c:pt idx="1927">
                <c:v>0</c:v>
              </c:pt>
              <c:pt idx="1928">
                <c:v>0</c:v>
              </c:pt>
              <c:pt idx="1929">
                <c:v>0</c:v>
              </c:pt>
              <c:pt idx="1930">
                <c:v>0</c:v>
              </c:pt>
              <c:pt idx="1931">
                <c:v>0</c:v>
              </c:pt>
              <c:pt idx="1932">
                <c:v>0</c:v>
              </c:pt>
              <c:pt idx="1933">
                <c:v>0</c:v>
              </c:pt>
              <c:pt idx="1934">
                <c:v>0</c:v>
              </c:pt>
              <c:pt idx="1935">
                <c:v>0</c:v>
              </c:pt>
              <c:pt idx="1936">
                <c:v>0</c:v>
              </c:pt>
              <c:pt idx="1937">
                <c:v>0</c:v>
              </c:pt>
              <c:pt idx="1938">
                <c:v>0</c:v>
              </c:pt>
              <c:pt idx="1939">
                <c:v>0</c:v>
              </c:pt>
              <c:pt idx="1940">
                <c:v>0</c:v>
              </c:pt>
              <c:pt idx="1941">
                <c:v>0</c:v>
              </c:pt>
              <c:pt idx="1942">
                <c:v>0</c:v>
              </c:pt>
              <c:pt idx="1943">
                <c:v>0</c:v>
              </c:pt>
              <c:pt idx="1944">
                <c:v>0</c:v>
              </c:pt>
              <c:pt idx="1945">
                <c:v>0</c:v>
              </c:pt>
              <c:pt idx="1946">
                <c:v>0</c:v>
              </c:pt>
              <c:pt idx="1947">
                <c:v>0</c:v>
              </c:pt>
              <c:pt idx="1948">
                <c:v>0</c:v>
              </c:pt>
              <c:pt idx="1949">
                <c:v>0</c:v>
              </c:pt>
              <c:pt idx="1950">
                <c:v>0</c:v>
              </c:pt>
              <c:pt idx="1951">
                <c:v>0</c:v>
              </c:pt>
              <c:pt idx="1952">
                <c:v>0</c:v>
              </c:pt>
              <c:pt idx="1953">
                <c:v>0</c:v>
              </c:pt>
              <c:pt idx="1954">
                <c:v>0</c:v>
              </c:pt>
              <c:pt idx="1955">
                <c:v>0</c:v>
              </c:pt>
              <c:pt idx="1956">
                <c:v>0</c:v>
              </c:pt>
              <c:pt idx="1957">
                <c:v>0</c:v>
              </c:pt>
              <c:pt idx="1958">
                <c:v>0</c:v>
              </c:pt>
              <c:pt idx="1959">
                <c:v>0</c:v>
              </c:pt>
              <c:pt idx="1960">
                <c:v>0</c:v>
              </c:pt>
              <c:pt idx="1961">
                <c:v>0</c:v>
              </c:pt>
              <c:pt idx="1962">
                <c:v>0</c:v>
              </c:pt>
              <c:pt idx="1963">
                <c:v>0</c:v>
              </c:pt>
              <c:pt idx="1964">
                <c:v>0</c:v>
              </c:pt>
              <c:pt idx="1965">
                <c:v>0</c:v>
              </c:pt>
              <c:pt idx="1966">
                <c:v>0</c:v>
              </c:pt>
              <c:pt idx="1967">
                <c:v>0</c:v>
              </c:pt>
              <c:pt idx="1968">
                <c:v>0</c:v>
              </c:pt>
              <c:pt idx="1969">
                <c:v>0</c:v>
              </c:pt>
              <c:pt idx="1970">
                <c:v>0</c:v>
              </c:pt>
              <c:pt idx="1971">
                <c:v>0</c:v>
              </c:pt>
              <c:pt idx="1972">
                <c:v>0</c:v>
              </c:pt>
              <c:pt idx="1973">
                <c:v>0</c:v>
              </c:pt>
              <c:pt idx="1974">
                <c:v>0</c:v>
              </c:pt>
              <c:pt idx="1975">
                <c:v>0</c:v>
              </c:pt>
              <c:pt idx="1976">
                <c:v>0</c:v>
              </c:pt>
              <c:pt idx="1977">
                <c:v>0</c:v>
              </c:pt>
              <c:pt idx="1978">
                <c:v>0</c:v>
              </c:pt>
              <c:pt idx="1979">
                <c:v>0</c:v>
              </c:pt>
              <c:pt idx="1980">
                <c:v>0</c:v>
              </c:pt>
              <c:pt idx="1981">
                <c:v>0</c:v>
              </c:pt>
              <c:pt idx="1982">
                <c:v>0</c:v>
              </c:pt>
              <c:pt idx="1983">
                <c:v>0</c:v>
              </c:pt>
              <c:pt idx="1984">
                <c:v>0</c:v>
              </c:pt>
              <c:pt idx="1985">
                <c:v>0</c:v>
              </c:pt>
              <c:pt idx="1986">
                <c:v>0</c:v>
              </c:pt>
              <c:pt idx="1987">
                <c:v>0</c:v>
              </c:pt>
              <c:pt idx="1988">
                <c:v>0</c:v>
              </c:pt>
              <c:pt idx="1989">
                <c:v>0</c:v>
              </c:pt>
              <c:pt idx="1990">
                <c:v>0</c:v>
              </c:pt>
              <c:pt idx="1991">
                <c:v>0</c:v>
              </c:pt>
              <c:pt idx="1992">
                <c:v>0</c:v>
              </c:pt>
              <c:pt idx="1993">
                <c:v>0</c:v>
              </c:pt>
              <c:pt idx="1994">
                <c:v>0</c:v>
              </c:pt>
              <c:pt idx="1995">
                <c:v>0</c:v>
              </c:pt>
              <c:pt idx="1996">
                <c:v>0</c:v>
              </c:pt>
              <c:pt idx="1997">
                <c:v>0</c:v>
              </c:pt>
              <c:pt idx="1998">
                <c:v>0</c:v>
              </c:pt>
              <c:pt idx="1999">
                <c:v>0</c:v>
              </c:pt>
              <c:pt idx="2000">
                <c:v>0</c:v>
              </c:pt>
              <c:pt idx="2001">
                <c:v>0</c:v>
              </c:pt>
              <c:pt idx="2002">
                <c:v>0</c:v>
              </c:pt>
              <c:pt idx="2003">
                <c:v>0</c:v>
              </c:pt>
              <c:pt idx="2004">
                <c:v>0</c:v>
              </c:pt>
              <c:pt idx="2005">
                <c:v>0</c:v>
              </c:pt>
              <c:pt idx="2006">
                <c:v>0</c:v>
              </c:pt>
              <c:pt idx="2007">
                <c:v>0</c:v>
              </c:pt>
              <c:pt idx="2008">
                <c:v>0</c:v>
              </c:pt>
              <c:pt idx="2009">
                <c:v>0</c:v>
              </c:pt>
              <c:pt idx="2010">
                <c:v>0</c:v>
              </c:pt>
              <c:pt idx="2011">
                <c:v>0</c:v>
              </c:pt>
              <c:pt idx="2012">
                <c:v>0</c:v>
              </c:pt>
              <c:pt idx="2013">
                <c:v>0</c:v>
              </c:pt>
              <c:pt idx="2014">
                <c:v>0</c:v>
              </c:pt>
              <c:pt idx="2015">
                <c:v>0</c:v>
              </c:pt>
              <c:pt idx="2016">
                <c:v>0</c:v>
              </c:pt>
              <c:pt idx="2017">
                <c:v>0</c:v>
              </c:pt>
              <c:pt idx="2018">
                <c:v>0</c:v>
              </c:pt>
              <c:pt idx="2019">
                <c:v>0</c:v>
              </c:pt>
              <c:pt idx="2020">
                <c:v>0</c:v>
              </c:pt>
              <c:pt idx="2021">
                <c:v>0</c:v>
              </c:pt>
              <c:pt idx="2022">
                <c:v>0</c:v>
              </c:pt>
              <c:pt idx="2023">
                <c:v>0</c:v>
              </c:pt>
              <c:pt idx="2024">
                <c:v>0</c:v>
              </c:pt>
              <c:pt idx="2025">
                <c:v>0</c:v>
              </c:pt>
              <c:pt idx="2026">
                <c:v>0</c:v>
              </c:pt>
              <c:pt idx="2027">
                <c:v>0</c:v>
              </c:pt>
              <c:pt idx="2028">
                <c:v>0</c:v>
              </c:pt>
              <c:pt idx="2029">
                <c:v>0</c:v>
              </c:pt>
              <c:pt idx="2030">
                <c:v>0</c:v>
              </c:pt>
              <c:pt idx="2031">
                <c:v>0</c:v>
              </c:pt>
              <c:pt idx="2032">
                <c:v>0</c:v>
              </c:pt>
              <c:pt idx="2033">
                <c:v>0</c:v>
              </c:pt>
              <c:pt idx="2034">
                <c:v>0</c:v>
              </c:pt>
              <c:pt idx="2035">
                <c:v>0</c:v>
              </c:pt>
              <c:pt idx="2036">
                <c:v>0</c:v>
              </c:pt>
              <c:pt idx="2037">
                <c:v>0</c:v>
              </c:pt>
              <c:pt idx="2038">
                <c:v>0</c:v>
              </c:pt>
              <c:pt idx="2039">
                <c:v>0</c:v>
              </c:pt>
              <c:pt idx="2040">
                <c:v>0</c:v>
              </c:pt>
              <c:pt idx="2041">
                <c:v>0</c:v>
              </c:pt>
              <c:pt idx="2042">
                <c:v>0</c:v>
              </c:pt>
              <c:pt idx="2043">
                <c:v>0</c:v>
              </c:pt>
              <c:pt idx="2044">
                <c:v>0</c:v>
              </c:pt>
              <c:pt idx="2045">
                <c:v>0</c:v>
              </c:pt>
              <c:pt idx="2046">
                <c:v>0</c:v>
              </c:pt>
              <c:pt idx="2047">
                <c:v>0</c:v>
              </c:pt>
              <c:pt idx="2048">
                <c:v>0</c:v>
              </c:pt>
              <c:pt idx="2049">
                <c:v>0</c:v>
              </c:pt>
              <c:pt idx="2050">
                <c:v>0</c:v>
              </c:pt>
              <c:pt idx="2051">
                <c:v>0</c:v>
              </c:pt>
              <c:pt idx="2052">
                <c:v>0</c:v>
              </c:pt>
              <c:pt idx="2053">
                <c:v>0</c:v>
              </c:pt>
              <c:pt idx="2054">
                <c:v>0</c:v>
              </c:pt>
              <c:pt idx="2055">
                <c:v>0</c:v>
              </c:pt>
              <c:pt idx="2056">
                <c:v>0</c:v>
              </c:pt>
              <c:pt idx="2057">
                <c:v>0</c:v>
              </c:pt>
              <c:pt idx="2058">
                <c:v>0</c:v>
              </c:pt>
              <c:pt idx="2059">
                <c:v>0</c:v>
              </c:pt>
              <c:pt idx="2060">
                <c:v>0</c:v>
              </c:pt>
              <c:pt idx="2061">
                <c:v>0</c:v>
              </c:pt>
              <c:pt idx="2062">
                <c:v>0</c:v>
              </c:pt>
              <c:pt idx="2063">
                <c:v>0</c:v>
              </c:pt>
              <c:pt idx="2064">
                <c:v>0</c:v>
              </c:pt>
              <c:pt idx="2065">
                <c:v>0</c:v>
              </c:pt>
              <c:pt idx="2066">
                <c:v>0</c:v>
              </c:pt>
              <c:pt idx="2067">
                <c:v>0</c:v>
              </c:pt>
              <c:pt idx="2068">
                <c:v>0</c:v>
              </c:pt>
              <c:pt idx="2069">
                <c:v>0</c:v>
              </c:pt>
              <c:pt idx="2070">
                <c:v>0</c:v>
              </c:pt>
              <c:pt idx="2071">
                <c:v>0</c:v>
              </c:pt>
              <c:pt idx="2072">
                <c:v>0</c:v>
              </c:pt>
              <c:pt idx="2073">
                <c:v>0</c:v>
              </c:pt>
              <c:pt idx="2074">
                <c:v>0</c:v>
              </c:pt>
              <c:pt idx="2075">
                <c:v>0</c:v>
              </c:pt>
              <c:pt idx="2076">
                <c:v>0</c:v>
              </c:pt>
              <c:pt idx="2077">
                <c:v>0</c:v>
              </c:pt>
              <c:pt idx="2078">
                <c:v>0</c:v>
              </c:pt>
              <c:pt idx="2079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60D7-442B-8035-38DFAB869E5A}"/>
            </c:ext>
          </c:extLst>
        </c:ser>
        <c:ser>
          <c:idx val="2"/>
          <c:order val="1"/>
          <c:tx>
            <c:v>Interest</c:v>
          </c:tx>
          <c:marker>
            <c:symbol val="none"/>
          </c:marker>
          <c:cat>
            <c:strLit>
              <c:ptCount val="2080"/>
              <c:pt idx="0">
                <c:v>42095</c:v>
              </c:pt>
              <c:pt idx="1">
                <c:v>42125</c:v>
              </c:pt>
              <c:pt idx="2">
                <c:v>42156</c:v>
              </c:pt>
              <c:pt idx="3">
                <c:v>42186</c:v>
              </c:pt>
              <c:pt idx="4">
                <c:v>42217</c:v>
              </c:pt>
              <c:pt idx="5">
                <c:v>42248</c:v>
              </c:pt>
              <c:pt idx="6">
                <c:v>42278</c:v>
              </c:pt>
              <c:pt idx="7">
                <c:v>42309</c:v>
              </c:pt>
              <c:pt idx="8">
                <c:v>42339</c:v>
              </c:pt>
              <c:pt idx="9">
                <c:v>42370</c:v>
              </c:pt>
              <c:pt idx="10">
                <c:v>42401</c:v>
              </c:pt>
              <c:pt idx="11">
                <c:v>42430</c:v>
              </c:pt>
              <c:pt idx="12">
                <c:v>42461</c:v>
              </c:pt>
              <c:pt idx="13">
                <c:v>42491</c:v>
              </c:pt>
              <c:pt idx="14">
                <c:v>42522</c:v>
              </c:pt>
              <c:pt idx="15">
                <c:v>42552</c:v>
              </c:pt>
              <c:pt idx="16">
                <c:v>42583</c:v>
              </c:pt>
              <c:pt idx="17">
                <c:v>42614</c:v>
              </c:pt>
              <c:pt idx="18">
                <c:v>42644</c:v>
              </c:pt>
              <c:pt idx="19">
                <c:v>42675</c:v>
              </c:pt>
              <c:pt idx="20">
                <c:v>42705</c:v>
              </c:pt>
              <c:pt idx="21">
                <c:v>42736</c:v>
              </c:pt>
              <c:pt idx="22">
                <c:v>42767</c:v>
              </c:pt>
              <c:pt idx="23">
                <c:v>42795</c:v>
              </c:pt>
              <c:pt idx="24">
                <c:v>42826</c:v>
              </c:pt>
              <c:pt idx="25">
                <c:v>42856</c:v>
              </c:pt>
              <c:pt idx="26">
                <c:v>42887</c:v>
              </c:pt>
              <c:pt idx="27">
                <c:v>42917</c:v>
              </c:pt>
              <c:pt idx="28">
                <c:v>42948</c:v>
              </c:pt>
              <c:pt idx="29">
                <c:v>42979</c:v>
              </c:pt>
              <c:pt idx="30">
                <c:v>43009</c:v>
              </c:pt>
              <c:pt idx="31">
                <c:v>43040</c:v>
              </c:pt>
              <c:pt idx="32">
                <c:v>43070</c:v>
              </c:pt>
              <c:pt idx="33">
                <c:v>43101</c:v>
              </c:pt>
              <c:pt idx="34">
                <c:v>43132</c:v>
              </c:pt>
              <c:pt idx="35">
                <c:v>43160</c:v>
              </c:pt>
              <c:pt idx="36">
                <c:v>43191</c:v>
              </c:pt>
              <c:pt idx="37">
                <c:v>43221</c:v>
              </c:pt>
              <c:pt idx="38">
                <c:v>43252</c:v>
              </c:pt>
              <c:pt idx="39">
                <c:v>43282</c:v>
              </c:pt>
              <c:pt idx="40">
                <c:v>43313</c:v>
              </c:pt>
              <c:pt idx="41">
                <c:v>43344</c:v>
              </c:pt>
              <c:pt idx="42">
                <c:v>43374</c:v>
              </c:pt>
              <c:pt idx="43">
                <c:v>43405</c:v>
              </c:pt>
              <c:pt idx="44">
                <c:v>43435</c:v>
              </c:pt>
              <c:pt idx="45">
                <c:v>43466</c:v>
              </c:pt>
              <c:pt idx="46">
                <c:v>43497</c:v>
              </c:pt>
              <c:pt idx="47">
                <c:v>43525</c:v>
              </c:pt>
              <c:pt idx="48">
                <c:v>43556</c:v>
              </c:pt>
              <c:pt idx="49">
                <c:v>43586</c:v>
              </c:pt>
              <c:pt idx="50">
                <c:v>43617</c:v>
              </c:pt>
              <c:pt idx="51">
                <c:v>43647</c:v>
              </c:pt>
              <c:pt idx="52">
                <c:v>43678</c:v>
              </c:pt>
              <c:pt idx="53">
                <c:v>43709</c:v>
              </c:pt>
              <c:pt idx="54">
                <c:v>43739</c:v>
              </c:pt>
              <c:pt idx="55">
                <c:v>43770</c:v>
              </c:pt>
              <c:pt idx="56">
                <c:v>43800</c:v>
              </c:pt>
              <c:pt idx="57">
                <c:v>43831</c:v>
              </c:pt>
              <c:pt idx="58">
                <c:v>43862</c:v>
              </c:pt>
              <c:pt idx="59">
                <c:v>43891</c:v>
              </c:pt>
            </c:strLit>
          </c:cat>
          <c:val>
            <c:numLit>
              <c:formatCode>General</c:formatCode>
              <c:ptCount val="2080"/>
              <c:pt idx="0">
                <c:v>2.61</c:v>
              </c:pt>
              <c:pt idx="1">
                <c:v>2.57</c:v>
              </c:pt>
              <c:pt idx="2">
                <c:v>2.5299999999999998</c:v>
              </c:pt>
              <c:pt idx="3">
                <c:v>2.4900000000000002</c:v>
              </c:pt>
              <c:pt idx="4">
                <c:v>2.44</c:v>
              </c:pt>
              <c:pt idx="5">
                <c:v>2.4</c:v>
              </c:pt>
              <c:pt idx="6">
                <c:v>2.36</c:v>
              </c:pt>
              <c:pt idx="7">
                <c:v>2.31</c:v>
              </c:pt>
              <c:pt idx="8">
                <c:v>2.27</c:v>
              </c:pt>
              <c:pt idx="9">
                <c:v>2.23</c:v>
              </c:pt>
              <c:pt idx="10">
                <c:v>2.1800000000000002</c:v>
              </c:pt>
              <c:pt idx="11">
                <c:v>2.14</c:v>
              </c:pt>
              <c:pt idx="12">
                <c:v>2.1</c:v>
              </c:pt>
              <c:pt idx="13">
                <c:v>2.0499999999999998</c:v>
              </c:pt>
              <c:pt idx="14">
                <c:v>2.0099999999999998</c:v>
              </c:pt>
              <c:pt idx="15">
                <c:v>1.97</c:v>
              </c:pt>
              <c:pt idx="16">
                <c:v>1.92</c:v>
              </c:pt>
              <c:pt idx="17">
                <c:v>1.88</c:v>
              </c:pt>
              <c:pt idx="18">
                <c:v>1.84</c:v>
              </c:pt>
              <c:pt idx="19">
                <c:v>1.79</c:v>
              </c:pt>
              <c:pt idx="20">
                <c:v>1.75</c:v>
              </c:pt>
              <c:pt idx="21">
                <c:v>1.71</c:v>
              </c:pt>
              <c:pt idx="22">
                <c:v>1.66</c:v>
              </c:pt>
              <c:pt idx="23">
                <c:v>1.62</c:v>
              </c:pt>
              <c:pt idx="24">
                <c:v>1.58</c:v>
              </c:pt>
              <c:pt idx="25">
                <c:v>1.53</c:v>
              </c:pt>
              <c:pt idx="26">
                <c:v>1.49</c:v>
              </c:pt>
              <c:pt idx="27">
                <c:v>1.45</c:v>
              </c:pt>
              <c:pt idx="28">
                <c:v>1.4</c:v>
              </c:pt>
              <c:pt idx="29">
                <c:v>1.36</c:v>
              </c:pt>
              <c:pt idx="30">
                <c:v>1.32</c:v>
              </c:pt>
              <c:pt idx="31">
                <c:v>1.27</c:v>
              </c:pt>
              <c:pt idx="32">
                <c:v>1.23</c:v>
              </c:pt>
              <c:pt idx="33">
                <c:v>1.18</c:v>
              </c:pt>
              <c:pt idx="34">
                <c:v>1.1399999999999999</c:v>
              </c:pt>
              <c:pt idx="35">
                <c:v>1.1000000000000001</c:v>
              </c:pt>
              <c:pt idx="36">
                <c:v>1.05</c:v>
              </c:pt>
              <c:pt idx="37">
                <c:v>1.01</c:v>
              </c:pt>
              <c:pt idx="38">
                <c:v>0.97</c:v>
              </c:pt>
              <c:pt idx="39">
                <c:v>0.92</c:v>
              </c:pt>
              <c:pt idx="40">
                <c:v>0.88</c:v>
              </c:pt>
              <c:pt idx="41">
                <c:v>0.83</c:v>
              </c:pt>
              <c:pt idx="42">
                <c:v>0.79</c:v>
              </c:pt>
              <c:pt idx="43">
                <c:v>0.75</c:v>
              </c:pt>
              <c:pt idx="44">
                <c:v>0.7</c:v>
              </c:pt>
              <c:pt idx="45">
                <c:v>0.66</c:v>
              </c:pt>
              <c:pt idx="46">
                <c:v>0.62</c:v>
              </c:pt>
              <c:pt idx="47">
                <c:v>0.56999999999999995</c:v>
              </c:pt>
              <c:pt idx="48">
                <c:v>0.53</c:v>
              </c:pt>
              <c:pt idx="49">
                <c:v>0.48</c:v>
              </c:pt>
              <c:pt idx="50">
                <c:v>0.44</c:v>
              </c:pt>
              <c:pt idx="51">
                <c:v>0.4</c:v>
              </c:pt>
              <c:pt idx="52">
                <c:v>0.35</c:v>
              </c:pt>
              <c:pt idx="53">
                <c:v>0.31</c:v>
              </c:pt>
              <c:pt idx="54">
                <c:v>0.26</c:v>
              </c:pt>
              <c:pt idx="55">
                <c:v>0.22</c:v>
              </c:pt>
              <c:pt idx="56">
                <c:v>0.18</c:v>
              </c:pt>
              <c:pt idx="57">
                <c:v>0.13</c:v>
              </c:pt>
              <c:pt idx="58">
                <c:v>0.09</c:v>
              </c:pt>
              <c:pt idx="59">
                <c:v>0.04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  <c:pt idx="182">
                <c:v>0</c:v>
              </c:pt>
              <c:pt idx="183">
                <c:v>0</c:v>
              </c:pt>
              <c:pt idx="184">
                <c:v>0</c:v>
              </c:pt>
              <c:pt idx="185">
                <c:v>0</c:v>
              </c:pt>
              <c:pt idx="186">
                <c:v>0</c:v>
              </c:pt>
              <c:pt idx="187">
                <c:v>0</c:v>
              </c:pt>
              <c:pt idx="188">
                <c:v>0</c:v>
              </c:pt>
              <c:pt idx="189">
                <c:v>0</c:v>
              </c:pt>
              <c:pt idx="190">
                <c:v>0</c:v>
              </c:pt>
              <c:pt idx="191">
                <c:v>0</c:v>
              </c:pt>
              <c:pt idx="192">
                <c:v>0</c:v>
              </c:pt>
              <c:pt idx="193">
                <c:v>0</c:v>
              </c:pt>
              <c:pt idx="194">
                <c:v>0</c:v>
              </c:pt>
              <c:pt idx="195">
                <c:v>0</c:v>
              </c:pt>
              <c:pt idx="196">
                <c:v>0</c:v>
              </c:pt>
              <c:pt idx="197">
                <c:v>0</c:v>
              </c:pt>
              <c:pt idx="198">
                <c:v>0</c:v>
              </c:pt>
              <c:pt idx="199">
                <c:v>0</c:v>
              </c:pt>
              <c:pt idx="200">
                <c:v>0</c:v>
              </c:pt>
              <c:pt idx="201">
                <c:v>0</c:v>
              </c:pt>
              <c:pt idx="202">
                <c:v>0</c:v>
              </c:pt>
              <c:pt idx="203">
                <c:v>0</c:v>
              </c:pt>
              <c:pt idx="204">
                <c:v>0</c:v>
              </c:pt>
              <c:pt idx="205">
                <c:v>0</c:v>
              </c:pt>
              <c:pt idx="206">
                <c:v>0</c:v>
              </c:pt>
              <c:pt idx="207">
                <c:v>0</c:v>
              </c:pt>
              <c:pt idx="208">
                <c:v>0</c:v>
              </c:pt>
              <c:pt idx="209">
                <c:v>0</c:v>
              </c:pt>
              <c:pt idx="210">
                <c:v>0</c:v>
              </c:pt>
              <c:pt idx="211">
                <c:v>0</c:v>
              </c:pt>
              <c:pt idx="212">
                <c:v>0</c:v>
              </c:pt>
              <c:pt idx="213">
                <c:v>0</c:v>
              </c:pt>
              <c:pt idx="214">
                <c:v>0</c:v>
              </c:pt>
              <c:pt idx="215">
                <c:v>0</c:v>
              </c:pt>
              <c:pt idx="216">
                <c:v>0</c:v>
              </c:pt>
              <c:pt idx="217">
                <c:v>0</c:v>
              </c:pt>
              <c:pt idx="218">
                <c:v>0</c:v>
              </c:pt>
              <c:pt idx="219">
                <c:v>0</c:v>
              </c:pt>
              <c:pt idx="220">
                <c:v>0</c:v>
              </c:pt>
              <c:pt idx="221">
                <c:v>0</c:v>
              </c:pt>
              <c:pt idx="222">
                <c:v>0</c:v>
              </c:pt>
              <c:pt idx="223">
                <c:v>0</c:v>
              </c:pt>
              <c:pt idx="224">
                <c:v>0</c:v>
              </c:pt>
              <c:pt idx="225">
                <c:v>0</c:v>
              </c:pt>
              <c:pt idx="226">
                <c:v>0</c:v>
              </c:pt>
              <c:pt idx="227">
                <c:v>0</c:v>
              </c:pt>
              <c:pt idx="228">
                <c:v>0</c:v>
              </c:pt>
              <c:pt idx="229">
                <c:v>0</c:v>
              </c:pt>
              <c:pt idx="230">
                <c:v>0</c:v>
              </c:pt>
              <c:pt idx="231">
                <c:v>0</c:v>
              </c:pt>
              <c:pt idx="232">
                <c:v>0</c:v>
              </c:pt>
              <c:pt idx="233">
                <c:v>0</c:v>
              </c:pt>
              <c:pt idx="234">
                <c:v>0</c:v>
              </c:pt>
              <c:pt idx="235">
                <c:v>0</c:v>
              </c:pt>
              <c:pt idx="236">
                <c:v>0</c:v>
              </c:pt>
              <c:pt idx="237">
                <c:v>0</c:v>
              </c:pt>
              <c:pt idx="238">
                <c:v>0</c:v>
              </c:pt>
              <c:pt idx="239">
                <c:v>0</c:v>
              </c:pt>
              <c:pt idx="240">
                <c:v>0</c:v>
              </c:pt>
              <c:pt idx="241">
                <c:v>0</c:v>
              </c:pt>
              <c:pt idx="242">
                <c:v>0</c:v>
              </c:pt>
              <c:pt idx="243">
                <c:v>0</c:v>
              </c:pt>
              <c:pt idx="244">
                <c:v>0</c:v>
              </c:pt>
              <c:pt idx="245">
                <c:v>0</c:v>
              </c:pt>
              <c:pt idx="246">
                <c:v>0</c:v>
              </c:pt>
              <c:pt idx="247">
                <c:v>0</c:v>
              </c:pt>
              <c:pt idx="248">
                <c:v>0</c:v>
              </c:pt>
              <c:pt idx="249">
                <c:v>0</c:v>
              </c:pt>
              <c:pt idx="250">
                <c:v>0</c:v>
              </c:pt>
              <c:pt idx="251">
                <c:v>0</c:v>
              </c:pt>
              <c:pt idx="252">
                <c:v>0</c:v>
              </c:pt>
              <c:pt idx="253">
                <c:v>0</c:v>
              </c:pt>
              <c:pt idx="254">
                <c:v>0</c:v>
              </c:pt>
              <c:pt idx="255">
                <c:v>0</c:v>
              </c:pt>
              <c:pt idx="256">
                <c:v>0</c:v>
              </c:pt>
              <c:pt idx="257">
                <c:v>0</c:v>
              </c:pt>
              <c:pt idx="258">
                <c:v>0</c:v>
              </c:pt>
              <c:pt idx="259">
                <c:v>0</c:v>
              </c:pt>
              <c:pt idx="260">
                <c:v>0</c:v>
              </c:pt>
              <c:pt idx="261">
                <c:v>0</c:v>
              </c:pt>
              <c:pt idx="262">
                <c:v>0</c:v>
              </c:pt>
              <c:pt idx="263">
                <c:v>0</c:v>
              </c:pt>
              <c:pt idx="264">
                <c:v>0</c:v>
              </c:pt>
              <c:pt idx="265">
                <c:v>0</c:v>
              </c:pt>
              <c:pt idx="266">
                <c:v>0</c:v>
              </c:pt>
              <c:pt idx="267">
                <c:v>0</c:v>
              </c:pt>
              <c:pt idx="268">
                <c:v>0</c:v>
              </c:pt>
              <c:pt idx="269">
                <c:v>0</c:v>
              </c:pt>
              <c:pt idx="270">
                <c:v>0</c:v>
              </c:pt>
              <c:pt idx="271">
                <c:v>0</c:v>
              </c:pt>
              <c:pt idx="272">
                <c:v>0</c:v>
              </c:pt>
              <c:pt idx="273">
                <c:v>0</c:v>
              </c:pt>
              <c:pt idx="274">
                <c:v>0</c:v>
              </c:pt>
              <c:pt idx="275">
                <c:v>0</c:v>
              </c:pt>
              <c:pt idx="276">
                <c:v>0</c:v>
              </c:pt>
              <c:pt idx="277">
                <c:v>0</c:v>
              </c:pt>
              <c:pt idx="278">
                <c:v>0</c:v>
              </c:pt>
              <c:pt idx="279">
                <c:v>0</c:v>
              </c:pt>
              <c:pt idx="280">
                <c:v>0</c:v>
              </c:pt>
              <c:pt idx="281">
                <c:v>0</c:v>
              </c:pt>
              <c:pt idx="282">
                <c:v>0</c:v>
              </c:pt>
              <c:pt idx="283">
                <c:v>0</c:v>
              </c:pt>
              <c:pt idx="284">
                <c:v>0</c:v>
              </c:pt>
              <c:pt idx="285">
                <c:v>0</c:v>
              </c:pt>
              <c:pt idx="286">
                <c:v>0</c:v>
              </c:pt>
              <c:pt idx="287">
                <c:v>0</c:v>
              </c:pt>
              <c:pt idx="288">
                <c:v>0</c:v>
              </c:pt>
              <c:pt idx="289">
                <c:v>0</c:v>
              </c:pt>
              <c:pt idx="290">
                <c:v>0</c:v>
              </c:pt>
              <c:pt idx="291">
                <c:v>0</c:v>
              </c:pt>
              <c:pt idx="292">
                <c:v>0</c:v>
              </c:pt>
              <c:pt idx="293">
                <c:v>0</c:v>
              </c:pt>
              <c:pt idx="294">
                <c:v>0</c:v>
              </c:pt>
              <c:pt idx="295">
                <c:v>0</c:v>
              </c:pt>
              <c:pt idx="296">
                <c:v>0</c:v>
              </c:pt>
              <c:pt idx="297">
                <c:v>0</c:v>
              </c:pt>
              <c:pt idx="298">
                <c:v>0</c:v>
              </c:pt>
              <c:pt idx="299">
                <c:v>0</c:v>
              </c:pt>
              <c:pt idx="300">
                <c:v>0</c:v>
              </c:pt>
              <c:pt idx="301">
                <c:v>0</c:v>
              </c:pt>
              <c:pt idx="302">
                <c:v>0</c:v>
              </c:pt>
              <c:pt idx="303">
                <c:v>0</c:v>
              </c:pt>
              <c:pt idx="304">
                <c:v>0</c:v>
              </c:pt>
              <c:pt idx="305">
                <c:v>0</c:v>
              </c:pt>
              <c:pt idx="306">
                <c:v>0</c:v>
              </c:pt>
              <c:pt idx="307">
                <c:v>0</c:v>
              </c:pt>
              <c:pt idx="308">
                <c:v>0</c:v>
              </c:pt>
              <c:pt idx="309">
                <c:v>0</c:v>
              </c:pt>
              <c:pt idx="310">
                <c:v>0</c:v>
              </c:pt>
              <c:pt idx="311">
                <c:v>0</c:v>
              </c:pt>
              <c:pt idx="312">
                <c:v>0</c:v>
              </c:pt>
              <c:pt idx="313">
                <c:v>0</c:v>
              </c:pt>
              <c:pt idx="314">
                <c:v>0</c:v>
              </c:pt>
              <c:pt idx="315">
                <c:v>0</c:v>
              </c:pt>
              <c:pt idx="316">
                <c:v>0</c:v>
              </c:pt>
              <c:pt idx="317">
                <c:v>0</c:v>
              </c:pt>
              <c:pt idx="318">
                <c:v>0</c:v>
              </c:pt>
              <c:pt idx="319">
                <c:v>0</c:v>
              </c:pt>
              <c:pt idx="320">
                <c:v>0</c:v>
              </c:pt>
              <c:pt idx="321">
                <c:v>0</c:v>
              </c:pt>
              <c:pt idx="322">
                <c:v>0</c:v>
              </c:pt>
              <c:pt idx="323">
                <c:v>0</c:v>
              </c:pt>
              <c:pt idx="324">
                <c:v>0</c:v>
              </c:pt>
              <c:pt idx="325">
                <c:v>0</c:v>
              </c:pt>
              <c:pt idx="326">
                <c:v>0</c:v>
              </c:pt>
              <c:pt idx="327">
                <c:v>0</c:v>
              </c:pt>
              <c:pt idx="328">
                <c:v>0</c:v>
              </c:pt>
              <c:pt idx="329">
                <c:v>0</c:v>
              </c:pt>
              <c:pt idx="330">
                <c:v>0</c:v>
              </c:pt>
              <c:pt idx="331">
                <c:v>0</c:v>
              </c:pt>
              <c:pt idx="332">
                <c:v>0</c:v>
              </c:pt>
              <c:pt idx="333">
                <c:v>0</c:v>
              </c:pt>
              <c:pt idx="334">
                <c:v>0</c:v>
              </c:pt>
              <c:pt idx="335">
                <c:v>0</c:v>
              </c:pt>
              <c:pt idx="336">
                <c:v>0</c:v>
              </c:pt>
              <c:pt idx="337">
                <c:v>0</c:v>
              </c:pt>
              <c:pt idx="338">
                <c:v>0</c:v>
              </c:pt>
              <c:pt idx="339">
                <c:v>0</c:v>
              </c:pt>
              <c:pt idx="340">
                <c:v>0</c:v>
              </c:pt>
              <c:pt idx="341">
                <c:v>0</c:v>
              </c:pt>
              <c:pt idx="342">
                <c:v>0</c:v>
              </c:pt>
              <c:pt idx="343">
                <c:v>0</c:v>
              </c:pt>
              <c:pt idx="344">
                <c:v>0</c:v>
              </c:pt>
              <c:pt idx="345">
                <c:v>0</c:v>
              </c:pt>
              <c:pt idx="346">
                <c:v>0</c:v>
              </c:pt>
              <c:pt idx="347">
                <c:v>0</c:v>
              </c:pt>
              <c:pt idx="348">
                <c:v>0</c:v>
              </c:pt>
              <c:pt idx="349">
                <c:v>0</c:v>
              </c:pt>
              <c:pt idx="350">
                <c:v>0</c:v>
              </c:pt>
              <c:pt idx="351">
                <c:v>0</c:v>
              </c:pt>
              <c:pt idx="352">
                <c:v>0</c:v>
              </c:pt>
              <c:pt idx="353">
                <c:v>0</c:v>
              </c:pt>
              <c:pt idx="354">
                <c:v>0</c:v>
              </c:pt>
              <c:pt idx="355">
                <c:v>0</c:v>
              </c:pt>
              <c:pt idx="356">
                <c:v>0</c:v>
              </c:pt>
              <c:pt idx="357">
                <c:v>0</c:v>
              </c:pt>
              <c:pt idx="358">
                <c:v>0</c:v>
              </c:pt>
              <c:pt idx="359">
                <c:v>0</c:v>
              </c:pt>
              <c:pt idx="360">
                <c:v>0</c:v>
              </c:pt>
              <c:pt idx="361">
                <c:v>0</c:v>
              </c:pt>
              <c:pt idx="362">
                <c:v>0</c:v>
              </c:pt>
              <c:pt idx="363">
                <c:v>0</c:v>
              </c:pt>
              <c:pt idx="364">
                <c:v>0</c:v>
              </c:pt>
              <c:pt idx="365">
                <c:v>0</c:v>
              </c:pt>
              <c:pt idx="366">
                <c:v>0</c:v>
              </c:pt>
              <c:pt idx="367">
                <c:v>0</c:v>
              </c:pt>
              <c:pt idx="368">
                <c:v>0</c:v>
              </c:pt>
              <c:pt idx="369">
                <c:v>0</c:v>
              </c:pt>
              <c:pt idx="370">
                <c:v>0</c:v>
              </c:pt>
              <c:pt idx="371">
                <c:v>0</c:v>
              </c:pt>
              <c:pt idx="372">
                <c:v>0</c:v>
              </c:pt>
              <c:pt idx="373">
                <c:v>0</c:v>
              </c:pt>
              <c:pt idx="374">
                <c:v>0</c:v>
              </c:pt>
              <c:pt idx="375">
                <c:v>0</c:v>
              </c:pt>
              <c:pt idx="376">
                <c:v>0</c:v>
              </c:pt>
              <c:pt idx="377">
                <c:v>0</c:v>
              </c:pt>
              <c:pt idx="378">
                <c:v>0</c:v>
              </c:pt>
              <c:pt idx="379">
                <c:v>0</c:v>
              </c:pt>
              <c:pt idx="380">
                <c:v>0</c:v>
              </c:pt>
              <c:pt idx="381">
                <c:v>0</c:v>
              </c:pt>
              <c:pt idx="382">
                <c:v>0</c:v>
              </c:pt>
              <c:pt idx="383">
                <c:v>0</c:v>
              </c:pt>
              <c:pt idx="384">
                <c:v>0</c:v>
              </c:pt>
              <c:pt idx="385">
                <c:v>0</c:v>
              </c:pt>
              <c:pt idx="386">
                <c:v>0</c:v>
              </c:pt>
              <c:pt idx="387">
                <c:v>0</c:v>
              </c:pt>
              <c:pt idx="388">
                <c:v>0</c:v>
              </c:pt>
              <c:pt idx="389">
                <c:v>0</c:v>
              </c:pt>
              <c:pt idx="390">
                <c:v>0</c:v>
              </c:pt>
              <c:pt idx="391">
                <c:v>0</c:v>
              </c:pt>
              <c:pt idx="392">
                <c:v>0</c:v>
              </c:pt>
              <c:pt idx="393">
                <c:v>0</c:v>
              </c:pt>
              <c:pt idx="394">
                <c:v>0</c:v>
              </c:pt>
              <c:pt idx="395">
                <c:v>0</c:v>
              </c:pt>
              <c:pt idx="396">
                <c:v>0</c:v>
              </c:pt>
              <c:pt idx="397">
                <c:v>0</c:v>
              </c:pt>
              <c:pt idx="398">
                <c:v>0</c:v>
              </c:pt>
              <c:pt idx="399">
                <c:v>0</c:v>
              </c:pt>
              <c:pt idx="400">
                <c:v>0</c:v>
              </c:pt>
              <c:pt idx="401">
                <c:v>0</c:v>
              </c:pt>
              <c:pt idx="402">
                <c:v>0</c:v>
              </c:pt>
              <c:pt idx="403">
                <c:v>0</c:v>
              </c:pt>
              <c:pt idx="404">
                <c:v>0</c:v>
              </c:pt>
              <c:pt idx="405">
                <c:v>0</c:v>
              </c:pt>
              <c:pt idx="406">
                <c:v>0</c:v>
              </c:pt>
              <c:pt idx="407">
                <c:v>0</c:v>
              </c:pt>
              <c:pt idx="408">
                <c:v>0</c:v>
              </c:pt>
              <c:pt idx="409">
                <c:v>0</c:v>
              </c:pt>
              <c:pt idx="410">
                <c:v>0</c:v>
              </c:pt>
              <c:pt idx="411">
                <c:v>0</c:v>
              </c:pt>
              <c:pt idx="412">
                <c:v>0</c:v>
              </c:pt>
              <c:pt idx="413">
                <c:v>0</c:v>
              </c:pt>
              <c:pt idx="414">
                <c:v>0</c:v>
              </c:pt>
              <c:pt idx="415">
                <c:v>0</c:v>
              </c:pt>
              <c:pt idx="416">
                <c:v>0</c:v>
              </c:pt>
              <c:pt idx="417">
                <c:v>0</c:v>
              </c:pt>
              <c:pt idx="418">
                <c:v>0</c:v>
              </c:pt>
              <c:pt idx="419">
                <c:v>0</c:v>
              </c:pt>
              <c:pt idx="420">
                <c:v>0</c:v>
              </c:pt>
              <c:pt idx="421">
                <c:v>0</c:v>
              </c:pt>
              <c:pt idx="422">
                <c:v>0</c:v>
              </c:pt>
              <c:pt idx="423">
                <c:v>0</c:v>
              </c:pt>
              <c:pt idx="424">
                <c:v>0</c:v>
              </c:pt>
              <c:pt idx="425">
                <c:v>0</c:v>
              </c:pt>
              <c:pt idx="426">
                <c:v>0</c:v>
              </c:pt>
              <c:pt idx="427">
                <c:v>0</c:v>
              </c:pt>
              <c:pt idx="428">
                <c:v>0</c:v>
              </c:pt>
              <c:pt idx="429">
                <c:v>0</c:v>
              </c:pt>
              <c:pt idx="430">
                <c:v>0</c:v>
              </c:pt>
              <c:pt idx="431">
                <c:v>0</c:v>
              </c:pt>
              <c:pt idx="432">
                <c:v>0</c:v>
              </c:pt>
              <c:pt idx="433">
                <c:v>0</c:v>
              </c:pt>
              <c:pt idx="434">
                <c:v>0</c:v>
              </c:pt>
              <c:pt idx="435">
                <c:v>0</c:v>
              </c:pt>
              <c:pt idx="436">
                <c:v>0</c:v>
              </c:pt>
              <c:pt idx="437">
                <c:v>0</c:v>
              </c:pt>
              <c:pt idx="438">
                <c:v>0</c:v>
              </c:pt>
              <c:pt idx="439">
                <c:v>0</c:v>
              </c:pt>
              <c:pt idx="440">
                <c:v>0</c:v>
              </c:pt>
              <c:pt idx="441">
                <c:v>0</c:v>
              </c:pt>
              <c:pt idx="442">
                <c:v>0</c:v>
              </c:pt>
              <c:pt idx="443">
                <c:v>0</c:v>
              </c:pt>
              <c:pt idx="444">
                <c:v>0</c:v>
              </c:pt>
              <c:pt idx="445">
                <c:v>0</c:v>
              </c:pt>
              <c:pt idx="446">
                <c:v>0</c:v>
              </c:pt>
              <c:pt idx="447">
                <c:v>0</c:v>
              </c:pt>
              <c:pt idx="448">
                <c:v>0</c:v>
              </c:pt>
              <c:pt idx="449">
                <c:v>0</c:v>
              </c:pt>
              <c:pt idx="450">
                <c:v>0</c:v>
              </c:pt>
              <c:pt idx="451">
                <c:v>0</c:v>
              </c:pt>
              <c:pt idx="452">
                <c:v>0</c:v>
              </c:pt>
              <c:pt idx="453">
                <c:v>0</c:v>
              </c:pt>
              <c:pt idx="454">
                <c:v>0</c:v>
              </c:pt>
              <c:pt idx="455">
                <c:v>0</c:v>
              </c:pt>
              <c:pt idx="456">
                <c:v>0</c:v>
              </c:pt>
              <c:pt idx="457">
                <c:v>0</c:v>
              </c:pt>
              <c:pt idx="458">
                <c:v>0</c:v>
              </c:pt>
              <c:pt idx="459">
                <c:v>0</c:v>
              </c:pt>
              <c:pt idx="460">
                <c:v>0</c:v>
              </c:pt>
              <c:pt idx="461">
                <c:v>0</c:v>
              </c:pt>
              <c:pt idx="462">
                <c:v>0</c:v>
              </c:pt>
              <c:pt idx="463">
                <c:v>0</c:v>
              </c:pt>
              <c:pt idx="464">
                <c:v>0</c:v>
              </c:pt>
              <c:pt idx="465">
                <c:v>0</c:v>
              </c:pt>
              <c:pt idx="466">
                <c:v>0</c:v>
              </c:pt>
              <c:pt idx="467">
                <c:v>0</c:v>
              </c:pt>
              <c:pt idx="468">
                <c:v>0</c:v>
              </c:pt>
              <c:pt idx="469">
                <c:v>0</c:v>
              </c:pt>
              <c:pt idx="470">
                <c:v>0</c:v>
              </c:pt>
              <c:pt idx="471">
                <c:v>0</c:v>
              </c:pt>
              <c:pt idx="472">
                <c:v>0</c:v>
              </c:pt>
              <c:pt idx="473">
                <c:v>0</c:v>
              </c:pt>
              <c:pt idx="474">
                <c:v>0</c:v>
              </c:pt>
              <c:pt idx="475">
                <c:v>0</c:v>
              </c:pt>
              <c:pt idx="476">
                <c:v>0</c:v>
              </c:pt>
              <c:pt idx="477">
                <c:v>0</c:v>
              </c:pt>
              <c:pt idx="478">
                <c:v>0</c:v>
              </c:pt>
              <c:pt idx="479">
                <c:v>0</c:v>
              </c:pt>
              <c:pt idx="480">
                <c:v>0</c:v>
              </c:pt>
              <c:pt idx="481">
                <c:v>0</c:v>
              </c:pt>
              <c:pt idx="482">
                <c:v>0</c:v>
              </c:pt>
              <c:pt idx="483">
                <c:v>0</c:v>
              </c:pt>
              <c:pt idx="484">
                <c:v>0</c:v>
              </c:pt>
              <c:pt idx="485">
                <c:v>0</c:v>
              </c:pt>
              <c:pt idx="486">
                <c:v>0</c:v>
              </c:pt>
              <c:pt idx="487">
                <c:v>0</c:v>
              </c:pt>
              <c:pt idx="488">
                <c:v>0</c:v>
              </c:pt>
              <c:pt idx="489">
                <c:v>0</c:v>
              </c:pt>
              <c:pt idx="490">
                <c:v>0</c:v>
              </c:pt>
              <c:pt idx="491">
                <c:v>0</c:v>
              </c:pt>
              <c:pt idx="492">
                <c:v>0</c:v>
              </c:pt>
              <c:pt idx="493">
                <c:v>0</c:v>
              </c:pt>
              <c:pt idx="494">
                <c:v>0</c:v>
              </c:pt>
              <c:pt idx="495">
                <c:v>0</c:v>
              </c:pt>
              <c:pt idx="496">
                <c:v>0</c:v>
              </c:pt>
              <c:pt idx="497">
                <c:v>0</c:v>
              </c:pt>
              <c:pt idx="498">
                <c:v>0</c:v>
              </c:pt>
              <c:pt idx="499">
                <c:v>0</c:v>
              </c:pt>
              <c:pt idx="500">
                <c:v>0</c:v>
              </c:pt>
              <c:pt idx="501">
                <c:v>0</c:v>
              </c:pt>
              <c:pt idx="502">
                <c:v>0</c:v>
              </c:pt>
              <c:pt idx="503">
                <c:v>0</c:v>
              </c:pt>
              <c:pt idx="504">
                <c:v>0</c:v>
              </c:pt>
              <c:pt idx="505">
                <c:v>0</c:v>
              </c:pt>
              <c:pt idx="506">
                <c:v>0</c:v>
              </c:pt>
              <c:pt idx="507">
                <c:v>0</c:v>
              </c:pt>
              <c:pt idx="508">
                <c:v>0</c:v>
              </c:pt>
              <c:pt idx="509">
                <c:v>0</c:v>
              </c:pt>
              <c:pt idx="510">
                <c:v>0</c:v>
              </c:pt>
              <c:pt idx="511">
                <c:v>0</c:v>
              </c:pt>
              <c:pt idx="512">
                <c:v>0</c:v>
              </c:pt>
              <c:pt idx="513">
                <c:v>0</c:v>
              </c:pt>
              <c:pt idx="514">
                <c:v>0</c:v>
              </c:pt>
              <c:pt idx="515">
                <c:v>0</c:v>
              </c:pt>
              <c:pt idx="516">
                <c:v>0</c:v>
              </c:pt>
              <c:pt idx="517">
                <c:v>0</c:v>
              </c:pt>
              <c:pt idx="518">
                <c:v>0</c:v>
              </c:pt>
              <c:pt idx="519">
                <c:v>0</c:v>
              </c:pt>
              <c:pt idx="520">
                <c:v>0</c:v>
              </c:pt>
              <c:pt idx="521">
                <c:v>0</c:v>
              </c:pt>
              <c:pt idx="522">
                <c:v>0</c:v>
              </c:pt>
              <c:pt idx="523">
                <c:v>0</c:v>
              </c:pt>
              <c:pt idx="524">
                <c:v>0</c:v>
              </c:pt>
              <c:pt idx="525">
                <c:v>0</c:v>
              </c:pt>
              <c:pt idx="526">
                <c:v>0</c:v>
              </c:pt>
              <c:pt idx="527">
                <c:v>0</c:v>
              </c:pt>
              <c:pt idx="528">
                <c:v>0</c:v>
              </c:pt>
              <c:pt idx="529">
                <c:v>0</c:v>
              </c:pt>
              <c:pt idx="530">
                <c:v>0</c:v>
              </c:pt>
              <c:pt idx="531">
                <c:v>0</c:v>
              </c:pt>
              <c:pt idx="532">
                <c:v>0</c:v>
              </c:pt>
              <c:pt idx="533">
                <c:v>0</c:v>
              </c:pt>
              <c:pt idx="534">
                <c:v>0</c:v>
              </c:pt>
              <c:pt idx="535">
                <c:v>0</c:v>
              </c:pt>
              <c:pt idx="536">
                <c:v>0</c:v>
              </c:pt>
              <c:pt idx="537">
                <c:v>0</c:v>
              </c:pt>
              <c:pt idx="538">
                <c:v>0</c:v>
              </c:pt>
              <c:pt idx="539">
                <c:v>0</c:v>
              </c:pt>
              <c:pt idx="540">
                <c:v>0</c:v>
              </c:pt>
              <c:pt idx="541">
                <c:v>0</c:v>
              </c:pt>
              <c:pt idx="542">
                <c:v>0</c:v>
              </c:pt>
              <c:pt idx="543">
                <c:v>0</c:v>
              </c:pt>
              <c:pt idx="544">
                <c:v>0</c:v>
              </c:pt>
              <c:pt idx="545">
                <c:v>0</c:v>
              </c:pt>
              <c:pt idx="546">
                <c:v>0</c:v>
              </c:pt>
              <c:pt idx="547">
                <c:v>0</c:v>
              </c:pt>
              <c:pt idx="548">
                <c:v>0</c:v>
              </c:pt>
              <c:pt idx="549">
                <c:v>0</c:v>
              </c:pt>
              <c:pt idx="550">
                <c:v>0</c:v>
              </c:pt>
              <c:pt idx="551">
                <c:v>0</c:v>
              </c:pt>
              <c:pt idx="552">
                <c:v>0</c:v>
              </c:pt>
              <c:pt idx="553">
                <c:v>0</c:v>
              </c:pt>
              <c:pt idx="554">
                <c:v>0</c:v>
              </c:pt>
              <c:pt idx="555">
                <c:v>0</c:v>
              </c:pt>
              <c:pt idx="556">
                <c:v>0</c:v>
              </c:pt>
              <c:pt idx="557">
                <c:v>0</c:v>
              </c:pt>
              <c:pt idx="558">
                <c:v>0</c:v>
              </c:pt>
              <c:pt idx="559">
                <c:v>0</c:v>
              </c:pt>
              <c:pt idx="560">
                <c:v>0</c:v>
              </c:pt>
              <c:pt idx="561">
                <c:v>0</c:v>
              </c:pt>
              <c:pt idx="562">
                <c:v>0</c:v>
              </c:pt>
              <c:pt idx="563">
                <c:v>0</c:v>
              </c:pt>
              <c:pt idx="564">
                <c:v>0</c:v>
              </c:pt>
              <c:pt idx="565">
                <c:v>0</c:v>
              </c:pt>
              <c:pt idx="566">
                <c:v>0</c:v>
              </c:pt>
              <c:pt idx="567">
                <c:v>0</c:v>
              </c:pt>
              <c:pt idx="568">
                <c:v>0</c:v>
              </c:pt>
              <c:pt idx="569">
                <c:v>0</c:v>
              </c:pt>
              <c:pt idx="570">
                <c:v>0</c:v>
              </c:pt>
              <c:pt idx="571">
                <c:v>0</c:v>
              </c:pt>
              <c:pt idx="572">
                <c:v>0</c:v>
              </c:pt>
              <c:pt idx="573">
                <c:v>0</c:v>
              </c:pt>
              <c:pt idx="574">
                <c:v>0</c:v>
              </c:pt>
              <c:pt idx="575">
                <c:v>0</c:v>
              </c:pt>
              <c:pt idx="576">
                <c:v>0</c:v>
              </c:pt>
              <c:pt idx="577">
                <c:v>0</c:v>
              </c:pt>
              <c:pt idx="578">
                <c:v>0</c:v>
              </c:pt>
              <c:pt idx="579">
                <c:v>0</c:v>
              </c:pt>
              <c:pt idx="580">
                <c:v>0</c:v>
              </c:pt>
              <c:pt idx="581">
                <c:v>0</c:v>
              </c:pt>
              <c:pt idx="582">
                <c:v>0</c:v>
              </c:pt>
              <c:pt idx="583">
                <c:v>0</c:v>
              </c:pt>
              <c:pt idx="584">
                <c:v>0</c:v>
              </c:pt>
              <c:pt idx="585">
                <c:v>0</c:v>
              </c:pt>
              <c:pt idx="586">
                <c:v>0</c:v>
              </c:pt>
              <c:pt idx="587">
                <c:v>0</c:v>
              </c:pt>
              <c:pt idx="588">
                <c:v>0</c:v>
              </c:pt>
              <c:pt idx="589">
                <c:v>0</c:v>
              </c:pt>
              <c:pt idx="590">
                <c:v>0</c:v>
              </c:pt>
              <c:pt idx="591">
                <c:v>0</c:v>
              </c:pt>
              <c:pt idx="592">
                <c:v>0</c:v>
              </c:pt>
              <c:pt idx="593">
                <c:v>0</c:v>
              </c:pt>
              <c:pt idx="594">
                <c:v>0</c:v>
              </c:pt>
              <c:pt idx="595">
                <c:v>0</c:v>
              </c:pt>
              <c:pt idx="596">
                <c:v>0</c:v>
              </c:pt>
              <c:pt idx="597">
                <c:v>0</c:v>
              </c:pt>
              <c:pt idx="598">
                <c:v>0</c:v>
              </c:pt>
              <c:pt idx="599">
                <c:v>0</c:v>
              </c:pt>
              <c:pt idx="600">
                <c:v>0</c:v>
              </c:pt>
              <c:pt idx="601">
                <c:v>0</c:v>
              </c:pt>
              <c:pt idx="602">
                <c:v>0</c:v>
              </c:pt>
              <c:pt idx="603">
                <c:v>0</c:v>
              </c:pt>
              <c:pt idx="604">
                <c:v>0</c:v>
              </c:pt>
              <c:pt idx="605">
                <c:v>0</c:v>
              </c:pt>
              <c:pt idx="606">
                <c:v>0</c:v>
              </c:pt>
              <c:pt idx="607">
                <c:v>0</c:v>
              </c:pt>
              <c:pt idx="608">
                <c:v>0</c:v>
              </c:pt>
              <c:pt idx="609">
                <c:v>0</c:v>
              </c:pt>
              <c:pt idx="610">
                <c:v>0</c:v>
              </c:pt>
              <c:pt idx="611">
                <c:v>0</c:v>
              </c:pt>
              <c:pt idx="612">
                <c:v>0</c:v>
              </c:pt>
              <c:pt idx="613">
                <c:v>0</c:v>
              </c:pt>
              <c:pt idx="614">
                <c:v>0</c:v>
              </c:pt>
              <c:pt idx="615">
                <c:v>0</c:v>
              </c:pt>
              <c:pt idx="616">
                <c:v>0</c:v>
              </c:pt>
              <c:pt idx="617">
                <c:v>0</c:v>
              </c:pt>
              <c:pt idx="618">
                <c:v>0</c:v>
              </c:pt>
              <c:pt idx="619">
                <c:v>0</c:v>
              </c:pt>
              <c:pt idx="620">
                <c:v>0</c:v>
              </c:pt>
              <c:pt idx="621">
                <c:v>0</c:v>
              </c:pt>
              <c:pt idx="622">
                <c:v>0</c:v>
              </c:pt>
              <c:pt idx="623">
                <c:v>0</c:v>
              </c:pt>
              <c:pt idx="624">
                <c:v>0</c:v>
              </c:pt>
              <c:pt idx="625">
                <c:v>0</c:v>
              </c:pt>
              <c:pt idx="626">
                <c:v>0</c:v>
              </c:pt>
              <c:pt idx="627">
                <c:v>0</c:v>
              </c:pt>
              <c:pt idx="628">
                <c:v>0</c:v>
              </c:pt>
              <c:pt idx="629">
                <c:v>0</c:v>
              </c:pt>
              <c:pt idx="630">
                <c:v>0</c:v>
              </c:pt>
              <c:pt idx="631">
                <c:v>0</c:v>
              </c:pt>
              <c:pt idx="632">
                <c:v>0</c:v>
              </c:pt>
              <c:pt idx="633">
                <c:v>0</c:v>
              </c:pt>
              <c:pt idx="634">
                <c:v>0</c:v>
              </c:pt>
              <c:pt idx="635">
                <c:v>0</c:v>
              </c:pt>
              <c:pt idx="636">
                <c:v>0</c:v>
              </c:pt>
              <c:pt idx="637">
                <c:v>0</c:v>
              </c:pt>
              <c:pt idx="638">
                <c:v>0</c:v>
              </c:pt>
              <c:pt idx="639">
                <c:v>0</c:v>
              </c:pt>
              <c:pt idx="640">
                <c:v>0</c:v>
              </c:pt>
              <c:pt idx="641">
                <c:v>0</c:v>
              </c:pt>
              <c:pt idx="642">
                <c:v>0</c:v>
              </c:pt>
              <c:pt idx="643">
                <c:v>0</c:v>
              </c:pt>
              <c:pt idx="644">
                <c:v>0</c:v>
              </c:pt>
              <c:pt idx="645">
                <c:v>0</c:v>
              </c:pt>
              <c:pt idx="646">
                <c:v>0</c:v>
              </c:pt>
              <c:pt idx="647">
                <c:v>0</c:v>
              </c:pt>
              <c:pt idx="648">
                <c:v>0</c:v>
              </c:pt>
              <c:pt idx="649">
                <c:v>0</c:v>
              </c:pt>
              <c:pt idx="650">
                <c:v>0</c:v>
              </c:pt>
              <c:pt idx="651">
                <c:v>0</c:v>
              </c:pt>
              <c:pt idx="652">
                <c:v>0</c:v>
              </c:pt>
              <c:pt idx="653">
                <c:v>0</c:v>
              </c:pt>
              <c:pt idx="654">
                <c:v>0</c:v>
              </c:pt>
              <c:pt idx="655">
                <c:v>0</c:v>
              </c:pt>
              <c:pt idx="656">
                <c:v>0</c:v>
              </c:pt>
              <c:pt idx="657">
                <c:v>0</c:v>
              </c:pt>
              <c:pt idx="658">
                <c:v>0</c:v>
              </c:pt>
              <c:pt idx="659">
                <c:v>0</c:v>
              </c:pt>
              <c:pt idx="660">
                <c:v>0</c:v>
              </c:pt>
              <c:pt idx="661">
                <c:v>0</c:v>
              </c:pt>
              <c:pt idx="662">
                <c:v>0</c:v>
              </c:pt>
              <c:pt idx="663">
                <c:v>0</c:v>
              </c:pt>
              <c:pt idx="664">
                <c:v>0</c:v>
              </c:pt>
              <c:pt idx="665">
                <c:v>0</c:v>
              </c:pt>
              <c:pt idx="666">
                <c:v>0</c:v>
              </c:pt>
              <c:pt idx="667">
                <c:v>0</c:v>
              </c:pt>
              <c:pt idx="668">
                <c:v>0</c:v>
              </c:pt>
              <c:pt idx="669">
                <c:v>0</c:v>
              </c:pt>
              <c:pt idx="670">
                <c:v>0</c:v>
              </c:pt>
              <c:pt idx="671">
                <c:v>0</c:v>
              </c:pt>
              <c:pt idx="672">
                <c:v>0</c:v>
              </c:pt>
              <c:pt idx="673">
                <c:v>0</c:v>
              </c:pt>
              <c:pt idx="674">
                <c:v>0</c:v>
              </c:pt>
              <c:pt idx="675">
                <c:v>0</c:v>
              </c:pt>
              <c:pt idx="676">
                <c:v>0</c:v>
              </c:pt>
              <c:pt idx="677">
                <c:v>0</c:v>
              </c:pt>
              <c:pt idx="678">
                <c:v>0</c:v>
              </c:pt>
              <c:pt idx="679">
                <c:v>0</c:v>
              </c:pt>
              <c:pt idx="680">
                <c:v>0</c:v>
              </c:pt>
              <c:pt idx="681">
                <c:v>0</c:v>
              </c:pt>
              <c:pt idx="682">
                <c:v>0</c:v>
              </c:pt>
              <c:pt idx="683">
                <c:v>0</c:v>
              </c:pt>
              <c:pt idx="684">
                <c:v>0</c:v>
              </c:pt>
              <c:pt idx="685">
                <c:v>0</c:v>
              </c:pt>
              <c:pt idx="686">
                <c:v>0</c:v>
              </c:pt>
              <c:pt idx="687">
                <c:v>0</c:v>
              </c:pt>
              <c:pt idx="688">
                <c:v>0</c:v>
              </c:pt>
              <c:pt idx="689">
                <c:v>0</c:v>
              </c:pt>
              <c:pt idx="690">
                <c:v>0</c:v>
              </c:pt>
              <c:pt idx="691">
                <c:v>0</c:v>
              </c:pt>
              <c:pt idx="692">
                <c:v>0</c:v>
              </c:pt>
              <c:pt idx="693">
                <c:v>0</c:v>
              </c:pt>
              <c:pt idx="694">
                <c:v>0</c:v>
              </c:pt>
              <c:pt idx="695">
                <c:v>0</c:v>
              </c:pt>
              <c:pt idx="696">
                <c:v>0</c:v>
              </c:pt>
              <c:pt idx="697">
                <c:v>0</c:v>
              </c:pt>
              <c:pt idx="698">
                <c:v>0</c:v>
              </c:pt>
              <c:pt idx="699">
                <c:v>0</c:v>
              </c:pt>
              <c:pt idx="700">
                <c:v>0</c:v>
              </c:pt>
              <c:pt idx="701">
                <c:v>0</c:v>
              </c:pt>
              <c:pt idx="702">
                <c:v>0</c:v>
              </c:pt>
              <c:pt idx="703">
                <c:v>0</c:v>
              </c:pt>
              <c:pt idx="704">
                <c:v>0</c:v>
              </c:pt>
              <c:pt idx="705">
                <c:v>0</c:v>
              </c:pt>
              <c:pt idx="706">
                <c:v>0</c:v>
              </c:pt>
              <c:pt idx="707">
                <c:v>0</c:v>
              </c:pt>
              <c:pt idx="708">
                <c:v>0</c:v>
              </c:pt>
              <c:pt idx="709">
                <c:v>0</c:v>
              </c:pt>
              <c:pt idx="710">
                <c:v>0</c:v>
              </c:pt>
              <c:pt idx="711">
                <c:v>0</c:v>
              </c:pt>
              <c:pt idx="712">
                <c:v>0</c:v>
              </c:pt>
              <c:pt idx="713">
                <c:v>0</c:v>
              </c:pt>
              <c:pt idx="714">
                <c:v>0</c:v>
              </c:pt>
              <c:pt idx="715">
                <c:v>0</c:v>
              </c:pt>
              <c:pt idx="716">
                <c:v>0</c:v>
              </c:pt>
              <c:pt idx="717">
                <c:v>0</c:v>
              </c:pt>
              <c:pt idx="718">
                <c:v>0</c:v>
              </c:pt>
              <c:pt idx="719">
                <c:v>0</c:v>
              </c:pt>
              <c:pt idx="720">
                <c:v>0</c:v>
              </c:pt>
              <c:pt idx="721">
                <c:v>0</c:v>
              </c:pt>
              <c:pt idx="722">
                <c:v>0</c:v>
              </c:pt>
              <c:pt idx="723">
                <c:v>0</c:v>
              </c:pt>
              <c:pt idx="724">
                <c:v>0</c:v>
              </c:pt>
              <c:pt idx="725">
                <c:v>0</c:v>
              </c:pt>
              <c:pt idx="726">
                <c:v>0</c:v>
              </c:pt>
              <c:pt idx="727">
                <c:v>0</c:v>
              </c:pt>
              <c:pt idx="728">
                <c:v>0</c:v>
              </c:pt>
              <c:pt idx="729">
                <c:v>0</c:v>
              </c:pt>
              <c:pt idx="730">
                <c:v>0</c:v>
              </c:pt>
              <c:pt idx="731">
                <c:v>0</c:v>
              </c:pt>
              <c:pt idx="732">
                <c:v>0</c:v>
              </c:pt>
              <c:pt idx="733">
                <c:v>0</c:v>
              </c:pt>
              <c:pt idx="734">
                <c:v>0</c:v>
              </c:pt>
              <c:pt idx="735">
                <c:v>0</c:v>
              </c:pt>
              <c:pt idx="736">
                <c:v>0</c:v>
              </c:pt>
              <c:pt idx="737">
                <c:v>0</c:v>
              </c:pt>
              <c:pt idx="738">
                <c:v>0</c:v>
              </c:pt>
              <c:pt idx="739">
                <c:v>0</c:v>
              </c:pt>
              <c:pt idx="740">
                <c:v>0</c:v>
              </c:pt>
              <c:pt idx="741">
                <c:v>0</c:v>
              </c:pt>
              <c:pt idx="742">
                <c:v>0</c:v>
              </c:pt>
              <c:pt idx="743">
                <c:v>0</c:v>
              </c:pt>
              <c:pt idx="744">
                <c:v>0</c:v>
              </c:pt>
              <c:pt idx="745">
                <c:v>0</c:v>
              </c:pt>
              <c:pt idx="746">
                <c:v>0</c:v>
              </c:pt>
              <c:pt idx="747">
                <c:v>0</c:v>
              </c:pt>
              <c:pt idx="748">
                <c:v>0</c:v>
              </c:pt>
              <c:pt idx="749">
                <c:v>0</c:v>
              </c:pt>
              <c:pt idx="750">
                <c:v>0</c:v>
              </c:pt>
              <c:pt idx="751">
                <c:v>0</c:v>
              </c:pt>
              <c:pt idx="752">
                <c:v>0</c:v>
              </c:pt>
              <c:pt idx="753">
                <c:v>0</c:v>
              </c:pt>
              <c:pt idx="754">
                <c:v>0</c:v>
              </c:pt>
              <c:pt idx="755">
                <c:v>0</c:v>
              </c:pt>
              <c:pt idx="756">
                <c:v>0</c:v>
              </c:pt>
              <c:pt idx="757">
                <c:v>0</c:v>
              </c:pt>
              <c:pt idx="758">
                <c:v>0</c:v>
              </c:pt>
              <c:pt idx="759">
                <c:v>0</c:v>
              </c:pt>
              <c:pt idx="760">
                <c:v>0</c:v>
              </c:pt>
              <c:pt idx="761">
                <c:v>0</c:v>
              </c:pt>
              <c:pt idx="762">
                <c:v>0</c:v>
              </c:pt>
              <c:pt idx="763">
                <c:v>0</c:v>
              </c:pt>
              <c:pt idx="764">
                <c:v>0</c:v>
              </c:pt>
              <c:pt idx="765">
                <c:v>0</c:v>
              </c:pt>
              <c:pt idx="766">
                <c:v>0</c:v>
              </c:pt>
              <c:pt idx="767">
                <c:v>0</c:v>
              </c:pt>
              <c:pt idx="768">
                <c:v>0</c:v>
              </c:pt>
              <c:pt idx="769">
                <c:v>0</c:v>
              </c:pt>
              <c:pt idx="770">
                <c:v>0</c:v>
              </c:pt>
              <c:pt idx="771">
                <c:v>0</c:v>
              </c:pt>
              <c:pt idx="772">
                <c:v>0</c:v>
              </c:pt>
              <c:pt idx="773">
                <c:v>0</c:v>
              </c:pt>
              <c:pt idx="774">
                <c:v>0</c:v>
              </c:pt>
              <c:pt idx="775">
                <c:v>0</c:v>
              </c:pt>
              <c:pt idx="776">
                <c:v>0</c:v>
              </c:pt>
              <c:pt idx="777">
                <c:v>0</c:v>
              </c:pt>
              <c:pt idx="778">
                <c:v>0</c:v>
              </c:pt>
              <c:pt idx="779">
                <c:v>0</c:v>
              </c:pt>
              <c:pt idx="780">
                <c:v>0</c:v>
              </c:pt>
              <c:pt idx="781">
                <c:v>0</c:v>
              </c:pt>
              <c:pt idx="782">
                <c:v>0</c:v>
              </c:pt>
              <c:pt idx="783">
                <c:v>0</c:v>
              </c:pt>
              <c:pt idx="784">
                <c:v>0</c:v>
              </c:pt>
              <c:pt idx="785">
                <c:v>0</c:v>
              </c:pt>
              <c:pt idx="786">
                <c:v>0</c:v>
              </c:pt>
              <c:pt idx="787">
                <c:v>0</c:v>
              </c:pt>
              <c:pt idx="788">
                <c:v>0</c:v>
              </c:pt>
              <c:pt idx="789">
                <c:v>0</c:v>
              </c:pt>
              <c:pt idx="790">
                <c:v>0</c:v>
              </c:pt>
              <c:pt idx="791">
                <c:v>0</c:v>
              </c:pt>
              <c:pt idx="792">
                <c:v>0</c:v>
              </c:pt>
              <c:pt idx="793">
                <c:v>0</c:v>
              </c:pt>
              <c:pt idx="794">
                <c:v>0</c:v>
              </c:pt>
              <c:pt idx="795">
                <c:v>0</c:v>
              </c:pt>
              <c:pt idx="796">
                <c:v>0</c:v>
              </c:pt>
              <c:pt idx="797">
                <c:v>0</c:v>
              </c:pt>
              <c:pt idx="798">
                <c:v>0</c:v>
              </c:pt>
              <c:pt idx="799">
                <c:v>0</c:v>
              </c:pt>
              <c:pt idx="800">
                <c:v>0</c:v>
              </c:pt>
              <c:pt idx="801">
                <c:v>0</c:v>
              </c:pt>
              <c:pt idx="802">
                <c:v>0</c:v>
              </c:pt>
              <c:pt idx="803">
                <c:v>0</c:v>
              </c:pt>
              <c:pt idx="804">
                <c:v>0</c:v>
              </c:pt>
              <c:pt idx="805">
                <c:v>0</c:v>
              </c:pt>
              <c:pt idx="806">
                <c:v>0</c:v>
              </c:pt>
              <c:pt idx="807">
                <c:v>0</c:v>
              </c:pt>
              <c:pt idx="808">
                <c:v>0</c:v>
              </c:pt>
              <c:pt idx="809">
                <c:v>0</c:v>
              </c:pt>
              <c:pt idx="810">
                <c:v>0</c:v>
              </c:pt>
              <c:pt idx="811">
                <c:v>0</c:v>
              </c:pt>
              <c:pt idx="812">
                <c:v>0</c:v>
              </c:pt>
              <c:pt idx="813">
                <c:v>0</c:v>
              </c:pt>
              <c:pt idx="814">
                <c:v>0</c:v>
              </c:pt>
              <c:pt idx="815">
                <c:v>0</c:v>
              </c:pt>
              <c:pt idx="816">
                <c:v>0</c:v>
              </c:pt>
              <c:pt idx="817">
                <c:v>0</c:v>
              </c:pt>
              <c:pt idx="818">
                <c:v>0</c:v>
              </c:pt>
              <c:pt idx="819">
                <c:v>0</c:v>
              </c:pt>
              <c:pt idx="820">
                <c:v>0</c:v>
              </c:pt>
              <c:pt idx="821">
                <c:v>0</c:v>
              </c:pt>
              <c:pt idx="822">
                <c:v>0</c:v>
              </c:pt>
              <c:pt idx="823">
                <c:v>0</c:v>
              </c:pt>
              <c:pt idx="824">
                <c:v>0</c:v>
              </c:pt>
              <c:pt idx="825">
                <c:v>0</c:v>
              </c:pt>
              <c:pt idx="826">
                <c:v>0</c:v>
              </c:pt>
              <c:pt idx="827">
                <c:v>0</c:v>
              </c:pt>
              <c:pt idx="828">
                <c:v>0</c:v>
              </c:pt>
              <c:pt idx="829">
                <c:v>0</c:v>
              </c:pt>
              <c:pt idx="830">
                <c:v>0</c:v>
              </c:pt>
              <c:pt idx="831">
                <c:v>0</c:v>
              </c:pt>
              <c:pt idx="832">
                <c:v>0</c:v>
              </c:pt>
              <c:pt idx="833">
                <c:v>0</c:v>
              </c:pt>
              <c:pt idx="834">
                <c:v>0</c:v>
              </c:pt>
              <c:pt idx="835">
                <c:v>0</c:v>
              </c:pt>
              <c:pt idx="836">
                <c:v>0</c:v>
              </c:pt>
              <c:pt idx="837">
                <c:v>0</c:v>
              </c:pt>
              <c:pt idx="838">
                <c:v>0</c:v>
              </c:pt>
              <c:pt idx="839">
                <c:v>0</c:v>
              </c:pt>
              <c:pt idx="840">
                <c:v>0</c:v>
              </c:pt>
              <c:pt idx="841">
                <c:v>0</c:v>
              </c:pt>
              <c:pt idx="842">
                <c:v>0</c:v>
              </c:pt>
              <c:pt idx="843">
                <c:v>0</c:v>
              </c:pt>
              <c:pt idx="844">
                <c:v>0</c:v>
              </c:pt>
              <c:pt idx="845">
                <c:v>0</c:v>
              </c:pt>
              <c:pt idx="846">
                <c:v>0</c:v>
              </c:pt>
              <c:pt idx="847">
                <c:v>0</c:v>
              </c:pt>
              <c:pt idx="848">
                <c:v>0</c:v>
              </c:pt>
              <c:pt idx="849">
                <c:v>0</c:v>
              </c:pt>
              <c:pt idx="850">
                <c:v>0</c:v>
              </c:pt>
              <c:pt idx="851">
                <c:v>0</c:v>
              </c:pt>
              <c:pt idx="852">
                <c:v>0</c:v>
              </c:pt>
              <c:pt idx="853">
                <c:v>0</c:v>
              </c:pt>
              <c:pt idx="854">
                <c:v>0</c:v>
              </c:pt>
              <c:pt idx="855">
                <c:v>0</c:v>
              </c:pt>
              <c:pt idx="856">
                <c:v>0</c:v>
              </c:pt>
              <c:pt idx="857">
                <c:v>0</c:v>
              </c:pt>
              <c:pt idx="858">
                <c:v>0</c:v>
              </c:pt>
              <c:pt idx="859">
                <c:v>0</c:v>
              </c:pt>
              <c:pt idx="860">
                <c:v>0</c:v>
              </c:pt>
              <c:pt idx="861">
                <c:v>0</c:v>
              </c:pt>
              <c:pt idx="862">
                <c:v>0</c:v>
              </c:pt>
              <c:pt idx="863">
                <c:v>0</c:v>
              </c:pt>
              <c:pt idx="864">
                <c:v>0</c:v>
              </c:pt>
              <c:pt idx="865">
                <c:v>0</c:v>
              </c:pt>
              <c:pt idx="866">
                <c:v>0</c:v>
              </c:pt>
              <c:pt idx="867">
                <c:v>0</c:v>
              </c:pt>
              <c:pt idx="868">
                <c:v>0</c:v>
              </c:pt>
              <c:pt idx="869">
                <c:v>0</c:v>
              </c:pt>
              <c:pt idx="870">
                <c:v>0</c:v>
              </c:pt>
              <c:pt idx="871">
                <c:v>0</c:v>
              </c:pt>
              <c:pt idx="872">
                <c:v>0</c:v>
              </c:pt>
              <c:pt idx="873">
                <c:v>0</c:v>
              </c:pt>
              <c:pt idx="874">
                <c:v>0</c:v>
              </c:pt>
              <c:pt idx="875">
                <c:v>0</c:v>
              </c:pt>
              <c:pt idx="876">
                <c:v>0</c:v>
              </c:pt>
              <c:pt idx="877">
                <c:v>0</c:v>
              </c:pt>
              <c:pt idx="878">
                <c:v>0</c:v>
              </c:pt>
              <c:pt idx="879">
                <c:v>0</c:v>
              </c:pt>
              <c:pt idx="880">
                <c:v>0</c:v>
              </c:pt>
              <c:pt idx="881">
                <c:v>0</c:v>
              </c:pt>
              <c:pt idx="882">
                <c:v>0</c:v>
              </c:pt>
              <c:pt idx="883">
                <c:v>0</c:v>
              </c:pt>
              <c:pt idx="884">
                <c:v>0</c:v>
              </c:pt>
              <c:pt idx="885">
                <c:v>0</c:v>
              </c:pt>
              <c:pt idx="886">
                <c:v>0</c:v>
              </c:pt>
              <c:pt idx="887">
                <c:v>0</c:v>
              </c:pt>
              <c:pt idx="888">
                <c:v>0</c:v>
              </c:pt>
              <c:pt idx="889">
                <c:v>0</c:v>
              </c:pt>
              <c:pt idx="890">
                <c:v>0</c:v>
              </c:pt>
              <c:pt idx="891">
                <c:v>0</c:v>
              </c:pt>
              <c:pt idx="892">
                <c:v>0</c:v>
              </c:pt>
              <c:pt idx="893">
                <c:v>0</c:v>
              </c:pt>
              <c:pt idx="894">
                <c:v>0</c:v>
              </c:pt>
              <c:pt idx="895">
                <c:v>0</c:v>
              </c:pt>
              <c:pt idx="896">
                <c:v>0</c:v>
              </c:pt>
              <c:pt idx="897">
                <c:v>0</c:v>
              </c:pt>
              <c:pt idx="898">
                <c:v>0</c:v>
              </c:pt>
              <c:pt idx="899">
                <c:v>0</c:v>
              </c:pt>
              <c:pt idx="900">
                <c:v>0</c:v>
              </c:pt>
              <c:pt idx="901">
                <c:v>0</c:v>
              </c:pt>
              <c:pt idx="902">
                <c:v>0</c:v>
              </c:pt>
              <c:pt idx="903">
                <c:v>0</c:v>
              </c:pt>
              <c:pt idx="904">
                <c:v>0</c:v>
              </c:pt>
              <c:pt idx="905">
                <c:v>0</c:v>
              </c:pt>
              <c:pt idx="906">
                <c:v>0</c:v>
              </c:pt>
              <c:pt idx="907">
                <c:v>0</c:v>
              </c:pt>
              <c:pt idx="908">
                <c:v>0</c:v>
              </c:pt>
              <c:pt idx="909">
                <c:v>0</c:v>
              </c:pt>
              <c:pt idx="910">
                <c:v>0</c:v>
              </c:pt>
              <c:pt idx="911">
                <c:v>0</c:v>
              </c:pt>
              <c:pt idx="912">
                <c:v>0</c:v>
              </c:pt>
              <c:pt idx="913">
                <c:v>0</c:v>
              </c:pt>
              <c:pt idx="914">
                <c:v>0</c:v>
              </c:pt>
              <c:pt idx="915">
                <c:v>0</c:v>
              </c:pt>
              <c:pt idx="916">
                <c:v>0</c:v>
              </c:pt>
              <c:pt idx="917">
                <c:v>0</c:v>
              </c:pt>
              <c:pt idx="918">
                <c:v>0</c:v>
              </c:pt>
              <c:pt idx="919">
                <c:v>0</c:v>
              </c:pt>
              <c:pt idx="920">
                <c:v>0</c:v>
              </c:pt>
              <c:pt idx="921">
                <c:v>0</c:v>
              </c:pt>
              <c:pt idx="922">
                <c:v>0</c:v>
              </c:pt>
              <c:pt idx="923">
                <c:v>0</c:v>
              </c:pt>
              <c:pt idx="924">
                <c:v>0</c:v>
              </c:pt>
              <c:pt idx="925">
                <c:v>0</c:v>
              </c:pt>
              <c:pt idx="926">
                <c:v>0</c:v>
              </c:pt>
              <c:pt idx="927">
                <c:v>0</c:v>
              </c:pt>
              <c:pt idx="928">
                <c:v>0</c:v>
              </c:pt>
              <c:pt idx="929">
                <c:v>0</c:v>
              </c:pt>
              <c:pt idx="930">
                <c:v>0</c:v>
              </c:pt>
              <c:pt idx="931">
                <c:v>0</c:v>
              </c:pt>
              <c:pt idx="932">
                <c:v>0</c:v>
              </c:pt>
              <c:pt idx="933">
                <c:v>0</c:v>
              </c:pt>
              <c:pt idx="934">
                <c:v>0</c:v>
              </c:pt>
              <c:pt idx="935">
                <c:v>0</c:v>
              </c:pt>
              <c:pt idx="936">
                <c:v>0</c:v>
              </c:pt>
              <c:pt idx="937">
                <c:v>0</c:v>
              </c:pt>
              <c:pt idx="938">
                <c:v>0</c:v>
              </c:pt>
              <c:pt idx="939">
                <c:v>0</c:v>
              </c:pt>
              <c:pt idx="940">
                <c:v>0</c:v>
              </c:pt>
              <c:pt idx="941">
                <c:v>0</c:v>
              </c:pt>
              <c:pt idx="942">
                <c:v>0</c:v>
              </c:pt>
              <c:pt idx="943">
                <c:v>0</c:v>
              </c:pt>
              <c:pt idx="944">
                <c:v>0</c:v>
              </c:pt>
              <c:pt idx="945">
                <c:v>0</c:v>
              </c:pt>
              <c:pt idx="946">
                <c:v>0</c:v>
              </c:pt>
              <c:pt idx="947">
                <c:v>0</c:v>
              </c:pt>
              <c:pt idx="948">
                <c:v>0</c:v>
              </c:pt>
              <c:pt idx="949">
                <c:v>0</c:v>
              </c:pt>
              <c:pt idx="950">
                <c:v>0</c:v>
              </c:pt>
              <c:pt idx="951">
                <c:v>0</c:v>
              </c:pt>
              <c:pt idx="952">
                <c:v>0</c:v>
              </c:pt>
              <c:pt idx="953">
                <c:v>0</c:v>
              </c:pt>
              <c:pt idx="954">
                <c:v>0</c:v>
              </c:pt>
              <c:pt idx="955">
                <c:v>0</c:v>
              </c:pt>
              <c:pt idx="956">
                <c:v>0</c:v>
              </c:pt>
              <c:pt idx="957">
                <c:v>0</c:v>
              </c:pt>
              <c:pt idx="958">
                <c:v>0</c:v>
              </c:pt>
              <c:pt idx="959">
                <c:v>0</c:v>
              </c:pt>
              <c:pt idx="960">
                <c:v>0</c:v>
              </c:pt>
              <c:pt idx="961">
                <c:v>0</c:v>
              </c:pt>
              <c:pt idx="962">
                <c:v>0</c:v>
              </c:pt>
              <c:pt idx="963">
                <c:v>0</c:v>
              </c:pt>
              <c:pt idx="964">
                <c:v>0</c:v>
              </c:pt>
              <c:pt idx="965">
                <c:v>0</c:v>
              </c:pt>
              <c:pt idx="966">
                <c:v>0</c:v>
              </c:pt>
              <c:pt idx="967">
                <c:v>0</c:v>
              </c:pt>
              <c:pt idx="968">
                <c:v>0</c:v>
              </c:pt>
              <c:pt idx="969">
                <c:v>0</c:v>
              </c:pt>
              <c:pt idx="970">
                <c:v>0</c:v>
              </c:pt>
              <c:pt idx="971">
                <c:v>0</c:v>
              </c:pt>
              <c:pt idx="972">
                <c:v>0</c:v>
              </c:pt>
              <c:pt idx="973">
                <c:v>0</c:v>
              </c:pt>
              <c:pt idx="974">
                <c:v>0</c:v>
              </c:pt>
              <c:pt idx="975">
                <c:v>0</c:v>
              </c:pt>
              <c:pt idx="976">
                <c:v>0</c:v>
              </c:pt>
              <c:pt idx="977">
                <c:v>0</c:v>
              </c:pt>
              <c:pt idx="978">
                <c:v>0</c:v>
              </c:pt>
              <c:pt idx="979">
                <c:v>0</c:v>
              </c:pt>
              <c:pt idx="980">
                <c:v>0</c:v>
              </c:pt>
              <c:pt idx="981">
                <c:v>0</c:v>
              </c:pt>
              <c:pt idx="982">
                <c:v>0</c:v>
              </c:pt>
              <c:pt idx="983">
                <c:v>0</c:v>
              </c:pt>
              <c:pt idx="984">
                <c:v>0</c:v>
              </c:pt>
              <c:pt idx="985">
                <c:v>0</c:v>
              </c:pt>
              <c:pt idx="986">
                <c:v>0</c:v>
              </c:pt>
              <c:pt idx="987">
                <c:v>0</c:v>
              </c:pt>
              <c:pt idx="988">
                <c:v>0</c:v>
              </c:pt>
              <c:pt idx="989">
                <c:v>0</c:v>
              </c:pt>
              <c:pt idx="990">
                <c:v>0</c:v>
              </c:pt>
              <c:pt idx="991">
                <c:v>0</c:v>
              </c:pt>
              <c:pt idx="992">
                <c:v>0</c:v>
              </c:pt>
              <c:pt idx="993">
                <c:v>0</c:v>
              </c:pt>
              <c:pt idx="994">
                <c:v>0</c:v>
              </c:pt>
              <c:pt idx="995">
                <c:v>0</c:v>
              </c:pt>
              <c:pt idx="996">
                <c:v>0</c:v>
              </c:pt>
              <c:pt idx="997">
                <c:v>0</c:v>
              </c:pt>
              <c:pt idx="998">
                <c:v>0</c:v>
              </c:pt>
              <c:pt idx="999">
                <c:v>0</c:v>
              </c:pt>
              <c:pt idx="1000">
                <c:v>0</c:v>
              </c:pt>
              <c:pt idx="1001">
                <c:v>0</c:v>
              </c:pt>
              <c:pt idx="1002">
                <c:v>0</c:v>
              </c:pt>
              <c:pt idx="1003">
                <c:v>0</c:v>
              </c:pt>
              <c:pt idx="1004">
                <c:v>0</c:v>
              </c:pt>
              <c:pt idx="1005">
                <c:v>0</c:v>
              </c:pt>
              <c:pt idx="1006">
                <c:v>0</c:v>
              </c:pt>
              <c:pt idx="1007">
                <c:v>0</c:v>
              </c:pt>
              <c:pt idx="1008">
                <c:v>0</c:v>
              </c:pt>
              <c:pt idx="1009">
                <c:v>0</c:v>
              </c:pt>
              <c:pt idx="1010">
                <c:v>0</c:v>
              </c:pt>
              <c:pt idx="1011">
                <c:v>0</c:v>
              </c:pt>
              <c:pt idx="1012">
                <c:v>0</c:v>
              </c:pt>
              <c:pt idx="1013">
                <c:v>0</c:v>
              </c:pt>
              <c:pt idx="1014">
                <c:v>0</c:v>
              </c:pt>
              <c:pt idx="1015">
                <c:v>0</c:v>
              </c:pt>
              <c:pt idx="1016">
                <c:v>0</c:v>
              </c:pt>
              <c:pt idx="1017">
                <c:v>0</c:v>
              </c:pt>
              <c:pt idx="1018">
                <c:v>0</c:v>
              </c:pt>
              <c:pt idx="1019">
                <c:v>0</c:v>
              </c:pt>
              <c:pt idx="1020">
                <c:v>0</c:v>
              </c:pt>
              <c:pt idx="1021">
                <c:v>0</c:v>
              </c:pt>
              <c:pt idx="1022">
                <c:v>0</c:v>
              </c:pt>
              <c:pt idx="1023">
                <c:v>0</c:v>
              </c:pt>
              <c:pt idx="1024">
                <c:v>0</c:v>
              </c:pt>
              <c:pt idx="1025">
                <c:v>0</c:v>
              </c:pt>
              <c:pt idx="1026">
                <c:v>0</c:v>
              </c:pt>
              <c:pt idx="1027">
                <c:v>0</c:v>
              </c:pt>
              <c:pt idx="1028">
                <c:v>0</c:v>
              </c:pt>
              <c:pt idx="1029">
                <c:v>0</c:v>
              </c:pt>
              <c:pt idx="1030">
                <c:v>0</c:v>
              </c:pt>
              <c:pt idx="1031">
                <c:v>0</c:v>
              </c:pt>
              <c:pt idx="1032">
                <c:v>0</c:v>
              </c:pt>
              <c:pt idx="1033">
                <c:v>0</c:v>
              </c:pt>
              <c:pt idx="1034">
                <c:v>0</c:v>
              </c:pt>
              <c:pt idx="1035">
                <c:v>0</c:v>
              </c:pt>
              <c:pt idx="1036">
                <c:v>0</c:v>
              </c:pt>
              <c:pt idx="1037">
                <c:v>0</c:v>
              </c:pt>
              <c:pt idx="1038">
                <c:v>0</c:v>
              </c:pt>
              <c:pt idx="1039">
                <c:v>0</c:v>
              </c:pt>
              <c:pt idx="1040">
                <c:v>0</c:v>
              </c:pt>
              <c:pt idx="1041">
                <c:v>0</c:v>
              </c:pt>
              <c:pt idx="1042">
                <c:v>0</c:v>
              </c:pt>
              <c:pt idx="1043">
                <c:v>0</c:v>
              </c:pt>
              <c:pt idx="1044">
                <c:v>0</c:v>
              </c:pt>
              <c:pt idx="1045">
                <c:v>0</c:v>
              </c:pt>
              <c:pt idx="1046">
                <c:v>0</c:v>
              </c:pt>
              <c:pt idx="1047">
                <c:v>0</c:v>
              </c:pt>
              <c:pt idx="1048">
                <c:v>0</c:v>
              </c:pt>
              <c:pt idx="1049">
                <c:v>0</c:v>
              </c:pt>
              <c:pt idx="1050">
                <c:v>0</c:v>
              </c:pt>
              <c:pt idx="1051">
                <c:v>0</c:v>
              </c:pt>
              <c:pt idx="1052">
                <c:v>0</c:v>
              </c:pt>
              <c:pt idx="1053">
                <c:v>0</c:v>
              </c:pt>
              <c:pt idx="1054">
                <c:v>0</c:v>
              </c:pt>
              <c:pt idx="1055">
                <c:v>0</c:v>
              </c:pt>
              <c:pt idx="1056">
                <c:v>0</c:v>
              </c:pt>
              <c:pt idx="1057">
                <c:v>0</c:v>
              </c:pt>
              <c:pt idx="1058">
                <c:v>0</c:v>
              </c:pt>
              <c:pt idx="1059">
                <c:v>0</c:v>
              </c:pt>
              <c:pt idx="1060">
                <c:v>0</c:v>
              </c:pt>
              <c:pt idx="1061">
                <c:v>0</c:v>
              </c:pt>
              <c:pt idx="1062">
                <c:v>0</c:v>
              </c:pt>
              <c:pt idx="1063">
                <c:v>0</c:v>
              </c:pt>
              <c:pt idx="1064">
                <c:v>0</c:v>
              </c:pt>
              <c:pt idx="1065">
                <c:v>0</c:v>
              </c:pt>
              <c:pt idx="1066">
                <c:v>0</c:v>
              </c:pt>
              <c:pt idx="1067">
                <c:v>0</c:v>
              </c:pt>
              <c:pt idx="1068">
                <c:v>0</c:v>
              </c:pt>
              <c:pt idx="1069">
                <c:v>0</c:v>
              </c:pt>
              <c:pt idx="1070">
                <c:v>0</c:v>
              </c:pt>
              <c:pt idx="1071">
                <c:v>0</c:v>
              </c:pt>
              <c:pt idx="1072">
                <c:v>0</c:v>
              </c:pt>
              <c:pt idx="1073">
                <c:v>0</c:v>
              </c:pt>
              <c:pt idx="1074">
                <c:v>0</c:v>
              </c:pt>
              <c:pt idx="1075">
                <c:v>0</c:v>
              </c:pt>
              <c:pt idx="1076">
                <c:v>0</c:v>
              </c:pt>
              <c:pt idx="1077">
                <c:v>0</c:v>
              </c:pt>
              <c:pt idx="1078">
                <c:v>0</c:v>
              </c:pt>
              <c:pt idx="1079">
                <c:v>0</c:v>
              </c:pt>
              <c:pt idx="1080">
                <c:v>0</c:v>
              </c:pt>
              <c:pt idx="1081">
                <c:v>0</c:v>
              </c:pt>
              <c:pt idx="1082">
                <c:v>0</c:v>
              </c:pt>
              <c:pt idx="1083">
                <c:v>0</c:v>
              </c:pt>
              <c:pt idx="1084">
                <c:v>0</c:v>
              </c:pt>
              <c:pt idx="1085">
                <c:v>0</c:v>
              </c:pt>
              <c:pt idx="1086">
                <c:v>0</c:v>
              </c:pt>
              <c:pt idx="1087">
                <c:v>0</c:v>
              </c:pt>
              <c:pt idx="1088">
                <c:v>0</c:v>
              </c:pt>
              <c:pt idx="1089">
                <c:v>0</c:v>
              </c:pt>
              <c:pt idx="1090">
                <c:v>0</c:v>
              </c:pt>
              <c:pt idx="1091">
                <c:v>0</c:v>
              </c:pt>
              <c:pt idx="1092">
                <c:v>0</c:v>
              </c:pt>
              <c:pt idx="1093">
                <c:v>0</c:v>
              </c:pt>
              <c:pt idx="1094">
                <c:v>0</c:v>
              </c:pt>
              <c:pt idx="1095">
                <c:v>0</c:v>
              </c:pt>
              <c:pt idx="1096">
                <c:v>0</c:v>
              </c:pt>
              <c:pt idx="1097">
                <c:v>0</c:v>
              </c:pt>
              <c:pt idx="1098">
                <c:v>0</c:v>
              </c:pt>
              <c:pt idx="1099">
                <c:v>0</c:v>
              </c:pt>
              <c:pt idx="1100">
                <c:v>0</c:v>
              </c:pt>
              <c:pt idx="1101">
                <c:v>0</c:v>
              </c:pt>
              <c:pt idx="1102">
                <c:v>0</c:v>
              </c:pt>
              <c:pt idx="1103">
                <c:v>0</c:v>
              </c:pt>
              <c:pt idx="1104">
                <c:v>0</c:v>
              </c:pt>
              <c:pt idx="1105">
                <c:v>0</c:v>
              </c:pt>
              <c:pt idx="1106">
                <c:v>0</c:v>
              </c:pt>
              <c:pt idx="1107">
                <c:v>0</c:v>
              </c:pt>
              <c:pt idx="1108">
                <c:v>0</c:v>
              </c:pt>
              <c:pt idx="1109">
                <c:v>0</c:v>
              </c:pt>
              <c:pt idx="1110">
                <c:v>0</c:v>
              </c:pt>
              <c:pt idx="1111">
                <c:v>0</c:v>
              </c:pt>
              <c:pt idx="1112">
                <c:v>0</c:v>
              </c:pt>
              <c:pt idx="1113">
                <c:v>0</c:v>
              </c:pt>
              <c:pt idx="1114">
                <c:v>0</c:v>
              </c:pt>
              <c:pt idx="1115">
                <c:v>0</c:v>
              </c:pt>
              <c:pt idx="1116">
                <c:v>0</c:v>
              </c:pt>
              <c:pt idx="1117">
                <c:v>0</c:v>
              </c:pt>
              <c:pt idx="1118">
                <c:v>0</c:v>
              </c:pt>
              <c:pt idx="1119">
                <c:v>0</c:v>
              </c:pt>
              <c:pt idx="1120">
                <c:v>0</c:v>
              </c:pt>
              <c:pt idx="1121">
                <c:v>0</c:v>
              </c:pt>
              <c:pt idx="1122">
                <c:v>0</c:v>
              </c:pt>
              <c:pt idx="1123">
                <c:v>0</c:v>
              </c:pt>
              <c:pt idx="1124">
                <c:v>0</c:v>
              </c:pt>
              <c:pt idx="1125">
                <c:v>0</c:v>
              </c:pt>
              <c:pt idx="1126">
                <c:v>0</c:v>
              </c:pt>
              <c:pt idx="1127">
                <c:v>0</c:v>
              </c:pt>
              <c:pt idx="1128">
                <c:v>0</c:v>
              </c:pt>
              <c:pt idx="1129">
                <c:v>0</c:v>
              </c:pt>
              <c:pt idx="1130">
                <c:v>0</c:v>
              </c:pt>
              <c:pt idx="1131">
                <c:v>0</c:v>
              </c:pt>
              <c:pt idx="1132">
                <c:v>0</c:v>
              </c:pt>
              <c:pt idx="1133">
                <c:v>0</c:v>
              </c:pt>
              <c:pt idx="1134">
                <c:v>0</c:v>
              </c:pt>
              <c:pt idx="1135">
                <c:v>0</c:v>
              </c:pt>
              <c:pt idx="1136">
                <c:v>0</c:v>
              </c:pt>
              <c:pt idx="1137">
                <c:v>0</c:v>
              </c:pt>
              <c:pt idx="1138">
                <c:v>0</c:v>
              </c:pt>
              <c:pt idx="1139">
                <c:v>0</c:v>
              </c:pt>
              <c:pt idx="1140">
                <c:v>0</c:v>
              </c:pt>
              <c:pt idx="1141">
                <c:v>0</c:v>
              </c:pt>
              <c:pt idx="1142">
                <c:v>0</c:v>
              </c:pt>
              <c:pt idx="1143">
                <c:v>0</c:v>
              </c:pt>
              <c:pt idx="1144">
                <c:v>0</c:v>
              </c:pt>
              <c:pt idx="1145">
                <c:v>0</c:v>
              </c:pt>
              <c:pt idx="1146">
                <c:v>0</c:v>
              </c:pt>
              <c:pt idx="1147">
                <c:v>0</c:v>
              </c:pt>
              <c:pt idx="1148">
                <c:v>0</c:v>
              </c:pt>
              <c:pt idx="1149">
                <c:v>0</c:v>
              </c:pt>
              <c:pt idx="1150">
                <c:v>0</c:v>
              </c:pt>
              <c:pt idx="1151">
                <c:v>0</c:v>
              </c:pt>
              <c:pt idx="1152">
                <c:v>0</c:v>
              </c:pt>
              <c:pt idx="1153">
                <c:v>0</c:v>
              </c:pt>
              <c:pt idx="1154">
                <c:v>0</c:v>
              </c:pt>
              <c:pt idx="1155">
                <c:v>0</c:v>
              </c:pt>
              <c:pt idx="1156">
                <c:v>0</c:v>
              </c:pt>
              <c:pt idx="1157">
                <c:v>0</c:v>
              </c:pt>
              <c:pt idx="1158">
                <c:v>0</c:v>
              </c:pt>
              <c:pt idx="1159">
                <c:v>0</c:v>
              </c:pt>
              <c:pt idx="1160">
                <c:v>0</c:v>
              </c:pt>
              <c:pt idx="1161">
                <c:v>0</c:v>
              </c:pt>
              <c:pt idx="1162">
                <c:v>0</c:v>
              </c:pt>
              <c:pt idx="1163">
                <c:v>0</c:v>
              </c:pt>
              <c:pt idx="1164">
                <c:v>0</c:v>
              </c:pt>
              <c:pt idx="1165">
                <c:v>0</c:v>
              </c:pt>
              <c:pt idx="1166">
                <c:v>0</c:v>
              </c:pt>
              <c:pt idx="1167">
                <c:v>0</c:v>
              </c:pt>
              <c:pt idx="1168">
                <c:v>0</c:v>
              </c:pt>
              <c:pt idx="1169">
                <c:v>0</c:v>
              </c:pt>
              <c:pt idx="1170">
                <c:v>0</c:v>
              </c:pt>
              <c:pt idx="1171">
                <c:v>0</c:v>
              </c:pt>
              <c:pt idx="1172">
                <c:v>0</c:v>
              </c:pt>
              <c:pt idx="1173">
                <c:v>0</c:v>
              </c:pt>
              <c:pt idx="1174">
                <c:v>0</c:v>
              </c:pt>
              <c:pt idx="1175">
                <c:v>0</c:v>
              </c:pt>
              <c:pt idx="1176">
                <c:v>0</c:v>
              </c:pt>
              <c:pt idx="1177">
                <c:v>0</c:v>
              </c:pt>
              <c:pt idx="1178">
                <c:v>0</c:v>
              </c:pt>
              <c:pt idx="1179">
                <c:v>0</c:v>
              </c:pt>
              <c:pt idx="1180">
                <c:v>0</c:v>
              </c:pt>
              <c:pt idx="1181">
                <c:v>0</c:v>
              </c:pt>
              <c:pt idx="1182">
                <c:v>0</c:v>
              </c:pt>
              <c:pt idx="1183">
                <c:v>0</c:v>
              </c:pt>
              <c:pt idx="1184">
                <c:v>0</c:v>
              </c:pt>
              <c:pt idx="1185">
                <c:v>0</c:v>
              </c:pt>
              <c:pt idx="1186">
                <c:v>0</c:v>
              </c:pt>
              <c:pt idx="1187">
                <c:v>0</c:v>
              </c:pt>
              <c:pt idx="1188">
                <c:v>0</c:v>
              </c:pt>
              <c:pt idx="1189">
                <c:v>0</c:v>
              </c:pt>
              <c:pt idx="1190">
                <c:v>0</c:v>
              </c:pt>
              <c:pt idx="1191">
                <c:v>0</c:v>
              </c:pt>
              <c:pt idx="1192">
                <c:v>0</c:v>
              </c:pt>
              <c:pt idx="1193">
                <c:v>0</c:v>
              </c:pt>
              <c:pt idx="1194">
                <c:v>0</c:v>
              </c:pt>
              <c:pt idx="1195">
                <c:v>0</c:v>
              </c:pt>
              <c:pt idx="1196">
                <c:v>0</c:v>
              </c:pt>
              <c:pt idx="1197">
                <c:v>0</c:v>
              </c:pt>
              <c:pt idx="1198">
                <c:v>0</c:v>
              </c:pt>
              <c:pt idx="1199">
                <c:v>0</c:v>
              </c:pt>
              <c:pt idx="1200">
                <c:v>0</c:v>
              </c:pt>
              <c:pt idx="1201">
                <c:v>0</c:v>
              </c:pt>
              <c:pt idx="1202">
                <c:v>0</c:v>
              </c:pt>
              <c:pt idx="1203">
                <c:v>0</c:v>
              </c:pt>
              <c:pt idx="1204">
                <c:v>0</c:v>
              </c:pt>
              <c:pt idx="1205">
                <c:v>0</c:v>
              </c:pt>
              <c:pt idx="1206">
                <c:v>0</c:v>
              </c:pt>
              <c:pt idx="1207">
                <c:v>0</c:v>
              </c:pt>
              <c:pt idx="1208">
                <c:v>0</c:v>
              </c:pt>
              <c:pt idx="1209">
                <c:v>0</c:v>
              </c:pt>
              <c:pt idx="1210">
                <c:v>0</c:v>
              </c:pt>
              <c:pt idx="1211">
                <c:v>0</c:v>
              </c:pt>
              <c:pt idx="1212">
                <c:v>0</c:v>
              </c:pt>
              <c:pt idx="1213">
                <c:v>0</c:v>
              </c:pt>
              <c:pt idx="1214">
                <c:v>0</c:v>
              </c:pt>
              <c:pt idx="1215">
                <c:v>0</c:v>
              </c:pt>
              <c:pt idx="1216">
                <c:v>0</c:v>
              </c:pt>
              <c:pt idx="1217">
                <c:v>0</c:v>
              </c:pt>
              <c:pt idx="1218">
                <c:v>0</c:v>
              </c:pt>
              <c:pt idx="1219">
                <c:v>0</c:v>
              </c:pt>
              <c:pt idx="1220">
                <c:v>0</c:v>
              </c:pt>
              <c:pt idx="1221">
                <c:v>0</c:v>
              </c:pt>
              <c:pt idx="1222">
                <c:v>0</c:v>
              </c:pt>
              <c:pt idx="1223">
                <c:v>0</c:v>
              </c:pt>
              <c:pt idx="1224">
                <c:v>0</c:v>
              </c:pt>
              <c:pt idx="1225">
                <c:v>0</c:v>
              </c:pt>
              <c:pt idx="1226">
                <c:v>0</c:v>
              </c:pt>
              <c:pt idx="1227">
                <c:v>0</c:v>
              </c:pt>
              <c:pt idx="1228">
                <c:v>0</c:v>
              </c:pt>
              <c:pt idx="1229">
                <c:v>0</c:v>
              </c:pt>
              <c:pt idx="1230">
                <c:v>0</c:v>
              </c:pt>
              <c:pt idx="1231">
                <c:v>0</c:v>
              </c:pt>
              <c:pt idx="1232">
                <c:v>0</c:v>
              </c:pt>
              <c:pt idx="1233">
                <c:v>0</c:v>
              </c:pt>
              <c:pt idx="1234">
                <c:v>0</c:v>
              </c:pt>
              <c:pt idx="1235">
                <c:v>0</c:v>
              </c:pt>
              <c:pt idx="1236">
                <c:v>0</c:v>
              </c:pt>
              <c:pt idx="1237">
                <c:v>0</c:v>
              </c:pt>
              <c:pt idx="1238">
                <c:v>0</c:v>
              </c:pt>
              <c:pt idx="1239">
                <c:v>0</c:v>
              </c:pt>
              <c:pt idx="1240">
                <c:v>0</c:v>
              </c:pt>
              <c:pt idx="1241">
                <c:v>0</c:v>
              </c:pt>
              <c:pt idx="1242">
                <c:v>0</c:v>
              </c:pt>
              <c:pt idx="1243">
                <c:v>0</c:v>
              </c:pt>
              <c:pt idx="1244">
                <c:v>0</c:v>
              </c:pt>
              <c:pt idx="1245">
                <c:v>0</c:v>
              </c:pt>
              <c:pt idx="1246">
                <c:v>0</c:v>
              </c:pt>
              <c:pt idx="1247">
                <c:v>0</c:v>
              </c:pt>
              <c:pt idx="1248">
                <c:v>0</c:v>
              </c:pt>
              <c:pt idx="1249">
                <c:v>0</c:v>
              </c:pt>
              <c:pt idx="1250">
                <c:v>0</c:v>
              </c:pt>
              <c:pt idx="1251">
                <c:v>0</c:v>
              </c:pt>
              <c:pt idx="1252">
                <c:v>0</c:v>
              </c:pt>
              <c:pt idx="1253">
                <c:v>0</c:v>
              </c:pt>
              <c:pt idx="1254">
                <c:v>0</c:v>
              </c:pt>
              <c:pt idx="1255">
                <c:v>0</c:v>
              </c:pt>
              <c:pt idx="1256">
                <c:v>0</c:v>
              </c:pt>
              <c:pt idx="1257">
                <c:v>0</c:v>
              </c:pt>
              <c:pt idx="1258">
                <c:v>0</c:v>
              </c:pt>
              <c:pt idx="1259">
                <c:v>0</c:v>
              </c:pt>
              <c:pt idx="1260">
                <c:v>0</c:v>
              </c:pt>
              <c:pt idx="1261">
                <c:v>0</c:v>
              </c:pt>
              <c:pt idx="1262">
                <c:v>0</c:v>
              </c:pt>
              <c:pt idx="1263">
                <c:v>0</c:v>
              </c:pt>
              <c:pt idx="1264">
                <c:v>0</c:v>
              </c:pt>
              <c:pt idx="1265">
                <c:v>0</c:v>
              </c:pt>
              <c:pt idx="1266">
                <c:v>0</c:v>
              </c:pt>
              <c:pt idx="1267">
                <c:v>0</c:v>
              </c:pt>
              <c:pt idx="1268">
                <c:v>0</c:v>
              </c:pt>
              <c:pt idx="1269">
                <c:v>0</c:v>
              </c:pt>
              <c:pt idx="1270">
                <c:v>0</c:v>
              </c:pt>
              <c:pt idx="1271">
                <c:v>0</c:v>
              </c:pt>
              <c:pt idx="1272">
                <c:v>0</c:v>
              </c:pt>
              <c:pt idx="1273">
                <c:v>0</c:v>
              </c:pt>
              <c:pt idx="1274">
                <c:v>0</c:v>
              </c:pt>
              <c:pt idx="1275">
                <c:v>0</c:v>
              </c:pt>
              <c:pt idx="1276">
                <c:v>0</c:v>
              </c:pt>
              <c:pt idx="1277">
                <c:v>0</c:v>
              </c:pt>
              <c:pt idx="1278">
                <c:v>0</c:v>
              </c:pt>
              <c:pt idx="1279">
                <c:v>0</c:v>
              </c:pt>
              <c:pt idx="1280">
                <c:v>0</c:v>
              </c:pt>
              <c:pt idx="1281">
                <c:v>0</c:v>
              </c:pt>
              <c:pt idx="1282">
                <c:v>0</c:v>
              </c:pt>
              <c:pt idx="1283">
                <c:v>0</c:v>
              </c:pt>
              <c:pt idx="1284">
                <c:v>0</c:v>
              </c:pt>
              <c:pt idx="1285">
                <c:v>0</c:v>
              </c:pt>
              <c:pt idx="1286">
                <c:v>0</c:v>
              </c:pt>
              <c:pt idx="1287">
                <c:v>0</c:v>
              </c:pt>
              <c:pt idx="1288">
                <c:v>0</c:v>
              </c:pt>
              <c:pt idx="1289">
                <c:v>0</c:v>
              </c:pt>
              <c:pt idx="1290">
                <c:v>0</c:v>
              </c:pt>
              <c:pt idx="1291">
                <c:v>0</c:v>
              </c:pt>
              <c:pt idx="1292">
                <c:v>0</c:v>
              </c:pt>
              <c:pt idx="1293">
                <c:v>0</c:v>
              </c:pt>
              <c:pt idx="1294">
                <c:v>0</c:v>
              </c:pt>
              <c:pt idx="1295">
                <c:v>0</c:v>
              </c:pt>
              <c:pt idx="1296">
                <c:v>0</c:v>
              </c:pt>
              <c:pt idx="1297">
                <c:v>0</c:v>
              </c:pt>
              <c:pt idx="1298">
                <c:v>0</c:v>
              </c:pt>
              <c:pt idx="1299">
                <c:v>0</c:v>
              </c:pt>
              <c:pt idx="1300">
                <c:v>0</c:v>
              </c:pt>
              <c:pt idx="1301">
                <c:v>0</c:v>
              </c:pt>
              <c:pt idx="1302">
                <c:v>0</c:v>
              </c:pt>
              <c:pt idx="1303">
                <c:v>0</c:v>
              </c:pt>
              <c:pt idx="1304">
                <c:v>0</c:v>
              </c:pt>
              <c:pt idx="1305">
                <c:v>0</c:v>
              </c:pt>
              <c:pt idx="1306">
                <c:v>0</c:v>
              </c:pt>
              <c:pt idx="1307">
                <c:v>0</c:v>
              </c:pt>
              <c:pt idx="1308">
                <c:v>0</c:v>
              </c:pt>
              <c:pt idx="1309">
                <c:v>0</c:v>
              </c:pt>
              <c:pt idx="1310">
                <c:v>0</c:v>
              </c:pt>
              <c:pt idx="1311">
                <c:v>0</c:v>
              </c:pt>
              <c:pt idx="1312">
                <c:v>0</c:v>
              </c:pt>
              <c:pt idx="1313">
                <c:v>0</c:v>
              </c:pt>
              <c:pt idx="1314">
                <c:v>0</c:v>
              </c:pt>
              <c:pt idx="1315">
                <c:v>0</c:v>
              </c:pt>
              <c:pt idx="1316">
                <c:v>0</c:v>
              </c:pt>
              <c:pt idx="1317">
                <c:v>0</c:v>
              </c:pt>
              <c:pt idx="1318">
                <c:v>0</c:v>
              </c:pt>
              <c:pt idx="1319">
                <c:v>0</c:v>
              </c:pt>
              <c:pt idx="1320">
                <c:v>0</c:v>
              </c:pt>
              <c:pt idx="1321">
                <c:v>0</c:v>
              </c:pt>
              <c:pt idx="1322">
                <c:v>0</c:v>
              </c:pt>
              <c:pt idx="1323">
                <c:v>0</c:v>
              </c:pt>
              <c:pt idx="1324">
                <c:v>0</c:v>
              </c:pt>
              <c:pt idx="1325">
                <c:v>0</c:v>
              </c:pt>
              <c:pt idx="1326">
                <c:v>0</c:v>
              </c:pt>
              <c:pt idx="1327">
                <c:v>0</c:v>
              </c:pt>
              <c:pt idx="1328">
                <c:v>0</c:v>
              </c:pt>
              <c:pt idx="1329">
                <c:v>0</c:v>
              </c:pt>
              <c:pt idx="1330">
                <c:v>0</c:v>
              </c:pt>
              <c:pt idx="1331">
                <c:v>0</c:v>
              </c:pt>
              <c:pt idx="1332">
                <c:v>0</c:v>
              </c:pt>
              <c:pt idx="1333">
                <c:v>0</c:v>
              </c:pt>
              <c:pt idx="1334">
                <c:v>0</c:v>
              </c:pt>
              <c:pt idx="1335">
                <c:v>0</c:v>
              </c:pt>
              <c:pt idx="1336">
                <c:v>0</c:v>
              </c:pt>
              <c:pt idx="1337">
                <c:v>0</c:v>
              </c:pt>
              <c:pt idx="1338">
                <c:v>0</c:v>
              </c:pt>
              <c:pt idx="1339">
                <c:v>0</c:v>
              </c:pt>
              <c:pt idx="1340">
                <c:v>0</c:v>
              </c:pt>
              <c:pt idx="1341">
                <c:v>0</c:v>
              </c:pt>
              <c:pt idx="1342">
                <c:v>0</c:v>
              </c:pt>
              <c:pt idx="1343">
                <c:v>0</c:v>
              </c:pt>
              <c:pt idx="1344">
                <c:v>0</c:v>
              </c:pt>
              <c:pt idx="1345">
                <c:v>0</c:v>
              </c:pt>
              <c:pt idx="1346">
                <c:v>0</c:v>
              </c:pt>
              <c:pt idx="1347">
                <c:v>0</c:v>
              </c:pt>
              <c:pt idx="1348">
                <c:v>0</c:v>
              </c:pt>
              <c:pt idx="1349">
                <c:v>0</c:v>
              </c:pt>
              <c:pt idx="1350">
                <c:v>0</c:v>
              </c:pt>
              <c:pt idx="1351">
                <c:v>0</c:v>
              </c:pt>
              <c:pt idx="1352">
                <c:v>0</c:v>
              </c:pt>
              <c:pt idx="1353">
                <c:v>0</c:v>
              </c:pt>
              <c:pt idx="1354">
                <c:v>0</c:v>
              </c:pt>
              <c:pt idx="1355">
                <c:v>0</c:v>
              </c:pt>
              <c:pt idx="1356">
                <c:v>0</c:v>
              </c:pt>
              <c:pt idx="1357">
                <c:v>0</c:v>
              </c:pt>
              <c:pt idx="1358">
                <c:v>0</c:v>
              </c:pt>
              <c:pt idx="1359">
                <c:v>0</c:v>
              </c:pt>
              <c:pt idx="1360">
                <c:v>0</c:v>
              </c:pt>
              <c:pt idx="1361">
                <c:v>0</c:v>
              </c:pt>
              <c:pt idx="1362">
                <c:v>0</c:v>
              </c:pt>
              <c:pt idx="1363">
                <c:v>0</c:v>
              </c:pt>
              <c:pt idx="1364">
                <c:v>0</c:v>
              </c:pt>
              <c:pt idx="1365">
                <c:v>0</c:v>
              </c:pt>
              <c:pt idx="1366">
                <c:v>0</c:v>
              </c:pt>
              <c:pt idx="1367">
                <c:v>0</c:v>
              </c:pt>
              <c:pt idx="1368">
                <c:v>0</c:v>
              </c:pt>
              <c:pt idx="1369">
                <c:v>0</c:v>
              </c:pt>
              <c:pt idx="1370">
                <c:v>0</c:v>
              </c:pt>
              <c:pt idx="1371">
                <c:v>0</c:v>
              </c:pt>
              <c:pt idx="1372">
                <c:v>0</c:v>
              </c:pt>
              <c:pt idx="1373">
                <c:v>0</c:v>
              </c:pt>
              <c:pt idx="1374">
                <c:v>0</c:v>
              </c:pt>
              <c:pt idx="1375">
                <c:v>0</c:v>
              </c:pt>
              <c:pt idx="1376">
                <c:v>0</c:v>
              </c:pt>
              <c:pt idx="1377">
                <c:v>0</c:v>
              </c:pt>
              <c:pt idx="1378">
                <c:v>0</c:v>
              </c:pt>
              <c:pt idx="1379">
                <c:v>0</c:v>
              </c:pt>
              <c:pt idx="1380">
                <c:v>0</c:v>
              </c:pt>
              <c:pt idx="1381">
                <c:v>0</c:v>
              </c:pt>
              <c:pt idx="1382">
                <c:v>0</c:v>
              </c:pt>
              <c:pt idx="1383">
                <c:v>0</c:v>
              </c:pt>
              <c:pt idx="1384">
                <c:v>0</c:v>
              </c:pt>
              <c:pt idx="1385">
                <c:v>0</c:v>
              </c:pt>
              <c:pt idx="1386">
                <c:v>0</c:v>
              </c:pt>
              <c:pt idx="1387">
                <c:v>0</c:v>
              </c:pt>
              <c:pt idx="1388">
                <c:v>0</c:v>
              </c:pt>
              <c:pt idx="1389">
                <c:v>0</c:v>
              </c:pt>
              <c:pt idx="1390">
                <c:v>0</c:v>
              </c:pt>
              <c:pt idx="1391">
                <c:v>0</c:v>
              </c:pt>
              <c:pt idx="1392">
                <c:v>0</c:v>
              </c:pt>
              <c:pt idx="1393">
                <c:v>0</c:v>
              </c:pt>
              <c:pt idx="1394">
                <c:v>0</c:v>
              </c:pt>
              <c:pt idx="1395">
                <c:v>0</c:v>
              </c:pt>
              <c:pt idx="1396">
                <c:v>0</c:v>
              </c:pt>
              <c:pt idx="1397">
                <c:v>0</c:v>
              </c:pt>
              <c:pt idx="1398">
                <c:v>0</c:v>
              </c:pt>
              <c:pt idx="1399">
                <c:v>0</c:v>
              </c:pt>
              <c:pt idx="1400">
                <c:v>0</c:v>
              </c:pt>
              <c:pt idx="1401">
                <c:v>0</c:v>
              </c:pt>
              <c:pt idx="1402">
                <c:v>0</c:v>
              </c:pt>
              <c:pt idx="1403">
                <c:v>0</c:v>
              </c:pt>
              <c:pt idx="1404">
                <c:v>0</c:v>
              </c:pt>
              <c:pt idx="1405">
                <c:v>0</c:v>
              </c:pt>
              <c:pt idx="1406">
                <c:v>0</c:v>
              </c:pt>
              <c:pt idx="1407">
                <c:v>0</c:v>
              </c:pt>
              <c:pt idx="1408">
                <c:v>0</c:v>
              </c:pt>
              <c:pt idx="1409">
                <c:v>0</c:v>
              </c:pt>
              <c:pt idx="1410">
                <c:v>0</c:v>
              </c:pt>
              <c:pt idx="1411">
                <c:v>0</c:v>
              </c:pt>
              <c:pt idx="1412">
                <c:v>0</c:v>
              </c:pt>
              <c:pt idx="1413">
                <c:v>0</c:v>
              </c:pt>
              <c:pt idx="1414">
                <c:v>0</c:v>
              </c:pt>
              <c:pt idx="1415">
                <c:v>0</c:v>
              </c:pt>
              <c:pt idx="1416">
                <c:v>0</c:v>
              </c:pt>
              <c:pt idx="1417">
                <c:v>0</c:v>
              </c:pt>
              <c:pt idx="1418">
                <c:v>0</c:v>
              </c:pt>
              <c:pt idx="1419">
                <c:v>0</c:v>
              </c:pt>
              <c:pt idx="1420">
                <c:v>0</c:v>
              </c:pt>
              <c:pt idx="1421">
                <c:v>0</c:v>
              </c:pt>
              <c:pt idx="1422">
                <c:v>0</c:v>
              </c:pt>
              <c:pt idx="1423">
                <c:v>0</c:v>
              </c:pt>
              <c:pt idx="1424">
                <c:v>0</c:v>
              </c:pt>
              <c:pt idx="1425">
                <c:v>0</c:v>
              </c:pt>
              <c:pt idx="1426">
                <c:v>0</c:v>
              </c:pt>
              <c:pt idx="1427">
                <c:v>0</c:v>
              </c:pt>
              <c:pt idx="1428">
                <c:v>0</c:v>
              </c:pt>
              <c:pt idx="1429">
                <c:v>0</c:v>
              </c:pt>
              <c:pt idx="1430">
                <c:v>0</c:v>
              </c:pt>
              <c:pt idx="1431">
                <c:v>0</c:v>
              </c:pt>
              <c:pt idx="1432">
                <c:v>0</c:v>
              </c:pt>
              <c:pt idx="1433">
                <c:v>0</c:v>
              </c:pt>
              <c:pt idx="1434">
                <c:v>0</c:v>
              </c:pt>
              <c:pt idx="1435">
                <c:v>0</c:v>
              </c:pt>
              <c:pt idx="1436">
                <c:v>0</c:v>
              </c:pt>
              <c:pt idx="1437">
                <c:v>0</c:v>
              </c:pt>
              <c:pt idx="1438">
                <c:v>0</c:v>
              </c:pt>
              <c:pt idx="1439">
                <c:v>0</c:v>
              </c:pt>
              <c:pt idx="1440">
                <c:v>0</c:v>
              </c:pt>
              <c:pt idx="1441">
                <c:v>0</c:v>
              </c:pt>
              <c:pt idx="1442">
                <c:v>0</c:v>
              </c:pt>
              <c:pt idx="1443">
                <c:v>0</c:v>
              </c:pt>
              <c:pt idx="1444">
                <c:v>0</c:v>
              </c:pt>
              <c:pt idx="1445">
                <c:v>0</c:v>
              </c:pt>
              <c:pt idx="1446">
                <c:v>0</c:v>
              </c:pt>
              <c:pt idx="1447">
                <c:v>0</c:v>
              </c:pt>
              <c:pt idx="1448">
                <c:v>0</c:v>
              </c:pt>
              <c:pt idx="1449">
                <c:v>0</c:v>
              </c:pt>
              <c:pt idx="1450">
                <c:v>0</c:v>
              </c:pt>
              <c:pt idx="1451">
                <c:v>0</c:v>
              </c:pt>
              <c:pt idx="1452">
                <c:v>0</c:v>
              </c:pt>
              <c:pt idx="1453">
                <c:v>0</c:v>
              </c:pt>
              <c:pt idx="1454">
                <c:v>0</c:v>
              </c:pt>
              <c:pt idx="1455">
                <c:v>0</c:v>
              </c:pt>
              <c:pt idx="1456">
                <c:v>0</c:v>
              </c:pt>
              <c:pt idx="1457">
                <c:v>0</c:v>
              </c:pt>
              <c:pt idx="1458">
                <c:v>0</c:v>
              </c:pt>
              <c:pt idx="1459">
                <c:v>0</c:v>
              </c:pt>
              <c:pt idx="1460">
                <c:v>0</c:v>
              </c:pt>
              <c:pt idx="1461">
                <c:v>0</c:v>
              </c:pt>
              <c:pt idx="1462">
                <c:v>0</c:v>
              </c:pt>
              <c:pt idx="1463">
                <c:v>0</c:v>
              </c:pt>
              <c:pt idx="1464">
                <c:v>0</c:v>
              </c:pt>
              <c:pt idx="1465">
                <c:v>0</c:v>
              </c:pt>
              <c:pt idx="1466">
                <c:v>0</c:v>
              </c:pt>
              <c:pt idx="1467">
                <c:v>0</c:v>
              </c:pt>
              <c:pt idx="1468">
                <c:v>0</c:v>
              </c:pt>
              <c:pt idx="1469">
                <c:v>0</c:v>
              </c:pt>
              <c:pt idx="1470">
                <c:v>0</c:v>
              </c:pt>
              <c:pt idx="1471">
                <c:v>0</c:v>
              </c:pt>
              <c:pt idx="1472">
                <c:v>0</c:v>
              </c:pt>
              <c:pt idx="1473">
                <c:v>0</c:v>
              </c:pt>
              <c:pt idx="1474">
                <c:v>0</c:v>
              </c:pt>
              <c:pt idx="1475">
                <c:v>0</c:v>
              </c:pt>
              <c:pt idx="1476">
                <c:v>0</c:v>
              </c:pt>
              <c:pt idx="1477">
                <c:v>0</c:v>
              </c:pt>
              <c:pt idx="1478">
                <c:v>0</c:v>
              </c:pt>
              <c:pt idx="1479">
                <c:v>0</c:v>
              </c:pt>
              <c:pt idx="1480">
                <c:v>0</c:v>
              </c:pt>
              <c:pt idx="1481">
                <c:v>0</c:v>
              </c:pt>
              <c:pt idx="1482">
                <c:v>0</c:v>
              </c:pt>
              <c:pt idx="1483">
                <c:v>0</c:v>
              </c:pt>
              <c:pt idx="1484">
                <c:v>0</c:v>
              </c:pt>
              <c:pt idx="1485">
                <c:v>0</c:v>
              </c:pt>
              <c:pt idx="1486">
                <c:v>0</c:v>
              </c:pt>
              <c:pt idx="1487">
                <c:v>0</c:v>
              </c:pt>
              <c:pt idx="1488">
                <c:v>0</c:v>
              </c:pt>
              <c:pt idx="1489">
                <c:v>0</c:v>
              </c:pt>
              <c:pt idx="1490">
                <c:v>0</c:v>
              </c:pt>
              <c:pt idx="1491">
                <c:v>0</c:v>
              </c:pt>
              <c:pt idx="1492">
                <c:v>0</c:v>
              </c:pt>
              <c:pt idx="1493">
                <c:v>0</c:v>
              </c:pt>
              <c:pt idx="1494">
                <c:v>0</c:v>
              </c:pt>
              <c:pt idx="1495">
                <c:v>0</c:v>
              </c:pt>
              <c:pt idx="1496">
                <c:v>0</c:v>
              </c:pt>
              <c:pt idx="1497">
                <c:v>0</c:v>
              </c:pt>
              <c:pt idx="1498">
                <c:v>0</c:v>
              </c:pt>
              <c:pt idx="1499">
                <c:v>0</c:v>
              </c:pt>
              <c:pt idx="1500">
                <c:v>0</c:v>
              </c:pt>
              <c:pt idx="1501">
                <c:v>0</c:v>
              </c:pt>
              <c:pt idx="1502">
                <c:v>0</c:v>
              </c:pt>
              <c:pt idx="1503">
                <c:v>0</c:v>
              </c:pt>
              <c:pt idx="1504">
                <c:v>0</c:v>
              </c:pt>
              <c:pt idx="1505">
                <c:v>0</c:v>
              </c:pt>
              <c:pt idx="1506">
                <c:v>0</c:v>
              </c:pt>
              <c:pt idx="1507">
                <c:v>0</c:v>
              </c:pt>
              <c:pt idx="1508">
                <c:v>0</c:v>
              </c:pt>
              <c:pt idx="1509">
                <c:v>0</c:v>
              </c:pt>
              <c:pt idx="1510">
                <c:v>0</c:v>
              </c:pt>
              <c:pt idx="1511">
                <c:v>0</c:v>
              </c:pt>
              <c:pt idx="1512">
                <c:v>0</c:v>
              </c:pt>
              <c:pt idx="1513">
                <c:v>0</c:v>
              </c:pt>
              <c:pt idx="1514">
                <c:v>0</c:v>
              </c:pt>
              <c:pt idx="1515">
                <c:v>0</c:v>
              </c:pt>
              <c:pt idx="1516">
                <c:v>0</c:v>
              </c:pt>
              <c:pt idx="1517">
                <c:v>0</c:v>
              </c:pt>
              <c:pt idx="1518">
                <c:v>0</c:v>
              </c:pt>
              <c:pt idx="1519">
                <c:v>0</c:v>
              </c:pt>
              <c:pt idx="1520">
                <c:v>0</c:v>
              </c:pt>
              <c:pt idx="1521">
                <c:v>0</c:v>
              </c:pt>
              <c:pt idx="1522">
                <c:v>0</c:v>
              </c:pt>
              <c:pt idx="1523">
                <c:v>0</c:v>
              </c:pt>
              <c:pt idx="1524">
                <c:v>0</c:v>
              </c:pt>
              <c:pt idx="1525">
                <c:v>0</c:v>
              </c:pt>
              <c:pt idx="1526">
                <c:v>0</c:v>
              </c:pt>
              <c:pt idx="1527">
                <c:v>0</c:v>
              </c:pt>
              <c:pt idx="1528">
                <c:v>0</c:v>
              </c:pt>
              <c:pt idx="1529">
                <c:v>0</c:v>
              </c:pt>
              <c:pt idx="1530">
                <c:v>0</c:v>
              </c:pt>
              <c:pt idx="1531">
                <c:v>0</c:v>
              </c:pt>
              <c:pt idx="1532">
                <c:v>0</c:v>
              </c:pt>
              <c:pt idx="1533">
                <c:v>0</c:v>
              </c:pt>
              <c:pt idx="1534">
                <c:v>0</c:v>
              </c:pt>
              <c:pt idx="1535">
                <c:v>0</c:v>
              </c:pt>
              <c:pt idx="1536">
                <c:v>0</c:v>
              </c:pt>
              <c:pt idx="1537">
                <c:v>0</c:v>
              </c:pt>
              <c:pt idx="1538">
                <c:v>0</c:v>
              </c:pt>
              <c:pt idx="1539">
                <c:v>0</c:v>
              </c:pt>
              <c:pt idx="1540">
                <c:v>0</c:v>
              </c:pt>
              <c:pt idx="1541">
                <c:v>0</c:v>
              </c:pt>
              <c:pt idx="1542">
                <c:v>0</c:v>
              </c:pt>
              <c:pt idx="1543">
                <c:v>0</c:v>
              </c:pt>
              <c:pt idx="1544">
                <c:v>0</c:v>
              </c:pt>
              <c:pt idx="1545">
                <c:v>0</c:v>
              </c:pt>
              <c:pt idx="1546">
                <c:v>0</c:v>
              </c:pt>
              <c:pt idx="1547">
                <c:v>0</c:v>
              </c:pt>
              <c:pt idx="1548">
                <c:v>0</c:v>
              </c:pt>
              <c:pt idx="1549">
                <c:v>0</c:v>
              </c:pt>
              <c:pt idx="1550">
                <c:v>0</c:v>
              </c:pt>
              <c:pt idx="1551">
                <c:v>0</c:v>
              </c:pt>
              <c:pt idx="1552">
                <c:v>0</c:v>
              </c:pt>
              <c:pt idx="1553">
                <c:v>0</c:v>
              </c:pt>
              <c:pt idx="1554">
                <c:v>0</c:v>
              </c:pt>
              <c:pt idx="1555">
                <c:v>0</c:v>
              </c:pt>
              <c:pt idx="1556">
                <c:v>0</c:v>
              </c:pt>
              <c:pt idx="1557">
                <c:v>0</c:v>
              </c:pt>
              <c:pt idx="1558">
                <c:v>0</c:v>
              </c:pt>
              <c:pt idx="1559">
                <c:v>0</c:v>
              </c:pt>
              <c:pt idx="1560">
                <c:v>0</c:v>
              </c:pt>
              <c:pt idx="1561">
                <c:v>0</c:v>
              </c:pt>
              <c:pt idx="1562">
                <c:v>0</c:v>
              </c:pt>
              <c:pt idx="1563">
                <c:v>0</c:v>
              </c:pt>
              <c:pt idx="1564">
                <c:v>0</c:v>
              </c:pt>
              <c:pt idx="1565">
                <c:v>0</c:v>
              </c:pt>
              <c:pt idx="1566">
                <c:v>0</c:v>
              </c:pt>
              <c:pt idx="1567">
                <c:v>0</c:v>
              </c:pt>
              <c:pt idx="1568">
                <c:v>0</c:v>
              </c:pt>
              <c:pt idx="1569">
                <c:v>0</c:v>
              </c:pt>
              <c:pt idx="1570">
                <c:v>0</c:v>
              </c:pt>
              <c:pt idx="1571">
                <c:v>0</c:v>
              </c:pt>
              <c:pt idx="1572">
                <c:v>0</c:v>
              </c:pt>
              <c:pt idx="1573">
                <c:v>0</c:v>
              </c:pt>
              <c:pt idx="1574">
                <c:v>0</c:v>
              </c:pt>
              <c:pt idx="1575">
                <c:v>0</c:v>
              </c:pt>
              <c:pt idx="1576">
                <c:v>0</c:v>
              </c:pt>
              <c:pt idx="1577">
                <c:v>0</c:v>
              </c:pt>
              <c:pt idx="1578">
                <c:v>0</c:v>
              </c:pt>
              <c:pt idx="1579">
                <c:v>0</c:v>
              </c:pt>
              <c:pt idx="1580">
                <c:v>0</c:v>
              </c:pt>
              <c:pt idx="1581">
                <c:v>0</c:v>
              </c:pt>
              <c:pt idx="1582">
                <c:v>0</c:v>
              </c:pt>
              <c:pt idx="1583">
                <c:v>0</c:v>
              </c:pt>
              <c:pt idx="1584">
                <c:v>0</c:v>
              </c:pt>
              <c:pt idx="1585">
                <c:v>0</c:v>
              </c:pt>
              <c:pt idx="1586">
                <c:v>0</c:v>
              </c:pt>
              <c:pt idx="1587">
                <c:v>0</c:v>
              </c:pt>
              <c:pt idx="1588">
                <c:v>0</c:v>
              </c:pt>
              <c:pt idx="1589">
                <c:v>0</c:v>
              </c:pt>
              <c:pt idx="1590">
                <c:v>0</c:v>
              </c:pt>
              <c:pt idx="1591">
                <c:v>0</c:v>
              </c:pt>
              <c:pt idx="1592">
                <c:v>0</c:v>
              </c:pt>
              <c:pt idx="1593">
                <c:v>0</c:v>
              </c:pt>
              <c:pt idx="1594">
                <c:v>0</c:v>
              </c:pt>
              <c:pt idx="1595">
                <c:v>0</c:v>
              </c:pt>
              <c:pt idx="1596">
                <c:v>0</c:v>
              </c:pt>
              <c:pt idx="1597">
                <c:v>0</c:v>
              </c:pt>
              <c:pt idx="1598">
                <c:v>0</c:v>
              </c:pt>
              <c:pt idx="1599">
                <c:v>0</c:v>
              </c:pt>
              <c:pt idx="1600">
                <c:v>0</c:v>
              </c:pt>
              <c:pt idx="1601">
                <c:v>0</c:v>
              </c:pt>
              <c:pt idx="1602">
                <c:v>0</c:v>
              </c:pt>
              <c:pt idx="1603">
                <c:v>0</c:v>
              </c:pt>
              <c:pt idx="1604">
                <c:v>0</c:v>
              </c:pt>
              <c:pt idx="1605">
                <c:v>0</c:v>
              </c:pt>
              <c:pt idx="1606">
                <c:v>0</c:v>
              </c:pt>
              <c:pt idx="1607">
                <c:v>0</c:v>
              </c:pt>
              <c:pt idx="1608">
                <c:v>0</c:v>
              </c:pt>
              <c:pt idx="1609">
                <c:v>0</c:v>
              </c:pt>
              <c:pt idx="1610">
                <c:v>0</c:v>
              </c:pt>
              <c:pt idx="1611">
                <c:v>0</c:v>
              </c:pt>
              <c:pt idx="1612">
                <c:v>0</c:v>
              </c:pt>
              <c:pt idx="1613">
                <c:v>0</c:v>
              </c:pt>
              <c:pt idx="1614">
                <c:v>0</c:v>
              </c:pt>
              <c:pt idx="1615">
                <c:v>0</c:v>
              </c:pt>
              <c:pt idx="1616">
                <c:v>0</c:v>
              </c:pt>
              <c:pt idx="1617">
                <c:v>0</c:v>
              </c:pt>
              <c:pt idx="1618">
                <c:v>0</c:v>
              </c:pt>
              <c:pt idx="1619">
                <c:v>0</c:v>
              </c:pt>
              <c:pt idx="1620">
                <c:v>0</c:v>
              </c:pt>
              <c:pt idx="1621">
                <c:v>0</c:v>
              </c:pt>
              <c:pt idx="1622">
                <c:v>0</c:v>
              </c:pt>
              <c:pt idx="1623">
                <c:v>0</c:v>
              </c:pt>
              <c:pt idx="1624">
                <c:v>0</c:v>
              </c:pt>
              <c:pt idx="1625">
                <c:v>0</c:v>
              </c:pt>
              <c:pt idx="1626">
                <c:v>0</c:v>
              </c:pt>
              <c:pt idx="1627">
                <c:v>0</c:v>
              </c:pt>
              <c:pt idx="1628">
                <c:v>0</c:v>
              </c:pt>
              <c:pt idx="1629">
                <c:v>0</c:v>
              </c:pt>
              <c:pt idx="1630">
                <c:v>0</c:v>
              </c:pt>
              <c:pt idx="1631">
                <c:v>0</c:v>
              </c:pt>
              <c:pt idx="1632">
                <c:v>0</c:v>
              </c:pt>
              <c:pt idx="1633">
                <c:v>0</c:v>
              </c:pt>
              <c:pt idx="1634">
                <c:v>0</c:v>
              </c:pt>
              <c:pt idx="1635">
                <c:v>0</c:v>
              </c:pt>
              <c:pt idx="1636">
                <c:v>0</c:v>
              </c:pt>
              <c:pt idx="1637">
                <c:v>0</c:v>
              </c:pt>
              <c:pt idx="1638">
                <c:v>0</c:v>
              </c:pt>
              <c:pt idx="1639">
                <c:v>0</c:v>
              </c:pt>
              <c:pt idx="1640">
                <c:v>0</c:v>
              </c:pt>
              <c:pt idx="1641">
                <c:v>0</c:v>
              </c:pt>
              <c:pt idx="1642">
                <c:v>0</c:v>
              </c:pt>
              <c:pt idx="1643">
                <c:v>0</c:v>
              </c:pt>
              <c:pt idx="1644">
                <c:v>0</c:v>
              </c:pt>
              <c:pt idx="1645">
                <c:v>0</c:v>
              </c:pt>
              <c:pt idx="1646">
                <c:v>0</c:v>
              </c:pt>
              <c:pt idx="1647">
                <c:v>0</c:v>
              </c:pt>
              <c:pt idx="1648">
                <c:v>0</c:v>
              </c:pt>
              <c:pt idx="1649">
                <c:v>0</c:v>
              </c:pt>
              <c:pt idx="1650">
                <c:v>0</c:v>
              </c:pt>
              <c:pt idx="1651">
                <c:v>0</c:v>
              </c:pt>
              <c:pt idx="1652">
                <c:v>0</c:v>
              </c:pt>
              <c:pt idx="1653">
                <c:v>0</c:v>
              </c:pt>
              <c:pt idx="1654">
                <c:v>0</c:v>
              </c:pt>
              <c:pt idx="1655">
                <c:v>0</c:v>
              </c:pt>
              <c:pt idx="1656">
                <c:v>0</c:v>
              </c:pt>
              <c:pt idx="1657">
                <c:v>0</c:v>
              </c:pt>
              <c:pt idx="1658">
                <c:v>0</c:v>
              </c:pt>
              <c:pt idx="1659">
                <c:v>0</c:v>
              </c:pt>
              <c:pt idx="1660">
                <c:v>0</c:v>
              </c:pt>
              <c:pt idx="1661">
                <c:v>0</c:v>
              </c:pt>
              <c:pt idx="1662">
                <c:v>0</c:v>
              </c:pt>
              <c:pt idx="1663">
                <c:v>0</c:v>
              </c:pt>
              <c:pt idx="1664">
                <c:v>0</c:v>
              </c:pt>
              <c:pt idx="1665">
                <c:v>0</c:v>
              </c:pt>
              <c:pt idx="1666">
                <c:v>0</c:v>
              </c:pt>
              <c:pt idx="1667">
                <c:v>0</c:v>
              </c:pt>
              <c:pt idx="1668">
                <c:v>0</c:v>
              </c:pt>
              <c:pt idx="1669">
                <c:v>0</c:v>
              </c:pt>
              <c:pt idx="1670">
                <c:v>0</c:v>
              </c:pt>
              <c:pt idx="1671">
                <c:v>0</c:v>
              </c:pt>
              <c:pt idx="1672">
                <c:v>0</c:v>
              </c:pt>
              <c:pt idx="1673">
                <c:v>0</c:v>
              </c:pt>
              <c:pt idx="1674">
                <c:v>0</c:v>
              </c:pt>
              <c:pt idx="1675">
                <c:v>0</c:v>
              </c:pt>
              <c:pt idx="1676">
                <c:v>0</c:v>
              </c:pt>
              <c:pt idx="1677">
                <c:v>0</c:v>
              </c:pt>
              <c:pt idx="1678">
                <c:v>0</c:v>
              </c:pt>
              <c:pt idx="1679">
                <c:v>0</c:v>
              </c:pt>
              <c:pt idx="1680">
                <c:v>0</c:v>
              </c:pt>
              <c:pt idx="1681">
                <c:v>0</c:v>
              </c:pt>
              <c:pt idx="1682">
                <c:v>0</c:v>
              </c:pt>
              <c:pt idx="1683">
                <c:v>0</c:v>
              </c:pt>
              <c:pt idx="1684">
                <c:v>0</c:v>
              </c:pt>
              <c:pt idx="1685">
                <c:v>0</c:v>
              </c:pt>
              <c:pt idx="1686">
                <c:v>0</c:v>
              </c:pt>
              <c:pt idx="1687">
                <c:v>0</c:v>
              </c:pt>
              <c:pt idx="1688">
                <c:v>0</c:v>
              </c:pt>
              <c:pt idx="1689">
                <c:v>0</c:v>
              </c:pt>
              <c:pt idx="1690">
                <c:v>0</c:v>
              </c:pt>
              <c:pt idx="1691">
                <c:v>0</c:v>
              </c:pt>
              <c:pt idx="1692">
                <c:v>0</c:v>
              </c:pt>
              <c:pt idx="1693">
                <c:v>0</c:v>
              </c:pt>
              <c:pt idx="1694">
                <c:v>0</c:v>
              </c:pt>
              <c:pt idx="1695">
                <c:v>0</c:v>
              </c:pt>
              <c:pt idx="1696">
                <c:v>0</c:v>
              </c:pt>
              <c:pt idx="1697">
                <c:v>0</c:v>
              </c:pt>
              <c:pt idx="1698">
                <c:v>0</c:v>
              </c:pt>
              <c:pt idx="1699">
                <c:v>0</c:v>
              </c:pt>
              <c:pt idx="1700">
                <c:v>0</c:v>
              </c:pt>
              <c:pt idx="1701">
                <c:v>0</c:v>
              </c:pt>
              <c:pt idx="1702">
                <c:v>0</c:v>
              </c:pt>
              <c:pt idx="1703">
                <c:v>0</c:v>
              </c:pt>
              <c:pt idx="1704">
                <c:v>0</c:v>
              </c:pt>
              <c:pt idx="1705">
                <c:v>0</c:v>
              </c:pt>
              <c:pt idx="1706">
                <c:v>0</c:v>
              </c:pt>
              <c:pt idx="1707">
                <c:v>0</c:v>
              </c:pt>
              <c:pt idx="1708">
                <c:v>0</c:v>
              </c:pt>
              <c:pt idx="1709">
                <c:v>0</c:v>
              </c:pt>
              <c:pt idx="1710">
                <c:v>0</c:v>
              </c:pt>
              <c:pt idx="1711">
                <c:v>0</c:v>
              </c:pt>
              <c:pt idx="1712">
                <c:v>0</c:v>
              </c:pt>
              <c:pt idx="1713">
                <c:v>0</c:v>
              </c:pt>
              <c:pt idx="1714">
                <c:v>0</c:v>
              </c:pt>
              <c:pt idx="1715">
                <c:v>0</c:v>
              </c:pt>
              <c:pt idx="1716">
                <c:v>0</c:v>
              </c:pt>
              <c:pt idx="1717">
                <c:v>0</c:v>
              </c:pt>
              <c:pt idx="1718">
                <c:v>0</c:v>
              </c:pt>
              <c:pt idx="1719">
                <c:v>0</c:v>
              </c:pt>
              <c:pt idx="1720">
                <c:v>0</c:v>
              </c:pt>
              <c:pt idx="1721">
                <c:v>0</c:v>
              </c:pt>
              <c:pt idx="1722">
                <c:v>0</c:v>
              </c:pt>
              <c:pt idx="1723">
                <c:v>0</c:v>
              </c:pt>
              <c:pt idx="1724">
                <c:v>0</c:v>
              </c:pt>
              <c:pt idx="1725">
                <c:v>0</c:v>
              </c:pt>
              <c:pt idx="1726">
                <c:v>0</c:v>
              </c:pt>
              <c:pt idx="1727">
                <c:v>0</c:v>
              </c:pt>
              <c:pt idx="1728">
                <c:v>0</c:v>
              </c:pt>
              <c:pt idx="1729">
                <c:v>0</c:v>
              </c:pt>
              <c:pt idx="1730">
                <c:v>0</c:v>
              </c:pt>
              <c:pt idx="1731">
                <c:v>0</c:v>
              </c:pt>
              <c:pt idx="1732">
                <c:v>0</c:v>
              </c:pt>
              <c:pt idx="1733">
                <c:v>0</c:v>
              </c:pt>
              <c:pt idx="1734">
                <c:v>0</c:v>
              </c:pt>
              <c:pt idx="1735">
                <c:v>0</c:v>
              </c:pt>
              <c:pt idx="1736">
                <c:v>0</c:v>
              </c:pt>
              <c:pt idx="1737">
                <c:v>0</c:v>
              </c:pt>
              <c:pt idx="1738">
                <c:v>0</c:v>
              </c:pt>
              <c:pt idx="1739">
                <c:v>0</c:v>
              </c:pt>
              <c:pt idx="1740">
                <c:v>0</c:v>
              </c:pt>
              <c:pt idx="1741">
                <c:v>0</c:v>
              </c:pt>
              <c:pt idx="1742">
                <c:v>0</c:v>
              </c:pt>
              <c:pt idx="1743">
                <c:v>0</c:v>
              </c:pt>
              <c:pt idx="1744">
                <c:v>0</c:v>
              </c:pt>
              <c:pt idx="1745">
                <c:v>0</c:v>
              </c:pt>
              <c:pt idx="1746">
                <c:v>0</c:v>
              </c:pt>
              <c:pt idx="1747">
                <c:v>0</c:v>
              </c:pt>
              <c:pt idx="1748">
                <c:v>0</c:v>
              </c:pt>
              <c:pt idx="1749">
                <c:v>0</c:v>
              </c:pt>
              <c:pt idx="1750">
                <c:v>0</c:v>
              </c:pt>
              <c:pt idx="1751">
                <c:v>0</c:v>
              </c:pt>
              <c:pt idx="1752">
                <c:v>0</c:v>
              </c:pt>
              <c:pt idx="1753">
                <c:v>0</c:v>
              </c:pt>
              <c:pt idx="1754">
                <c:v>0</c:v>
              </c:pt>
              <c:pt idx="1755">
                <c:v>0</c:v>
              </c:pt>
              <c:pt idx="1756">
                <c:v>0</c:v>
              </c:pt>
              <c:pt idx="1757">
                <c:v>0</c:v>
              </c:pt>
              <c:pt idx="1758">
                <c:v>0</c:v>
              </c:pt>
              <c:pt idx="1759">
                <c:v>0</c:v>
              </c:pt>
              <c:pt idx="1760">
                <c:v>0</c:v>
              </c:pt>
              <c:pt idx="1761">
                <c:v>0</c:v>
              </c:pt>
              <c:pt idx="1762">
                <c:v>0</c:v>
              </c:pt>
              <c:pt idx="1763">
                <c:v>0</c:v>
              </c:pt>
              <c:pt idx="1764">
                <c:v>0</c:v>
              </c:pt>
              <c:pt idx="1765">
                <c:v>0</c:v>
              </c:pt>
              <c:pt idx="1766">
                <c:v>0</c:v>
              </c:pt>
              <c:pt idx="1767">
                <c:v>0</c:v>
              </c:pt>
              <c:pt idx="1768">
                <c:v>0</c:v>
              </c:pt>
              <c:pt idx="1769">
                <c:v>0</c:v>
              </c:pt>
              <c:pt idx="1770">
                <c:v>0</c:v>
              </c:pt>
              <c:pt idx="1771">
                <c:v>0</c:v>
              </c:pt>
              <c:pt idx="1772">
                <c:v>0</c:v>
              </c:pt>
              <c:pt idx="1773">
                <c:v>0</c:v>
              </c:pt>
              <c:pt idx="1774">
                <c:v>0</c:v>
              </c:pt>
              <c:pt idx="1775">
                <c:v>0</c:v>
              </c:pt>
              <c:pt idx="1776">
                <c:v>0</c:v>
              </c:pt>
              <c:pt idx="1777">
                <c:v>0</c:v>
              </c:pt>
              <c:pt idx="1778">
                <c:v>0</c:v>
              </c:pt>
              <c:pt idx="1779">
                <c:v>0</c:v>
              </c:pt>
              <c:pt idx="1780">
                <c:v>0</c:v>
              </c:pt>
              <c:pt idx="1781">
                <c:v>0</c:v>
              </c:pt>
              <c:pt idx="1782">
                <c:v>0</c:v>
              </c:pt>
              <c:pt idx="1783">
                <c:v>0</c:v>
              </c:pt>
              <c:pt idx="1784">
                <c:v>0</c:v>
              </c:pt>
              <c:pt idx="1785">
                <c:v>0</c:v>
              </c:pt>
              <c:pt idx="1786">
                <c:v>0</c:v>
              </c:pt>
              <c:pt idx="1787">
                <c:v>0</c:v>
              </c:pt>
              <c:pt idx="1788">
                <c:v>0</c:v>
              </c:pt>
              <c:pt idx="1789">
                <c:v>0</c:v>
              </c:pt>
              <c:pt idx="1790">
                <c:v>0</c:v>
              </c:pt>
              <c:pt idx="1791">
                <c:v>0</c:v>
              </c:pt>
              <c:pt idx="1792">
                <c:v>0</c:v>
              </c:pt>
              <c:pt idx="1793">
                <c:v>0</c:v>
              </c:pt>
              <c:pt idx="1794">
                <c:v>0</c:v>
              </c:pt>
              <c:pt idx="1795">
                <c:v>0</c:v>
              </c:pt>
              <c:pt idx="1796">
                <c:v>0</c:v>
              </c:pt>
              <c:pt idx="1797">
                <c:v>0</c:v>
              </c:pt>
              <c:pt idx="1798">
                <c:v>0</c:v>
              </c:pt>
              <c:pt idx="1799">
                <c:v>0</c:v>
              </c:pt>
              <c:pt idx="1800">
                <c:v>0</c:v>
              </c:pt>
              <c:pt idx="1801">
                <c:v>0</c:v>
              </c:pt>
              <c:pt idx="1802">
                <c:v>0</c:v>
              </c:pt>
              <c:pt idx="1803">
                <c:v>0</c:v>
              </c:pt>
              <c:pt idx="1804">
                <c:v>0</c:v>
              </c:pt>
              <c:pt idx="1805">
                <c:v>0</c:v>
              </c:pt>
              <c:pt idx="1806">
                <c:v>0</c:v>
              </c:pt>
              <c:pt idx="1807">
                <c:v>0</c:v>
              </c:pt>
              <c:pt idx="1808">
                <c:v>0</c:v>
              </c:pt>
              <c:pt idx="1809">
                <c:v>0</c:v>
              </c:pt>
              <c:pt idx="1810">
                <c:v>0</c:v>
              </c:pt>
              <c:pt idx="1811">
                <c:v>0</c:v>
              </c:pt>
              <c:pt idx="1812">
                <c:v>0</c:v>
              </c:pt>
              <c:pt idx="1813">
                <c:v>0</c:v>
              </c:pt>
              <c:pt idx="1814">
                <c:v>0</c:v>
              </c:pt>
              <c:pt idx="1815">
                <c:v>0</c:v>
              </c:pt>
              <c:pt idx="1816">
                <c:v>0</c:v>
              </c:pt>
              <c:pt idx="1817">
                <c:v>0</c:v>
              </c:pt>
              <c:pt idx="1818">
                <c:v>0</c:v>
              </c:pt>
              <c:pt idx="1819">
                <c:v>0</c:v>
              </c:pt>
              <c:pt idx="1820">
                <c:v>0</c:v>
              </c:pt>
              <c:pt idx="1821">
                <c:v>0</c:v>
              </c:pt>
              <c:pt idx="1822">
                <c:v>0</c:v>
              </c:pt>
              <c:pt idx="1823">
                <c:v>0</c:v>
              </c:pt>
              <c:pt idx="1824">
                <c:v>0</c:v>
              </c:pt>
              <c:pt idx="1825">
                <c:v>0</c:v>
              </c:pt>
              <c:pt idx="1826">
                <c:v>0</c:v>
              </c:pt>
              <c:pt idx="1827">
                <c:v>0</c:v>
              </c:pt>
              <c:pt idx="1828">
                <c:v>0</c:v>
              </c:pt>
              <c:pt idx="1829">
                <c:v>0</c:v>
              </c:pt>
              <c:pt idx="1830">
                <c:v>0</c:v>
              </c:pt>
              <c:pt idx="1831">
                <c:v>0</c:v>
              </c:pt>
              <c:pt idx="1832">
                <c:v>0</c:v>
              </c:pt>
              <c:pt idx="1833">
                <c:v>0</c:v>
              </c:pt>
              <c:pt idx="1834">
                <c:v>0</c:v>
              </c:pt>
              <c:pt idx="1835">
                <c:v>0</c:v>
              </c:pt>
              <c:pt idx="1836">
                <c:v>0</c:v>
              </c:pt>
              <c:pt idx="1837">
                <c:v>0</c:v>
              </c:pt>
              <c:pt idx="1838">
                <c:v>0</c:v>
              </c:pt>
              <c:pt idx="1839">
                <c:v>0</c:v>
              </c:pt>
              <c:pt idx="1840">
                <c:v>0</c:v>
              </c:pt>
              <c:pt idx="1841">
                <c:v>0</c:v>
              </c:pt>
              <c:pt idx="1842">
                <c:v>0</c:v>
              </c:pt>
              <c:pt idx="1843">
                <c:v>0</c:v>
              </c:pt>
              <c:pt idx="1844">
                <c:v>0</c:v>
              </c:pt>
              <c:pt idx="1845">
                <c:v>0</c:v>
              </c:pt>
              <c:pt idx="1846">
                <c:v>0</c:v>
              </c:pt>
              <c:pt idx="1847">
                <c:v>0</c:v>
              </c:pt>
              <c:pt idx="1848">
                <c:v>0</c:v>
              </c:pt>
              <c:pt idx="1849">
                <c:v>0</c:v>
              </c:pt>
              <c:pt idx="1850">
                <c:v>0</c:v>
              </c:pt>
              <c:pt idx="1851">
                <c:v>0</c:v>
              </c:pt>
              <c:pt idx="1852">
                <c:v>0</c:v>
              </c:pt>
              <c:pt idx="1853">
                <c:v>0</c:v>
              </c:pt>
              <c:pt idx="1854">
                <c:v>0</c:v>
              </c:pt>
              <c:pt idx="1855">
                <c:v>0</c:v>
              </c:pt>
              <c:pt idx="1856">
                <c:v>0</c:v>
              </c:pt>
              <c:pt idx="1857">
                <c:v>0</c:v>
              </c:pt>
              <c:pt idx="1858">
                <c:v>0</c:v>
              </c:pt>
              <c:pt idx="1859">
                <c:v>0</c:v>
              </c:pt>
              <c:pt idx="1860">
                <c:v>0</c:v>
              </c:pt>
              <c:pt idx="1861">
                <c:v>0</c:v>
              </c:pt>
              <c:pt idx="1862">
                <c:v>0</c:v>
              </c:pt>
              <c:pt idx="1863">
                <c:v>0</c:v>
              </c:pt>
              <c:pt idx="1864">
                <c:v>0</c:v>
              </c:pt>
              <c:pt idx="1865">
                <c:v>0</c:v>
              </c:pt>
              <c:pt idx="1866">
                <c:v>0</c:v>
              </c:pt>
              <c:pt idx="1867">
                <c:v>0</c:v>
              </c:pt>
              <c:pt idx="1868">
                <c:v>0</c:v>
              </c:pt>
              <c:pt idx="1869">
                <c:v>0</c:v>
              </c:pt>
              <c:pt idx="1870">
                <c:v>0</c:v>
              </c:pt>
              <c:pt idx="1871">
                <c:v>0</c:v>
              </c:pt>
              <c:pt idx="1872">
                <c:v>0</c:v>
              </c:pt>
              <c:pt idx="1873">
                <c:v>0</c:v>
              </c:pt>
              <c:pt idx="1874">
                <c:v>0</c:v>
              </c:pt>
              <c:pt idx="1875">
                <c:v>0</c:v>
              </c:pt>
              <c:pt idx="1876">
                <c:v>0</c:v>
              </c:pt>
              <c:pt idx="1877">
                <c:v>0</c:v>
              </c:pt>
              <c:pt idx="1878">
                <c:v>0</c:v>
              </c:pt>
              <c:pt idx="1879">
                <c:v>0</c:v>
              </c:pt>
              <c:pt idx="1880">
                <c:v>0</c:v>
              </c:pt>
              <c:pt idx="1881">
                <c:v>0</c:v>
              </c:pt>
              <c:pt idx="1882">
                <c:v>0</c:v>
              </c:pt>
              <c:pt idx="1883">
                <c:v>0</c:v>
              </c:pt>
              <c:pt idx="1884">
                <c:v>0</c:v>
              </c:pt>
              <c:pt idx="1885">
                <c:v>0</c:v>
              </c:pt>
              <c:pt idx="1886">
                <c:v>0</c:v>
              </c:pt>
              <c:pt idx="1887">
                <c:v>0</c:v>
              </c:pt>
              <c:pt idx="1888">
                <c:v>0</c:v>
              </c:pt>
              <c:pt idx="1889">
                <c:v>0</c:v>
              </c:pt>
              <c:pt idx="1890">
                <c:v>0</c:v>
              </c:pt>
              <c:pt idx="1891">
                <c:v>0</c:v>
              </c:pt>
              <c:pt idx="1892">
                <c:v>0</c:v>
              </c:pt>
              <c:pt idx="1893">
                <c:v>0</c:v>
              </c:pt>
              <c:pt idx="1894">
                <c:v>0</c:v>
              </c:pt>
              <c:pt idx="1895">
                <c:v>0</c:v>
              </c:pt>
              <c:pt idx="1896">
                <c:v>0</c:v>
              </c:pt>
              <c:pt idx="1897">
                <c:v>0</c:v>
              </c:pt>
              <c:pt idx="1898">
                <c:v>0</c:v>
              </c:pt>
              <c:pt idx="1899">
                <c:v>0</c:v>
              </c:pt>
              <c:pt idx="1900">
                <c:v>0</c:v>
              </c:pt>
              <c:pt idx="1901">
                <c:v>0</c:v>
              </c:pt>
              <c:pt idx="1902">
                <c:v>0</c:v>
              </c:pt>
              <c:pt idx="1903">
                <c:v>0</c:v>
              </c:pt>
              <c:pt idx="1904">
                <c:v>0</c:v>
              </c:pt>
              <c:pt idx="1905">
                <c:v>0</c:v>
              </c:pt>
              <c:pt idx="1906">
                <c:v>0</c:v>
              </c:pt>
              <c:pt idx="1907">
                <c:v>0</c:v>
              </c:pt>
              <c:pt idx="1908">
                <c:v>0</c:v>
              </c:pt>
              <c:pt idx="1909">
                <c:v>0</c:v>
              </c:pt>
              <c:pt idx="1910">
                <c:v>0</c:v>
              </c:pt>
              <c:pt idx="1911">
                <c:v>0</c:v>
              </c:pt>
              <c:pt idx="1912">
                <c:v>0</c:v>
              </c:pt>
              <c:pt idx="1913">
                <c:v>0</c:v>
              </c:pt>
              <c:pt idx="1914">
                <c:v>0</c:v>
              </c:pt>
              <c:pt idx="1915">
                <c:v>0</c:v>
              </c:pt>
              <c:pt idx="1916">
                <c:v>0</c:v>
              </c:pt>
              <c:pt idx="1917">
                <c:v>0</c:v>
              </c:pt>
              <c:pt idx="1918">
                <c:v>0</c:v>
              </c:pt>
              <c:pt idx="1919">
                <c:v>0</c:v>
              </c:pt>
              <c:pt idx="1920">
                <c:v>0</c:v>
              </c:pt>
              <c:pt idx="1921">
                <c:v>0</c:v>
              </c:pt>
              <c:pt idx="1922">
                <c:v>0</c:v>
              </c:pt>
              <c:pt idx="1923">
                <c:v>0</c:v>
              </c:pt>
              <c:pt idx="1924">
                <c:v>0</c:v>
              </c:pt>
              <c:pt idx="1925">
                <c:v>0</c:v>
              </c:pt>
              <c:pt idx="1926">
                <c:v>0</c:v>
              </c:pt>
              <c:pt idx="1927">
                <c:v>0</c:v>
              </c:pt>
              <c:pt idx="1928">
                <c:v>0</c:v>
              </c:pt>
              <c:pt idx="1929">
                <c:v>0</c:v>
              </c:pt>
              <c:pt idx="1930">
                <c:v>0</c:v>
              </c:pt>
              <c:pt idx="1931">
                <c:v>0</c:v>
              </c:pt>
              <c:pt idx="1932">
                <c:v>0</c:v>
              </c:pt>
              <c:pt idx="1933">
                <c:v>0</c:v>
              </c:pt>
              <c:pt idx="1934">
                <c:v>0</c:v>
              </c:pt>
              <c:pt idx="1935">
                <c:v>0</c:v>
              </c:pt>
              <c:pt idx="1936">
                <c:v>0</c:v>
              </c:pt>
              <c:pt idx="1937">
                <c:v>0</c:v>
              </c:pt>
              <c:pt idx="1938">
                <c:v>0</c:v>
              </c:pt>
              <c:pt idx="1939">
                <c:v>0</c:v>
              </c:pt>
              <c:pt idx="1940">
                <c:v>0</c:v>
              </c:pt>
              <c:pt idx="1941">
                <c:v>0</c:v>
              </c:pt>
              <c:pt idx="1942">
                <c:v>0</c:v>
              </c:pt>
              <c:pt idx="1943">
                <c:v>0</c:v>
              </c:pt>
              <c:pt idx="1944">
                <c:v>0</c:v>
              </c:pt>
              <c:pt idx="1945">
                <c:v>0</c:v>
              </c:pt>
              <c:pt idx="1946">
                <c:v>0</c:v>
              </c:pt>
              <c:pt idx="1947">
                <c:v>0</c:v>
              </c:pt>
              <c:pt idx="1948">
                <c:v>0</c:v>
              </c:pt>
              <c:pt idx="1949">
                <c:v>0</c:v>
              </c:pt>
              <c:pt idx="1950">
                <c:v>0</c:v>
              </c:pt>
              <c:pt idx="1951">
                <c:v>0</c:v>
              </c:pt>
              <c:pt idx="1952">
                <c:v>0</c:v>
              </c:pt>
              <c:pt idx="1953">
                <c:v>0</c:v>
              </c:pt>
              <c:pt idx="1954">
                <c:v>0</c:v>
              </c:pt>
              <c:pt idx="1955">
                <c:v>0</c:v>
              </c:pt>
              <c:pt idx="1956">
                <c:v>0</c:v>
              </c:pt>
              <c:pt idx="1957">
                <c:v>0</c:v>
              </c:pt>
              <c:pt idx="1958">
                <c:v>0</c:v>
              </c:pt>
              <c:pt idx="1959">
                <c:v>0</c:v>
              </c:pt>
              <c:pt idx="1960">
                <c:v>0</c:v>
              </c:pt>
              <c:pt idx="1961">
                <c:v>0</c:v>
              </c:pt>
              <c:pt idx="1962">
                <c:v>0</c:v>
              </c:pt>
              <c:pt idx="1963">
                <c:v>0</c:v>
              </c:pt>
              <c:pt idx="1964">
                <c:v>0</c:v>
              </c:pt>
              <c:pt idx="1965">
                <c:v>0</c:v>
              </c:pt>
              <c:pt idx="1966">
                <c:v>0</c:v>
              </c:pt>
              <c:pt idx="1967">
                <c:v>0</c:v>
              </c:pt>
              <c:pt idx="1968">
                <c:v>0</c:v>
              </c:pt>
              <c:pt idx="1969">
                <c:v>0</c:v>
              </c:pt>
              <c:pt idx="1970">
                <c:v>0</c:v>
              </c:pt>
              <c:pt idx="1971">
                <c:v>0</c:v>
              </c:pt>
              <c:pt idx="1972">
                <c:v>0</c:v>
              </c:pt>
              <c:pt idx="1973">
                <c:v>0</c:v>
              </c:pt>
              <c:pt idx="1974">
                <c:v>0</c:v>
              </c:pt>
              <c:pt idx="1975">
                <c:v>0</c:v>
              </c:pt>
              <c:pt idx="1976">
                <c:v>0</c:v>
              </c:pt>
              <c:pt idx="1977">
                <c:v>0</c:v>
              </c:pt>
              <c:pt idx="1978">
                <c:v>0</c:v>
              </c:pt>
              <c:pt idx="1979">
                <c:v>0</c:v>
              </c:pt>
              <c:pt idx="1980">
                <c:v>0</c:v>
              </c:pt>
              <c:pt idx="1981">
                <c:v>0</c:v>
              </c:pt>
              <c:pt idx="1982">
                <c:v>0</c:v>
              </c:pt>
              <c:pt idx="1983">
                <c:v>0</c:v>
              </c:pt>
              <c:pt idx="1984">
                <c:v>0</c:v>
              </c:pt>
              <c:pt idx="1985">
                <c:v>0</c:v>
              </c:pt>
              <c:pt idx="1986">
                <c:v>0</c:v>
              </c:pt>
              <c:pt idx="1987">
                <c:v>0</c:v>
              </c:pt>
              <c:pt idx="1988">
                <c:v>0</c:v>
              </c:pt>
              <c:pt idx="1989">
                <c:v>0</c:v>
              </c:pt>
              <c:pt idx="1990">
                <c:v>0</c:v>
              </c:pt>
              <c:pt idx="1991">
                <c:v>0</c:v>
              </c:pt>
              <c:pt idx="1992">
                <c:v>0</c:v>
              </c:pt>
              <c:pt idx="1993">
                <c:v>0</c:v>
              </c:pt>
              <c:pt idx="1994">
                <c:v>0</c:v>
              </c:pt>
              <c:pt idx="1995">
                <c:v>0</c:v>
              </c:pt>
              <c:pt idx="1996">
                <c:v>0</c:v>
              </c:pt>
              <c:pt idx="1997">
                <c:v>0</c:v>
              </c:pt>
              <c:pt idx="1998">
                <c:v>0</c:v>
              </c:pt>
              <c:pt idx="1999">
                <c:v>0</c:v>
              </c:pt>
              <c:pt idx="2000">
                <c:v>0</c:v>
              </c:pt>
              <c:pt idx="2001">
                <c:v>0</c:v>
              </c:pt>
              <c:pt idx="2002">
                <c:v>0</c:v>
              </c:pt>
              <c:pt idx="2003">
                <c:v>0</c:v>
              </c:pt>
              <c:pt idx="2004">
                <c:v>0</c:v>
              </c:pt>
              <c:pt idx="2005">
                <c:v>0</c:v>
              </c:pt>
              <c:pt idx="2006">
                <c:v>0</c:v>
              </c:pt>
              <c:pt idx="2007">
                <c:v>0</c:v>
              </c:pt>
              <c:pt idx="2008">
                <c:v>0</c:v>
              </c:pt>
              <c:pt idx="2009">
                <c:v>0</c:v>
              </c:pt>
              <c:pt idx="2010">
                <c:v>0</c:v>
              </c:pt>
              <c:pt idx="2011">
                <c:v>0</c:v>
              </c:pt>
              <c:pt idx="2012">
                <c:v>0</c:v>
              </c:pt>
              <c:pt idx="2013">
                <c:v>0</c:v>
              </c:pt>
              <c:pt idx="2014">
                <c:v>0</c:v>
              </c:pt>
              <c:pt idx="2015">
                <c:v>0</c:v>
              </c:pt>
              <c:pt idx="2016">
                <c:v>0</c:v>
              </c:pt>
              <c:pt idx="2017">
                <c:v>0</c:v>
              </c:pt>
              <c:pt idx="2018">
                <c:v>0</c:v>
              </c:pt>
              <c:pt idx="2019">
                <c:v>0</c:v>
              </c:pt>
              <c:pt idx="2020">
                <c:v>0</c:v>
              </c:pt>
              <c:pt idx="2021">
                <c:v>0</c:v>
              </c:pt>
              <c:pt idx="2022">
                <c:v>0</c:v>
              </c:pt>
              <c:pt idx="2023">
                <c:v>0</c:v>
              </c:pt>
              <c:pt idx="2024">
                <c:v>0</c:v>
              </c:pt>
              <c:pt idx="2025">
                <c:v>0</c:v>
              </c:pt>
              <c:pt idx="2026">
                <c:v>0</c:v>
              </c:pt>
              <c:pt idx="2027">
                <c:v>0</c:v>
              </c:pt>
              <c:pt idx="2028">
                <c:v>0</c:v>
              </c:pt>
              <c:pt idx="2029">
                <c:v>0</c:v>
              </c:pt>
              <c:pt idx="2030">
                <c:v>0</c:v>
              </c:pt>
              <c:pt idx="2031">
                <c:v>0</c:v>
              </c:pt>
              <c:pt idx="2032">
                <c:v>0</c:v>
              </c:pt>
              <c:pt idx="2033">
                <c:v>0</c:v>
              </c:pt>
              <c:pt idx="2034">
                <c:v>0</c:v>
              </c:pt>
              <c:pt idx="2035">
                <c:v>0</c:v>
              </c:pt>
              <c:pt idx="2036">
                <c:v>0</c:v>
              </c:pt>
              <c:pt idx="2037">
                <c:v>0</c:v>
              </c:pt>
              <c:pt idx="2038">
                <c:v>0</c:v>
              </c:pt>
              <c:pt idx="2039">
                <c:v>0</c:v>
              </c:pt>
              <c:pt idx="2040">
                <c:v>0</c:v>
              </c:pt>
              <c:pt idx="2041">
                <c:v>0</c:v>
              </c:pt>
              <c:pt idx="2042">
                <c:v>0</c:v>
              </c:pt>
              <c:pt idx="2043">
                <c:v>0</c:v>
              </c:pt>
              <c:pt idx="2044">
                <c:v>0</c:v>
              </c:pt>
              <c:pt idx="2045">
                <c:v>0</c:v>
              </c:pt>
              <c:pt idx="2046">
                <c:v>0</c:v>
              </c:pt>
              <c:pt idx="2047">
                <c:v>0</c:v>
              </c:pt>
              <c:pt idx="2048">
                <c:v>0</c:v>
              </c:pt>
              <c:pt idx="2049">
                <c:v>0</c:v>
              </c:pt>
              <c:pt idx="2050">
                <c:v>0</c:v>
              </c:pt>
              <c:pt idx="2051">
                <c:v>0</c:v>
              </c:pt>
              <c:pt idx="2052">
                <c:v>0</c:v>
              </c:pt>
              <c:pt idx="2053">
                <c:v>0</c:v>
              </c:pt>
              <c:pt idx="2054">
                <c:v>0</c:v>
              </c:pt>
              <c:pt idx="2055">
                <c:v>0</c:v>
              </c:pt>
              <c:pt idx="2056">
                <c:v>0</c:v>
              </c:pt>
              <c:pt idx="2057">
                <c:v>0</c:v>
              </c:pt>
              <c:pt idx="2058">
                <c:v>0</c:v>
              </c:pt>
              <c:pt idx="2059">
                <c:v>0</c:v>
              </c:pt>
              <c:pt idx="2060">
                <c:v>0</c:v>
              </c:pt>
              <c:pt idx="2061">
                <c:v>0</c:v>
              </c:pt>
              <c:pt idx="2062">
                <c:v>0</c:v>
              </c:pt>
              <c:pt idx="2063">
                <c:v>0</c:v>
              </c:pt>
              <c:pt idx="2064">
                <c:v>0</c:v>
              </c:pt>
              <c:pt idx="2065">
                <c:v>0</c:v>
              </c:pt>
              <c:pt idx="2066">
                <c:v>0</c:v>
              </c:pt>
              <c:pt idx="2067">
                <c:v>0</c:v>
              </c:pt>
              <c:pt idx="2068">
                <c:v>0</c:v>
              </c:pt>
              <c:pt idx="2069">
                <c:v>0</c:v>
              </c:pt>
              <c:pt idx="2070">
                <c:v>0</c:v>
              </c:pt>
              <c:pt idx="2071">
                <c:v>0</c:v>
              </c:pt>
              <c:pt idx="2072">
                <c:v>0</c:v>
              </c:pt>
              <c:pt idx="2073">
                <c:v>0</c:v>
              </c:pt>
              <c:pt idx="2074">
                <c:v>0</c:v>
              </c:pt>
              <c:pt idx="2075">
                <c:v>0</c:v>
              </c:pt>
              <c:pt idx="2076">
                <c:v>0</c:v>
              </c:pt>
              <c:pt idx="2077">
                <c:v>0</c:v>
              </c:pt>
              <c:pt idx="2078">
                <c:v>0</c:v>
              </c:pt>
              <c:pt idx="2079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60D7-442B-8035-38DFAB869E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64360736"/>
        <c:axId val="1"/>
      </c:lineChart>
      <c:dateAx>
        <c:axId val="364360736"/>
        <c:scaling>
          <c:orientation val="minMax"/>
        </c:scaling>
        <c:delete val="0"/>
        <c:axPos val="b"/>
        <c:numFmt formatCode="[$-409]mmm\-yy;@" sourceLinked="0"/>
        <c:majorTickMark val="out"/>
        <c:minorTickMark val="none"/>
        <c:tickLblPos val="nextTo"/>
        <c:spPr>
          <a:ln w="9525">
            <a:noFill/>
          </a:ln>
        </c:spPr>
        <c:txPr>
          <a:bodyPr rot="-5400000" vert="horz"/>
          <a:lstStyle/>
          <a:p>
            <a:pPr>
              <a:defRPr sz="675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en-US"/>
          </a:p>
        </c:txPr>
        <c:crossAx val="1"/>
        <c:crosses val="autoZero"/>
        <c:auto val="1"/>
        <c:lblOffset val="100"/>
        <c:baseTimeUnit val="months"/>
        <c:majorUnit val="1"/>
        <c:majorTimeUnit val="years"/>
        <c:minorUnit val="6"/>
        <c:minorTimeUnit val="months"/>
      </c:date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[$$-409]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50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en-US"/>
          </a:p>
        </c:txPr>
        <c:crossAx val="364360736"/>
        <c:crosses val="autoZero"/>
        <c:crossBetween val="between"/>
      </c:valAx>
      <c:spPr>
        <a:solidFill>
          <a:srgbClr val="CC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37886193901722043"/>
          <c:y val="0.90607918130445531"/>
          <c:w val="0.33333346565892791"/>
          <c:h val="8.0110659322650019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85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en-US"/>
    </a:p>
  </c:txPr>
  <c:printSettings>
    <c:headerFooter alignWithMargins="0"/>
    <c:pageMargins b="1" l="0.75" r="0.75" t="1" header="0.5" footer="0.5"/>
    <c:pageSetup paperSize="9" orientation="landscape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3155980012012099E-2"/>
          <c:y val="8.6206896551724144E-2"/>
          <c:w val="0.88022895399105316"/>
          <c:h val="0.63103448275862073"/>
        </c:manualLayout>
      </c:layout>
      <c:lineChart>
        <c:grouping val="standard"/>
        <c:varyColors val="0"/>
        <c:ser>
          <c:idx val="1"/>
          <c:order val="0"/>
          <c:tx>
            <c:v>Principal</c:v>
          </c:tx>
          <c:marker>
            <c:symbol val="none"/>
          </c:marker>
          <c:cat>
            <c:strLit>
              <c:ptCount val="2080"/>
              <c:pt idx="0">
                <c:v>42095</c:v>
              </c:pt>
              <c:pt idx="1">
                <c:v>42125</c:v>
              </c:pt>
              <c:pt idx="2">
                <c:v>42156</c:v>
              </c:pt>
              <c:pt idx="3">
                <c:v>42186</c:v>
              </c:pt>
              <c:pt idx="4">
                <c:v>42217</c:v>
              </c:pt>
              <c:pt idx="5">
                <c:v>42248</c:v>
              </c:pt>
              <c:pt idx="6">
                <c:v>42278</c:v>
              </c:pt>
              <c:pt idx="7">
                <c:v>42309</c:v>
              </c:pt>
              <c:pt idx="8">
                <c:v>42339</c:v>
              </c:pt>
              <c:pt idx="9">
                <c:v>42370</c:v>
              </c:pt>
              <c:pt idx="10">
                <c:v>42401</c:v>
              </c:pt>
              <c:pt idx="11">
                <c:v>42430</c:v>
              </c:pt>
              <c:pt idx="12">
                <c:v>42461</c:v>
              </c:pt>
              <c:pt idx="13">
                <c:v>42491</c:v>
              </c:pt>
              <c:pt idx="14">
                <c:v>42522</c:v>
              </c:pt>
              <c:pt idx="15">
                <c:v>42552</c:v>
              </c:pt>
              <c:pt idx="16">
                <c:v>42583</c:v>
              </c:pt>
              <c:pt idx="17">
                <c:v>42614</c:v>
              </c:pt>
              <c:pt idx="18">
                <c:v>42644</c:v>
              </c:pt>
              <c:pt idx="19">
                <c:v>42675</c:v>
              </c:pt>
              <c:pt idx="20">
                <c:v>42705</c:v>
              </c:pt>
              <c:pt idx="21">
                <c:v>42736</c:v>
              </c:pt>
              <c:pt idx="22">
                <c:v>42767</c:v>
              </c:pt>
              <c:pt idx="23">
                <c:v>42795</c:v>
              </c:pt>
              <c:pt idx="24">
                <c:v>42826</c:v>
              </c:pt>
              <c:pt idx="25">
                <c:v>42856</c:v>
              </c:pt>
              <c:pt idx="26">
                <c:v>42887</c:v>
              </c:pt>
              <c:pt idx="27">
                <c:v>42917</c:v>
              </c:pt>
              <c:pt idx="28">
                <c:v>42948</c:v>
              </c:pt>
              <c:pt idx="29">
                <c:v>42979</c:v>
              </c:pt>
              <c:pt idx="30">
                <c:v>43009</c:v>
              </c:pt>
              <c:pt idx="31">
                <c:v>43040</c:v>
              </c:pt>
              <c:pt idx="32">
                <c:v>43070</c:v>
              </c:pt>
              <c:pt idx="33">
                <c:v>43101</c:v>
              </c:pt>
              <c:pt idx="34">
                <c:v>43132</c:v>
              </c:pt>
              <c:pt idx="35">
                <c:v>43160</c:v>
              </c:pt>
              <c:pt idx="36">
                <c:v>43191</c:v>
              </c:pt>
              <c:pt idx="37">
                <c:v>43221</c:v>
              </c:pt>
              <c:pt idx="38">
                <c:v>43252</c:v>
              </c:pt>
              <c:pt idx="39">
                <c:v>43282</c:v>
              </c:pt>
              <c:pt idx="40">
                <c:v>43313</c:v>
              </c:pt>
              <c:pt idx="41">
                <c:v>43344</c:v>
              </c:pt>
              <c:pt idx="42">
                <c:v>43374</c:v>
              </c:pt>
              <c:pt idx="43">
                <c:v>43405</c:v>
              </c:pt>
              <c:pt idx="44">
                <c:v>43435</c:v>
              </c:pt>
              <c:pt idx="45">
                <c:v>43466</c:v>
              </c:pt>
              <c:pt idx="46">
                <c:v>43497</c:v>
              </c:pt>
              <c:pt idx="47">
                <c:v>43525</c:v>
              </c:pt>
              <c:pt idx="48">
                <c:v>43556</c:v>
              </c:pt>
              <c:pt idx="49">
                <c:v>43586</c:v>
              </c:pt>
              <c:pt idx="50">
                <c:v>43617</c:v>
              </c:pt>
              <c:pt idx="51">
                <c:v>43647</c:v>
              </c:pt>
              <c:pt idx="52">
                <c:v>43678</c:v>
              </c:pt>
              <c:pt idx="53">
                <c:v>43709</c:v>
              </c:pt>
              <c:pt idx="54">
                <c:v>43739</c:v>
              </c:pt>
              <c:pt idx="55">
                <c:v>43770</c:v>
              </c:pt>
              <c:pt idx="56">
                <c:v>43800</c:v>
              </c:pt>
              <c:pt idx="57">
                <c:v>43831</c:v>
              </c:pt>
              <c:pt idx="58">
                <c:v>43862</c:v>
              </c:pt>
              <c:pt idx="59">
                <c:v>43891</c:v>
              </c:pt>
            </c:strLit>
          </c:cat>
          <c:val>
            <c:numLit>
              <c:formatCode>General</c:formatCode>
              <c:ptCount val="2080"/>
              <c:pt idx="0">
                <c:v>103.31</c:v>
              </c:pt>
              <c:pt idx="1">
                <c:v>103.35000000000001</c:v>
              </c:pt>
              <c:pt idx="2">
                <c:v>103.39</c:v>
              </c:pt>
              <c:pt idx="3">
                <c:v>103.43</c:v>
              </c:pt>
              <c:pt idx="4">
                <c:v>103.48</c:v>
              </c:pt>
              <c:pt idx="5">
                <c:v>103.52</c:v>
              </c:pt>
              <c:pt idx="6">
                <c:v>103.56</c:v>
              </c:pt>
              <c:pt idx="7">
                <c:v>103.61</c:v>
              </c:pt>
              <c:pt idx="8">
                <c:v>103.65</c:v>
              </c:pt>
              <c:pt idx="9">
                <c:v>103.69</c:v>
              </c:pt>
              <c:pt idx="10">
                <c:v>103.74</c:v>
              </c:pt>
              <c:pt idx="11">
                <c:v>103.78</c:v>
              </c:pt>
              <c:pt idx="12">
                <c:v>103.82000000000001</c:v>
              </c:pt>
              <c:pt idx="13">
                <c:v>103.87</c:v>
              </c:pt>
              <c:pt idx="14">
                <c:v>103.91</c:v>
              </c:pt>
              <c:pt idx="15">
                <c:v>103.95</c:v>
              </c:pt>
              <c:pt idx="16">
                <c:v>104</c:v>
              </c:pt>
              <c:pt idx="17">
                <c:v>104.04</c:v>
              </c:pt>
              <c:pt idx="18">
                <c:v>104.08</c:v>
              </c:pt>
              <c:pt idx="19">
                <c:v>104.13</c:v>
              </c:pt>
              <c:pt idx="20">
                <c:v>104.17</c:v>
              </c:pt>
              <c:pt idx="21">
                <c:v>104.21000000000001</c:v>
              </c:pt>
              <c:pt idx="22">
                <c:v>104.26</c:v>
              </c:pt>
              <c:pt idx="23">
                <c:v>104.3</c:v>
              </c:pt>
              <c:pt idx="24">
                <c:v>104.34</c:v>
              </c:pt>
              <c:pt idx="25">
                <c:v>104.39</c:v>
              </c:pt>
              <c:pt idx="26">
                <c:v>104.43</c:v>
              </c:pt>
              <c:pt idx="27">
                <c:v>104.47</c:v>
              </c:pt>
              <c:pt idx="28">
                <c:v>104.52</c:v>
              </c:pt>
              <c:pt idx="29">
                <c:v>104.56</c:v>
              </c:pt>
              <c:pt idx="30">
                <c:v>104.60000000000001</c:v>
              </c:pt>
              <c:pt idx="31">
                <c:v>104.65</c:v>
              </c:pt>
              <c:pt idx="32">
                <c:v>104.69</c:v>
              </c:pt>
              <c:pt idx="33">
                <c:v>104.74</c:v>
              </c:pt>
              <c:pt idx="34">
                <c:v>104.78</c:v>
              </c:pt>
              <c:pt idx="35">
                <c:v>104.82000000000001</c:v>
              </c:pt>
              <c:pt idx="36">
                <c:v>104.87</c:v>
              </c:pt>
              <c:pt idx="37">
                <c:v>104.91</c:v>
              </c:pt>
              <c:pt idx="38">
                <c:v>104.95</c:v>
              </c:pt>
              <c:pt idx="39">
                <c:v>105</c:v>
              </c:pt>
              <c:pt idx="40">
                <c:v>105.04</c:v>
              </c:pt>
              <c:pt idx="41">
                <c:v>105.09</c:v>
              </c:pt>
              <c:pt idx="42">
                <c:v>105.13</c:v>
              </c:pt>
              <c:pt idx="43">
                <c:v>105.17</c:v>
              </c:pt>
              <c:pt idx="44">
                <c:v>105.22</c:v>
              </c:pt>
              <c:pt idx="45">
                <c:v>105.26</c:v>
              </c:pt>
              <c:pt idx="46">
                <c:v>105.3</c:v>
              </c:pt>
              <c:pt idx="47">
                <c:v>105.35000000000001</c:v>
              </c:pt>
              <c:pt idx="48">
                <c:v>105.39</c:v>
              </c:pt>
              <c:pt idx="49">
                <c:v>105.44</c:v>
              </c:pt>
              <c:pt idx="50">
                <c:v>105.48</c:v>
              </c:pt>
              <c:pt idx="51">
                <c:v>105.52</c:v>
              </c:pt>
              <c:pt idx="52">
                <c:v>105.57000000000001</c:v>
              </c:pt>
              <c:pt idx="53">
                <c:v>105.61</c:v>
              </c:pt>
              <c:pt idx="54">
                <c:v>105.66</c:v>
              </c:pt>
              <c:pt idx="55">
                <c:v>105.7</c:v>
              </c:pt>
              <c:pt idx="56">
                <c:v>105.74</c:v>
              </c:pt>
              <c:pt idx="57">
                <c:v>105.79</c:v>
              </c:pt>
              <c:pt idx="58">
                <c:v>105.83</c:v>
              </c:pt>
              <c:pt idx="59">
                <c:v>105.74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  <c:pt idx="182">
                <c:v>0</c:v>
              </c:pt>
              <c:pt idx="183">
                <c:v>0</c:v>
              </c:pt>
              <c:pt idx="184">
                <c:v>0</c:v>
              </c:pt>
              <c:pt idx="185">
                <c:v>0</c:v>
              </c:pt>
              <c:pt idx="186">
                <c:v>0</c:v>
              </c:pt>
              <c:pt idx="187">
                <c:v>0</c:v>
              </c:pt>
              <c:pt idx="188">
                <c:v>0</c:v>
              </c:pt>
              <c:pt idx="189">
                <c:v>0</c:v>
              </c:pt>
              <c:pt idx="190">
                <c:v>0</c:v>
              </c:pt>
              <c:pt idx="191">
                <c:v>0</c:v>
              </c:pt>
              <c:pt idx="192">
                <c:v>0</c:v>
              </c:pt>
              <c:pt idx="193">
                <c:v>0</c:v>
              </c:pt>
              <c:pt idx="194">
                <c:v>0</c:v>
              </c:pt>
              <c:pt idx="195">
                <c:v>0</c:v>
              </c:pt>
              <c:pt idx="196">
                <c:v>0</c:v>
              </c:pt>
              <c:pt idx="197">
                <c:v>0</c:v>
              </c:pt>
              <c:pt idx="198">
                <c:v>0</c:v>
              </c:pt>
              <c:pt idx="199">
                <c:v>0</c:v>
              </c:pt>
              <c:pt idx="200">
                <c:v>0</c:v>
              </c:pt>
              <c:pt idx="201">
                <c:v>0</c:v>
              </c:pt>
              <c:pt idx="202">
                <c:v>0</c:v>
              </c:pt>
              <c:pt idx="203">
                <c:v>0</c:v>
              </c:pt>
              <c:pt idx="204">
                <c:v>0</c:v>
              </c:pt>
              <c:pt idx="205">
                <c:v>0</c:v>
              </c:pt>
              <c:pt idx="206">
                <c:v>0</c:v>
              </c:pt>
              <c:pt idx="207">
                <c:v>0</c:v>
              </c:pt>
              <c:pt idx="208">
                <c:v>0</c:v>
              </c:pt>
              <c:pt idx="209">
                <c:v>0</c:v>
              </c:pt>
              <c:pt idx="210">
                <c:v>0</c:v>
              </c:pt>
              <c:pt idx="211">
                <c:v>0</c:v>
              </c:pt>
              <c:pt idx="212">
                <c:v>0</c:v>
              </c:pt>
              <c:pt idx="213">
                <c:v>0</c:v>
              </c:pt>
              <c:pt idx="214">
                <c:v>0</c:v>
              </c:pt>
              <c:pt idx="215">
                <c:v>0</c:v>
              </c:pt>
              <c:pt idx="216">
                <c:v>0</c:v>
              </c:pt>
              <c:pt idx="217">
                <c:v>0</c:v>
              </c:pt>
              <c:pt idx="218">
                <c:v>0</c:v>
              </c:pt>
              <c:pt idx="219">
                <c:v>0</c:v>
              </c:pt>
              <c:pt idx="220">
                <c:v>0</c:v>
              </c:pt>
              <c:pt idx="221">
                <c:v>0</c:v>
              </c:pt>
              <c:pt idx="222">
                <c:v>0</c:v>
              </c:pt>
              <c:pt idx="223">
                <c:v>0</c:v>
              </c:pt>
              <c:pt idx="224">
                <c:v>0</c:v>
              </c:pt>
              <c:pt idx="225">
                <c:v>0</c:v>
              </c:pt>
              <c:pt idx="226">
                <c:v>0</c:v>
              </c:pt>
              <c:pt idx="227">
                <c:v>0</c:v>
              </c:pt>
              <c:pt idx="228">
                <c:v>0</c:v>
              </c:pt>
              <c:pt idx="229">
                <c:v>0</c:v>
              </c:pt>
              <c:pt idx="230">
                <c:v>0</c:v>
              </c:pt>
              <c:pt idx="231">
                <c:v>0</c:v>
              </c:pt>
              <c:pt idx="232">
                <c:v>0</c:v>
              </c:pt>
              <c:pt idx="233">
                <c:v>0</c:v>
              </c:pt>
              <c:pt idx="234">
                <c:v>0</c:v>
              </c:pt>
              <c:pt idx="235">
                <c:v>0</c:v>
              </c:pt>
              <c:pt idx="236">
                <c:v>0</c:v>
              </c:pt>
              <c:pt idx="237">
                <c:v>0</c:v>
              </c:pt>
              <c:pt idx="238">
                <c:v>0</c:v>
              </c:pt>
              <c:pt idx="239">
                <c:v>0</c:v>
              </c:pt>
              <c:pt idx="240">
                <c:v>0</c:v>
              </c:pt>
              <c:pt idx="241">
                <c:v>0</c:v>
              </c:pt>
              <c:pt idx="242">
                <c:v>0</c:v>
              </c:pt>
              <c:pt idx="243">
                <c:v>0</c:v>
              </c:pt>
              <c:pt idx="244">
                <c:v>0</c:v>
              </c:pt>
              <c:pt idx="245">
                <c:v>0</c:v>
              </c:pt>
              <c:pt idx="246">
                <c:v>0</c:v>
              </c:pt>
              <c:pt idx="247">
                <c:v>0</c:v>
              </c:pt>
              <c:pt idx="248">
                <c:v>0</c:v>
              </c:pt>
              <c:pt idx="249">
                <c:v>0</c:v>
              </c:pt>
              <c:pt idx="250">
                <c:v>0</c:v>
              </c:pt>
              <c:pt idx="251">
                <c:v>0</c:v>
              </c:pt>
              <c:pt idx="252">
                <c:v>0</c:v>
              </c:pt>
              <c:pt idx="253">
                <c:v>0</c:v>
              </c:pt>
              <c:pt idx="254">
                <c:v>0</c:v>
              </c:pt>
              <c:pt idx="255">
                <c:v>0</c:v>
              </c:pt>
              <c:pt idx="256">
                <c:v>0</c:v>
              </c:pt>
              <c:pt idx="257">
                <c:v>0</c:v>
              </c:pt>
              <c:pt idx="258">
                <c:v>0</c:v>
              </c:pt>
              <c:pt idx="259">
                <c:v>0</c:v>
              </c:pt>
              <c:pt idx="260">
                <c:v>0</c:v>
              </c:pt>
              <c:pt idx="261">
                <c:v>0</c:v>
              </c:pt>
              <c:pt idx="262">
                <c:v>0</c:v>
              </c:pt>
              <c:pt idx="263">
                <c:v>0</c:v>
              </c:pt>
              <c:pt idx="264">
                <c:v>0</c:v>
              </c:pt>
              <c:pt idx="265">
                <c:v>0</c:v>
              </c:pt>
              <c:pt idx="266">
                <c:v>0</c:v>
              </c:pt>
              <c:pt idx="267">
                <c:v>0</c:v>
              </c:pt>
              <c:pt idx="268">
                <c:v>0</c:v>
              </c:pt>
              <c:pt idx="269">
                <c:v>0</c:v>
              </c:pt>
              <c:pt idx="270">
                <c:v>0</c:v>
              </c:pt>
              <c:pt idx="271">
                <c:v>0</c:v>
              </c:pt>
              <c:pt idx="272">
                <c:v>0</c:v>
              </c:pt>
              <c:pt idx="273">
                <c:v>0</c:v>
              </c:pt>
              <c:pt idx="274">
                <c:v>0</c:v>
              </c:pt>
              <c:pt idx="275">
                <c:v>0</c:v>
              </c:pt>
              <c:pt idx="276">
                <c:v>0</c:v>
              </c:pt>
              <c:pt idx="277">
                <c:v>0</c:v>
              </c:pt>
              <c:pt idx="278">
                <c:v>0</c:v>
              </c:pt>
              <c:pt idx="279">
                <c:v>0</c:v>
              </c:pt>
              <c:pt idx="280">
                <c:v>0</c:v>
              </c:pt>
              <c:pt idx="281">
                <c:v>0</c:v>
              </c:pt>
              <c:pt idx="282">
                <c:v>0</c:v>
              </c:pt>
              <c:pt idx="283">
                <c:v>0</c:v>
              </c:pt>
              <c:pt idx="284">
                <c:v>0</c:v>
              </c:pt>
              <c:pt idx="285">
                <c:v>0</c:v>
              </c:pt>
              <c:pt idx="286">
                <c:v>0</c:v>
              </c:pt>
              <c:pt idx="287">
                <c:v>0</c:v>
              </c:pt>
              <c:pt idx="288">
                <c:v>0</c:v>
              </c:pt>
              <c:pt idx="289">
                <c:v>0</c:v>
              </c:pt>
              <c:pt idx="290">
                <c:v>0</c:v>
              </c:pt>
              <c:pt idx="291">
                <c:v>0</c:v>
              </c:pt>
              <c:pt idx="292">
                <c:v>0</c:v>
              </c:pt>
              <c:pt idx="293">
                <c:v>0</c:v>
              </c:pt>
              <c:pt idx="294">
                <c:v>0</c:v>
              </c:pt>
              <c:pt idx="295">
                <c:v>0</c:v>
              </c:pt>
              <c:pt idx="296">
                <c:v>0</c:v>
              </c:pt>
              <c:pt idx="297">
                <c:v>0</c:v>
              </c:pt>
              <c:pt idx="298">
                <c:v>0</c:v>
              </c:pt>
              <c:pt idx="299">
                <c:v>0</c:v>
              </c:pt>
              <c:pt idx="300">
                <c:v>0</c:v>
              </c:pt>
              <c:pt idx="301">
                <c:v>0</c:v>
              </c:pt>
              <c:pt idx="302">
                <c:v>0</c:v>
              </c:pt>
              <c:pt idx="303">
                <c:v>0</c:v>
              </c:pt>
              <c:pt idx="304">
                <c:v>0</c:v>
              </c:pt>
              <c:pt idx="305">
                <c:v>0</c:v>
              </c:pt>
              <c:pt idx="306">
                <c:v>0</c:v>
              </c:pt>
              <c:pt idx="307">
                <c:v>0</c:v>
              </c:pt>
              <c:pt idx="308">
                <c:v>0</c:v>
              </c:pt>
              <c:pt idx="309">
                <c:v>0</c:v>
              </c:pt>
              <c:pt idx="310">
                <c:v>0</c:v>
              </c:pt>
              <c:pt idx="311">
                <c:v>0</c:v>
              </c:pt>
              <c:pt idx="312">
                <c:v>0</c:v>
              </c:pt>
              <c:pt idx="313">
                <c:v>0</c:v>
              </c:pt>
              <c:pt idx="314">
                <c:v>0</c:v>
              </c:pt>
              <c:pt idx="315">
                <c:v>0</c:v>
              </c:pt>
              <c:pt idx="316">
                <c:v>0</c:v>
              </c:pt>
              <c:pt idx="317">
                <c:v>0</c:v>
              </c:pt>
              <c:pt idx="318">
                <c:v>0</c:v>
              </c:pt>
              <c:pt idx="319">
                <c:v>0</c:v>
              </c:pt>
              <c:pt idx="320">
                <c:v>0</c:v>
              </c:pt>
              <c:pt idx="321">
                <c:v>0</c:v>
              </c:pt>
              <c:pt idx="322">
                <c:v>0</c:v>
              </c:pt>
              <c:pt idx="323">
                <c:v>0</c:v>
              </c:pt>
              <c:pt idx="324">
                <c:v>0</c:v>
              </c:pt>
              <c:pt idx="325">
                <c:v>0</c:v>
              </c:pt>
              <c:pt idx="326">
                <c:v>0</c:v>
              </c:pt>
              <c:pt idx="327">
                <c:v>0</c:v>
              </c:pt>
              <c:pt idx="328">
                <c:v>0</c:v>
              </c:pt>
              <c:pt idx="329">
                <c:v>0</c:v>
              </c:pt>
              <c:pt idx="330">
                <c:v>0</c:v>
              </c:pt>
              <c:pt idx="331">
                <c:v>0</c:v>
              </c:pt>
              <c:pt idx="332">
                <c:v>0</c:v>
              </c:pt>
              <c:pt idx="333">
                <c:v>0</c:v>
              </c:pt>
              <c:pt idx="334">
                <c:v>0</c:v>
              </c:pt>
              <c:pt idx="335">
                <c:v>0</c:v>
              </c:pt>
              <c:pt idx="336">
                <c:v>0</c:v>
              </c:pt>
              <c:pt idx="337">
                <c:v>0</c:v>
              </c:pt>
              <c:pt idx="338">
                <c:v>0</c:v>
              </c:pt>
              <c:pt idx="339">
                <c:v>0</c:v>
              </c:pt>
              <c:pt idx="340">
                <c:v>0</c:v>
              </c:pt>
              <c:pt idx="341">
                <c:v>0</c:v>
              </c:pt>
              <c:pt idx="342">
                <c:v>0</c:v>
              </c:pt>
              <c:pt idx="343">
                <c:v>0</c:v>
              </c:pt>
              <c:pt idx="344">
                <c:v>0</c:v>
              </c:pt>
              <c:pt idx="345">
                <c:v>0</c:v>
              </c:pt>
              <c:pt idx="346">
                <c:v>0</c:v>
              </c:pt>
              <c:pt idx="347">
                <c:v>0</c:v>
              </c:pt>
              <c:pt idx="348">
                <c:v>0</c:v>
              </c:pt>
              <c:pt idx="349">
                <c:v>0</c:v>
              </c:pt>
              <c:pt idx="350">
                <c:v>0</c:v>
              </c:pt>
              <c:pt idx="351">
                <c:v>0</c:v>
              </c:pt>
              <c:pt idx="352">
                <c:v>0</c:v>
              </c:pt>
              <c:pt idx="353">
                <c:v>0</c:v>
              </c:pt>
              <c:pt idx="354">
                <c:v>0</c:v>
              </c:pt>
              <c:pt idx="355">
                <c:v>0</c:v>
              </c:pt>
              <c:pt idx="356">
                <c:v>0</c:v>
              </c:pt>
              <c:pt idx="357">
                <c:v>0</c:v>
              </c:pt>
              <c:pt idx="358">
                <c:v>0</c:v>
              </c:pt>
              <c:pt idx="359">
                <c:v>0</c:v>
              </c:pt>
              <c:pt idx="360">
                <c:v>0</c:v>
              </c:pt>
              <c:pt idx="361">
                <c:v>0</c:v>
              </c:pt>
              <c:pt idx="362">
                <c:v>0</c:v>
              </c:pt>
              <c:pt idx="363">
                <c:v>0</c:v>
              </c:pt>
              <c:pt idx="364">
                <c:v>0</c:v>
              </c:pt>
              <c:pt idx="365">
                <c:v>0</c:v>
              </c:pt>
              <c:pt idx="366">
                <c:v>0</c:v>
              </c:pt>
              <c:pt idx="367">
                <c:v>0</c:v>
              </c:pt>
              <c:pt idx="368">
                <c:v>0</c:v>
              </c:pt>
              <c:pt idx="369">
                <c:v>0</c:v>
              </c:pt>
              <c:pt idx="370">
                <c:v>0</c:v>
              </c:pt>
              <c:pt idx="371">
                <c:v>0</c:v>
              </c:pt>
              <c:pt idx="372">
                <c:v>0</c:v>
              </c:pt>
              <c:pt idx="373">
                <c:v>0</c:v>
              </c:pt>
              <c:pt idx="374">
                <c:v>0</c:v>
              </c:pt>
              <c:pt idx="375">
                <c:v>0</c:v>
              </c:pt>
              <c:pt idx="376">
                <c:v>0</c:v>
              </c:pt>
              <c:pt idx="377">
                <c:v>0</c:v>
              </c:pt>
              <c:pt idx="378">
                <c:v>0</c:v>
              </c:pt>
              <c:pt idx="379">
                <c:v>0</c:v>
              </c:pt>
              <c:pt idx="380">
                <c:v>0</c:v>
              </c:pt>
              <c:pt idx="381">
                <c:v>0</c:v>
              </c:pt>
              <c:pt idx="382">
                <c:v>0</c:v>
              </c:pt>
              <c:pt idx="383">
                <c:v>0</c:v>
              </c:pt>
              <c:pt idx="384">
                <c:v>0</c:v>
              </c:pt>
              <c:pt idx="385">
                <c:v>0</c:v>
              </c:pt>
              <c:pt idx="386">
                <c:v>0</c:v>
              </c:pt>
              <c:pt idx="387">
                <c:v>0</c:v>
              </c:pt>
              <c:pt idx="388">
                <c:v>0</c:v>
              </c:pt>
              <c:pt idx="389">
                <c:v>0</c:v>
              </c:pt>
              <c:pt idx="390">
                <c:v>0</c:v>
              </c:pt>
              <c:pt idx="391">
                <c:v>0</c:v>
              </c:pt>
              <c:pt idx="392">
                <c:v>0</c:v>
              </c:pt>
              <c:pt idx="393">
                <c:v>0</c:v>
              </c:pt>
              <c:pt idx="394">
                <c:v>0</c:v>
              </c:pt>
              <c:pt idx="395">
                <c:v>0</c:v>
              </c:pt>
              <c:pt idx="396">
                <c:v>0</c:v>
              </c:pt>
              <c:pt idx="397">
                <c:v>0</c:v>
              </c:pt>
              <c:pt idx="398">
                <c:v>0</c:v>
              </c:pt>
              <c:pt idx="399">
                <c:v>0</c:v>
              </c:pt>
              <c:pt idx="400">
                <c:v>0</c:v>
              </c:pt>
              <c:pt idx="401">
                <c:v>0</c:v>
              </c:pt>
              <c:pt idx="402">
                <c:v>0</c:v>
              </c:pt>
              <c:pt idx="403">
                <c:v>0</c:v>
              </c:pt>
              <c:pt idx="404">
                <c:v>0</c:v>
              </c:pt>
              <c:pt idx="405">
                <c:v>0</c:v>
              </c:pt>
              <c:pt idx="406">
                <c:v>0</c:v>
              </c:pt>
              <c:pt idx="407">
                <c:v>0</c:v>
              </c:pt>
              <c:pt idx="408">
                <c:v>0</c:v>
              </c:pt>
              <c:pt idx="409">
                <c:v>0</c:v>
              </c:pt>
              <c:pt idx="410">
                <c:v>0</c:v>
              </c:pt>
              <c:pt idx="411">
                <c:v>0</c:v>
              </c:pt>
              <c:pt idx="412">
                <c:v>0</c:v>
              </c:pt>
              <c:pt idx="413">
                <c:v>0</c:v>
              </c:pt>
              <c:pt idx="414">
                <c:v>0</c:v>
              </c:pt>
              <c:pt idx="415">
                <c:v>0</c:v>
              </c:pt>
              <c:pt idx="416">
                <c:v>0</c:v>
              </c:pt>
              <c:pt idx="417">
                <c:v>0</c:v>
              </c:pt>
              <c:pt idx="418">
                <c:v>0</c:v>
              </c:pt>
              <c:pt idx="419">
                <c:v>0</c:v>
              </c:pt>
              <c:pt idx="420">
                <c:v>0</c:v>
              </c:pt>
              <c:pt idx="421">
                <c:v>0</c:v>
              </c:pt>
              <c:pt idx="422">
                <c:v>0</c:v>
              </c:pt>
              <c:pt idx="423">
                <c:v>0</c:v>
              </c:pt>
              <c:pt idx="424">
                <c:v>0</c:v>
              </c:pt>
              <c:pt idx="425">
                <c:v>0</c:v>
              </c:pt>
              <c:pt idx="426">
                <c:v>0</c:v>
              </c:pt>
              <c:pt idx="427">
                <c:v>0</c:v>
              </c:pt>
              <c:pt idx="428">
                <c:v>0</c:v>
              </c:pt>
              <c:pt idx="429">
                <c:v>0</c:v>
              </c:pt>
              <c:pt idx="430">
                <c:v>0</c:v>
              </c:pt>
              <c:pt idx="431">
                <c:v>0</c:v>
              </c:pt>
              <c:pt idx="432">
                <c:v>0</c:v>
              </c:pt>
              <c:pt idx="433">
                <c:v>0</c:v>
              </c:pt>
              <c:pt idx="434">
                <c:v>0</c:v>
              </c:pt>
              <c:pt idx="435">
                <c:v>0</c:v>
              </c:pt>
              <c:pt idx="436">
                <c:v>0</c:v>
              </c:pt>
              <c:pt idx="437">
                <c:v>0</c:v>
              </c:pt>
              <c:pt idx="438">
                <c:v>0</c:v>
              </c:pt>
              <c:pt idx="439">
                <c:v>0</c:v>
              </c:pt>
              <c:pt idx="440">
                <c:v>0</c:v>
              </c:pt>
              <c:pt idx="441">
                <c:v>0</c:v>
              </c:pt>
              <c:pt idx="442">
                <c:v>0</c:v>
              </c:pt>
              <c:pt idx="443">
                <c:v>0</c:v>
              </c:pt>
              <c:pt idx="444">
                <c:v>0</c:v>
              </c:pt>
              <c:pt idx="445">
                <c:v>0</c:v>
              </c:pt>
              <c:pt idx="446">
                <c:v>0</c:v>
              </c:pt>
              <c:pt idx="447">
                <c:v>0</c:v>
              </c:pt>
              <c:pt idx="448">
                <c:v>0</c:v>
              </c:pt>
              <c:pt idx="449">
                <c:v>0</c:v>
              </c:pt>
              <c:pt idx="450">
                <c:v>0</c:v>
              </c:pt>
              <c:pt idx="451">
                <c:v>0</c:v>
              </c:pt>
              <c:pt idx="452">
                <c:v>0</c:v>
              </c:pt>
              <c:pt idx="453">
                <c:v>0</c:v>
              </c:pt>
              <c:pt idx="454">
                <c:v>0</c:v>
              </c:pt>
              <c:pt idx="455">
                <c:v>0</c:v>
              </c:pt>
              <c:pt idx="456">
                <c:v>0</c:v>
              </c:pt>
              <c:pt idx="457">
                <c:v>0</c:v>
              </c:pt>
              <c:pt idx="458">
                <c:v>0</c:v>
              </c:pt>
              <c:pt idx="459">
                <c:v>0</c:v>
              </c:pt>
              <c:pt idx="460">
                <c:v>0</c:v>
              </c:pt>
              <c:pt idx="461">
                <c:v>0</c:v>
              </c:pt>
              <c:pt idx="462">
                <c:v>0</c:v>
              </c:pt>
              <c:pt idx="463">
                <c:v>0</c:v>
              </c:pt>
              <c:pt idx="464">
                <c:v>0</c:v>
              </c:pt>
              <c:pt idx="465">
                <c:v>0</c:v>
              </c:pt>
              <c:pt idx="466">
                <c:v>0</c:v>
              </c:pt>
              <c:pt idx="467">
                <c:v>0</c:v>
              </c:pt>
              <c:pt idx="468">
                <c:v>0</c:v>
              </c:pt>
              <c:pt idx="469">
                <c:v>0</c:v>
              </c:pt>
              <c:pt idx="470">
                <c:v>0</c:v>
              </c:pt>
              <c:pt idx="471">
                <c:v>0</c:v>
              </c:pt>
              <c:pt idx="472">
                <c:v>0</c:v>
              </c:pt>
              <c:pt idx="473">
                <c:v>0</c:v>
              </c:pt>
              <c:pt idx="474">
                <c:v>0</c:v>
              </c:pt>
              <c:pt idx="475">
                <c:v>0</c:v>
              </c:pt>
              <c:pt idx="476">
                <c:v>0</c:v>
              </c:pt>
              <c:pt idx="477">
                <c:v>0</c:v>
              </c:pt>
              <c:pt idx="478">
                <c:v>0</c:v>
              </c:pt>
              <c:pt idx="479">
                <c:v>0</c:v>
              </c:pt>
              <c:pt idx="480">
                <c:v>0</c:v>
              </c:pt>
              <c:pt idx="481">
                <c:v>0</c:v>
              </c:pt>
              <c:pt idx="482">
                <c:v>0</c:v>
              </c:pt>
              <c:pt idx="483">
                <c:v>0</c:v>
              </c:pt>
              <c:pt idx="484">
                <c:v>0</c:v>
              </c:pt>
              <c:pt idx="485">
                <c:v>0</c:v>
              </c:pt>
              <c:pt idx="486">
                <c:v>0</c:v>
              </c:pt>
              <c:pt idx="487">
                <c:v>0</c:v>
              </c:pt>
              <c:pt idx="488">
                <c:v>0</c:v>
              </c:pt>
              <c:pt idx="489">
                <c:v>0</c:v>
              </c:pt>
              <c:pt idx="490">
                <c:v>0</c:v>
              </c:pt>
              <c:pt idx="491">
                <c:v>0</c:v>
              </c:pt>
              <c:pt idx="492">
                <c:v>0</c:v>
              </c:pt>
              <c:pt idx="493">
                <c:v>0</c:v>
              </c:pt>
              <c:pt idx="494">
                <c:v>0</c:v>
              </c:pt>
              <c:pt idx="495">
                <c:v>0</c:v>
              </c:pt>
              <c:pt idx="496">
                <c:v>0</c:v>
              </c:pt>
              <c:pt idx="497">
                <c:v>0</c:v>
              </c:pt>
              <c:pt idx="498">
                <c:v>0</c:v>
              </c:pt>
              <c:pt idx="499">
                <c:v>0</c:v>
              </c:pt>
              <c:pt idx="500">
                <c:v>0</c:v>
              </c:pt>
              <c:pt idx="501">
                <c:v>0</c:v>
              </c:pt>
              <c:pt idx="502">
                <c:v>0</c:v>
              </c:pt>
              <c:pt idx="503">
                <c:v>0</c:v>
              </c:pt>
              <c:pt idx="504">
                <c:v>0</c:v>
              </c:pt>
              <c:pt idx="505">
                <c:v>0</c:v>
              </c:pt>
              <c:pt idx="506">
                <c:v>0</c:v>
              </c:pt>
              <c:pt idx="507">
                <c:v>0</c:v>
              </c:pt>
              <c:pt idx="508">
                <c:v>0</c:v>
              </c:pt>
              <c:pt idx="509">
                <c:v>0</c:v>
              </c:pt>
              <c:pt idx="510">
                <c:v>0</c:v>
              </c:pt>
              <c:pt idx="511">
                <c:v>0</c:v>
              </c:pt>
              <c:pt idx="512">
                <c:v>0</c:v>
              </c:pt>
              <c:pt idx="513">
                <c:v>0</c:v>
              </c:pt>
              <c:pt idx="514">
                <c:v>0</c:v>
              </c:pt>
              <c:pt idx="515">
                <c:v>0</c:v>
              </c:pt>
              <c:pt idx="516">
                <c:v>0</c:v>
              </c:pt>
              <c:pt idx="517">
                <c:v>0</c:v>
              </c:pt>
              <c:pt idx="518">
                <c:v>0</c:v>
              </c:pt>
              <c:pt idx="519">
                <c:v>0</c:v>
              </c:pt>
              <c:pt idx="520">
                <c:v>0</c:v>
              </c:pt>
              <c:pt idx="521">
                <c:v>0</c:v>
              </c:pt>
              <c:pt idx="522">
                <c:v>0</c:v>
              </c:pt>
              <c:pt idx="523">
                <c:v>0</c:v>
              </c:pt>
              <c:pt idx="524">
                <c:v>0</c:v>
              </c:pt>
              <c:pt idx="525">
                <c:v>0</c:v>
              </c:pt>
              <c:pt idx="526">
                <c:v>0</c:v>
              </c:pt>
              <c:pt idx="527">
                <c:v>0</c:v>
              </c:pt>
              <c:pt idx="528">
                <c:v>0</c:v>
              </c:pt>
              <c:pt idx="529">
                <c:v>0</c:v>
              </c:pt>
              <c:pt idx="530">
                <c:v>0</c:v>
              </c:pt>
              <c:pt idx="531">
                <c:v>0</c:v>
              </c:pt>
              <c:pt idx="532">
                <c:v>0</c:v>
              </c:pt>
              <c:pt idx="533">
                <c:v>0</c:v>
              </c:pt>
              <c:pt idx="534">
                <c:v>0</c:v>
              </c:pt>
              <c:pt idx="535">
                <c:v>0</c:v>
              </c:pt>
              <c:pt idx="536">
                <c:v>0</c:v>
              </c:pt>
              <c:pt idx="537">
                <c:v>0</c:v>
              </c:pt>
              <c:pt idx="538">
                <c:v>0</c:v>
              </c:pt>
              <c:pt idx="539">
                <c:v>0</c:v>
              </c:pt>
              <c:pt idx="540">
                <c:v>0</c:v>
              </c:pt>
              <c:pt idx="541">
                <c:v>0</c:v>
              </c:pt>
              <c:pt idx="542">
                <c:v>0</c:v>
              </c:pt>
              <c:pt idx="543">
                <c:v>0</c:v>
              </c:pt>
              <c:pt idx="544">
                <c:v>0</c:v>
              </c:pt>
              <c:pt idx="545">
                <c:v>0</c:v>
              </c:pt>
              <c:pt idx="546">
                <c:v>0</c:v>
              </c:pt>
              <c:pt idx="547">
                <c:v>0</c:v>
              </c:pt>
              <c:pt idx="548">
                <c:v>0</c:v>
              </c:pt>
              <c:pt idx="549">
                <c:v>0</c:v>
              </c:pt>
              <c:pt idx="550">
                <c:v>0</c:v>
              </c:pt>
              <c:pt idx="551">
                <c:v>0</c:v>
              </c:pt>
              <c:pt idx="552">
                <c:v>0</c:v>
              </c:pt>
              <c:pt idx="553">
                <c:v>0</c:v>
              </c:pt>
              <c:pt idx="554">
                <c:v>0</c:v>
              </c:pt>
              <c:pt idx="555">
                <c:v>0</c:v>
              </c:pt>
              <c:pt idx="556">
                <c:v>0</c:v>
              </c:pt>
              <c:pt idx="557">
                <c:v>0</c:v>
              </c:pt>
              <c:pt idx="558">
                <c:v>0</c:v>
              </c:pt>
              <c:pt idx="559">
                <c:v>0</c:v>
              </c:pt>
              <c:pt idx="560">
                <c:v>0</c:v>
              </c:pt>
              <c:pt idx="561">
                <c:v>0</c:v>
              </c:pt>
              <c:pt idx="562">
                <c:v>0</c:v>
              </c:pt>
              <c:pt idx="563">
                <c:v>0</c:v>
              </c:pt>
              <c:pt idx="564">
                <c:v>0</c:v>
              </c:pt>
              <c:pt idx="565">
                <c:v>0</c:v>
              </c:pt>
              <c:pt idx="566">
                <c:v>0</c:v>
              </c:pt>
              <c:pt idx="567">
                <c:v>0</c:v>
              </c:pt>
              <c:pt idx="568">
                <c:v>0</c:v>
              </c:pt>
              <c:pt idx="569">
                <c:v>0</c:v>
              </c:pt>
              <c:pt idx="570">
                <c:v>0</c:v>
              </c:pt>
              <c:pt idx="571">
                <c:v>0</c:v>
              </c:pt>
              <c:pt idx="572">
                <c:v>0</c:v>
              </c:pt>
              <c:pt idx="573">
                <c:v>0</c:v>
              </c:pt>
              <c:pt idx="574">
                <c:v>0</c:v>
              </c:pt>
              <c:pt idx="575">
                <c:v>0</c:v>
              </c:pt>
              <c:pt idx="576">
                <c:v>0</c:v>
              </c:pt>
              <c:pt idx="577">
                <c:v>0</c:v>
              </c:pt>
              <c:pt idx="578">
                <c:v>0</c:v>
              </c:pt>
              <c:pt idx="579">
                <c:v>0</c:v>
              </c:pt>
              <c:pt idx="580">
                <c:v>0</c:v>
              </c:pt>
              <c:pt idx="581">
                <c:v>0</c:v>
              </c:pt>
              <c:pt idx="582">
                <c:v>0</c:v>
              </c:pt>
              <c:pt idx="583">
                <c:v>0</c:v>
              </c:pt>
              <c:pt idx="584">
                <c:v>0</c:v>
              </c:pt>
              <c:pt idx="585">
                <c:v>0</c:v>
              </c:pt>
              <c:pt idx="586">
                <c:v>0</c:v>
              </c:pt>
              <c:pt idx="587">
                <c:v>0</c:v>
              </c:pt>
              <c:pt idx="588">
                <c:v>0</c:v>
              </c:pt>
              <c:pt idx="589">
                <c:v>0</c:v>
              </c:pt>
              <c:pt idx="590">
                <c:v>0</c:v>
              </c:pt>
              <c:pt idx="591">
                <c:v>0</c:v>
              </c:pt>
              <c:pt idx="592">
                <c:v>0</c:v>
              </c:pt>
              <c:pt idx="593">
                <c:v>0</c:v>
              </c:pt>
              <c:pt idx="594">
                <c:v>0</c:v>
              </c:pt>
              <c:pt idx="595">
                <c:v>0</c:v>
              </c:pt>
              <c:pt idx="596">
                <c:v>0</c:v>
              </c:pt>
              <c:pt idx="597">
                <c:v>0</c:v>
              </c:pt>
              <c:pt idx="598">
                <c:v>0</c:v>
              </c:pt>
              <c:pt idx="599">
                <c:v>0</c:v>
              </c:pt>
              <c:pt idx="600">
                <c:v>0</c:v>
              </c:pt>
              <c:pt idx="601">
                <c:v>0</c:v>
              </c:pt>
              <c:pt idx="602">
                <c:v>0</c:v>
              </c:pt>
              <c:pt idx="603">
                <c:v>0</c:v>
              </c:pt>
              <c:pt idx="604">
                <c:v>0</c:v>
              </c:pt>
              <c:pt idx="605">
                <c:v>0</c:v>
              </c:pt>
              <c:pt idx="606">
                <c:v>0</c:v>
              </c:pt>
              <c:pt idx="607">
                <c:v>0</c:v>
              </c:pt>
              <c:pt idx="608">
                <c:v>0</c:v>
              </c:pt>
              <c:pt idx="609">
                <c:v>0</c:v>
              </c:pt>
              <c:pt idx="610">
                <c:v>0</c:v>
              </c:pt>
              <c:pt idx="611">
                <c:v>0</c:v>
              </c:pt>
              <c:pt idx="612">
                <c:v>0</c:v>
              </c:pt>
              <c:pt idx="613">
                <c:v>0</c:v>
              </c:pt>
              <c:pt idx="614">
                <c:v>0</c:v>
              </c:pt>
              <c:pt idx="615">
                <c:v>0</c:v>
              </c:pt>
              <c:pt idx="616">
                <c:v>0</c:v>
              </c:pt>
              <c:pt idx="617">
                <c:v>0</c:v>
              </c:pt>
              <c:pt idx="618">
                <c:v>0</c:v>
              </c:pt>
              <c:pt idx="619">
                <c:v>0</c:v>
              </c:pt>
              <c:pt idx="620">
                <c:v>0</c:v>
              </c:pt>
              <c:pt idx="621">
                <c:v>0</c:v>
              </c:pt>
              <c:pt idx="622">
                <c:v>0</c:v>
              </c:pt>
              <c:pt idx="623">
                <c:v>0</c:v>
              </c:pt>
              <c:pt idx="624">
                <c:v>0</c:v>
              </c:pt>
              <c:pt idx="625">
                <c:v>0</c:v>
              </c:pt>
              <c:pt idx="626">
                <c:v>0</c:v>
              </c:pt>
              <c:pt idx="627">
                <c:v>0</c:v>
              </c:pt>
              <c:pt idx="628">
                <c:v>0</c:v>
              </c:pt>
              <c:pt idx="629">
                <c:v>0</c:v>
              </c:pt>
              <c:pt idx="630">
                <c:v>0</c:v>
              </c:pt>
              <c:pt idx="631">
                <c:v>0</c:v>
              </c:pt>
              <c:pt idx="632">
                <c:v>0</c:v>
              </c:pt>
              <c:pt idx="633">
                <c:v>0</c:v>
              </c:pt>
              <c:pt idx="634">
                <c:v>0</c:v>
              </c:pt>
              <c:pt idx="635">
                <c:v>0</c:v>
              </c:pt>
              <c:pt idx="636">
                <c:v>0</c:v>
              </c:pt>
              <c:pt idx="637">
                <c:v>0</c:v>
              </c:pt>
              <c:pt idx="638">
                <c:v>0</c:v>
              </c:pt>
              <c:pt idx="639">
                <c:v>0</c:v>
              </c:pt>
              <c:pt idx="640">
                <c:v>0</c:v>
              </c:pt>
              <c:pt idx="641">
                <c:v>0</c:v>
              </c:pt>
              <c:pt idx="642">
                <c:v>0</c:v>
              </c:pt>
              <c:pt idx="643">
                <c:v>0</c:v>
              </c:pt>
              <c:pt idx="644">
                <c:v>0</c:v>
              </c:pt>
              <c:pt idx="645">
                <c:v>0</c:v>
              </c:pt>
              <c:pt idx="646">
                <c:v>0</c:v>
              </c:pt>
              <c:pt idx="647">
                <c:v>0</c:v>
              </c:pt>
              <c:pt idx="648">
                <c:v>0</c:v>
              </c:pt>
              <c:pt idx="649">
                <c:v>0</c:v>
              </c:pt>
              <c:pt idx="650">
                <c:v>0</c:v>
              </c:pt>
              <c:pt idx="651">
                <c:v>0</c:v>
              </c:pt>
              <c:pt idx="652">
                <c:v>0</c:v>
              </c:pt>
              <c:pt idx="653">
                <c:v>0</c:v>
              </c:pt>
              <c:pt idx="654">
                <c:v>0</c:v>
              </c:pt>
              <c:pt idx="655">
                <c:v>0</c:v>
              </c:pt>
              <c:pt idx="656">
                <c:v>0</c:v>
              </c:pt>
              <c:pt idx="657">
                <c:v>0</c:v>
              </c:pt>
              <c:pt idx="658">
                <c:v>0</c:v>
              </c:pt>
              <c:pt idx="659">
                <c:v>0</c:v>
              </c:pt>
              <c:pt idx="660">
                <c:v>0</c:v>
              </c:pt>
              <c:pt idx="661">
                <c:v>0</c:v>
              </c:pt>
              <c:pt idx="662">
                <c:v>0</c:v>
              </c:pt>
              <c:pt idx="663">
                <c:v>0</c:v>
              </c:pt>
              <c:pt idx="664">
                <c:v>0</c:v>
              </c:pt>
              <c:pt idx="665">
                <c:v>0</c:v>
              </c:pt>
              <c:pt idx="666">
                <c:v>0</c:v>
              </c:pt>
              <c:pt idx="667">
                <c:v>0</c:v>
              </c:pt>
              <c:pt idx="668">
                <c:v>0</c:v>
              </c:pt>
              <c:pt idx="669">
                <c:v>0</c:v>
              </c:pt>
              <c:pt idx="670">
                <c:v>0</c:v>
              </c:pt>
              <c:pt idx="671">
                <c:v>0</c:v>
              </c:pt>
              <c:pt idx="672">
                <c:v>0</c:v>
              </c:pt>
              <c:pt idx="673">
                <c:v>0</c:v>
              </c:pt>
              <c:pt idx="674">
                <c:v>0</c:v>
              </c:pt>
              <c:pt idx="675">
                <c:v>0</c:v>
              </c:pt>
              <c:pt idx="676">
                <c:v>0</c:v>
              </c:pt>
              <c:pt idx="677">
                <c:v>0</c:v>
              </c:pt>
              <c:pt idx="678">
                <c:v>0</c:v>
              </c:pt>
              <c:pt idx="679">
                <c:v>0</c:v>
              </c:pt>
              <c:pt idx="680">
                <c:v>0</c:v>
              </c:pt>
              <c:pt idx="681">
                <c:v>0</c:v>
              </c:pt>
              <c:pt idx="682">
                <c:v>0</c:v>
              </c:pt>
              <c:pt idx="683">
                <c:v>0</c:v>
              </c:pt>
              <c:pt idx="684">
                <c:v>0</c:v>
              </c:pt>
              <c:pt idx="685">
                <c:v>0</c:v>
              </c:pt>
              <c:pt idx="686">
                <c:v>0</c:v>
              </c:pt>
              <c:pt idx="687">
                <c:v>0</c:v>
              </c:pt>
              <c:pt idx="688">
                <c:v>0</c:v>
              </c:pt>
              <c:pt idx="689">
                <c:v>0</c:v>
              </c:pt>
              <c:pt idx="690">
                <c:v>0</c:v>
              </c:pt>
              <c:pt idx="691">
                <c:v>0</c:v>
              </c:pt>
              <c:pt idx="692">
                <c:v>0</c:v>
              </c:pt>
              <c:pt idx="693">
                <c:v>0</c:v>
              </c:pt>
              <c:pt idx="694">
                <c:v>0</c:v>
              </c:pt>
              <c:pt idx="695">
                <c:v>0</c:v>
              </c:pt>
              <c:pt idx="696">
                <c:v>0</c:v>
              </c:pt>
              <c:pt idx="697">
                <c:v>0</c:v>
              </c:pt>
              <c:pt idx="698">
                <c:v>0</c:v>
              </c:pt>
              <c:pt idx="699">
                <c:v>0</c:v>
              </c:pt>
              <c:pt idx="700">
                <c:v>0</c:v>
              </c:pt>
              <c:pt idx="701">
                <c:v>0</c:v>
              </c:pt>
              <c:pt idx="702">
                <c:v>0</c:v>
              </c:pt>
              <c:pt idx="703">
                <c:v>0</c:v>
              </c:pt>
              <c:pt idx="704">
                <c:v>0</c:v>
              </c:pt>
              <c:pt idx="705">
                <c:v>0</c:v>
              </c:pt>
              <c:pt idx="706">
                <c:v>0</c:v>
              </c:pt>
              <c:pt idx="707">
                <c:v>0</c:v>
              </c:pt>
              <c:pt idx="708">
                <c:v>0</c:v>
              </c:pt>
              <c:pt idx="709">
                <c:v>0</c:v>
              </c:pt>
              <c:pt idx="710">
                <c:v>0</c:v>
              </c:pt>
              <c:pt idx="711">
                <c:v>0</c:v>
              </c:pt>
              <c:pt idx="712">
                <c:v>0</c:v>
              </c:pt>
              <c:pt idx="713">
                <c:v>0</c:v>
              </c:pt>
              <c:pt idx="714">
                <c:v>0</c:v>
              </c:pt>
              <c:pt idx="715">
                <c:v>0</c:v>
              </c:pt>
              <c:pt idx="716">
                <c:v>0</c:v>
              </c:pt>
              <c:pt idx="717">
                <c:v>0</c:v>
              </c:pt>
              <c:pt idx="718">
                <c:v>0</c:v>
              </c:pt>
              <c:pt idx="719">
                <c:v>0</c:v>
              </c:pt>
              <c:pt idx="720">
                <c:v>0</c:v>
              </c:pt>
              <c:pt idx="721">
                <c:v>0</c:v>
              </c:pt>
              <c:pt idx="722">
                <c:v>0</c:v>
              </c:pt>
              <c:pt idx="723">
                <c:v>0</c:v>
              </c:pt>
              <c:pt idx="724">
                <c:v>0</c:v>
              </c:pt>
              <c:pt idx="725">
                <c:v>0</c:v>
              </c:pt>
              <c:pt idx="726">
                <c:v>0</c:v>
              </c:pt>
              <c:pt idx="727">
                <c:v>0</c:v>
              </c:pt>
              <c:pt idx="728">
                <c:v>0</c:v>
              </c:pt>
              <c:pt idx="729">
                <c:v>0</c:v>
              </c:pt>
              <c:pt idx="730">
                <c:v>0</c:v>
              </c:pt>
              <c:pt idx="731">
                <c:v>0</c:v>
              </c:pt>
              <c:pt idx="732">
                <c:v>0</c:v>
              </c:pt>
              <c:pt idx="733">
                <c:v>0</c:v>
              </c:pt>
              <c:pt idx="734">
                <c:v>0</c:v>
              </c:pt>
              <c:pt idx="735">
                <c:v>0</c:v>
              </c:pt>
              <c:pt idx="736">
                <c:v>0</c:v>
              </c:pt>
              <c:pt idx="737">
                <c:v>0</c:v>
              </c:pt>
              <c:pt idx="738">
                <c:v>0</c:v>
              </c:pt>
              <c:pt idx="739">
                <c:v>0</c:v>
              </c:pt>
              <c:pt idx="740">
                <c:v>0</c:v>
              </c:pt>
              <c:pt idx="741">
                <c:v>0</c:v>
              </c:pt>
              <c:pt idx="742">
                <c:v>0</c:v>
              </c:pt>
              <c:pt idx="743">
                <c:v>0</c:v>
              </c:pt>
              <c:pt idx="744">
                <c:v>0</c:v>
              </c:pt>
              <c:pt idx="745">
                <c:v>0</c:v>
              </c:pt>
              <c:pt idx="746">
                <c:v>0</c:v>
              </c:pt>
              <c:pt idx="747">
                <c:v>0</c:v>
              </c:pt>
              <c:pt idx="748">
                <c:v>0</c:v>
              </c:pt>
              <c:pt idx="749">
                <c:v>0</c:v>
              </c:pt>
              <c:pt idx="750">
                <c:v>0</c:v>
              </c:pt>
              <c:pt idx="751">
                <c:v>0</c:v>
              </c:pt>
              <c:pt idx="752">
                <c:v>0</c:v>
              </c:pt>
              <c:pt idx="753">
                <c:v>0</c:v>
              </c:pt>
              <c:pt idx="754">
                <c:v>0</c:v>
              </c:pt>
              <c:pt idx="755">
                <c:v>0</c:v>
              </c:pt>
              <c:pt idx="756">
                <c:v>0</c:v>
              </c:pt>
              <c:pt idx="757">
                <c:v>0</c:v>
              </c:pt>
              <c:pt idx="758">
                <c:v>0</c:v>
              </c:pt>
              <c:pt idx="759">
                <c:v>0</c:v>
              </c:pt>
              <c:pt idx="760">
                <c:v>0</c:v>
              </c:pt>
              <c:pt idx="761">
                <c:v>0</c:v>
              </c:pt>
              <c:pt idx="762">
                <c:v>0</c:v>
              </c:pt>
              <c:pt idx="763">
                <c:v>0</c:v>
              </c:pt>
              <c:pt idx="764">
                <c:v>0</c:v>
              </c:pt>
              <c:pt idx="765">
                <c:v>0</c:v>
              </c:pt>
              <c:pt idx="766">
                <c:v>0</c:v>
              </c:pt>
              <c:pt idx="767">
                <c:v>0</c:v>
              </c:pt>
              <c:pt idx="768">
                <c:v>0</c:v>
              </c:pt>
              <c:pt idx="769">
                <c:v>0</c:v>
              </c:pt>
              <c:pt idx="770">
                <c:v>0</c:v>
              </c:pt>
              <c:pt idx="771">
                <c:v>0</c:v>
              </c:pt>
              <c:pt idx="772">
                <c:v>0</c:v>
              </c:pt>
              <c:pt idx="773">
                <c:v>0</c:v>
              </c:pt>
              <c:pt idx="774">
                <c:v>0</c:v>
              </c:pt>
              <c:pt idx="775">
                <c:v>0</c:v>
              </c:pt>
              <c:pt idx="776">
                <c:v>0</c:v>
              </c:pt>
              <c:pt idx="777">
                <c:v>0</c:v>
              </c:pt>
              <c:pt idx="778">
                <c:v>0</c:v>
              </c:pt>
              <c:pt idx="779">
                <c:v>0</c:v>
              </c:pt>
              <c:pt idx="780">
                <c:v>0</c:v>
              </c:pt>
              <c:pt idx="781">
                <c:v>0</c:v>
              </c:pt>
              <c:pt idx="782">
                <c:v>0</c:v>
              </c:pt>
              <c:pt idx="783">
                <c:v>0</c:v>
              </c:pt>
              <c:pt idx="784">
                <c:v>0</c:v>
              </c:pt>
              <c:pt idx="785">
                <c:v>0</c:v>
              </c:pt>
              <c:pt idx="786">
                <c:v>0</c:v>
              </c:pt>
              <c:pt idx="787">
                <c:v>0</c:v>
              </c:pt>
              <c:pt idx="788">
                <c:v>0</c:v>
              </c:pt>
              <c:pt idx="789">
                <c:v>0</c:v>
              </c:pt>
              <c:pt idx="790">
                <c:v>0</c:v>
              </c:pt>
              <c:pt idx="791">
                <c:v>0</c:v>
              </c:pt>
              <c:pt idx="792">
                <c:v>0</c:v>
              </c:pt>
              <c:pt idx="793">
                <c:v>0</c:v>
              </c:pt>
              <c:pt idx="794">
                <c:v>0</c:v>
              </c:pt>
              <c:pt idx="795">
                <c:v>0</c:v>
              </c:pt>
              <c:pt idx="796">
                <c:v>0</c:v>
              </c:pt>
              <c:pt idx="797">
                <c:v>0</c:v>
              </c:pt>
              <c:pt idx="798">
                <c:v>0</c:v>
              </c:pt>
              <c:pt idx="799">
                <c:v>0</c:v>
              </c:pt>
              <c:pt idx="800">
                <c:v>0</c:v>
              </c:pt>
              <c:pt idx="801">
                <c:v>0</c:v>
              </c:pt>
              <c:pt idx="802">
                <c:v>0</c:v>
              </c:pt>
              <c:pt idx="803">
                <c:v>0</c:v>
              </c:pt>
              <c:pt idx="804">
                <c:v>0</c:v>
              </c:pt>
              <c:pt idx="805">
                <c:v>0</c:v>
              </c:pt>
              <c:pt idx="806">
                <c:v>0</c:v>
              </c:pt>
              <c:pt idx="807">
                <c:v>0</c:v>
              </c:pt>
              <c:pt idx="808">
                <c:v>0</c:v>
              </c:pt>
              <c:pt idx="809">
                <c:v>0</c:v>
              </c:pt>
              <c:pt idx="810">
                <c:v>0</c:v>
              </c:pt>
              <c:pt idx="811">
                <c:v>0</c:v>
              </c:pt>
              <c:pt idx="812">
                <c:v>0</c:v>
              </c:pt>
              <c:pt idx="813">
                <c:v>0</c:v>
              </c:pt>
              <c:pt idx="814">
                <c:v>0</c:v>
              </c:pt>
              <c:pt idx="815">
                <c:v>0</c:v>
              </c:pt>
              <c:pt idx="816">
                <c:v>0</c:v>
              </c:pt>
              <c:pt idx="817">
                <c:v>0</c:v>
              </c:pt>
              <c:pt idx="818">
                <c:v>0</c:v>
              </c:pt>
              <c:pt idx="819">
                <c:v>0</c:v>
              </c:pt>
              <c:pt idx="820">
                <c:v>0</c:v>
              </c:pt>
              <c:pt idx="821">
                <c:v>0</c:v>
              </c:pt>
              <c:pt idx="822">
                <c:v>0</c:v>
              </c:pt>
              <c:pt idx="823">
                <c:v>0</c:v>
              </c:pt>
              <c:pt idx="824">
                <c:v>0</c:v>
              </c:pt>
              <c:pt idx="825">
                <c:v>0</c:v>
              </c:pt>
              <c:pt idx="826">
                <c:v>0</c:v>
              </c:pt>
              <c:pt idx="827">
                <c:v>0</c:v>
              </c:pt>
              <c:pt idx="828">
                <c:v>0</c:v>
              </c:pt>
              <c:pt idx="829">
                <c:v>0</c:v>
              </c:pt>
              <c:pt idx="830">
                <c:v>0</c:v>
              </c:pt>
              <c:pt idx="831">
                <c:v>0</c:v>
              </c:pt>
              <c:pt idx="832">
                <c:v>0</c:v>
              </c:pt>
              <c:pt idx="833">
                <c:v>0</c:v>
              </c:pt>
              <c:pt idx="834">
                <c:v>0</c:v>
              </c:pt>
              <c:pt idx="835">
                <c:v>0</c:v>
              </c:pt>
              <c:pt idx="836">
                <c:v>0</c:v>
              </c:pt>
              <c:pt idx="837">
                <c:v>0</c:v>
              </c:pt>
              <c:pt idx="838">
                <c:v>0</c:v>
              </c:pt>
              <c:pt idx="839">
                <c:v>0</c:v>
              </c:pt>
              <c:pt idx="840">
                <c:v>0</c:v>
              </c:pt>
              <c:pt idx="841">
                <c:v>0</c:v>
              </c:pt>
              <c:pt idx="842">
                <c:v>0</c:v>
              </c:pt>
              <c:pt idx="843">
                <c:v>0</c:v>
              </c:pt>
              <c:pt idx="844">
                <c:v>0</c:v>
              </c:pt>
              <c:pt idx="845">
                <c:v>0</c:v>
              </c:pt>
              <c:pt idx="846">
                <c:v>0</c:v>
              </c:pt>
              <c:pt idx="847">
                <c:v>0</c:v>
              </c:pt>
              <c:pt idx="848">
                <c:v>0</c:v>
              </c:pt>
              <c:pt idx="849">
                <c:v>0</c:v>
              </c:pt>
              <c:pt idx="850">
                <c:v>0</c:v>
              </c:pt>
              <c:pt idx="851">
                <c:v>0</c:v>
              </c:pt>
              <c:pt idx="852">
                <c:v>0</c:v>
              </c:pt>
              <c:pt idx="853">
                <c:v>0</c:v>
              </c:pt>
              <c:pt idx="854">
                <c:v>0</c:v>
              </c:pt>
              <c:pt idx="855">
                <c:v>0</c:v>
              </c:pt>
              <c:pt idx="856">
                <c:v>0</c:v>
              </c:pt>
              <c:pt idx="857">
                <c:v>0</c:v>
              </c:pt>
              <c:pt idx="858">
                <c:v>0</c:v>
              </c:pt>
              <c:pt idx="859">
                <c:v>0</c:v>
              </c:pt>
              <c:pt idx="860">
                <c:v>0</c:v>
              </c:pt>
              <c:pt idx="861">
                <c:v>0</c:v>
              </c:pt>
              <c:pt idx="862">
                <c:v>0</c:v>
              </c:pt>
              <c:pt idx="863">
                <c:v>0</c:v>
              </c:pt>
              <c:pt idx="864">
                <c:v>0</c:v>
              </c:pt>
              <c:pt idx="865">
                <c:v>0</c:v>
              </c:pt>
              <c:pt idx="866">
                <c:v>0</c:v>
              </c:pt>
              <c:pt idx="867">
                <c:v>0</c:v>
              </c:pt>
              <c:pt idx="868">
                <c:v>0</c:v>
              </c:pt>
              <c:pt idx="869">
                <c:v>0</c:v>
              </c:pt>
              <c:pt idx="870">
                <c:v>0</c:v>
              </c:pt>
              <c:pt idx="871">
                <c:v>0</c:v>
              </c:pt>
              <c:pt idx="872">
                <c:v>0</c:v>
              </c:pt>
              <c:pt idx="873">
                <c:v>0</c:v>
              </c:pt>
              <c:pt idx="874">
                <c:v>0</c:v>
              </c:pt>
              <c:pt idx="875">
                <c:v>0</c:v>
              </c:pt>
              <c:pt idx="876">
                <c:v>0</c:v>
              </c:pt>
              <c:pt idx="877">
                <c:v>0</c:v>
              </c:pt>
              <c:pt idx="878">
                <c:v>0</c:v>
              </c:pt>
              <c:pt idx="879">
                <c:v>0</c:v>
              </c:pt>
              <c:pt idx="880">
                <c:v>0</c:v>
              </c:pt>
              <c:pt idx="881">
                <c:v>0</c:v>
              </c:pt>
              <c:pt idx="882">
                <c:v>0</c:v>
              </c:pt>
              <c:pt idx="883">
                <c:v>0</c:v>
              </c:pt>
              <c:pt idx="884">
                <c:v>0</c:v>
              </c:pt>
              <c:pt idx="885">
                <c:v>0</c:v>
              </c:pt>
              <c:pt idx="886">
                <c:v>0</c:v>
              </c:pt>
              <c:pt idx="887">
                <c:v>0</c:v>
              </c:pt>
              <c:pt idx="888">
                <c:v>0</c:v>
              </c:pt>
              <c:pt idx="889">
                <c:v>0</c:v>
              </c:pt>
              <c:pt idx="890">
                <c:v>0</c:v>
              </c:pt>
              <c:pt idx="891">
                <c:v>0</c:v>
              </c:pt>
              <c:pt idx="892">
                <c:v>0</c:v>
              </c:pt>
              <c:pt idx="893">
                <c:v>0</c:v>
              </c:pt>
              <c:pt idx="894">
                <c:v>0</c:v>
              </c:pt>
              <c:pt idx="895">
                <c:v>0</c:v>
              </c:pt>
              <c:pt idx="896">
                <c:v>0</c:v>
              </c:pt>
              <c:pt idx="897">
                <c:v>0</c:v>
              </c:pt>
              <c:pt idx="898">
                <c:v>0</c:v>
              </c:pt>
              <c:pt idx="899">
                <c:v>0</c:v>
              </c:pt>
              <c:pt idx="900">
                <c:v>0</c:v>
              </c:pt>
              <c:pt idx="901">
                <c:v>0</c:v>
              </c:pt>
              <c:pt idx="902">
                <c:v>0</c:v>
              </c:pt>
              <c:pt idx="903">
                <c:v>0</c:v>
              </c:pt>
              <c:pt idx="904">
                <c:v>0</c:v>
              </c:pt>
              <c:pt idx="905">
                <c:v>0</c:v>
              </c:pt>
              <c:pt idx="906">
                <c:v>0</c:v>
              </c:pt>
              <c:pt idx="907">
                <c:v>0</c:v>
              </c:pt>
              <c:pt idx="908">
                <c:v>0</c:v>
              </c:pt>
              <c:pt idx="909">
                <c:v>0</c:v>
              </c:pt>
              <c:pt idx="910">
                <c:v>0</c:v>
              </c:pt>
              <c:pt idx="911">
                <c:v>0</c:v>
              </c:pt>
              <c:pt idx="912">
                <c:v>0</c:v>
              </c:pt>
              <c:pt idx="913">
                <c:v>0</c:v>
              </c:pt>
              <c:pt idx="914">
                <c:v>0</c:v>
              </c:pt>
              <c:pt idx="915">
                <c:v>0</c:v>
              </c:pt>
              <c:pt idx="916">
                <c:v>0</c:v>
              </c:pt>
              <c:pt idx="917">
                <c:v>0</c:v>
              </c:pt>
              <c:pt idx="918">
                <c:v>0</c:v>
              </c:pt>
              <c:pt idx="919">
                <c:v>0</c:v>
              </c:pt>
              <c:pt idx="920">
                <c:v>0</c:v>
              </c:pt>
              <c:pt idx="921">
                <c:v>0</c:v>
              </c:pt>
              <c:pt idx="922">
                <c:v>0</c:v>
              </c:pt>
              <c:pt idx="923">
                <c:v>0</c:v>
              </c:pt>
              <c:pt idx="924">
                <c:v>0</c:v>
              </c:pt>
              <c:pt idx="925">
                <c:v>0</c:v>
              </c:pt>
              <c:pt idx="926">
                <c:v>0</c:v>
              </c:pt>
              <c:pt idx="927">
                <c:v>0</c:v>
              </c:pt>
              <c:pt idx="928">
                <c:v>0</c:v>
              </c:pt>
              <c:pt idx="929">
                <c:v>0</c:v>
              </c:pt>
              <c:pt idx="930">
                <c:v>0</c:v>
              </c:pt>
              <c:pt idx="931">
                <c:v>0</c:v>
              </c:pt>
              <c:pt idx="932">
                <c:v>0</c:v>
              </c:pt>
              <c:pt idx="933">
                <c:v>0</c:v>
              </c:pt>
              <c:pt idx="934">
                <c:v>0</c:v>
              </c:pt>
              <c:pt idx="935">
                <c:v>0</c:v>
              </c:pt>
              <c:pt idx="936">
                <c:v>0</c:v>
              </c:pt>
              <c:pt idx="937">
                <c:v>0</c:v>
              </c:pt>
              <c:pt idx="938">
                <c:v>0</c:v>
              </c:pt>
              <c:pt idx="939">
                <c:v>0</c:v>
              </c:pt>
              <c:pt idx="940">
                <c:v>0</c:v>
              </c:pt>
              <c:pt idx="941">
                <c:v>0</c:v>
              </c:pt>
              <c:pt idx="942">
                <c:v>0</c:v>
              </c:pt>
              <c:pt idx="943">
                <c:v>0</c:v>
              </c:pt>
              <c:pt idx="944">
                <c:v>0</c:v>
              </c:pt>
              <c:pt idx="945">
                <c:v>0</c:v>
              </c:pt>
              <c:pt idx="946">
                <c:v>0</c:v>
              </c:pt>
              <c:pt idx="947">
                <c:v>0</c:v>
              </c:pt>
              <c:pt idx="948">
                <c:v>0</c:v>
              </c:pt>
              <c:pt idx="949">
                <c:v>0</c:v>
              </c:pt>
              <c:pt idx="950">
                <c:v>0</c:v>
              </c:pt>
              <c:pt idx="951">
                <c:v>0</c:v>
              </c:pt>
              <c:pt idx="952">
                <c:v>0</c:v>
              </c:pt>
              <c:pt idx="953">
                <c:v>0</c:v>
              </c:pt>
              <c:pt idx="954">
                <c:v>0</c:v>
              </c:pt>
              <c:pt idx="955">
                <c:v>0</c:v>
              </c:pt>
              <c:pt idx="956">
                <c:v>0</c:v>
              </c:pt>
              <c:pt idx="957">
                <c:v>0</c:v>
              </c:pt>
              <c:pt idx="958">
                <c:v>0</c:v>
              </c:pt>
              <c:pt idx="959">
                <c:v>0</c:v>
              </c:pt>
              <c:pt idx="960">
                <c:v>0</c:v>
              </c:pt>
              <c:pt idx="961">
                <c:v>0</c:v>
              </c:pt>
              <c:pt idx="962">
                <c:v>0</c:v>
              </c:pt>
              <c:pt idx="963">
                <c:v>0</c:v>
              </c:pt>
              <c:pt idx="964">
                <c:v>0</c:v>
              </c:pt>
              <c:pt idx="965">
                <c:v>0</c:v>
              </c:pt>
              <c:pt idx="966">
                <c:v>0</c:v>
              </c:pt>
              <c:pt idx="967">
                <c:v>0</c:v>
              </c:pt>
              <c:pt idx="968">
                <c:v>0</c:v>
              </c:pt>
              <c:pt idx="969">
                <c:v>0</c:v>
              </c:pt>
              <c:pt idx="970">
                <c:v>0</c:v>
              </c:pt>
              <c:pt idx="971">
                <c:v>0</c:v>
              </c:pt>
              <c:pt idx="972">
                <c:v>0</c:v>
              </c:pt>
              <c:pt idx="973">
                <c:v>0</c:v>
              </c:pt>
              <c:pt idx="974">
                <c:v>0</c:v>
              </c:pt>
              <c:pt idx="975">
                <c:v>0</c:v>
              </c:pt>
              <c:pt idx="976">
                <c:v>0</c:v>
              </c:pt>
              <c:pt idx="977">
                <c:v>0</c:v>
              </c:pt>
              <c:pt idx="978">
                <c:v>0</c:v>
              </c:pt>
              <c:pt idx="979">
                <c:v>0</c:v>
              </c:pt>
              <c:pt idx="980">
                <c:v>0</c:v>
              </c:pt>
              <c:pt idx="981">
                <c:v>0</c:v>
              </c:pt>
              <c:pt idx="982">
                <c:v>0</c:v>
              </c:pt>
              <c:pt idx="983">
                <c:v>0</c:v>
              </c:pt>
              <c:pt idx="984">
                <c:v>0</c:v>
              </c:pt>
              <c:pt idx="985">
                <c:v>0</c:v>
              </c:pt>
              <c:pt idx="986">
                <c:v>0</c:v>
              </c:pt>
              <c:pt idx="987">
                <c:v>0</c:v>
              </c:pt>
              <c:pt idx="988">
                <c:v>0</c:v>
              </c:pt>
              <c:pt idx="989">
                <c:v>0</c:v>
              </c:pt>
              <c:pt idx="990">
                <c:v>0</c:v>
              </c:pt>
              <c:pt idx="991">
                <c:v>0</c:v>
              </c:pt>
              <c:pt idx="992">
                <c:v>0</c:v>
              </c:pt>
              <c:pt idx="993">
                <c:v>0</c:v>
              </c:pt>
              <c:pt idx="994">
                <c:v>0</c:v>
              </c:pt>
              <c:pt idx="995">
                <c:v>0</c:v>
              </c:pt>
              <c:pt idx="996">
                <c:v>0</c:v>
              </c:pt>
              <c:pt idx="997">
                <c:v>0</c:v>
              </c:pt>
              <c:pt idx="998">
                <c:v>0</c:v>
              </c:pt>
              <c:pt idx="999">
                <c:v>0</c:v>
              </c:pt>
              <c:pt idx="1000">
                <c:v>0</c:v>
              </c:pt>
              <c:pt idx="1001">
                <c:v>0</c:v>
              </c:pt>
              <c:pt idx="1002">
                <c:v>0</c:v>
              </c:pt>
              <c:pt idx="1003">
                <c:v>0</c:v>
              </c:pt>
              <c:pt idx="1004">
                <c:v>0</c:v>
              </c:pt>
              <c:pt idx="1005">
                <c:v>0</c:v>
              </c:pt>
              <c:pt idx="1006">
                <c:v>0</c:v>
              </c:pt>
              <c:pt idx="1007">
                <c:v>0</c:v>
              </c:pt>
              <c:pt idx="1008">
                <c:v>0</c:v>
              </c:pt>
              <c:pt idx="1009">
                <c:v>0</c:v>
              </c:pt>
              <c:pt idx="1010">
                <c:v>0</c:v>
              </c:pt>
              <c:pt idx="1011">
                <c:v>0</c:v>
              </c:pt>
              <c:pt idx="1012">
                <c:v>0</c:v>
              </c:pt>
              <c:pt idx="1013">
                <c:v>0</c:v>
              </c:pt>
              <c:pt idx="1014">
                <c:v>0</c:v>
              </c:pt>
              <c:pt idx="1015">
                <c:v>0</c:v>
              </c:pt>
              <c:pt idx="1016">
                <c:v>0</c:v>
              </c:pt>
              <c:pt idx="1017">
                <c:v>0</c:v>
              </c:pt>
              <c:pt idx="1018">
                <c:v>0</c:v>
              </c:pt>
              <c:pt idx="1019">
                <c:v>0</c:v>
              </c:pt>
              <c:pt idx="1020">
                <c:v>0</c:v>
              </c:pt>
              <c:pt idx="1021">
                <c:v>0</c:v>
              </c:pt>
              <c:pt idx="1022">
                <c:v>0</c:v>
              </c:pt>
              <c:pt idx="1023">
                <c:v>0</c:v>
              </c:pt>
              <c:pt idx="1024">
                <c:v>0</c:v>
              </c:pt>
              <c:pt idx="1025">
                <c:v>0</c:v>
              </c:pt>
              <c:pt idx="1026">
                <c:v>0</c:v>
              </c:pt>
              <c:pt idx="1027">
                <c:v>0</c:v>
              </c:pt>
              <c:pt idx="1028">
                <c:v>0</c:v>
              </c:pt>
              <c:pt idx="1029">
                <c:v>0</c:v>
              </c:pt>
              <c:pt idx="1030">
                <c:v>0</c:v>
              </c:pt>
              <c:pt idx="1031">
                <c:v>0</c:v>
              </c:pt>
              <c:pt idx="1032">
                <c:v>0</c:v>
              </c:pt>
              <c:pt idx="1033">
                <c:v>0</c:v>
              </c:pt>
              <c:pt idx="1034">
                <c:v>0</c:v>
              </c:pt>
              <c:pt idx="1035">
                <c:v>0</c:v>
              </c:pt>
              <c:pt idx="1036">
                <c:v>0</c:v>
              </c:pt>
              <c:pt idx="1037">
                <c:v>0</c:v>
              </c:pt>
              <c:pt idx="1038">
                <c:v>0</c:v>
              </c:pt>
              <c:pt idx="1039">
                <c:v>0</c:v>
              </c:pt>
              <c:pt idx="1040">
                <c:v>0</c:v>
              </c:pt>
              <c:pt idx="1041">
                <c:v>0</c:v>
              </c:pt>
              <c:pt idx="1042">
                <c:v>0</c:v>
              </c:pt>
              <c:pt idx="1043">
                <c:v>0</c:v>
              </c:pt>
              <c:pt idx="1044">
                <c:v>0</c:v>
              </c:pt>
              <c:pt idx="1045">
                <c:v>0</c:v>
              </c:pt>
              <c:pt idx="1046">
                <c:v>0</c:v>
              </c:pt>
              <c:pt idx="1047">
                <c:v>0</c:v>
              </c:pt>
              <c:pt idx="1048">
                <c:v>0</c:v>
              </c:pt>
              <c:pt idx="1049">
                <c:v>0</c:v>
              </c:pt>
              <c:pt idx="1050">
                <c:v>0</c:v>
              </c:pt>
              <c:pt idx="1051">
                <c:v>0</c:v>
              </c:pt>
              <c:pt idx="1052">
                <c:v>0</c:v>
              </c:pt>
              <c:pt idx="1053">
                <c:v>0</c:v>
              </c:pt>
              <c:pt idx="1054">
                <c:v>0</c:v>
              </c:pt>
              <c:pt idx="1055">
                <c:v>0</c:v>
              </c:pt>
              <c:pt idx="1056">
                <c:v>0</c:v>
              </c:pt>
              <c:pt idx="1057">
                <c:v>0</c:v>
              </c:pt>
              <c:pt idx="1058">
                <c:v>0</c:v>
              </c:pt>
              <c:pt idx="1059">
                <c:v>0</c:v>
              </c:pt>
              <c:pt idx="1060">
                <c:v>0</c:v>
              </c:pt>
              <c:pt idx="1061">
                <c:v>0</c:v>
              </c:pt>
              <c:pt idx="1062">
                <c:v>0</c:v>
              </c:pt>
              <c:pt idx="1063">
                <c:v>0</c:v>
              </c:pt>
              <c:pt idx="1064">
                <c:v>0</c:v>
              </c:pt>
              <c:pt idx="1065">
                <c:v>0</c:v>
              </c:pt>
              <c:pt idx="1066">
                <c:v>0</c:v>
              </c:pt>
              <c:pt idx="1067">
                <c:v>0</c:v>
              </c:pt>
              <c:pt idx="1068">
                <c:v>0</c:v>
              </c:pt>
              <c:pt idx="1069">
                <c:v>0</c:v>
              </c:pt>
              <c:pt idx="1070">
                <c:v>0</c:v>
              </c:pt>
              <c:pt idx="1071">
                <c:v>0</c:v>
              </c:pt>
              <c:pt idx="1072">
                <c:v>0</c:v>
              </c:pt>
              <c:pt idx="1073">
                <c:v>0</c:v>
              </c:pt>
              <c:pt idx="1074">
                <c:v>0</c:v>
              </c:pt>
              <c:pt idx="1075">
                <c:v>0</c:v>
              </c:pt>
              <c:pt idx="1076">
                <c:v>0</c:v>
              </c:pt>
              <c:pt idx="1077">
                <c:v>0</c:v>
              </c:pt>
              <c:pt idx="1078">
                <c:v>0</c:v>
              </c:pt>
              <c:pt idx="1079">
                <c:v>0</c:v>
              </c:pt>
              <c:pt idx="1080">
                <c:v>0</c:v>
              </c:pt>
              <c:pt idx="1081">
                <c:v>0</c:v>
              </c:pt>
              <c:pt idx="1082">
                <c:v>0</c:v>
              </c:pt>
              <c:pt idx="1083">
                <c:v>0</c:v>
              </c:pt>
              <c:pt idx="1084">
                <c:v>0</c:v>
              </c:pt>
              <c:pt idx="1085">
                <c:v>0</c:v>
              </c:pt>
              <c:pt idx="1086">
                <c:v>0</c:v>
              </c:pt>
              <c:pt idx="1087">
                <c:v>0</c:v>
              </c:pt>
              <c:pt idx="1088">
                <c:v>0</c:v>
              </c:pt>
              <c:pt idx="1089">
                <c:v>0</c:v>
              </c:pt>
              <c:pt idx="1090">
                <c:v>0</c:v>
              </c:pt>
              <c:pt idx="1091">
                <c:v>0</c:v>
              </c:pt>
              <c:pt idx="1092">
                <c:v>0</c:v>
              </c:pt>
              <c:pt idx="1093">
                <c:v>0</c:v>
              </c:pt>
              <c:pt idx="1094">
                <c:v>0</c:v>
              </c:pt>
              <c:pt idx="1095">
                <c:v>0</c:v>
              </c:pt>
              <c:pt idx="1096">
                <c:v>0</c:v>
              </c:pt>
              <c:pt idx="1097">
                <c:v>0</c:v>
              </c:pt>
              <c:pt idx="1098">
                <c:v>0</c:v>
              </c:pt>
              <c:pt idx="1099">
                <c:v>0</c:v>
              </c:pt>
              <c:pt idx="1100">
                <c:v>0</c:v>
              </c:pt>
              <c:pt idx="1101">
                <c:v>0</c:v>
              </c:pt>
              <c:pt idx="1102">
                <c:v>0</c:v>
              </c:pt>
              <c:pt idx="1103">
                <c:v>0</c:v>
              </c:pt>
              <c:pt idx="1104">
                <c:v>0</c:v>
              </c:pt>
              <c:pt idx="1105">
                <c:v>0</c:v>
              </c:pt>
              <c:pt idx="1106">
                <c:v>0</c:v>
              </c:pt>
              <c:pt idx="1107">
                <c:v>0</c:v>
              </c:pt>
              <c:pt idx="1108">
                <c:v>0</c:v>
              </c:pt>
              <c:pt idx="1109">
                <c:v>0</c:v>
              </c:pt>
              <c:pt idx="1110">
                <c:v>0</c:v>
              </c:pt>
              <c:pt idx="1111">
                <c:v>0</c:v>
              </c:pt>
              <c:pt idx="1112">
                <c:v>0</c:v>
              </c:pt>
              <c:pt idx="1113">
                <c:v>0</c:v>
              </c:pt>
              <c:pt idx="1114">
                <c:v>0</c:v>
              </c:pt>
              <c:pt idx="1115">
                <c:v>0</c:v>
              </c:pt>
              <c:pt idx="1116">
                <c:v>0</c:v>
              </c:pt>
              <c:pt idx="1117">
                <c:v>0</c:v>
              </c:pt>
              <c:pt idx="1118">
                <c:v>0</c:v>
              </c:pt>
              <c:pt idx="1119">
                <c:v>0</c:v>
              </c:pt>
              <c:pt idx="1120">
                <c:v>0</c:v>
              </c:pt>
              <c:pt idx="1121">
                <c:v>0</c:v>
              </c:pt>
              <c:pt idx="1122">
                <c:v>0</c:v>
              </c:pt>
              <c:pt idx="1123">
                <c:v>0</c:v>
              </c:pt>
              <c:pt idx="1124">
                <c:v>0</c:v>
              </c:pt>
              <c:pt idx="1125">
                <c:v>0</c:v>
              </c:pt>
              <c:pt idx="1126">
                <c:v>0</c:v>
              </c:pt>
              <c:pt idx="1127">
                <c:v>0</c:v>
              </c:pt>
              <c:pt idx="1128">
                <c:v>0</c:v>
              </c:pt>
              <c:pt idx="1129">
                <c:v>0</c:v>
              </c:pt>
              <c:pt idx="1130">
                <c:v>0</c:v>
              </c:pt>
              <c:pt idx="1131">
                <c:v>0</c:v>
              </c:pt>
              <c:pt idx="1132">
                <c:v>0</c:v>
              </c:pt>
              <c:pt idx="1133">
                <c:v>0</c:v>
              </c:pt>
              <c:pt idx="1134">
                <c:v>0</c:v>
              </c:pt>
              <c:pt idx="1135">
                <c:v>0</c:v>
              </c:pt>
              <c:pt idx="1136">
                <c:v>0</c:v>
              </c:pt>
              <c:pt idx="1137">
                <c:v>0</c:v>
              </c:pt>
              <c:pt idx="1138">
                <c:v>0</c:v>
              </c:pt>
              <c:pt idx="1139">
                <c:v>0</c:v>
              </c:pt>
              <c:pt idx="1140">
                <c:v>0</c:v>
              </c:pt>
              <c:pt idx="1141">
                <c:v>0</c:v>
              </c:pt>
              <c:pt idx="1142">
                <c:v>0</c:v>
              </c:pt>
              <c:pt idx="1143">
                <c:v>0</c:v>
              </c:pt>
              <c:pt idx="1144">
                <c:v>0</c:v>
              </c:pt>
              <c:pt idx="1145">
                <c:v>0</c:v>
              </c:pt>
              <c:pt idx="1146">
                <c:v>0</c:v>
              </c:pt>
              <c:pt idx="1147">
                <c:v>0</c:v>
              </c:pt>
              <c:pt idx="1148">
                <c:v>0</c:v>
              </c:pt>
              <c:pt idx="1149">
                <c:v>0</c:v>
              </c:pt>
              <c:pt idx="1150">
                <c:v>0</c:v>
              </c:pt>
              <c:pt idx="1151">
                <c:v>0</c:v>
              </c:pt>
              <c:pt idx="1152">
                <c:v>0</c:v>
              </c:pt>
              <c:pt idx="1153">
                <c:v>0</c:v>
              </c:pt>
              <c:pt idx="1154">
                <c:v>0</c:v>
              </c:pt>
              <c:pt idx="1155">
                <c:v>0</c:v>
              </c:pt>
              <c:pt idx="1156">
                <c:v>0</c:v>
              </c:pt>
              <c:pt idx="1157">
                <c:v>0</c:v>
              </c:pt>
              <c:pt idx="1158">
                <c:v>0</c:v>
              </c:pt>
              <c:pt idx="1159">
                <c:v>0</c:v>
              </c:pt>
              <c:pt idx="1160">
                <c:v>0</c:v>
              </c:pt>
              <c:pt idx="1161">
                <c:v>0</c:v>
              </c:pt>
              <c:pt idx="1162">
                <c:v>0</c:v>
              </c:pt>
              <c:pt idx="1163">
                <c:v>0</c:v>
              </c:pt>
              <c:pt idx="1164">
                <c:v>0</c:v>
              </c:pt>
              <c:pt idx="1165">
                <c:v>0</c:v>
              </c:pt>
              <c:pt idx="1166">
                <c:v>0</c:v>
              </c:pt>
              <c:pt idx="1167">
                <c:v>0</c:v>
              </c:pt>
              <c:pt idx="1168">
                <c:v>0</c:v>
              </c:pt>
              <c:pt idx="1169">
                <c:v>0</c:v>
              </c:pt>
              <c:pt idx="1170">
                <c:v>0</c:v>
              </c:pt>
              <c:pt idx="1171">
                <c:v>0</c:v>
              </c:pt>
              <c:pt idx="1172">
                <c:v>0</c:v>
              </c:pt>
              <c:pt idx="1173">
                <c:v>0</c:v>
              </c:pt>
              <c:pt idx="1174">
                <c:v>0</c:v>
              </c:pt>
              <c:pt idx="1175">
                <c:v>0</c:v>
              </c:pt>
              <c:pt idx="1176">
                <c:v>0</c:v>
              </c:pt>
              <c:pt idx="1177">
                <c:v>0</c:v>
              </c:pt>
              <c:pt idx="1178">
                <c:v>0</c:v>
              </c:pt>
              <c:pt idx="1179">
                <c:v>0</c:v>
              </c:pt>
              <c:pt idx="1180">
                <c:v>0</c:v>
              </c:pt>
              <c:pt idx="1181">
                <c:v>0</c:v>
              </c:pt>
              <c:pt idx="1182">
                <c:v>0</c:v>
              </c:pt>
              <c:pt idx="1183">
                <c:v>0</c:v>
              </c:pt>
              <c:pt idx="1184">
                <c:v>0</c:v>
              </c:pt>
              <c:pt idx="1185">
                <c:v>0</c:v>
              </c:pt>
              <c:pt idx="1186">
                <c:v>0</c:v>
              </c:pt>
              <c:pt idx="1187">
                <c:v>0</c:v>
              </c:pt>
              <c:pt idx="1188">
                <c:v>0</c:v>
              </c:pt>
              <c:pt idx="1189">
                <c:v>0</c:v>
              </c:pt>
              <c:pt idx="1190">
                <c:v>0</c:v>
              </c:pt>
              <c:pt idx="1191">
                <c:v>0</c:v>
              </c:pt>
              <c:pt idx="1192">
                <c:v>0</c:v>
              </c:pt>
              <c:pt idx="1193">
                <c:v>0</c:v>
              </c:pt>
              <c:pt idx="1194">
                <c:v>0</c:v>
              </c:pt>
              <c:pt idx="1195">
                <c:v>0</c:v>
              </c:pt>
              <c:pt idx="1196">
                <c:v>0</c:v>
              </c:pt>
              <c:pt idx="1197">
                <c:v>0</c:v>
              </c:pt>
              <c:pt idx="1198">
                <c:v>0</c:v>
              </c:pt>
              <c:pt idx="1199">
                <c:v>0</c:v>
              </c:pt>
              <c:pt idx="1200">
                <c:v>0</c:v>
              </c:pt>
              <c:pt idx="1201">
                <c:v>0</c:v>
              </c:pt>
              <c:pt idx="1202">
                <c:v>0</c:v>
              </c:pt>
              <c:pt idx="1203">
                <c:v>0</c:v>
              </c:pt>
              <c:pt idx="1204">
                <c:v>0</c:v>
              </c:pt>
              <c:pt idx="1205">
                <c:v>0</c:v>
              </c:pt>
              <c:pt idx="1206">
                <c:v>0</c:v>
              </c:pt>
              <c:pt idx="1207">
                <c:v>0</c:v>
              </c:pt>
              <c:pt idx="1208">
                <c:v>0</c:v>
              </c:pt>
              <c:pt idx="1209">
                <c:v>0</c:v>
              </c:pt>
              <c:pt idx="1210">
                <c:v>0</c:v>
              </c:pt>
              <c:pt idx="1211">
                <c:v>0</c:v>
              </c:pt>
              <c:pt idx="1212">
                <c:v>0</c:v>
              </c:pt>
              <c:pt idx="1213">
                <c:v>0</c:v>
              </c:pt>
              <c:pt idx="1214">
                <c:v>0</c:v>
              </c:pt>
              <c:pt idx="1215">
                <c:v>0</c:v>
              </c:pt>
              <c:pt idx="1216">
                <c:v>0</c:v>
              </c:pt>
              <c:pt idx="1217">
                <c:v>0</c:v>
              </c:pt>
              <c:pt idx="1218">
                <c:v>0</c:v>
              </c:pt>
              <c:pt idx="1219">
                <c:v>0</c:v>
              </c:pt>
              <c:pt idx="1220">
                <c:v>0</c:v>
              </c:pt>
              <c:pt idx="1221">
                <c:v>0</c:v>
              </c:pt>
              <c:pt idx="1222">
                <c:v>0</c:v>
              </c:pt>
              <c:pt idx="1223">
                <c:v>0</c:v>
              </c:pt>
              <c:pt idx="1224">
                <c:v>0</c:v>
              </c:pt>
              <c:pt idx="1225">
                <c:v>0</c:v>
              </c:pt>
              <c:pt idx="1226">
                <c:v>0</c:v>
              </c:pt>
              <c:pt idx="1227">
                <c:v>0</c:v>
              </c:pt>
              <c:pt idx="1228">
                <c:v>0</c:v>
              </c:pt>
              <c:pt idx="1229">
                <c:v>0</c:v>
              </c:pt>
              <c:pt idx="1230">
                <c:v>0</c:v>
              </c:pt>
              <c:pt idx="1231">
                <c:v>0</c:v>
              </c:pt>
              <c:pt idx="1232">
                <c:v>0</c:v>
              </c:pt>
              <c:pt idx="1233">
                <c:v>0</c:v>
              </c:pt>
              <c:pt idx="1234">
                <c:v>0</c:v>
              </c:pt>
              <c:pt idx="1235">
                <c:v>0</c:v>
              </c:pt>
              <c:pt idx="1236">
                <c:v>0</c:v>
              </c:pt>
              <c:pt idx="1237">
                <c:v>0</c:v>
              </c:pt>
              <c:pt idx="1238">
                <c:v>0</c:v>
              </c:pt>
              <c:pt idx="1239">
                <c:v>0</c:v>
              </c:pt>
              <c:pt idx="1240">
                <c:v>0</c:v>
              </c:pt>
              <c:pt idx="1241">
                <c:v>0</c:v>
              </c:pt>
              <c:pt idx="1242">
                <c:v>0</c:v>
              </c:pt>
              <c:pt idx="1243">
                <c:v>0</c:v>
              </c:pt>
              <c:pt idx="1244">
                <c:v>0</c:v>
              </c:pt>
              <c:pt idx="1245">
                <c:v>0</c:v>
              </c:pt>
              <c:pt idx="1246">
                <c:v>0</c:v>
              </c:pt>
              <c:pt idx="1247">
                <c:v>0</c:v>
              </c:pt>
              <c:pt idx="1248">
                <c:v>0</c:v>
              </c:pt>
              <c:pt idx="1249">
                <c:v>0</c:v>
              </c:pt>
              <c:pt idx="1250">
                <c:v>0</c:v>
              </c:pt>
              <c:pt idx="1251">
                <c:v>0</c:v>
              </c:pt>
              <c:pt idx="1252">
                <c:v>0</c:v>
              </c:pt>
              <c:pt idx="1253">
                <c:v>0</c:v>
              </c:pt>
              <c:pt idx="1254">
                <c:v>0</c:v>
              </c:pt>
              <c:pt idx="1255">
                <c:v>0</c:v>
              </c:pt>
              <c:pt idx="1256">
                <c:v>0</c:v>
              </c:pt>
              <c:pt idx="1257">
                <c:v>0</c:v>
              </c:pt>
              <c:pt idx="1258">
                <c:v>0</c:v>
              </c:pt>
              <c:pt idx="1259">
                <c:v>0</c:v>
              </c:pt>
              <c:pt idx="1260">
                <c:v>0</c:v>
              </c:pt>
              <c:pt idx="1261">
                <c:v>0</c:v>
              </c:pt>
              <c:pt idx="1262">
                <c:v>0</c:v>
              </c:pt>
              <c:pt idx="1263">
                <c:v>0</c:v>
              </c:pt>
              <c:pt idx="1264">
                <c:v>0</c:v>
              </c:pt>
              <c:pt idx="1265">
                <c:v>0</c:v>
              </c:pt>
              <c:pt idx="1266">
                <c:v>0</c:v>
              </c:pt>
              <c:pt idx="1267">
                <c:v>0</c:v>
              </c:pt>
              <c:pt idx="1268">
                <c:v>0</c:v>
              </c:pt>
              <c:pt idx="1269">
                <c:v>0</c:v>
              </c:pt>
              <c:pt idx="1270">
                <c:v>0</c:v>
              </c:pt>
              <c:pt idx="1271">
                <c:v>0</c:v>
              </c:pt>
              <c:pt idx="1272">
                <c:v>0</c:v>
              </c:pt>
              <c:pt idx="1273">
                <c:v>0</c:v>
              </c:pt>
              <c:pt idx="1274">
                <c:v>0</c:v>
              </c:pt>
              <c:pt idx="1275">
                <c:v>0</c:v>
              </c:pt>
              <c:pt idx="1276">
                <c:v>0</c:v>
              </c:pt>
              <c:pt idx="1277">
                <c:v>0</c:v>
              </c:pt>
              <c:pt idx="1278">
                <c:v>0</c:v>
              </c:pt>
              <c:pt idx="1279">
                <c:v>0</c:v>
              </c:pt>
              <c:pt idx="1280">
                <c:v>0</c:v>
              </c:pt>
              <c:pt idx="1281">
                <c:v>0</c:v>
              </c:pt>
              <c:pt idx="1282">
                <c:v>0</c:v>
              </c:pt>
              <c:pt idx="1283">
                <c:v>0</c:v>
              </c:pt>
              <c:pt idx="1284">
                <c:v>0</c:v>
              </c:pt>
              <c:pt idx="1285">
                <c:v>0</c:v>
              </c:pt>
              <c:pt idx="1286">
                <c:v>0</c:v>
              </c:pt>
              <c:pt idx="1287">
                <c:v>0</c:v>
              </c:pt>
              <c:pt idx="1288">
                <c:v>0</c:v>
              </c:pt>
              <c:pt idx="1289">
                <c:v>0</c:v>
              </c:pt>
              <c:pt idx="1290">
                <c:v>0</c:v>
              </c:pt>
              <c:pt idx="1291">
                <c:v>0</c:v>
              </c:pt>
              <c:pt idx="1292">
                <c:v>0</c:v>
              </c:pt>
              <c:pt idx="1293">
                <c:v>0</c:v>
              </c:pt>
              <c:pt idx="1294">
                <c:v>0</c:v>
              </c:pt>
              <c:pt idx="1295">
                <c:v>0</c:v>
              </c:pt>
              <c:pt idx="1296">
                <c:v>0</c:v>
              </c:pt>
              <c:pt idx="1297">
                <c:v>0</c:v>
              </c:pt>
              <c:pt idx="1298">
                <c:v>0</c:v>
              </c:pt>
              <c:pt idx="1299">
                <c:v>0</c:v>
              </c:pt>
              <c:pt idx="1300">
                <c:v>0</c:v>
              </c:pt>
              <c:pt idx="1301">
                <c:v>0</c:v>
              </c:pt>
              <c:pt idx="1302">
                <c:v>0</c:v>
              </c:pt>
              <c:pt idx="1303">
                <c:v>0</c:v>
              </c:pt>
              <c:pt idx="1304">
                <c:v>0</c:v>
              </c:pt>
              <c:pt idx="1305">
                <c:v>0</c:v>
              </c:pt>
              <c:pt idx="1306">
                <c:v>0</c:v>
              </c:pt>
              <c:pt idx="1307">
                <c:v>0</c:v>
              </c:pt>
              <c:pt idx="1308">
                <c:v>0</c:v>
              </c:pt>
              <c:pt idx="1309">
                <c:v>0</c:v>
              </c:pt>
              <c:pt idx="1310">
                <c:v>0</c:v>
              </c:pt>
              <c:pt idx="1311">
                <c:v>0</c:v>
              </c:pt>
              <c:pt idx="1312">
                <c:v>0</c:v>
              </c:pt>
              <c:pt idx="1313">
                <c:v>0</c:v>
              </c:pt>
              <c:pt idx="1314">
                <c:v>0</c:v>
              </c:pt>
              <c:pt idx="1315">
                <c:v>0</c:v>
              </c:pt>
              <c:pt idx="1316">
                <c:v>0</c:v>
              </c:pt>
              <c:pt idx="1317">
                <c:v>0</c:v>
              </c:pt>
              <c:pt idx="1318">
                <c:v>0</c:v>
              </c:pt>
              <c:pt idx="1319">
                <c:v>0</c:v>
              </c:pt>
              <c:pt idx="1320">
                <c:v>0</c:v>
              </c:pt>
              <c:pt idx="1321">
                <c:v>0</c:v>
              </c:pt>
              <c:pt idx="1322">
                <c:v>0</c:v>
              </c:pt>
              <c:pt idx="1323">
                <c:v>0</c:v>
              </c:pt>
              <c:pt idx="1324">
                <c:v>0</c:v>
              </c:pt>
              <c:pt idx="1325">
                <c:v>0</c:v>
              </c:pt>
              <c:pt idx="1326">
                <c:v>0</c:v>
              </c:pt>
              <c:pt idx="1327">
                <c:v>0</c:v>
              </c:pt>
              <c:pt idx="1328">
                <c:v>0</c:v>
              </c:pt>
              <c:pt idx="1329">
                <c:v>0</c:v>
              </c:pt>
              <c:pt idx="1330">
                <c:v>0</c:v>
              </c:pt>
              <c:pt idx="1331">
                <c:v>0</c:v>
              </c:pt>
              <c:pt idx="1332">
                <c:v>0</c:v>
              </c:pt>
              <c:pt idx="1333">
                <c:v>0</c:v>
              </c:pt>
              <c:pt idx="1334">
                <c:v>0</c:v>
              </c:pt>
              <c:pt idx="1335">
                <c:v>0</c:v>
              </c:pt>
              <c:pt idx="1336">
                <c:v>0</c:v>
              </c:pt>
              <c:pt idx="1337">
                <c:v>0</c:v>
              </c:pt>
              <c:pt idx="1338">
                <c:v>0</c:v>
              </c:pt>
              <c:pt idx="1339">
                <c:v>0</c:v>
              </c:pt>
              <c:pt idx="1340">
                <c:v>0</c:v>
              </c:pt>
              <c:pt idx="1341">
                <c:v>0</c:v>
              </c:pt>
              <c:pt idx="1342">
                <c:v>0</c:v>
              </c:pt>
              <c:pt idx="1343">
                <c:v>0</c:v>
              </c:pt>
              <c:pt idx="1344">
                <c:v>0</c:v>
              </c:pt>
              <c:pt idx="1345">
                <c:v>0</c:v>
              </c:pt>
              <c:pt idx="1346">
                <c:v>0</c:v>
              </c:pt>
              <c:pt idx="1347">
                <c:v>0</c:v>
              </c:pt>
              <c:pt idx="1348">
                <c:v>0</c:v>
              </c:pt>
              <c:pt idx="1349">
                <c:v>0</c:v>
              </c:pt>
              <c:pt idx="1350">
                <c:v>0</c:v>
              </c:pt>
              <c:pt idx="1351">
                <c:v>0</c:v>
              </c:pt>
              <c:pt idx="1352">
                <c:v>0</c:v>
              </c:pt>
              <c:pt idx="1353">
                <c:v>0</c:v>
              </c:pt>
              <c:pt idx="1354">
                <c:v>0</c:v>
              </c:pt>
              <c:pt idx="1355">
                <c:v>0</c:v>
              </c:pt>
              <c:pt idx="1356">
                <c:v>0</c:v>
              </c:pt>
              <c:pt idx="1357">
                <c:v>0</c:v>
              </c:pt>
              <c:pt idx="1358">
                <c:v>0</c:v>
              </c:pt>
              <c:pt idx="1359">
                <c:v>0</c:v>
              </c:pt>
              <c:pt idx="1360">
                <c:v>0</c:v>
              </c:pt>
              <c:pt idx="1361">
                <c:v>0</c:v>
              </c:pt>
              <c:pt idx="1362">
                <c:v>0</c:v>
              </c:pt>
              <c:pt idx="1363">
                <c:v>0</c:v>
              </c:pt>
              <c:pt idx="1364">
                <c:v>0</c:v>
              </c:pt>
              <c:pt idx="1365">
                <c:v>0</c:v>
              </c:pt>
              <c:pt idx="1366">
                <c:v>0</c:v>
              </c:pt>
              <c:pt idx="1367">
                <c:v>0</c:v>
              </c:pt>
              <c:pt idx="1368">
                <c:v>0</c:v>
              </c:pt>
              <c:pt idx="1369">
                <c:v>0</c:v>
              </c:pt>
              <c:pt idx="1370">
                <c:v>0</c:v>
              </c:pt>
              <c:pt idx="1371">
                <c:v>0</c:v>
              </c:pt>
              <c:pt idx="1372">
                <c:v>0</c:v>
              </c:pt>
              <c:pt idx="1373">
                <c:v>0</c:v>
              </c:pt>
              <c:pt idx="1374">
                <c:v>0</c:v>
              </c:pt>
              <c:pt idx="1375">
                <c:v>0</c:v>
              </c:pt>
              <c:pt idx="1376">
                <c:v>0</c:v>
              </c:pt>
              <c:pt idx="1377">
                <c:v>0</c:v>
              </c:pt>
              <c:pt idx="1378">
                <c:v>0</c:v>
              </c:pt>
              <c:pt idx="1379">
                <c:v>0</c:v>
              </c:pt>
              <c:pt idx="1380">
                <c:v>0</c:v>
              </c:pt>
              <c:pt idx="1381">
                <c:v>0</c:v>
              </c:pt>
              <c:pt idx="1382">
                <c:v>0</c:v>
              </c:pt>
              <c:pt idx="1383">
                <c:v>0</c:v>
              </c:pt>
              <c:pt idx="1384">
                <c:v>0</c:v>
              </c:pt>
              <c:pt idx="1385">
                <c:v>0</c:v>
              </c:pt>
              <c:pt idx="1386">
                <c:v>0</c:v>
              </c:pt>
              <c:pt idx="1387">
                <c:v>0</c:v>
              </c:pt>
              <c:pt idx="1388">
                <c:v>0</c:v>
              </c:pt>
              <c:pt idx="1389">
                <c:v>0</c:v>
              </c:pt>
              <c:pt idx="1390">
                <c:v>0</c:v>
              </c:pt>
              <c:pt idx="1391">
                <c:v>0</c:v>
              </c:pt>
              <c:pt idx="1392">
                <c:v>0</c:v>
              </c:pt>
              <c:pt idx="1393">
                <c:v>0</c:v>
              </c:pt>
              <c:pt idx="1394">
                <c:v>0</c:v>
              </c:pt>
              <c:pt idx="1395">
                <c:v>0</c:v>
              </c:pt>
              <c:pt idx="1396">
                <c:v>0</c:v>
              </c:pt>
              <c:pt idx="1397">
                <c:v>0</c:v>
              </c:pt>
              <c:pt idx="1398">
                <c:v>0</c:v>
              </c:pt>
              <c:pt idx="1399">
                <c:v>0</c:v>
              </c:pt>
              <c:pt idx="1400">
                <c:v>0</c:v>
              </c:pt>
              <c:pt idx="1401">
                <c:v>0</c:v>
              </c:pt>
              <c:pt idx="1402">
                <c:v>0</c:v>
              </c:pt>
              <c:pt idx="1403">
                <c:v>0</c:v>
              </c:pt>
              <c:pt idx="1404">
                <c:v>0</c:v>
              </c:pt>
              <c:pt idx="1405">
                <c:v>0</c:v>
              </c:pt>
              <c:pt idx="1406">
                <c:v>0</c:v>
              </c:pt>
              <c:pt idx="1407">
                <c:v>0</c:v>
              </c:pt>
              <c:pt idx="1408">
                <c:v>0</c:v>
              </c:pt>
              <c:pt idx="1409">
                <c:v>0</c:v>
              </c:pt>
              <c:pt idx="1410">
                <c:v>0</c:v>
              </c:pt>
              <c:pt idx="1411">
                <c:v>0</c:v>
              </c:pt>
              <c:pt idx="1412">
                <c:v>0</c:v>
              </c:pt>
              <c:pt idx="1413">
                <c:v>0</c:v>
              </c:pt>
              <c:pt idx="1414">
                <c:v>0</c:v>
              </c:pt>
              <c:pt idx="1415">
                <c:v>0</c:v>
              </c:pt>
              <c:pt idx="1416">
                <c:v>0</c:v>
              </c:pt>
              <c:pt idx="1417">
                <c:v>0</c:v>
              </c:pt>
              <c:pt idx="1418">
                <c:v>0</c:v>
              </c:pt>
              <c:pt idx="1419">
                <c:v>0</c:v>
              </c:pt>
              <c:pt idx="1420">
                <c:v>0</c:v>
              </c:pt>
              <c:pt idx="1421">
                <c:v>0</c:v>
              </c:pt>
              <c:pt idx="1422">
                <c:v>0</c:v>
              </c:pt>
              <c:pt idx="1423">
                <c:v>0</c:v>
              </c:pt>
              <c:pt idx="1424">
                <c:v>0</c:v>
              </c:pt>
              <c:pt idx="1425">
                <c:v>0</c:v>
              </c:pt>
              <c:pt idx="1426">
                <c:v>0</c:v>
              </c:pt>
              <c:pt idx="1427">
                <c:v>0</c:v>
              </c:pt>
              <c:pt idx="1428">
                <c:v>0</c:v>
              </c:pt>
              <c:pt idx="1429">
                <c:v>0</c:v>
              </c:pt>
              <c:pt idx="1430">
                <c:v>0</c:v>
              </c:pt>
              <c:pt idx="1431">
                <c:v>0</c:v>
              </c:pt>
              <c:pt idx="1432">
                <c:v>0</c:v>
              </c:pt>
              <c:pt idx="1433">
                <c:v>0</c:v>
              </c:pt>
              <c:pt idx="1434">
                <c:v>0</c:v>
              </c:pt>
              <c:pt idx="1435">
                <c:v>0</c:v>
              </c:pt>
              <c:pt idx="1436">
                <c:v>0</c:v>
              </c:pt>
              <c:pt idx="1437">
                <c:v>0</c:v>
              </c:pt>
              <c:pt idx="1438">
                <c:v>0</c:v>
              </c:pt>
              <c:pt idx="1439">
                <c:v>0</c:v>
              </c:pt>
              <c:pt idx="1440">
                <c:v>0</c:v>
              </c:pt>
              <c:pt idx="1441">
                <c:v>0</c:v>
              </c:pt>
              <c:pt idx="1442">
                <c:v>0</c:v>
              </c:pt>
              <c:pt idx="1443">
                <c:v>0</c:v>
              </c:pt>
              <c:pt idx="1444">
                <c:v>0</c:v>
              </c:pt>
              <c:pt idx="1445">
                <c:v>0</c:v>
              </c:pt>
              <c:pt idx="1446">
                <c:v>0</c:v>
              </c:pt>
              <c:pt idx="1447">
                <c:v>0</c:v>
              </c:pt>
              <c:pt idx="1448">
                <c:v>0</c:v>
              </c:pt>
              <c:pt idx="1449">
                <c:v>0</c:v>
              </c:pt>
              <c:pt idx="1450">
                <c:v>0</c:v>
              </c:pt>
              <c:pt idx="1451">
                <c:v>0</c:v>
              </c:pt>
              <c:pt idx="1452">
                <c:v>0</c:v>
              </c:pt>
              <c:pt idx="1453">
                <c:v>0</c:v>
              </c:pt>
              <c:pt idx="1454">
                <c:v>0</c:v>
              </c:pt>
              <c:pt idx="1455">
                <c:v>0</c:v>
              </c:pt>
              <c:pt idx="1456">
                <c:v>0</c:v>
              </c:pt>
              <c:pt idx="1457">
                <c:v>0</c:v>
              </c:pt>
              <c:pt idx="1458">
                <c:v>0</c:v>
              </c:pt>
              <c:pt idx="1459">
                <c:v>0</c:v>
              </c:pt>
              <c:pt idx="1460">
                <c:v>0</c:v>
              </c:pt>
              <c:pt idx="1461">
                <c:v>0</c:v>
              </c:pt>
              <c:pt idx="1462">
                <c:v>0</c:v>
              </c:pt>
              <c:pt idx="1463">
                <c:v>0</c:v>
              </c:pt>
              <c:pt idx="1464">
                <c:v>0</c:v>
              </c:pt>
              <c:pt idx="1465">
                <c:v>0</c:v>
              </c:pt>
              <c:pt idx="1466">
                <c:v>0</c:v>
              </c:pt>
              <c:pt idx="1467">
                <c:v>0</c:v>
              </c:pt>
              <c:pt idx="1468">
                <c:v>0</c:v>
              </c:pt>
              <c:pt idx="1469">
                <c:v>0</c:v>
              </c:pt>
              <c:pt idx="1470">
                <c:v>0</c:v>
              </c:pt>
              <c:pt idx="1471">
                <c:v>0</c:v>
              </c:pt>
              <c:pt idx="1472">
                <c:v>0</c:v>
              </c:pt>
              <c:pt idx="1473">
                <c:v>0</c:v>
              </c:pt>
              <c:pt idx="1474">
                <c:v>0</c:v>
              </c:pt>
              <c:pt idx="1475">
                <c:v>0</c:v>
              </c:pt>
              <c:pt idx="1476">
                <c:v>0</c:v>
              </c:pt>
              <c:pt idx="1477">
                <c:v>0</c:v>
              </c:pt>
              <c:pt idx="1478">
                <c:v>0</c:v>
              </c:pt>
              <c:pt idx="1479">
                <c:v>0</c:v>
              </c:pt>
              <c:pt idx="1480">
                <c:v>0</c:v>
              </c:pt>
              <c:pt idx="1481">
                <c:v>0</c:v>
              </c:pt>
              <c:pt idx="1482">
                <c:v>0</c:v>
              </c:pt>
              <c:pt idx="1483">
                <c:v>0</c:v>
              </c:pt>
              <c:pt idx="1484">
                <c:v>0</c:v>
              </c:pt>
              <c:pt idx="1485">
                <c:v>0</c:v>
              </c:pt>
              <c:pt idx="1486">
                <c:v>0</c:v>
              </c:pt>
              <c:pt idx="1487">
                <c:v>0</c:v>
              </c:pt>
              <c:pt idx="1488">
                <c:v>0</c:v>
              </c:pt>
              <c:pt idx="1489">
                <c:v>0</c:v>
              </c:pt>
              <c:pt idx="1490">
                <c:v>0</c:v>
              </c:pt>
              <c:pt idx="1491">
                <c:v>0</c:v>
              </c:pt>
              <c:pt idx="1492">
                <c:v>0</c:v>
              </c:pt>
              <c:pt idx="1493">
                <c:v>0</c:v>
              </c:pt>
              <c:pt idx="1494">
                <c:v>0</c:v>
              </c:pt>
              <c:pt idx="1495">
                <c:v>0</c:v>
              </c:pt>
              <c:pt idx="1496">
                <c:v>0</c:v>
              </c:pt>
              <c:pt idx="1497">
                <c:v>0</c:v>
              </c:pt>
              <c:pt idx="1498">
                <c:v>0</c:v>
              </c:pt>
              <c:pt idx="1499">
                <c:v>0</c:v>
              </c:pt>
              <c:pt idx="1500">
                <c:v>0</c:v>
              </c:pt>
              <c:pt idx="1501">
                <c:v>0</c:v>
              </c:pt>
              <c:pt idx="1502">
                <c:v>0</c:v>
              </c:pt>
              <c:pt idx="1503">
                <c:v>0</c:v>
              </c:pt>
              <c:pt idx="1504">
                <c:v>0</c:v>
              </c:pt>
              <c:pt idx="1505">
                <c:v>0</c:v>
              </c:pt>
              <c:pt idx="1506">
                <c:v>0</c:v>
              </c:pt>
              <c:pt idx="1507">
                <c:v>0</c:v>
              </c:pt>
              <c:pt idx="1508">
                <c:v>0</c:v>
              </c:pt>
              <c:pt idx="1509">
                <c:v>0</c:v>
              </c:pt>
              <c:pt idx="1510">
                <c:v>0</c:v>
              </c:pt>
              <c:pt idx="1511">
                <c:v>0</c:v>
              </c:pt>
              <c:pt idx="1512">
                <c:v>0</c:v>
              </c:pt>
              <c:pt idx="1513">
                <c:v>0</c:v>
              </c:pt>
              <c:pt idx="1514">
                <c:v>0</c:v>
              </c:pt>
              <c:pt idx="1515">
                <c:v>0</c:v>
              </c:pt>
              <c:pt idx="1516">
                <c:v>0</c:v>
              </c:pt>
              <c:pt idx="1517">
                <c:v>0</c:v>
              </c:pt>
              <c:pt idx="1518">
                <c:v>0</c:v>
              </c:pt>
              <c:pt idx="1519">
                <c:v>0</c:v>
              </c:pt>
              <c:pt idx="1520">
                <c:v>0</c:v>
              </c:pt>
              <c:pt idx="1521">
                <c:v>0</c:v>
              </c:pt>
              <c:pt idx="1522">
                <c:v>0</c:v>
              </c:pt>
              <c:pt idx="1523">
                <c:v>0</c:v>
              </c:pt>
              <c:pt idx="1524">
                <c:v>0</c:v>
              </c:pt>
              <c:pt idx="1525">
                <c:v>0</c:v>
              </c:pt>
              <c:pt idx="1526">
                <c:v>0</c:v>
              </c:pt>
              <c:pt idx="1527">
                <c:v>0</c:v>
              </c:pt>
              <c:pt idx="1528">
                <c:v>0</c:v>
              </c:pt>
              <c:pt idx="1529">
                <c:v>0</c:v>
              </c:pt>
              <c:pt idx="1530">
                <c:v>0</c:v>
              </c:pt>
              <c:pt idx="1531">
                <c:v>0</c:v>
              </c:pt>
              <c:pt idx="1532">
                <c:v>0</c:v>
              </c:pt>
              <c:pt idx="1533">
                <c:v>0</c:v>
              </c:pt>
              <c:pt idx="1534">
                <c:v>0</c:v>
              </c:pt>
              <c:pt idx="1535">
                <c:v>0</c:v>
              </c:pt>
              <c:pt idx="1536">
                <c:v>0</c:v>
              </c:pt>
              <c:pt idx="1537">
                <c:v>0</c:v>
              </c:pt>
              <c:pt idx="1538">
                <c:v>0</c:v>
              </c:pt>
              <c:pt idx="1539">
                <c:v>0</c:v>
              </c:pt>
              <c:pt idx="1540">
                <c:v>0</c:v>
              </c:pt>
              <c:pt idx="1541">
                <c:v>0</c:v>
              </c:pt>
              <c:pt idx="1542">
                <c:v>0</c:v>
              </c:pt>
              <c:pt idx="1543">
                <c:v>0</c:v>
              </c:pt>
              <c:pt idx="1544">
                <c:v>0</c:v>
              </c:pt>
              <c:pt idx="1545">
                <c:v>0</c:v>
              </c:pt>
              <c:pt idx="1546">
                <c:v>0</c:v>
              </c:pt>
              <c:pt idx="1547">
                <c:v>0</c:v>
              </c:pt>
              <c:pt idx="1548">
                <c:v>0</c:v>
              </c:pt>
              <c:pt idx="1549">
                <c:v>0</c:v>
              </c:pt>
              <c:pt idx="1550">
                <c:v>0</c:v>
              </c:pt>
              <c:pt idx="1551">
                <c:v>0</c:v>
              </c:pt>
              <c:pt idx="1552">
                <c:v>0</c:v>
              </c:pt>
              <c:pt idx="1553">
                <c:v>0</c:v>
              </c:pt>
              <c:pt idx="1554">
                <c:v>0</c:v>
              </c:pt>
              <c:pt idx="1555">
                <c:v>0</c:v>
              </c:pt>
              <c:pt idx="1556">
                <c:v>0</c:v>
              </c:pt>
              <c:pt idx="1557">
                <c:v>0</c:v>
              </c:pt>
              <c:pt idx="1558">
                <c:v>0</c:v>
              </c:pt>
              <c:pt idx="1559">
                <c:v>0</c:v>
              </c:pt>
              <c:pt idx="1560">
                <c:v>0</c:v>
              </c:pt>
              <c:pt idx="1561">
                <c:v>0</c:v>
              </c:pt>
              <c:pt idx="1562">
                <c:v>0</c:v>
              </c:pt>
              <c:pt idx="1563">
                <c:v>0</c:v>
              </c:pt>
              <c:pt idx="1564">
                <c:v>0</c:v>
              </c:pt>
              <c:pt idx="1565">
                <c:v>0</c:v>
              </c:pt>
              <c:pt idx="1566">
                <c:v>0</c:v>
              </c:pt>
              <c:pt idx="1567">
                <c:v>0</c:v>
              </c:pt>
              <c:pt idx="1568">
                <c:v>0</c:v>
              </c:pt>
              <c:pt idx="1569">
                <c:v>0</c:v>
              </c:pt>
              <c:pt idx="1570">
                <c:v>0</c:v>
              </c:pt>
              <c:pt idx="1571">
                <c:v>0</c:v>
              </c:pt>
              <c:pt idx="1572">
                <c:v>0</c:v>
              </c:pt>
              <c:pt idx="1573">
                <c:v>0</c:v>
              </c:pt>
              <c:pt idx="1574">
                <c:v>0</c:v>
              </c:pt>
              <c:pt idx="1575">
                <c:v>0</c:v>
              </c:pt>
              <c:pt idx="1576">
                <c:v>0</c:v>
              </c:pt>
              <c:pt idx="1577">
                <c:v>0</c:v>
              </c:pt>
              <c:pt idx="1578">
                <c:v>0</c:v>
              </c:pt>
              <c:pt idx="1579">
                <c:v>0</c:v>
              </c:pt>
              <c:pt idx="1580">
                <c:v>0</c:v>
              </c:pt>
              <c:pt idx="1581">
                <c:v>0</c:v>
              </c:pt>
              <c:pt idx="1582">
                <c:v>0</c:v>
              </c:pt>
              <c:pt idx="1583">
                <c:v>0</c:v>
              </c:pt>
              <c:pt idx="1584">
                <c:v>0</c:v>
              </c:pt>
              <c:pt idx="1585">
                <c:v>0</c:v>
              </c:pt>
              <c:pt idx="1586">
                <c:v>0</c:v>
              </c:pt>
              <c:pt idx="1587">
                <c:v>0</c:v>
              </c:pt>
              <c:pt idx="1588">
                <c:v>0</c:v>
              </c:pt>
              <c:pt idx="1589">
                <c:v>0</c:v>
              </c:pt>
              <c:pt idx="1590">
                <c:v>0</c:v>
              </c:pt>
              <c:pt idx="1591">
                <c:v>0</c:v>
              </c:pt>
              <c:pt idx="1592">
                <c:v>0</c:v>
              </c:pt>
              <c:pt idx="1593">
                <c:v>0</c:v>
              </c:pt>
              <c:pt idx="1594">
                <c:v>0</c:v>
              </c:pt>
              <c:pt idx="1595">
                <c:v>0</c:v>
              </c:pt>
              <c:pt idx="1596">
                <c:v>0</c:v>
              </c:pt>
              <c:pt idx="1597">
                <c:v>0</c:v>
              </c:pt>
              <c:pt idx="1598">
                <c:v>0</c:v>
              </c:pt>
              <c:pt idx="1599">
                <c:v>0</c:v>
              </c:pt>
              <c:pt idx="1600">
                <c:v>0</c:v>
              </c:pt>
              <c:pt idx="1601">
                <c:v>0</c:v>
              </c:pt>
              <c:pt idx="1602">
                <c:v>0</c:v>
              </c:pt>
              <c:pt idx="1603">
                <c:v>0</c:v>
              </c:pt>
              <c:pt idx="1604">
                <c:v>0</c:v>
              </c:pt>
              <c:pt idx="1605">
                <c:v>0</c:v>
              </c:pt>
              <c:pt idx="1606">
                <c:v>0</c:v>
              </c:pt>
              <c:pt idx="1607">
                <c:v>0</c:v>
              </c:pt>
              <c:pt idx="1608">
                <c:v>0</c:v>
              </c:pt>
              <c:pt idx="1609">
                <c:v>0</c:v>
              </c:pt>
              <c:pt idx="1610">
                <c:v>0</c:v>
              </c:pt>
              <c:pt idx="1611">
                <c:v>0</c:v>
              </c:pt>
              <c:pt idx="1612">
                <c:v>0</c:v>
              </c:pt>
              <c:pt idx="1613">
                <c:v>0</c:v>
              </c:pt>
              <c:pt idx="1614">
                <c:v>0</c:v>
              </c:pt>
              <c:pt idx="1615">
                <c:v>0</c:v>
              </c:pt>
              <c:pt idx="1616">
                <c:v>0</c:v>
              </c:pt>
              <c:pt idx="1617">
                <c:v>0</c:v>
              </c:pt>
              <c:pt idx="1618">
                <c:v>0</c:v>
              </c:pt>
              <c:pt idx="1619">
                <c:v>0</c:v>
              </c:pt>
              <c:pt idx="1620">
                <c:v>0</c:v>
              </c:pt>
              <c:pt idx="1621">
                <c:v>0</c:v>
              </c:pt>
              <c:pt idx="1622">
                <c:v>0</c:v>
              </c:pt>
              <c:pt idx="1623">
                <c:v>0</c:v>
              </c:pt>
              <c:pt idx="1624">
                <c:v>0</c:v>
              </c:pt>
              <c:pt idx="1625">
                <c:v>0</c:v>
              </c:pt>
              <c:pt idx="1626">
                <c:v>0</c:v>
              </c:pt>
              <c:pt idx="1627">
                <c:v>0</c:v>
              </c:pt>
              <c:pt idx="1628">
                <c:v>0</c:v>
              </c:pt>
              <c:pt idx="1629">
                <c:v>0</c:v>
              </c:pt>
              <c:pt idx="1630">
                <c:v>0</c:v>
              </c:pt>
              <c:pt idx="1631">
                <c:v>0</c:v>
              </c:pt>
              <c:pt idx="1632">
                <c:v>0</c:v>
              </c:pt>
              <c:pt idx="1633">
                <c:v>0</c:v>
              </c:pt>
              <c:pt idx="1634">
                <c:v>0</c:v>
              </c:pt>
              <c:pt idx="1635">
                <c:v>0</c:v>
              </c:pt>
              <c:pt idx="1636">
                <c:v>0</c:v>
              </c:pt>
              <c:pt idx="1637">
                <c:v>0</c:v>
              </c:pt>
              <c:pt idx="1638">
                <c:v>0</c:v>
              </c:pt>
              <c:pt idx="1639">
                <c:v>0</c:v>
              </c:pt>
              <c:pt idx="1640">
                <c:v>0</c:v>
              </c:pt>
              <c:pt idx="1641">
                <c:v>0</c:v>
              </c:pt>
              <c:pt idx="1642">
                <c:v>0</c:v>
              </c:pt>
              <c:pt idx="1643">
                <c:v>0</c:v>
              </c:pt>
              <c:pt idx="1644">
                <c:v>0</c:v>
              </c:pt>
              <c:pt idx="1645">
                <c:v>0</c:v>
              </c:pt>
              <c:pt idx="1646">
                <c:v>0</c:v>
              </c:pt>
              <c:pt idx="1647">
                <c:v>0</c:v>
              </c:pt>
              <c:pt idx="1648">
                <c:v>0</c:v>
              </c:pt>
              <c:pt idx="1649">
                <c:v>0</c:v>
              </c:pt>
              <c:pt idx="1650">
                <c:v>0</c:v>
              </c:pt>
              <c:pt idx="1651">
                <c:v>0</c:v>
              </c:pt>
              <c:pt idx="1652">
                <c:v>0</c:v>
              </c:pt>
              <c:pt idx="1653">
                <c:v>0</c:v>
              </c:pt>
              <c:pt idx="1654">
                <c:v>0</c:v>
              </c:pt>
              <c:pt idx="1655">
                <c:v>0</c:v>
              </c:pt>
              <c:pt idx="1656">
                <c:v>0</c:v>
              </c:pt>
              <c:pt idx="1657">
                <c:v>0</c:v>
              </c:pt>
              <c:pt idx="1658">
                <c:v>0</c:v>
              </c:pt>
              <c:pt idx="1659">
                <c:v>0</c:v>
              </c:pt>
              <c:pt idx="1660">
                <c:v>0</c:v>
              </c:pt>
              <c:pt idx="1661">
                <c:v>0</c:v>
              </c:pt>
              <c:pt idx="1662">
                <c:v>0</c:v>
              </c:pt>
              <c:pt idx="1663">
                <c:v>0</c:v>
              </c:pt>
              <c:pt idx="1664">
                <c:v>0</c:v>
              </c:pt>
              <c:pt idx="1665">
                <c:v>0</c:v>
              </c:pt>
              <c:pt idx="1666">
                <c:v>0</c:v>
              </c:pt>
              <c:pt idx="1667">
                <c:v>0</c:v>
              </c:pt>
              <c:pt idx="1668">
                <c:v>0</c:v>
              </c:pt>
              <c:pt idx="1669">
                <c:v>0</c:v>
              </c:pt>
              <c:pt idx="1670">
                <c:v>0</c:v>
              </c:pt>
              <c:pt idx="1671">
                <c:v>0</c:v>
              </c:pt>
              <c:pt idx="1672">
                <c:v>0</c:v>
              </c:pt>
              <c:pt idx="1673">
                <c:v>0</c:v>
              </c:pt>
              <c:pt idx="1674">
                <c:v>0</c:v>
              </c:pt>
              <c:pt idx="1675">
                <c:v>0</c:v>
              </c:pt>
              <c:pt idx="1676">
                <c:v>0</c:v>
              </c:pt>
              <c:pt idx="1677">
                <c:v>0</c:v>
              </c:pt>
              <c:pt idx="1678">
                <c:v>0</c:v>
              </c:pt>
              <c:pt idx="1679">
                <c:v>0</c:v>
              </c:pt>
              <c:pt idx="1680">
                <c:v>0</c:v>
              </c:pt>
              <c:pt idx="1681">
                <c:v>0</c:v>
              </c:pt>
              <c:pt idx="1682">
                <c:v>0</c:v>
              </c:pt>
              <c:pt idx="1683">
                <c:v>0</c:v>
              </c:pt>
              <c:pt idx="1684">
                <c:v>0</c:v>
              </c:pt>
              <c:pt idx="1685">
                <c:v>0</c:v>
              </c:pt>
              <c:pt idx="1686">
                <c:v>0</c:v>
              </c:pt>
              <c:pt idx="1687">
                <c:v>0</c:v>
              </c:pt>
              <c:pt idx="1688">
                <c:v>0</c:v>
              </c:pt>
              <c:pt idx="1689">
                <c:v>0</c:v>
              </c:pt>
              <c:pt idx="1690">
                <c:v>0</c:v>
              </c:pt>
              <c:pt idx="1691">
                <c:v>0</c:v>
              </c:pt>
              <c:pt idx="1692">
                <c:v>0</c:v>
              </c:pt>
              <c:pt idx="1693">
                <c:v>0</c:v>
              </c:pt>
              <c:pt idx="1694">
                <c:v>0</c:v>
              </c:pt>
              <c:pt idx="1695">
                <c:v>0</c:v>
              </c:pt>
              <c:pt idx="1696">
                <c:v>0</c:v>
              </c:pt>
              <c:pt idx="1697">
                <c:v>0</c:v>
              </c:pt>
              <c:pt idx="1698">
                <c:v>0</c:v>
              </c:pt>
              <c:pt idx="1699">
                <c:v>0</c:v>
              </c:pt>
              <c:pt idx="1700">
                <c:v>0</c:v>
              </c:pt>
              <c:pt idx="1701">
                <c:v>0</c:v>
              </c:pt>
              <c:pt idx="1702">
                <c:v>0</c:v>
              </c:pt>
              <c:pt idx="1703">
                <c:v>0</c:v>
              </c:pt>
              <c:pt idx="1704">
                <c:v>0</c:v>
              </c:pt>
              <c:pt idx="1705">
                <c:v>0</c:v>
              </c:pt>
              <c:pt idx="1706">
                <c:v>0</c:v>
              </c:pt>
              <c:pt idx="1707">
                <c:v>0</c:v>
              </c:pt>
              <c:pt idx="1708">
                <c:v>0</c:v>
              </c:pt>
              <c:pt idx="1709">
                <c:v>0</c:v>
              </c:pt>
              <c:pt idx="1710">
                <c:v>0</c:v>
              </c:pt>
              <c:pt idx="1711">
                <c:v>0</c:v>
              </c:pt>
              <c:pt idx="1712">
                <c:v>0</c:v>
              </c:pt>
              <c:pt idx="1713">
                <c:v>0</c:v>
              </c:pt>
              <c:pt idx="1714">
                <c:v>0</c:v>
              </c:pt>
              <c:pt idx="1715">
                <c:v>0</c:v>
              </c:pt>
              <c:pt idx="1716">
                <c:v>0</c:v>
              </c:pt>
              <c:pt idx="1717">
                <c:v>0</c:v>
              </c:pt>
              <c:pt idx="1718">
                <c:v>0</c:v>
              </c:pt>
              <c:pt idx="1719">
                <c:v>0</c:v>
              </c:pt>
              <c:pt idx="1720">
                <c:v>0</c:v>
              </c:pt>
              <c:pt idx="1721">
                <c:v>0</c:v>
              </c:pt>
              <c:pt idx="1722">
                <c:v>0</c:v>
              </c:pt>
              <c:pt idx="1723">
                <c:v>0</c:v>
              </c:pt>
              <c:pt idx="1724">
                <c:v>0</c:v>
              </c:pt>
              <c:pt idx="1725">
                <c:v>0</c:v>
              </c:pt>
              <c:pt idx="1726">
                <c:v>0</c:v>
              </c:pt>
              <c:pt idx="1727">
                <c:v>0</c:v>
              </c:pt>
              <c:pt idx="1728">
                <c:v>0</c:v>
              </c:pt>
              <c:pt idx="1729">
                <c:v>0</c:v>
              </c:pt>
              <c:pt idx="1730">
                <c:v>0</c:v>
              </c:pt>
              <c:pt idx="1731">
                <c:v>0</c:v>
              </c:pt>
              <c:pt idx="1732">
                <c:v>0</c:v>
              </c:pt>
              <c:pt idx="1733">
                <c:v>0</c:v>
              </c:pt>
              <c:pt idx="1734">
                <c:v>0</c:v>
              </c:pt>
              <c:pt idx="1735">
                <c:v>0</c:v>
              </c:pt>
              <c:pt idx="1736">
                <c:v>0</c:v>
              </c:pt>
              <c:pt idx="1737">
                <c:v>0</c:v>
              </c:pt>
              <c:pt idx="1738">
                <c:v>0</c:v>
              </c:pt>
              <c:pt idx="1739">
                <c:v>0</c:v>
              </c:pt>
              <c:pt idx="1740">
                <c:v>0</c:v>
              </c:pt>
              <c:pt idx="1741">
                <c:v>0</c:v>
              </c:pt>
              <c:pt idx="1742">
                <c:v>0</c:v>
              </c:pt>
              <c:pt idx="1743">
                <c:v>0</c:v>
              </c:pt>
              <c:pt idx="1744">
                <c:v>0</c:v>
              </c:pt>
              <c:pt idx="1745">
                <c:v>0</c:v>
              </c:pt>
              <c:pt idx="1746">
                <c:v>0</c:v>
              </c:pt>
              <c:pt idx="1747">
                <c:v>0</c:v>
              </c:pt>
              <c:pt idx="1748">
                <c:v>0</c:v>
              </c:pt>
              <c:pt idx="1749">
                <c:v>0</c:v>
              </c:pt>
              <c:pt idx="1750">
                <c:v>0</c:v>
              </c:pt>
              <c:pt idx="1751">
                <c:v>0</c:v>
              </c:pt>
              <c:pt idx="1752">
                <c:v>0</c:v>
              </c:pt>
              <c:pt idx="1753">
                <c:v>0</c:v>
              </c:pt>
              <c:pt idx="1754">
                <c:v>0</c:v>
              </c:pt>
              <c:pt idx="1755">
                <c:v>0</c:v>
              </c:pt>
              <c:pt idx="1756">
                <c:v>0</c:v>
              </c:pt>
              <c:pt idx="1757">
                <c:v>0</c:v>
              </c:pt>
              <c:pt idx="1758">
                <c:v>0</c:v>
              </c:pt>
              <c:pt idx="1759">
                <c:v>0</c:v>
              </c:pt>
              <c:pt idx="1760">
                <c:v>0</c:v>
              </c:pt>
              <c:pt idx="1761">
                <c:v>0</c:v>
              </c:pt>
              <c:pt idx="1762">
                <c:v>0</c:v>
              </c:pt>
              <c:pt idx="1763">
                <c:v>0</c:v>
              </c:pt>
              <c:pt idx="1764">
                <c:v>0</c:v>
              </c:pt>
              <c:pt idx="1765">
                <c:v>0</c:v>
              </c:pt>
              <c:pt idx="1766">
                <c:v>0</c:v>
              </c:pt>
              <c:pt idx="1767">
                <c:v>0</c:v>
              </c:pt>
              <c:pt idx="1768">
                <c:v>0</c:v>
              </c:pt>
              <c:pt idx="1769">
                <c:v>0</c:v>
              </c:pt>
              <c:pt idx="1770">
                <c:v>0</c:v>
              </c:pt>
              <c:pt idx="1771">
                <c:v>0</c:v>
              </c:pt>
              <c:pt idx="1772">
                <c:v>0</c:v>
              </c:pt>
              <c:pt idx="1773">
                <c:v>0</c:v>
              </c:pt>
              <c:pt idx="1774">
                <c:v>0</c:v>
              </c:pt>
              <c:pt idx="1775">
                <c:v>0</c:v>
              </c:pt>
              <c:pt idx="1776">
                <c:v>0</c:v>
              </c:pt>
              <c:pt idx="1777">
                <c:v>0</c:v>
              </c:pt>
              <c:pt idx="1778">
                <c:v>0</c:v>
              </c:pt>
              <c:pt idx="1779">
                <c:v>0</c:v>
              </c:pt>
              <c:pt idx="1780">
                <c:v>0</c:v>
              </c:pt>
              <c:pt idx="1781">
                <c:v>0</c:v>
              </c:pt>
              <c:pt idx="1782">
                <c:v>0</c:v>
              </c:pt>
              <c:pt idx="1783">
                <c:v>0</c:v>
              </c:pt>
              <c:pt idx="1784">
                <c:v>0</c:v>
              </c:pt>
              <c:pt idx="1785">
                <c:v>0</c:v>
              </c:pt>
              <c:pt idx="1786">
                <c:v>0</c:v>
              </c:pt>
              <c:pt idx="1787">
                <c:v>0</c:v>
              </c:pt>
              <c:pt idx="1788">
                <c:v>0</c:v>
              </c:pt>
              <c:pt idx="1789">
                <c:v>0</c:v>
              </c:pt>
              <c:pt idx="1790">
                <c:v>0</c:v>
              </c:pt>
              <c:pt idx="1791">
                <c:v>0</c:v>
              </c:pt>
              <c:pt idx="1792">
                <c:v>0</c:v>
              </c:pt>
              <c:pt idx="1793">
                <c:v>0</c:v>
              </c:pt>
              <c:pt idx="1794">
                <c:v>0</c:v>
              </c:pt>
              <c:pt idx="1795">
                <c:v>0</c:v>
              </c:pt>
              <c:pt idx="1796">
                <c:v>0</c:v>
              </c:pt>
              <c:pt idx="1797">
                <c:v>0</c:v>
              </c:pt>
              <c:pt idx="1798">
                <c:v>0</c:v>
              </c:pt>
              <c:pt idx="1799">
                <c:v>0</c:v>
              </c:pt>
              <c:pt idx="1800">
                <c:v>0</c:v>
              </c:pt>
              <c:pt idx="1801">
                <c:v>0</c:v>
              </c:pt>
              <c:pt idx="1802">
                <c:v>0</c:v>
              </c:pt>
              <c:pt idx="1803">
                <c:v>0</c:v>
              </c:pt>
              <c:pt idx="1804">
                <c:v>0</c:v>
              </c:pt>
              <c:pt idx="1805">
                <c:v>0</c:v>
              </c:pt>
              <c:pt idx="1806">
                <c:v>0</c:v>
              </c:pt>
              <c:pt idx="1807">
                <c:v>0</c:v>
              </c:pt>
              <c:pt idx="1808">
                <c:v>0</c:v>
              </c:pt>
              <c:pt idx="1809">
                <c:v>0</c:v>
              </c:pt>
              <c:pt idx="1810">
                <c:v>0</c:v>
              </c:pt>
              <c:pt idx="1811">
                <c:v>0</c:v>
              </c:pt>
              <c:pt idx="1812">
                <c:v>0</c:v>
              </c:pt>
              <c:pt idx="1813">
                <c:v>0</c:v>
              </c:pt>
              <c:pt idx="1814">
                <c:v>0</c:v>
              </c:pt>
              <c:pt idx="1815">
                <c:v>0</c:v>
              </c:pt>
              <c:pt idx="1816">
                <c:v>0</c:v>
              </c:pt>
              <c:pt idx="1817">
                <c:v>0</c:v>
              </c:pt>
              <c:pt idx="1818">
                <c:v>0</c:v>
              </c:pt>
              <c:pt idx="1819">
                <c:v>0</c:v>
              </c:pt>
              <c:pt idx="1820">
                <c:v>0</c:v>
              </c:pt>
              <c:pt idx="1821">
                <c:v>0</c:v>
              </c:pt>
              <c:pt idx="1822">
                <c:v>0</c:v>
              </c:pt>
              <c:pt idx="1823">
                <c:v>0</c:v>
              </c:pt>
              <c:pt idx="1824">
                <c:v>0</c:v>
              </c:pt>
              <c:pt idx="1825">
                <c:v>0</c:v>
              </c:pt>
              <c:pt idx="1826">
                <c:v>0</c:v>
              </c:pt>
              <c:pt idx="1827">
                <c:v>0</c:v>
              </c:pt>
              <c:pt idx="1828">
                <c:v>0</c:v>
              </c:pt>
              <c:pt idx="1829">
                <c:v>0</c:v>
              </c:pt>
              <c:pt idx="1830">
                <c:v>0</c:v>
              </c:pt>
              <c:pt idx="1831">
                <c:v>0</c:v>
              </c:pt>
              <c:pt idx="1832">
                <c:v>0</c:v>
              </c:pt>
              <c:pt idx="1833">
                <c:v>0</c:v>
              </c:pt>
              <c:pt idx="1834">
                <c:v>0</c:v>
              </c:pt>
              <c:pt idx="1835">
                <c:v>0</c:v>
              </c:pt>
              <c:pt idx="1836">
                <c:v>0</c:v>
              </c:pt>
              <c:pt idx="1837">
                <c:v>0</c:v>
              </c:pt>
              <c:pt idx="1838">
                <c:v>0</c:v>
              </c:pt>
              <c:pt idx="1839">
                <c:v>0</c:v>
              </c:pt>
              <c:pt idx="1840">
                <c:v>0</c:v>
              </c:pt>
              <c:pt idx="1841">
                <c:v>0</c:v>
              </c:pt>
              <c:pt idx="1842">
                <c:v>0</c:v>
              </c:pt>
              <c:pt idx="1843">
                <c:v>0</c:v>
              </c:pt>
              <c:pt idx="1844">
                <c:v>0</c:v>
              </c:pt>
              <c:pt idx="1845">
                <c:v>0</c:v>
              </c:pt>
              <c:pt idx="1846">
                <c:v>0</c:v>
              </c:pt>
              <c:pt idx="1847">
                <c:v>0</c:v>
              </c:pt>
              <c:pt idx="1848">
                <c:v>0</c:v>
              </c:pt>
              <c:pt idx="1849">
                <c:v>0</c:v>
              </c:pt>
              <c:pt idx="1850">
                <c:v>0</c:v>
              </c:pt>
              <c:pt idx="1851">
                <c:v>0</c:v>
              </c:pt>
              <c:pt idx="1852">
                <c:v>0</c:v>
              </c:pt>
              <c:pt idx="1853">
                <c:v>0</c:v>
              </c:pt>
              <c:pt idx="1854">
                <c:v>0</c:v>
              </c:pt>
              <c:pt idx="1855">
                <c:v>0</c:v>
              </c:pt>
              <c:pt idx="1856">
                <c:v>0</c:v>
              </c:pt>
              <c:pt idx="1857">
                <c:v>0</c:v>
              </c:pt>
              <c:pt idx="1858">
                <c:v>0</c:v>
              </c:pt>
              <c:pt idx="1859">
                <c:v>0</c:v>
              </c:pt>
              <c:pt idx="1860">
                <c:v>0</c:v>
              </c:pt>
              <c:pt idx="1861">
                <c:v>0</c:v>
              </c:pt>
              <c:pt idx="1862">
                <c:v>0</c:v>
              </c:pt>
              <c:pt idx="1863">
                <c:v>0</c:v>
              </c:pt>
              <c:pt idx="1864">
                <c:v>0</c:v>
              </c:pt>
              <c:pt idx="1865">
                <c:v>0</c:v>
              </c:pt>
              <c:pt idx="1866">
                <c:v>0</c:v>
              </c:pt>
              <c:pt idx="1867">
                <c:v>0</c:v>
              </c:pt>
              <c:pt idx="1868">
                <c:v>0</c:v>
              </c:pt>
              <c:pt idx="1869">
                <c:v>0</c:v>
              </c:pt>
              <c:pt idx="1870">
                <c:v>0</c:v>
              </c:pt>
              <c:pt idx="1871">
                <c:v>0</c:v>
              </c:pt>
              <c:pt idx="1872">
                <c:v>0</c:v>
              </c:pt>
              <c:pt idx="1873">
                <c:v>0</c:v>
              </c:pt>
              <c:pt idx="1874">
                <c:v>0</c:v>
              </c:pt>
              <c:pt idx="1875">
                <c:v>0</c:v>
              </c:pt>
              <c:pt idx="1876">
                <c:v>0</c:v>
              </c:pt>
              <c:pt idx="1877">
                <c:v>0</c:v>
              </c:pt>
              <c:pt idx="1878">
                <c:v>0</c:v>
              </c:pt>
              <c:pt idx="1879">
                <c:v>0</c:v>
              </c:pt>
              <c:pt idx="1880">
                <c:v>0</c:v>
              </c:pt>
              <c:pt idx="1881">
                <c:v>0</c:v>
              </c:pt>
              <c:pt idx="1882">
                <c:v>0</c:v>
              </c:pt>
              <c:pt idx="1883">
                <c:v>0</c:v>
              </c:pt>
              <c:pt idx="1884">
                <c:v>0</c:v>
              </c:pt>
              <c:pt idx="1885">
                <c:v>0</c:v>
              </c:pt>
              <c:pt idx="1886">
                <c:v>0</c:v>
              </c:pt>
              <c:pt idx="1887">
                <c:v>0</c:v>
              </c:pt>
              <c:pt idx="1888">
                <c:v>0</c:v>
              </c:pt>
              <c:pt idx="1889">
                <c:v>0</c:v>
              </c:pt>
              <c:pt idx="1890">
                <c:v>0</c:v>
              </c:pt>
              <c:pt idx="1891">
                <c:v>0</c:v>
              </c:pt>
              <c:pt idx="1892">
                <c:v>0</c:v>
              </c:pt>
              <c:pt idx="1893">
                <c:v>0</c:v>
              </c:pt>
              <c:pt idx="1894">
                <c:v>0</c:v>
              </c:pt>
              <c:pt idx="1895">
                <c:v>0</c:v>
              </c:pt>
              <c:pt idx="1896">
                <c:v>0</c:v>
              </c:pt>
              <c:pt idx="1897">
                <c:v>0</c:v>
              </c:pt>
              <c:pt idx="1898">
                <c:v>0</c:v>
              </c:pt>
              <c:pt idx="1899">
                <c:v>0</c:v>
              </c:pt>
              <c:pt idx="1900">
                <c:v>0</c:v>
              </c:pt>
              <c:pt idx="1901">
                <c:v>0</c:v>
              </c:pt>
              <c:pt idx="1902">
                <c:v>0</c:v>
              </c:pt>
              <c:pt idx="1903">
                <c:v>0</c:v>
              </c:pt>
              <c:pt idx="1904">
                <c:v>0</c:v>
              </c:pt>
              <c:pt idx="1905">
                <c:v>0</c:v>
              </c:pt>
              <c:pt idx="1906">
                <c:v>0</c:v>
              </c:pt>
              <c:pt idx="1907">
                <c:v>0</c:v>
              </c:pt>
              <c:pt idx="1908">
                <c:v>0</c:v>
              </c:pt>
              <c:pt idx="1909">
                <c:v>0</c:v>
              </c:pt>
              <c:pt idx="1910">
                <c:v>0</c:v>
              </c:pt>
              <c:pt idx="1911">
                <c:v>0</c:v>
              </c:pt>
              <c:pt idx="1912">
                <c:v>0</c:v>
              </c:pt>
              <c:pt idx="1913">
                <c:v>0</c:v>
              </c:pt>
              <c:pt idx="1914">
                <c:v>0</c:v>
              </c:pt>
              <c:pt idx="1915">
                <c:v>0</c:v>
              </c:pt>
              <c:pt idx="1916">
                <c:v>0</c:v>
              </c:pt>
              <c:pt idx="1917">
                <c:v>0</c:v>
              </c:pt>
              <c:pt idx="1918">
                <c:v>0</c:v>
              </c:pt>
              <c:pt idx="1919">
                <c:v>0</c:v>
              </c:pt>
              <c:pt idx="1920">
                <c:v>0</c:v>
              </c:pt>
              <c:pt idx="1921">
                <c:v>0</c:v>
              </c:pt>
              <c:pt idx="1922">
                <c:v>0</c:v>
              </c:pt>
              <c:pt idx="1923">
                <c:v>0</c:v>
              </c:pt>
              <c:pt idx="1924">
                <c:v>0</c:v>
              </c:pt>
              <c:pt idx="1925">
                <c:v>0</c:v>
              </c:pt>
              <c:pt idx="1926">
                <c:v>0</c:v>
              </c:pt>
              <c:pt idx="1927">
                <c:v>0</c:v>
              </c:pt>
              <c:pt idx="1928">
                <c:v>0</c:v>
              </c:pt>
              <c:pt idx="1929">
                <c:v>0</c:v>
              </c:pt>
              <c:pt idx="1930">
                <c:v>0</c:v>
              </c:pt>
              <c:pt idx="1931">
                <c:v>0</c:v>
              </c:pt>
              <c:pt idx="1932">
                <c:v>0</c:v>
              </c:pt>
              <c:pt idx="1933">
                <c:v>0</c:v>
              </c:pt>
              <c:pt idx="1934">
                <c:v>0</c:v>
              </c:pt>
              <c:pt idx="1935">
                <c:v>0</c:v>
              </c:pt>
              <c:pt idx="1936">
                <c:v>0</c:v>
              </c:pt>
              <c:pt idx="1937">
                <c:v>0</c:v>
              </c:pt>
              <c:pt idx="1938">
                <c:v>0</c:v>
              </c:pt>
              <c:pt idx="1939">
                <c:v>0</c:v>
              </c:pt>
              <c:pt idx="1940">
                <c:v>0</c:v>
              </c:pt>
              <c:pt idx="1941">
                <c:v>0</c:v>
              </c:pt>
              <c:pt idx="1942">
                <c:v>0</c:v>
              </c:pt>
              <c:pt idx="1943">
                <c:v>0</c:v>
              </c:pt>
              <c:pt idx="1944">
                <c:v>0</c:v>
              </c:pt>
              <c:pt idx="1945">
                <c:v>0</c:v>
              </c:pt>
              <c:pt idx="1946">
                <c:v>0</c:v>
              </c:pt>
              <c:pt idx="1947">
                <c:v>0</c:v>
              </c:pt>
              <c:pt idx="1948">
                <c:v>0</c:v>
              </c:pt>
              <c:pt idx="1949">
                <c:v>0</c:v>
              </c:pt>
              <c:pt idx="1950">
                <c:v>0</c:v>
              </c:pt>
              <c:pt idx="1951">
                <c:v>0</c:v>
              </c:pt>
              <c:pt idx="1952">
                <c:v>0</c:v>
              </c:pt>
              <c:pt idx="1953">
                <c:v>0</c:v>
              </c:pt>
              <c:pt idx="1954">
                <c:v>0</c:v>
              </c:pt>
              <c:pt idx="1955">
                <c:v>0</c:v>
              </c:pt>
              <c:pt idx="1956">
                <c:v>0</c:v>
              </c:pt>
              <c:pt idx="1957">
                <c:v>0</c:v>
              </c:pt>
              <c:pt idx="1958">
                <c:v>0</c:v>
              </c:pt>
              <c:pt idx="1959">
                <c:v>0</c:v>
              </c:pt>
              <c:pt idx="1960">
                <c:v>0</c:v>
              </c:pt>
              <c:pt idx="1961">
                <c:v>0</c:v>
              </c:pt>
              <c:pt idx="1962">
                <c:v>0</c:v>
              </c:pt>
              <c:pt idx="1963">
                <c:v>0</c:v>
              </c:pt>
              <c:pt idx="1964">
                <c:v>0</c:v>
              </c:pt>
              <c:pt idx="1965">
                <c:v>0</c:v>
              </c:pt>
              <c:pt idx="1966">
                <c:v>0</c:v>
              </c:pt>
              <c:pt idx="1967">
                <c:v>0</c:v>
              </c:pt>
              <c:pt idx="1968">
                <c:v>0</c:v>
              </c:pt>
              <c:pt idx="1969">
                <c:v>0</c:v>
              </c:pt>
              <c:pt idx="1970">
                <c:v>0</c:v>
              </c:pt>
              <c:pt idx="1971">
                <c:v>0</c:v>
              </c:pt>
              <c:pt idx="1972">
                <c:v>0</c:v>
              </c:pt>
              <c:pt idx="1973">
                <c:v>0</c:v>
              </c:pt>
              <c:pt idx="1974">
                <c:v>0</c:v>
              </c:pt>
              <c:pt idx="1975">
                <c:v>0</c:v>
              </c:pt>
              <c:pt idx="1976">
                <c:v>0</c:v>
              </c:pt>
              <c:pt idx="1977">
                <c:v>0</c:v>
              </c:pt>
              <c:pt idx="1978">
                <c:v>0</c:v>
              </c:pt>
              <c:pt idx="1979">
                <c:v>0</c:v>
              </c:pt>
              <c:pt idx="1980">
                <c:v>0</c:v>
              </c:pt>
              <c:pt idx="1981">
                <c:v>0</c:v>
              </c:pt>
              <c:pt idx="1982">
                <c:v>0</c:v>
              </c:pt>
              <c:pt idx="1983">
                <c:v>0</c:v>
              </c:pt>
              <c:pt idx="1984">
                <c:v>0</c:v>
              </c:pt>
              <c:pt idx="1985">
                <c:v>0</c:v>
              </c:pt>
              <c:pt idx="1986">
                <c:v>0</c:v>
              </c:pt>
              <c:pt idx="1987">
                <c:v>0</c:v>
              </c:pt>
              <c:pt idx="1988">
                <c:v>0</c:v>
              </c:pt>
              <c:pt idx="1989">
                <c:v>0</c:v>
              </c:pt>
              <c:pt idx="1990">
                <c:v>0</c:v>
              </c:pt>
              <c:pt idx="1991">
                <c:v>0</c:v>
              </c:pt>
              <c:pt idx="1992">
                <c:v>0</c:v>
              </c:pt>
              <c:pt idx="1993">
                <c:v>0</c:v>
              </c:pt>
              <c:pt idx="1994">
                <c:v>0</c:v>
              </c:pt>
              <c:pt idx="1995">
                <c:v>0</c:v>
              </c:pt>
              <c:pt idx="1996">
                <c:v>0</c:v>
              </c:pt>
              <c:pt idx="1997">
                <c:v>0</c:v>
              </c:pt>
              <c:pt idx="1998">
                <c:v>0</c:v>
              </c:pt>
              <c:pt idx="1999">
                <c:v>0</c:v>
              </c:pt>
              <c:pt idx="2000">
                <c:v>0</c:v>
              </c:pt>
              <c:pt idx="2001">
                <c:v>0</c:v>
              </c:pt>
              <c:pt idx="2002">
                <c:v>0</c:v>
              </c:pt>
              <c:pt idx="2003">
                <c:v>0</c:v>
              </c:pt>
              <c:pt idx="2004">
                <c:v>0</c:v>
              </c:pt>
              <c:pt idx="2005">
                <c:v>0</c:v>
              </c:pt>
              <c:pt idx="2006">
                <c:v>0</c:v>
              </c:pt>
              <c:pt idx="2007">
                <c:v>0</c:v>
              </c:pt>
              <c:pt idx="2008">
                <c:v>0</c:v>
              </c:pt>
              <c:pt idx="2009">
                <c:v>0</c:v>
              </c:pt>
              <c:pt idx="2010">
                <c:v>0</c:v>
              </c:pt>
              <c:pt idx="2011">
                <c:v>0</c:v>
              </c:pt>
              <c:pt idx="2012">
                <c:v>0</c:v>
              </c:pt>
              <c:pt idx="2013">
                <c:v>0</c:v>
              </c:pt>
              <c:pt idx="2014">
                <c:v>0</c:v>
              </c:pt>
              <c:pt idx="2015">
                <c:v>0</c:v>
              </c:pt>
              <c:pt idx="2016">
                <c:v>0</c:v>
              </c:pt>
              <c:pt idx="2017">
                <c:v>0</c:v>
              </c:pt>
              <c:pt idx="2018">
                <c:v>0</c:v>
              </c:pt>
              <c:pt idx="2019">
                <c:v>0</c:v>
              </c:pt>
              <c:pt idx="2020">
                <c:v>0</c:v>
              </c:pt>
              <c:pt idx="2021">
                <c:v>0</c:v>
              </c:pt>
              <c:pt idx="2022">
                <c:v>0</c:v>
              </c:pt>
              <c:pt idx="2023">
                <c:v>0</c:v>
              </c:pt>
              <c:pt idx="2024">
                <c:v>0</c:v>
              </c:pt>
              <c:pt idx="2025">
                <c:v>0</c:v>
              </c:pt>
              <c:pt idx="2026">
                <c:v>0</c:v>
              </c:pt>
              <c:pt idx="2027">
                <c:v>0</c:v>
              </c:pt>
              <c:pt idx="2028">
                <c:v>0</c:v>
              </c:pt>
              <c:pt idx="2029">
                <c:v>0</c:v>
              </c:pt>
              <c:pt idx="2030">
                <c:v>0</c:v>
              </c:pt>
              <c:pt idx="2031">
                <c:v>0</c:v>
              </c:pt>
              <c:pt idx="2032">
                <c:v>0</c:v>
              </c:pt>
              <c:pt idx="2033">
                <c:v>0</c:v>
              </c:pt>
              <c:pt idx="2034">
                <c:v>0</c:v>
              </c:pt>
              <c:pt idx="2035">
                <c:v>0</c:v>
              </c:pt>
              <c:pt idx="2036">
                <c:v>0</c:v>
              </c:pt>
              <c:pt idx="2037">
                <c:v>0</c:v>
              </c:pt>
              <c:pt idx="2038">
                <c:v>0</c:v>
              </c:pt>
              <c:pt idx="2039">
                <c:v>0</c:v>
              </c:pt>
              <c:pt idx="2040">
                <c:v>0</c:v>
              </c:pt>
              <c:pt idx="2041">
                <c:v>0</c:v>
              </c:pt>
              <c:pt idx="2042">
                <c:v>0</c:v>
              </c:pt>
              <c:pt idx="2043">
                <c:v>0</c:v>
              </c:pt>
              <c:pt idx="2044">
                <c:v>0</c:v>
              </c:pt>
              <c:pt idx="2045">
                <c:v>0</c:v>
              </c:pt>
              <c:pt idx="2046">
                <c:v>0</c:v>
              </c:pt>
              <c:pt idx="2047">
                <c:v>0</c:v>
              </c:pt>
              <c:pt idx="2048">
                <c:v>0</c:v>
              </c:pt>
              <c:pt idx="2049">
                <c:v>0</c:v>
              </c:pt>
              <c:pt idx="2050">
                <c:v>0</c:v>
              </c:pt>
              <c:pt idx="2051">
                <c:v>0</c:v>
              </c:pt>
              <c:pt idx="2052">
                <c:v>0</c:v>
              </c:pt>
              <c:pt idx="2053">
                <c:v>0</c:v>
              </c:pt>
              <c:pt idx="2054">
                <c:v>0</c:v>
              </c:pt>
              <c:pt idx="2055">
                <c:v>0</c:v>
              </c:pt>
              <c:pt idx="2056">
                <c:v>0</c:v>
              </c:pt>
              <c:pt idx="2057">
                <c:v>0</c:v>
              </c:pt>
              <c:pt idx="2058">
                <c:v>0</c:v>
              </c:pt>
              <c:pt idx="2059">
                <c:v>0</c:v>
              </c:pt>
              <c:pt idx="2060">
                <c:v>0</c:v>
              </c:pt>
              <c:pt idx="2061">
                <c:v>0</c:v>
              </c:pt>
              <c:pt idx="2062">
                <c:v>0</c:v>
              </c:pt>
              <c:pt idx="2063">
                <c:v>0</c:v>
              </c:pt>
              <c:pt idx="2064">
                <c:v>0</c:v>
              </c:pt>
              <c:pt idx="2065">
                <c:v>0</c:v>
              </c:pt>
              <c:pt idx="2066">
                <c:v>0</c:v>
              </c:pt>
              <c:pt idx="2067">
                <c:v>0</c:v>
              </c:pt>
              <c:pt idx="2068">
                <c:v>0</c:v>
              </c:pt>
              <c:pt idx="2069">
                <c:v>0</c:v>
              </c:pt>
              <c:pt idx="2070">
                <c:v>0</c:v>
              </c:pt>
              <c:pt idx="2071">
                <c:v>0</c:v>
              </c:pt>
              <c:pt idx="2072">
                <c:v>0</c:v>
              </c:pt>
              <c:pt idx="2073">
                <c:v>0</c:v>
              </c:pt>
              <c:pt idx="2074">
                <c:v>0</c:v>
              </c:pt>
              <c:pt idx="2075">
                <c:v>0</c:v>
              </c:pt>
              <c:pt idx="2076">
                <c:v>0</c:v>
              </c:pt>
              <c:pt idx="2077">
                <c:v>0</c:v>
              </c:pt>
              <c:pt idx="2078">
                <c:v>0</c:v>
              </c:pt>
              <c:pt idx="2079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88EF-42D9-9059-7BC6E134517D}"/>
            </c:ext>
          </c:extLst>
        </c:ser>
        <c:ser>
          <c:idx val="2"/>
          <c:order val="1"/>
          <c:tx>
            <c:v>Interest</c:v>
          </c:tx>
          <c:marker>
            <c:symbol val="none"/>
          </c:marker>
          <c:cat>
            <c:strLit>
              <c:ptCount val="2080"/>
              <c:pt idx="0">
                <c:v>42095</c:v>
              </c:pt>
              <c:pt idx="1">
                <c:v>42125</c:v>
              </c:pt>
              <c:pt idx="2">
                <c:v>42156</c:v>
              </c:pt>
              <c:pt idx="3">
                <c:v>42186</c:v>
              </c:pt>
              <c:pt idx="4">
                <c:v>42217</c:v>
              </c:pt>
              <c:pt idx="5">
                <c:v>42248</c:v>
              </c:pt>
              <c:pt idx="6">
                <c:v>42278</c:v>
              </c:pt>
              <c:pt idx="7">
                <c:v>42309</c:v>
              </c:pt>
              <c:pt idx="8">
                <c:v>42339</c:v>
              </c:pt>
              <c:pt idx="9">
                <c:v>42370</c:v>
              </c:pt>
              <c:pt idx="10">
                <c:v>42401</c:v>
              </c:pt>
              <c:pt idx="11">
                <c:v>42430</c:v>
              </c:pt>
              <c:pt idx="12">
                <c:v>42461</c:v>
              </c:pt>
              <c:pt idx="13">
                <c:v>42491</c:v>
              </c:pt>
              <c:pt idx="14">
                <c:v>42522</c:v>
              </c:pt>
              <c:pt idx="15">
                <c:v>42552</c:v>
              </c:pt>
              <c:pt idx="16">
                <c:v>42583</c:v>
              </c:pt>
              <c:pt idx="17">
                <c:v>42614</c:v>
              </c:pt>
              <c:pt idx="18">
                <c:v>42644</c:v>
              </c:pt>
              <c:pt idx="19">
                <c:v>42675</c:v>
              </c:pt>
              <c:pt idx="20">
                <c:v>42705</c:v>
              </c:pt>
              <c:pt idx="21">
                <c:v>42736</c:v>
              </c:pt>
              <c:pt idx="22">
                <c:v>42767</c:v>
              </c:pt>
              <c:pt idx="23">
                <c:v>42795</c:v>
              </c:pt>
              <c:pt idx="24">
                <c:v>42826</c:v>
              </c:pt>
              <c:pt idx="25">
                <c:v>42856</c:v>
              </c:pt>
              <c:pt idx="26">
                <c:v>42887</c:v>
              </c:pt>
              <c:pt idx="27">
                <c:v>42917</c:v>
              </c:pt>
              <c:pt idx="28">
                <c:v>42948</c:v>
              </c:pt>
              <c:pt idx="29">
                <c:v>42979</c:v>
              </c:pt>
              <c:pt idx="30">
                <c:v>43009</c:v>
              </c:pt>
              <c:pt idx="31">
                <c:v>43040</c:v>
              </c:pt>
              <c:pt idx="32">
                <c:v>43070</c:v>
              </c:pt>
              <c:pt idx="33">
                <c:v>43101</c:v>
              </c:pt>
              <c:pt idx="34">
                <c:v>43132</c:v>
              </c:pt>
              <c:pt idx="35">
                <c:v>43160</c:v>
              </c:pt>
              <c:pt idx="36">
                <c:v>43191</c:v>
              </c:pt>
              <c:pt idx="37">
                <c:v>43221</c:v>
              </c:pt>
              <c:pt idx="38">
                <c:v>43252</c:v>
              </c:pt>
              <c:pt idx="39">
                <c:v>43282</c:v>
              </c:pt>
              <c:pt idx="40">
                <c:v>43313</c:v>
              </c:pt>
              <c:pt idx="41">
                <c:v>43344</c:v>
              </c:pt>
              <c:pt idx="42">
                <c:v>43374</c:v>
              </c:pt>
              <c:pt idx="43">
                <c:v>43405</c:v>
              </c:pt>
              <c:pt idx="44">
                <c:v>43435</c:v>
              </c:pt>
              <c:pt idx="45">
                <c:v>43466</c:v>
              </c:pt>
              <c:pt idx="46">
                <c:v>43497</c:v>
              </c:pt>
              <c:pt idx="47">
                <c:v>43525</c:v>
              </c:pt>
              <c:pt idx="48">
                <c:v>43556</c:v>
              </c:pt>
              <c:pt idx="49">
                <c:v>43586</c:v>
              </c:pt>
              <c:pt idx="50">
                <c:v>43617</c:v>
              </c:pt>
              <c:pt idx="51">
                <c:v>43647</c:v>
              </c:pt>
              <c:pt idx="52">
                <c:v>43678</c:v>
              </c:pt>
              <c:pt idx="53">
                <c:v>43709</c:v>
              </c:pt>
              <c:pt idx="54">
                <c:v>43739</c:v>
              </c:pt>
              <c:pt idx="55">
                <c:v>43770</c:v>
              </c:pt>
              <c:pt idx="56">
                <c:v>43800</c:v>
              </c:pt>
              <c:pt idx="57">
                <c:v>43831</c:v>
              </c:pt>
              <c:pt idx="58">
                <c:v>43862</c:v>
              </c:pt>
              <c:pt idx="59">
                <c:v>43891</c:v>
              </c:pt>
            </c:strLit>
          </c:cat>
          <c:val>
            <c:numLit>
              <c:formatCode>General</c:formatCode>
              <c:ptCount val="2080"/>
              <c:pt idx="0">
                <c:v>2.61</c:v>
              </c:pt>
              <c:pt idx="1">
                <c:v>2.57</c:v>
              </c:pt>
              <c:pt idx="2">
                <c:v>2.5299999999999998</c:v>
              </c:pt>
              <c:pt idx="3">
                <c:v>2.4900000000000002</c:v>
              </c:pt>
              <c:pt idx="4">
                <c:v>2.44</c:v>
              </c:pt>
              <c:pt idx="5">
                <c:v>2.4</c:v>
              </c:pt>
              <c:pt idx="6">
                <c:v>2.36</c:v>
              </c:pt>
              <c:pt idx="7">
                <c:v>2.31</c:v>
              </c:pt>
              <c:pt idx="8">
                <c:v>2.27</c:v>
              </c:pt>
              <c:pt idx="9">
                <c:v>2.23</c:v>
              </c:pt>
              <c:pt idx="10">
                <c:v>2.1800000000000002</c:v>
              </c:pt>
              <c:pt idx="11">
                <c:v>2.14</c:v>
              </c:pt>
              <c:pt idx="12">
                <c:v>2.1</c:v>
              </c:pt>
              <c:pt idx="13">
                <c:v>2.0499999999999998</c:v>
              </c:pt>
              <c:pt idx="14">
                <c:v>2.0099999999999998</c:v>
              </c:pt>
              <c:pt idx="15">
                <c:v>1.97</c:v>
              </c:pt>
              <c:pt idx="16">
                <c:v>1.92</c:v>
              </c:pt>
              <c:pt idx="17">
                <c:v>1.88</c:v>
              </c:pt>
              <c:pt idx="18">
                <c:v>1.84</c:v>
              </c:pt>
              <c:pt idx="19">
                <c:v>1.79</c:v>
              </c:pt>
              <c:pt idx="20">
                <c:v>1.75</c:v>
              </c:pt>
              <c:pt idx="21">
                <c:v>1.71</c:v>
              </c:pt>
              <c:pt idx="22">
                <c:v>1.66</c:v>
              </c:pt>
              <c:pt idx="23">
                <c:v>1.62</c:v>
              </c:pt>
              <c:pt idx="24">
                <c:v>1.58</c:v>
              </c:pt>
              <c:pt idx="25">
                <c:v>1.53</c:v>
              </c:pt>
              <c:pt idx="26">
                <c:v>1.49</c:v>
              </c:pt>
              <c:pt idx="27">
                <c:v>1.45</c:v>
              </c:pt>
              <c:pt idx="28">
                <c:v>1.4</c:v>
              </c:pt>
              <c:pt idx="29">
                <c:v>1.36</c:v>
              </c:pt>
              <c:pt idx="30">
                <c:v>1.32</c:v>
              </c:pt>
              <c:pt idx="31">
                <c:v>1.27</c:v>
              </c:pt>
              <c:pt idx="32">
                <c:v>1.23</c:v>
              </c:pt>
              <c:pt idx="33">
                <c:v>1.18</c:v>
              </c:pt>
              <c:pt idx="34">
                <c:v>1.1399999999999999</c:v>
              </c:pt>
              <c:pt idx="35">
                <c:v>1.1000000000000001</c:v>
              </c:pt>
              <c:pt idx="36">
                <c:v>1.05</c:v>
              </c:pt>
              <c:pt idx="37">
                <c:v>1.01</c:v>
              </c:pt>
              <c:pt idx="38">
                <c:v>0.97</c:v>
              </c:pt>
              <c:pt idx="39">
                <c:v>0.92</c:v>
              </c:pt>
              <c:pt idx="40">
                <c:v>0.88</c:v>
              </c:pt>
              <c:pt idx="41">
                <c:v>0.83</c:v>
              </c:pt>
              <c:pt idx="42">
                <c:v>0.79</c:v>
              </c:pt>
              <c:pt idx="43">
                <c:v>0.75</c:v>
              </c:pt>
              <c:pt idx="44">
                <c:v>0.7</c:v>
              </c:pt>
              <c:pt idx="45">
                <c:v>0.66</c:v>
              </c:pt>
              <c:pt idx="46">
                <c:v>0.62</c:v>
              </c:pt>
              <c:pt idx="47">
                <c:v>0.56999999999999995</c:v>
              </c:pt>
              <c:pt idx="48">
                <c:v>0.53</c:v>
              </c:pt>
              <c:pt idx="49">
                <c:v>0.48</c:v>
              </c:pt>
              <c:pt idx="50">
                <c:v>0.44</c:v>
              </c:pt>
              <c:pt idx="51">
                <c:v>0.4</c:v>
              </c:pt>
              <c:pt idx="52">
                <c:v>0.35</c:v>
              </c:pt>
              <c:pt idx="53">
                <c:v>0.31</c:v>
              </c:pt>
              <c:pt idx="54">
                <c:v>0.26</c:v>
              </c:pt>
              <c:pt idx="55">
                <c:v>0.22</c:v>
              </c:pt>
              <c:pt idx="56">
                <c:v>0.18</c:v>
              </c:pt>
              <c:pt idx="57">
                <c:v>0.13</c:v>
              </c:pt>
              <c:pt idx="58">
                <c:v>0.09</c:v>
              </c:pt>
              <c:pt idx="59">
                <c:v>0.04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  <c:pt idx="182">
                <c:v>0</c:v>
              </c:pt>
              <c:pt idx="183">
                <c:v>0</c:v>
              </c:pt>
              <c:pt idx="184">
                <c:v>0</c:v>
              </c:pt>
              <c:pt idx="185">
                <c:v>0</c:v>
              </c:pt>
              <c:pt idx="186">
                <c:v>0</c:v>
              </c:pt>
              <c:pt idx="187">
                <c:v>0</c:v>
              </c:pt>
              <c:pt idx="188">
                <c:v>0</c:v>
              </c:pt>
              <c:pt idx="189">
                <c:v>0</c:v>
              </c:pt>
              <c:pt idx="190">
                <c:v>0</c:v>
              </c:pt>
              <c:pt idx="191">
                <c:v>0</c:v>
              </c:pt>
              <c:pt idx="192">
                <c:v>0</c:v>
              </c:pt>
              <c:pt idx="193">
                <c:v>0</c:v>
              </c:pt>
              <c:pt idx="194">
                <c:v>0</c:v>
              </c:pt>
              <c:pt idx="195">
                <c:v>0</c:v>
              </c:pt>
              <c:pt idx="196">
                <c:v>0</c:v>
              </c:pt>
              <c:pt idx="197">
                <c:v>0</c:v>
              </c:pt>
              <c:pt idx="198">
                <c:v>0</c:v>
              </c:pt>
              <c:pt idx="199">
                <c:v>0</c:v>
              </c:pt>
              <c:pt idx="200">
                <c:v>0</c:v>
              </c:pt>
              <c:pt idx="201">
                <c:v>0</c:v>
              </c:pt>
              <c:pt idx="202">
                <c:v>0</c:v>
              </c:pt>
              <c:pt idx="203">
                <c:v>0</c:v>
              </c:pt>
              <c:pt idx="204">
                <c:v>0</c:v>
              </c:pt>
              <c:pt idx="205">
                <c:v>0</c:v>
              </c:pt>
              <c:pt idx="206">
                <c:v>0</c:v>
              </c:pt>
              <c:pt idx="207">
                <c:v>0</c:v>
              </c:pt>
              <c:pt idx="208">
                <c:v>0</c:v>
              </c:pt>
              <c:pt idx="209">
                <c:v>0</c:v>
              </c:pt>
              <c:pt idx="210">
                <c:v>0</c:v>
              </c:pt>
              <c:pt idx="211">
                <c:v>0</c:v>
              </c:pt>
              <c:pt idx="212">
                <c:v>0</c:v>
              </c:pt>
              <c:pt idx="213">
                <c:v>0</c:v>
              </c:pt>
              <c:pt idx="214">
                <c:v>0</c:v>
              </c:pt>
              <c:pt idx="215">
                <c:v>0</c:v>
              </c:pt>
              <c:pt idx="216">
                <c:v>0</c:v>
              </c:pt>
              <c:pt idx="217">
                <c:v>0</c:v>
              </c:pt>
              <c:pt idx="218">
                <c:v>0</c:v>
              </c:pt>
              <c:pt idx="219">
                <c:v>0</c:v>
              </c:pt>
              <c:pt idx="220">
                <c:v>0</c:v>
              </c:pt>
              <c:pt idx="221">
                <c:v>0</c:v>
              </c:pt>
              <c:pt idx="222">
                <c:v>0</c:v>
              </c:pt>
              <c:pt idx="223">
                <c:v>0</c:v>
              </c:pt>
              <c:pt idx="224">
                <c:v>0</c:v>
              </c:pt>
              <c:pt idx="225">
                <c:v>0</c:v>
              </c:pt>
              <c:pt idx="226">
                <c:v>0</c:v>
              </c:pt>
              <c:pt idx="227">
                <c:v>0</c:v>
              </c:pt>
              <c:pt idx="228">
                <c:v>0</c:v>
              </c:pt>
              <c:pt idx="229">
                <c:v>0</c:v>
              </c:pt>
              <c:pt idx="230">
                <c:v>0</c:v>
              </c:pt>
              <c:pt idx="231">
                <c:v>0</c:v>
              </c:pt>
              <c:pt idx="232">
                <c:v>0</c:v>
              </c:pt>
              <c:pt idx="233">
                <c:v>0</c:v>
              </c:pt>
              <c:pt idx="234">
                <c:v>0</c:v>
              </c:pt>
              <c:pt idx="235">
                <c:v>0</c:v>
              </c:pt>
              <c:pt idx="236">
                <c:v>0</c:v>
              </c:pt>
              <c:pt idx="237">
                <c:v>0</c:v>
              </c:pt>
              <c:pt idx="238">
                <c:v>0</c:v>
              </c:pt>
              <c:pt idx="239">
                <c:v>0</c:v>
              </c:pt>
              <c:pt idx="240">
                <c:v>0</c:v>
              </c:pt>
              <c:pt idx="241">
                <c:v>0</c:v>
              </c:pt>
              <c:pt idx="242">
                <c:v>0</c:v>
              </c:pt>
              <c:pt idx="243">
                <c:v>0</c:v>
              </c:pt>
              <c:pt idx="244">
                <c:v>0</c:v>
              </c:pt>
              <c:pt idx="245">
                <c:v>0</c:v>
              </c:pt>
              <c:pt idx="246">
                <c:v>0</c:v>
              </c:pt>
              <c:pt idx="247">
                <c:v>0</c:v>
              </c:pt>
              <c:pt idx="248">
                <c:v>0</c:v>
              </c:pt>
              <c:pt idx="249">
                <c:v>0</c:v>
              </c:pt>
              <c:pt idx="250">
                <c:v>0</c:v>
              </c:pt>
              <c:pt idx="251">
                <c:v>0</c:v>
              </c:pt>
              <c:pt idx="252">
                <c:v>0</c:v>
              </c:pt>
              <c:pt idx="253">
                <c:v>0</c:v>
              </c:pt>
              <c:pt idx="254">
                <c:v>0</c:v>
              </c:pt>
              <c:pt idx="255">
                <c:v>0</c:v>
              </c:pt>
              <c:pt idx="256">
                <c:v>0</c:v>
              </c:pt>
              <c:pt idx="257">
                <c:v>0</c:v>
              </c:pt>
              <c:pt idx="258">
                <c:v>0</c:v>
              </c:pt>
              <c:pt idx="259">
                <c:v>0</c:v>
              </c:pt>
              <c:pt idx="260">
                <c:v>0</c:v>
              </c:pt>
              <c:pt idx="261">
                <c:v>0</c:v>
              </c:pt>
              <c:pt idx="262">
                <c:v>0</c:v>
              </c:pt>
              <c:pt idx="263">
                <c:v>0</c:v>
              </c:pt>
              <c:pt idx="264">
                <c:v>0</c:v>
              </c:pt>
              <c:pt idx="265">
                <c:v>0</c:v>
              </c:pt>
              <c:pt idx="266">
                <c:v>0</c:v>
              </c:pt>
              <c:pt idx="267">
                <c:v>0</c:v>
              </c:pt>
              <c:pt idx="268">
                <c:v>0</c:v>
              </c:pt>
              <c:pt idx="269">
                <c:v>0</c:v>
              </c:pt>
              <c:pt idx="270">
                <c:v>0</c:v>
              </c:pt>
              <c:pt idx="271">
                <c:v>0</c:v>
              </c:pt>
              <c:pt idx="272">
                <c:v>0</c:v>
              </c:pt>
              <c:pt idx="273">
                <c:v>0</c:v>
              </c:pt>
              <c:pt idx="274">
                <c:v>0</c:v>
              </c:pt>
              <c:pt idx="275">
                <c:v>0</c:v>
              </c:pt>
              <c:pt idx="276">
                <c:v>0</c:v>
              </c:pt>
              <c:pt idx="277">
                <c:v>0</c:v>
              </c:pt>
              <c:pt idx="278">
                <c:v>0</c:v>
              </c:pt>
              <c:pt idx="279">
                <c:v>0</c:v>
              </c:pt>
              <c:pt idx="280">
                <c:v>0</c:v>
              </c:pt>
              <c:pt idx="281">
                <c:v>0</c:v>
              </c:pt>
              <c:pt idx="282">
                <c:v>0</c:v>
              </c:pt>
              <c:pt idx="283">
                <c:v>0</c:v>
              </c:pt>
              <c:pt idx="284">
                <c:v>0</c:v>
              </c:pt>
              <c:pt idx="285">
                <c:v>0</c:v>
              </c:pt>
              <c:pt idx="286">
                <c:v>0</c:v>
              </c:pt>
              <c:pt idx="287">
                <c:v>0</c:v>
              </c:pt>
              <c:pt idx="288">
                <c:v>0</c:v>
              </c:pt>
              <c:pt idx="289">
                <c:v>0</c:v>
              </c:pt>
              <c:pt idx="290">
                <c:v>0</c:v>
              </c:pt>
              <c:pt idx="291">
                <c:v>0</c:v>
              </c:pt>
              <c:pt idx="292">
                <c:v>0</c:v>
              </c:pt>
              <c:pt idx="293">
                <c:v>0</c:v>
              </c:pt>
              <c:pt idx="294">
                <c:v>0</c:v>
              </c:pt>
              <c:pt idx="295">
                <c:v>0</c:v>
              </c:pt>
              <c:pt idx="296">
                <c:v>0</c:v>
              </c:pt>
              <c:pt idx="297">
                <c:v>0</c:v>
              </c:pt>
              <c:pt idx="298">
                <c:v>0</c:v>
              </c:pt>
              <c:pt idx="299">
                <c:v>0</c:v>
              </c:pt>
              <c:pt idx="300">
                <c:v>0</c:v>
              </c:pt>
              <c:pt idx="301">
                <c:v>0</c:v>
              </c:pt>
              <c:pt idx="302">
                <c:v>0</c:v>
              </c:pt>
              <c:pt idx="303">
                <c:v>0</c:v>
              </c:pt>
              <c:pt idx="304">
                <c:v>0</c:v>
              </c:pt>
              <c:pt idx="305">
                <c:v>0</c:v>
              </c:pt>
              <c:pt idx="306">
                <c:v>0</c:v>
              </c:pt>
              <c:pt idx="307">
                <c:v>0</c:v>
              </c:pt>
              <c:pt idx="308">
                <c:v>0</c:v>
              </c:pt>
              <c:pt idx="309">
                <c:v>0</c:v>
              </c:pt>
              <c:pt idx="310">
                <c:v>0</c:v>
              </c:pt>
              <c:pt idx="311">
                <c:v>0</c:v>
              </c:pt>
              <c:pt idx="312">
                <c:v>0</c:v>
              </c:pt>
              <c:pt idx="313">
                <c:v>0</c:v>
              </c:pt>
              <c:pt idx="314">
                <c:v>0</c:v>
              </c:pt>
              <c:pt idx="315">
                <c:v>0</c:v>
              </c:pt>
              <c:pt idx="316">
                <c:v>0</c:v>
              </c:pt>
              <c:pt idx="317">
                <c:v>0</c:v>
              </c:pt>
              <c:pt idx="318">
                <c:v>0</c:v>
              </c:pt>
              <c:pt idx="319">
                <c:v>0</c:v>
              </c:pt>
              <c:pt idx="320">
                <c:v>0</c:v>
              </c:pt>
              <c:pt idx="321">
                <c:v>0</c:v>
              </c:pt>
              <c:pt idx="322">
                <c:v>0</c:v>
              </c:pt>
              <c:pt idx="323">
                <c:v>0</c:v>
              </c:pt>
              <c:pt idx="324">
                <c:v>0</c:v>
              </c:pt>
              <c:pt idx="325">
                <c:v>0</c:v>
              </c:pt>
              <c:pt idx="326">
                <c:v>0</c:v>
              </c:pt>
              <c:pt idx="327">
                <c:v>0</c:v>
              </c:pt>
              <c:pt idx="328">
                <c:v>0</c:v>
              </c:pt>
              <c:pt idx="329">
                <c:v>0</c:v>
              </c:pt>
              <c:pt idx="330">
                <c:v>0</c:v>
              </c:pt>
              <c:pt idx="331">
                <c:v>0</c:v>
              </c:pt>
              <c:pt idx="332">
                <c:v>0</c:v>
              </c:pt>
              <c:pt idx="333">
                <c:v>0</c:v>
              </c:pt>
              <c:pt idx="334">
                <c:v>0</c:v>
              </c:pt>
              <c:pt idx="335">
                <c:v>0</c:v>
              </c:pt>
              <c:pt idx="336">
                <c:v>0</c:v>
              </c:pt>
              <c:pt idx="337">
                <c:v>0</c:v>
              </c:pt>
              <c:pt idx="338">
                <c:v>0</c:v>
              </c:pt>
              <c:pt idx="339">
                <c:v>0</c:v>
              </c:pt>
              <c:pt idx="340">
                <c:v>0</c:v>
              </c:pt>
              <c:pt idx="341">
                <c:v>0</c:v>
              </c:pt>
              <c:pt idx="342">
                <c:v>0</c:v>
              </c:pt>
              <c:pt idx="343">
                <c:v>0</c:v>
              </c:pt>
              <c:pt idx="344">
                <c:v>0</c:v>
              </c:pt>
              <c:pt idx="345">
                <c:v>0</c:v>
              </c:pt>
              <c:pt idx="346">
                <c:v>0</c:v>
              </c:pt>
              <c:pt idx="347">
                <c:v>0</c:v>
              </c:pt>
              <c:pt idx="348">
                <c:v>0</c:v>
              </c:pt>
              <c:pt idx="349">
                <c:v>0</c:v>
              </c:pt>
              <c:pt idx="350">
                <c:v>0</c:v>
              </c:pt>
              <c:pt idx="351">
                <c:v>0</c:v>
              </c:pt>
              <c:pt idx="352">
                <c:v>0</c:v>
              </c:pt>
              <c:pt idx="353">
                <c:v>0</c:v>
              </c:pt>
              <c:pt idx="354">
                <c:v>0</c:v>
              </c:pt>
              <c:pt idx="355">
                <c:v>0</c:v>
              </c:pt>
              <c:pt idx="356">
                <c:v>0</c:v>
              </c:pt>
              <c:pt idx="357">
                <c:v>0</c:v>
              </c:pt>
              <c:pt idx="358">
                <c:v>0</c:v>
              </c:pt>
              <c:pt idx="359">
                <c:v>0</c:v>
              </c:pt>
              <c:pt idx="360">
                <c:v>0</c:v>
              </c:pt>
              <c:pt idx="361">
                <c:v>0</c:v>
              </c:pt>
              <c:pt idx="362">
                <c:v>0</c:v>
              </c:pt>
              <c:pt idx="363">
                <c:v>0</c:v>
              </c:pt>
              <c:pt idx="364">
                <c:v>0</c:v>
              </c:pt>
              <c:pt idx="365">
                <c:v>0</c:v>
              </c:pt>
              <c:pt idx="366">
                <c:v>0</c:v>
              </c:pt>
              <c:pt idx="367">
                <c:v>0</c:v>
              </c:pt>
              <c:pt idx="368">
                <c:v>0</c:v>
              </c:pt>
              <c:pt idx="369">
                <c:v>0</c:v>
              </c:pt>
              <c:pt idx="370">
                <c:v>0</c:v>
              </c:pt>
              <c:pt idx="371">
                <c:v>0</c:v>
              </c:pt>
              <c:pt idx="372">
                <c:v>0</c:v>
              </c:pt>
              <c:pt idx="373">
                <c:v>0</c:v>
              </c:pt>
              <c:pt idx="374">
                <c:v>0</c:v>
              </c:pt>
              <c:pt idx="375">
                <c:v>0</c:v>
              </c:pt>
              <c:pt idx="376">
                <c:v>0</c:v>
              </c:pt>
              <c:pt idx="377">
                <c:v>0</c:v>
              </c:pt>
              <c:pt idx="378">
                <c:v>0</c:v>
              </c:pt>
              <c:pt idx="379">
                <c:v>0</c:v>
              </c:pt>
              <c:pt idx="380">
                <c:v>0</c:v>
              </c:pt>
              <c:pt idx="381">
                <c:v>0</c:v>
              </c:pt>
              <c:pt idx="382">
                <c:v>0</c:v>
              </c:pt>
              <c:pt idx="383">
                <c:v>0</c:v>
              </c:pt>
              <c:pt idx="384">
                <c:v>0</c:v>
              </c:pt>
              <c:pt idx="385">
                <c:v>0</c:v>
              </c:pt>
              <c:pt idx="386">
                <c:v>0</c:v>
              </c:pt>
              <c:pt idx="387">
                <c:v>0</c:v>
              </c:pt>
              <c:pt idx="388">
                <c:v>0</c:v>
              </c:pt>
              <c:pt idx="389">
                <c:v>0</c:v>
              </c:pt>
              <c:pt idx="390">
                <c:v>0</c:v>
              </c:pt>
              <c:pt idx="391">
                <c:v>0</c:v>
              </c:pt>
              <c:pt idx="392">
                <c:v>0</c:v>
              </c:pt>
              <c:pt idx="393">
                <c:v>0</c:v>
              </c:pt>
              <c:pt idx="394">
                <c:v>0</c:v>
              </c:pt>
              <c:pt idx="395">
                <c:v>0</c:v>
              </c:pt>
              <c:pt idx="396">
                <c:v>0</c:v>
              </c:pt>
              <c:pt idx="397">
                <c:v>0</c:v>
              </c:pt>
              <c:pt idx="398">
                <c:v>0</c:v>
              </c:pt>
              <c:pt idx="399">
                <c:v>0</c:v>
              </c:pt>
              <c:pt idx="400">
                <c:v>0</c:v>
              </c:pt>
              <c:pt idx="401">
                <c:v>0</c:v>
              </c:pt>
              <c:pt idx="402">
                <c:v>0</c:v>
              </c:pt>
              <c:pt idx="403">
                <c:v>0</c:v>
              </c:pt>
              <c:pt idx="404">
                <c:v>0</c:v>
              </c:pt>
              <c:pt idx="405">
                <c:v>0</c:v>
              </c:pt>
              <c:pt idx="406">
                <c:v>0</c:v>
              </c:pt>
              <c:pt idx="407">
                <c:v>0</c:v>
              </c:pt>
              <c:pt idx="408">
                <c:v>0</c:v>
              </c:pt>
              <c:pt idx="409">
                <c:v>0</c:v>
              </c:pt>
              <c:pt idx="410">
                <c:v>0</c:v>
              </c:pt>
              <c:pt idx="411">
                <c:v>0</c:v>
              </c:pt>
              <c:pt idx="412">
                <c:v>0</c:v>
              </c:pt>
              <c:pt idx="413">
                <c:v>0</c:v>
              </c:pt>
              <c:pt idx="414">
                <c:v>0</c:v>
              </c:pt>
              <c:pt idx="415">
                <c:v>0</c:v>
              </c:pt>
              <c:pt idx="416">
                <c:v>0</c:v>
              </c:pt>
              <c:pt idx="417">
                <c:v>0</c:v>
              </c:pt>
              <c:pt idx="418">
                <c:v>0</c:v>
              </c:pt>
              <c:pt idx="419">
                <c:v>0</c:v>
              </c:pt>
              <c:pt idx="420">
                <c:v>0</c:v>
              </c:pt>
              <c:pt idx="421">
                <c:v>0</c:v>
              </c:pt>
              <c:pt idx="422">
                <c:v>0</c:v>
              </c:pt>
              <c:pt idx="423">
                <c:v>0</c:v>
              </c:pt>
              <c:pt idx="424">
                <c:v>0</c:v>
              </c:pt>
              <c:pt idx="425">
                <c:v>0</c:v>
              </c:pt>
              <c:pt idx="426">
                <c:v>0</c:v>
              </c:pt>
              <c:pt idx="427">
                <c:v>0</c:v>
              </c:pt>
              <c:pt idx="428">
                <c:v>0</c:v>
              </c:pt>
              <c:pt idx="429">
                <c:v>0</c:v>
              </c:pt>
              <c:pt idx="430">
                <c:v>0</c:v>
              </c:pt>
              <c:pt idx="431">
                <c:v>0</c:v>
              </c:pt>
              <c:pt idx="432">
                <c:v>0</c:v>
              </c:pt>
              <c:pt idx="433">
                <c:v>0</c:v>
              </c:pt>
              <c:pt idx="434">
                <c:v>0</c:v>
              </c:pt>
              <c:pt idx="435">
                <c:v>0</c:v>
              </c:pt>
              <c:pt idx="436">
                <c:v>0</c:v>
              </c:pt>
              <c:pt idx="437">
                <c:v>0</c:v>
              </c:pt>
              <c:pt idx="438">
                <c:v>0</c:v>
              </c:pt>
              <c:pt idx="439">
                <c:v>0</c:v>
              </c:pt>
              <c:pt idx="440">
                <c:v>0</c:v>
              </c:pt>
              <c:pt idx="441">
                <c:v>0</c:v>
              </c:pt>
              <c:pt idx="442">
                <c:v>0</c:v>
              </c:pt>
              <c:pt idx="443">
                <c:v>0</c:v>
              </c:pt>
              <c:pt idx="444">
                <c:v>0</c:v>
              </c:pt>
              <c:pt idx="445">
                <c:v>0</c:v>
              </c:pt>
              <c:pt idx="446">
                <c:v>0</c:v>
              </c:pt>
              <c:pt idx="447">
                <c:v>0</c:v>
              </c:pt>
              <c:pt idx="448">
                <c:v>0</c:v>
              </c:pt>
              <c:pt idx="449">
                <c:v>0</c:v>
              </c:pt>
              <c:pt idx="450">
                <c:v>0</c:v>
              </c:pt>
              <c:pt idx="451">
                <c:v>0</c:v>
              </c:pt>
              <c:pt idx="452">
                <c:v>0</c:v>
              </c:pt>
              <c:pt idx="453">
                <c:v>0</c:v>
              </c:pt>
              <c:pt idx="454">
                <c:v>0</c:v>
              </c:pt>
              <c:pt idx="455">
                <c:v>0</c:v>
              </c:pt>
              <c:pt idx="456">
                <c:v>0</c:v>
              </c:pt>
              <c:pt idx="457">
                <c:v>0</c:v>
              </c:pt>
              <c:pt idx="458">
                <c:v>0</c:v>
              </c:pt>
              <c:pt idx="459">
                <c:v>0</c:v>
              </c:pt>
              <c:pt idx="460">
                <c:v>0</c:v>
              </c:pt>
              <c:pt idx="461">
                <c:v>0</c:v>
              </c:pt>
              <c:pt idx="462">
                <c:v>0</c:v>
              </c:pt>
              <c:pt idx="463">
                <c:v>0</c:v>
              </c:pt>
              <c:pt idx="464">
                <c:v>0</c:v>
              </c:pt>
              <c:pt idx="465">
                <c:v>0</c:v>
              </c:pt>
              <c:pt idx="466">
                <c:v>0</c:v>
              </c:pt>
              <c:pt idx="467">
                <c:v>0</c:v>
              </c:pt>
              <c:pt idx="468">
                <c:v>0</c:v>
              </c:pt>
              <c:pt idx="469">
                <c:v>0</c:v>
              </c:pt>
              <c:pt idx="470">
                <c:v>0</c:v>
              </c:pt>
              <c:pt idx="471">
                <c:v>0</c:v>
              </c:pt>
              <c:pt idx="472">
                <c:v>0</c:v>
              </c:pt>
              <c:pt idx="473">
                <c:v>0</c:v>
              </c:pt>
              <c:pt idx="474">
                <c:v>0</c:v>
              </c:pt>
              <c:pt idx="475">
                <c:v>0</c:v>
              </c:pt>
              <c:pt idx="476">
                <c:v>0</c:v>
              </c:pt>
              <c:pt idx="477">
                <c:v>0</c:v>
              </c:pt>
              <c:pt idx="478">
                <c:v>0</c:v>
              </c:pt>
              <c:pt idx="479">
                <c:v>0</c:v>
              </c:pt>
              <c:pt idx="480">
                <c:v>0</c:v>
              </c:pt>
              <c:pt idx="481">
                <c:v>0</c:v>
              </c:pt>
              <c:pt idx="482">
                <c:v>0</c:v>
              </c:pt>
              <c:pt idx="483">
                <c:v>0</c:v>
              </c:pt>
              <c:pt idx="484">
                <c:v>0</c:v>
              </c:pt>
              <c:pt idx="485">
                <c:v>0</c:v>
              </c:pt>
              <c:pt idx="486">
                <c:v>0</c:v>
              </c:pt>
              <c:pt idx="487">
                <c:v>0</c:v>
              </c:pt>
              <c:pt idx="488">
                <c:v>0</c:v>
              </c:pt>
              <c:pt idx="489">
                <c:v>0</c:v>
              </c:pt>
              <c:pt idx="490">
                <c:v>0</c:v>
              </c:pt>
              <c:pt idx="491">
                <c:v>0</c:v>
              </c:pt>
              <c:pt idx="492">
                <c:v>0</c:v>
              </c:pt>
              <c:pt idx="493">
                <c:v>0</c:v>
              </c:pt>
              <c:pt idx="494">
                <c:v>0</c:v>
              </c:pt>
              <c:pt idx="495">
                <c:v>0</c:v>
              </c:pt>
              <c:pt idx="496">
                <c:v>0</c:v>
              </c:pt>
              <c:pt idx="497">
                <c:v>0</c:v>
              </c:pt>
              <c:pt idx="498">
                <c:v>0</c:v>
              </c:pt>
              <c:pt idx="499">
                <c:v>0</c:v>
              </c:pt>
              <c:pt idx="500">
                <c:v>0</c:v>
              </c:pt>
              <c:pt idx="501">
                <c:v>0</c:v>
              </c:pt>
              <c:pt idx="502">
                <c:v>0</c:v>
              </c:pt>
              <c:pt idx="503">
                <c:v>0</c:v>
              </c:pt>
              <c:pt idx="504">
                <c:v>0</c:v>
              </c:pt>
              <c:pt idx="505">
                <c:v>0</c:v>
              </c:pt>
              <c:pt idx="506">
                <c:v>0</c:v>
              </c:pt>
              <c:pt idx="507">
                <c:v>0</c:v>
              </c:pt>
              <c:pt idx="508">
                <c:v>0</c:v>
              </c:pt>
              <c:pt idx="509">
                <c:v>0</c:v>
              </c:pt>
              <c:pt idx="510">
                <c:v>0</c:v>
              </c:pt>
              <c:pt idx="511">
                <c:v>0</c:v>
              </c:pt>
              <c:pt idx="512">
                <c:v>0</c:v>
              </c:pt>
              <c:pt idx="513">
                <c:v>0</c:v>
              </c:pt>
              <c:pt idx="514">
                <c:v>0</c:v>
              </c:pt>
              <c:pt idx="515">
                <c:v>0</c:v>
              </c:pt>
              <c:pt idx="516">
                <c:v>0</c:v>
              </c:pt>
              <c:pt idx="517">
                <c:v>0</c:v>
              </c:pt>
              <c:pt idx="518">
                <c:v>0</c:v>
              </c:pt>
              <c:pt idx="519">
                <c:v>0</c:v>
              </c:pt>
              <c:pt idx="520">
                <c:v>0</c:v>
              </c:pt>
              <c:pt idx="521">
                <c:v>0</c:v>
              </c:pt>
              <c:pt idx="522">
                <c:v>0</c:v>
              </c:pt>
              <c:pt idx="523">
                <c:v>0</c:v>
              </c:pt>
              <c:pt idx="524">
                <c:v>0</c:v>
              </c:pt>
              <c:pt idx="525">
                <c:v>0</c:v>
              </c:pt>
              <c:pt idx="526">
                <c:v>0</c:v>
              </c:pt>
              <c:pt idx="527">
                <c:v>0</c:v>
              </c:pt>
              <c:pt idx="528">
                <c:v>0</c:v>
              </c:pt>
              <c:pt idx="529">
                <c:v>0</c:v>
              </c:pt>
              <c:pt idx="530">
                <c:v>0</c:v>
              </c:pt>
              <c:pt idx="531">
                <c:v>0</c:v>
              </c:pt>
              <c:pt idx="532">
                <c:v>0</c:v>
              </c:pt>
              <c:pt idx="533">
                <c:v>0</c:v>
              </c:pt>
              <c:pt idx="534">
                <c:v>0</c:v>
              </c:pt>
              <c:pt idx="535">
                <c:v>0</c:v>
              </c:pt>
              <c:pt idx="536">
                <c:v>0</c:v>
              </c:pt>
              <c:pt idx="537">
                <c:v>0</c:v>
              </c:pt>
              <c:pt idx="538">
                <c:v>0</c:v>
              </c:pt>
              <c:pt idx="539">
                <c:v>0</c:v>
              </c:pt>
              <c:pt idx="540">
                <c:v>0</c:v>
              </c:pt>
              <c:pt idx="541">
                <c:v>0</c:v>
              </c:pt>
              <c:pt idx="542">
                <c:v>0</c:v>
              </c:pt>
              <c:pt idx="543">
                <c:v>0</c:v>
              </c:pt>
              <c:pt idx="544">
                <c:v>0</c:v>
              </c:pt>
              <c:pt idx="545">
                <c:v>0</c:v>
              </c:pt>
              <c:pt idx="546">
                <c:v>0</c:v>
              </c:pt>
              <c:pt idx="547">
                <c:v>0</c:v>
              </c:pt>
              <c:pt idx="548">
                <c:v>0</c:v>
              </c:pt>
              <c:pt idx="549">
                <c:v>0</c:v>
              </c:pt>
              <c:pt idx="550">
                <c:v>0</c:v>
              </c:pt>
              <c:pt idx="551">
                <c:v>0</c:v>
              </c:pt>
              <c:pt idx="552">
                <c:v>0</c:v>
              </c:pt>
              <c:pt idx="553">
                <c:v>0</c:v>
              </c:pt>
              <c:pt idx="554">
                <c:v>0</c:v>
              </c:pt>
              <c:pt idx="555">
                <c:v>0</c:v>
              </c:pt>
              <c:pt idx="556">
                <c:v>0</c:v>
              </c:pt>
              <c:pt idx="557">
                <c:v>0</c:v>
              </c:pt>
              <c:pt idx="558">
                <c:v>0</c:v>
              </c:pt>
              <c:pt idx="559">
                <c:v>0</c:v>
              </c:pt>
              <c:pt idx="560">
                <c:v>0</c:v>
              </c:pt>
              <c:pt idx="561">
                <c:v>0</c:v>
              </c:pt>
              <c:pt idx="562">
                <c:v>0</c:v>
              </c:pt>
              <c:pt idx="563">
                <c:v>0</c:v>
              </c:pt>
              <c:pt idx="564">
                <c:v>0</c:v>
              </c:pt>
              <c:pt idx="565">
                <c:v>0</c:v>
              </c:pt>
              <c:pt idx="566">
                <c:v>0</c:v>
              </c:pt>
              <c:pt idx="567">
                <c:v>0</c:v>
              </c:pt>
              <c:pt idx="568">
                <c:v>0</c:v>
              </c:pt>
              <c:pt idx="569">
                <c:v>0</c:v>
              </c:pt>
              <c:pt idx="570">
                <c:v>0</c:v>
              </c:pt>
              <c:pt idx="571">
                <c:v>0</c:v>
              </c:pt>
              <c:pt idx="572">
                <c:v>0</c:v>
              </c:pt>
              <c:pt idx="573">
                <c:v>0</c:v>
              </c:pt>
              <c:pt idx="574">
                <c:v>0</c:v>
              </c:pt>
              <c:pt idx="575">
                <c:v>0</c:v>
              </c:pt>
              <c:pt idx="576">
                <c:v>0</c:v>
              </c:pt>
              <c:pt idx="577">
                <c:v>0</c:v>
              </c:pt>
              <c:pt idx="578">
                <c:v>0</c:v>
              </c:pt>
              <c:pt idx="579">
                <c:v>0</c:v>
              </c:pt>
              <c:pt idx="580">
                <c:v>0</c:v>
              </c:pt>
              <c:pt idx="581">
                <c:v>0</c:v>
              </c:pt>
              <c:pt idx="582">
                <c:v>0</c:v>
              </c:pt>
              <c:pt idx="583">
                <c:v>0</c:v>
              </c:pt>
              <c:pt idx="584">
                <c:v>0</c:v>
              </c:pt>
              <c:pt idx="585">
                <c:v>0</c:v>
              </c:pt>
              <c:pt idx="586">
                <c:v>0</c:v>
              </c:pt>
              <c:pt idx="587">
                <c:v>0</c:v>
              </c:pt>
              <c:pt idx="588">
                <c:v>0</c:v>
              </c:pt>
              <c:pt idx="589">
                <c:v>0</c:v>
              </c:pt>
              <c:pt idx="590">
                <c:v>0</c:v>
              </c:pt>
              <c:pt idx="591">
                <c:v>0</c:v>
              </c:pt>
              <c:pt idx="592">
                <c:v>0</c:v>
              </c:pt>
              <c:pt idx="593">
                <c:v>0</c:v>
              </c:pt>
              <c:pt idx="594">
                <c:v>0</c:v>
              </c:pt>
              <c:pt idx="595">
                <c:v>0</c:v>
              </c:pt>
              <c:pt idx="596">
                <c:v>0</c:v>
              </c:pt>
              <c:pt idx="597">
                <c:v>0</c:v>
              </c:pt>
              <c:pt idx="598">
                <c:v>0</c:v>
              </c:pt>
              <c:pt idx="599">
                <c:v>0</c:v>
              </c:pt>
              <c:pt idx="600">
                <c:v>0</c:v>
              </c:pt>
              <c:pt idx="601">
                <c:v>0</c:v>
              </c:pt>
              <c:pt idx="602">
                <c:v>0</c:v>
              </c:pt>
              <c:pt idx="603">
                <c:v>0</c:v>
              </c:pt>
              <c:pt idx="604">
                <c:v>0</c:v>
              </c:pt>
              <c:pt idx="605">
                <c:v>0</c:v>
              </c:pt>
              <c:pt idx="606">
                <c:v>0</c:v>
              </c:pt>
              <c:pt idx="607">
                <c:v>0</c:v>
              </c:pt>
              <c:pt idx="608">
                <c:v>0</c:v>
              </c:pt>
              <c:pt idx="609">
                <c:v>0</c:v>
              </c:pt>
              <c:pt idx="610">
                <c:v>0</c:v>
              </c:pt>
              <c:pt idx="611">
                <c:v>0</c:v>
              </c:pt>
              <c:pt idx="612">
                <c:v>0</c:v>
              </c:pt>
              <c:pt idx="613">
                <c:v>0</c:v>
              </c:pt>
              <c:pt idx="614">
                <c:v>0</c:v>
              </c:pt>
              <c:pt idx="615">
                <c:v>0</c:v>
              </c:pt>
              <c:pt idx="616">
                <c:v>0</c:v>
              </c:pt>
              <c:pt idx="617">
                <c:v>0</c:v>
              </c:pt>
              <c:pt idx="618">
                <c:v>0</c:v>
              </c:pt>
              <c:pt idx="619">
                <c:v>0</c:v>
              </c:pt>
              <c:pt idx="620">
                <c:v>0</c:v>
              </c:pt>
              <c:pt idx="621">
                <c:v>0</c:v>
              </c:pt>
              <c:pt idx="622">
                <c:v>0</c:v>
              </c:pt>
              <c:pt idx="623">
                <c:v>0</c:v>
              </c:pt>
              <c:pt idx="624">
                <c:v>0</c:v>
              </c:pt>
              <c:pt idx="625">
                <c:v>0</c:v>
              </c:pt>
              <c:pt idx="626">
                <c:v>0</c:v>
              </c:pt>
              <c:pt idx="627">
                <c:v>0</c:v>
              </c:pt>
              <c:pt idx="628">
                <c:v>0</c:v>
              </c:pt>
              <c:pt idx="629">
                <c:v>0</c:v>
              </c:pt>
              <c:pt idx="630">
                <c:v>0</c:v>
              </c:pt>
              <c:pt idx="631">
                <c:v>0</c:v>
              </c:pt>
              <c:pt idx="632">
                <c:v>0</c:v>
              </c:pt>
              <c:pt idx="633">
                <c:v>0</c:v>
              </c:pt>
              <c:pt idx="634">
                <c:v>0</c:v>
              </c:pt>
              <c:pt idx="635">
                <c:v>0</c:v>
              </c:pt>
              <c:pt idx="636">
                <c:v>0</c:v>
              </c:pt>
              <c:pt idx="637">
                <c:v>0</c:v>
              </c:pt>
              <c:pt idx="638">
                <c:v>0</c:v>
              </c:pt>
              <c:pt idx="639">
                <c:v>0</c:v>
              </c:pt>
              <c:pt idx="640">
                <c:v>0</c:v>
              </c:pt>
              <c:pt idx="641">
                <c:v>0</c:v>
              </c:pt>
              <c:pt idx="642">
                <c:v>0</c:v>
              </c:pt>
              <c:pt idx="643">
                <c:v>0</c:v>
              </c:pt>
              <c:pt idx="644">
                <c:v>0</c:v>
              </c:pt>
              <c:pt idx="645">
                <c:v>0</c:v>
              </c:pt>
              <c:pt idx="646">
                <c:v>0</c:v>
              </c:pt>
              <c:pt idx="647">
                <c:v>0</c:v>
              </c:pt>
              <c:pt idx="648">
                <c:v>0</c:v>
              </c:pt>
              <c:pt idx="649">
                <c:v>0</c:v>
              </c:pt>
              <c:pt idx="650">
                <c:v>0</c:v>
              </c:pt>
              <c:pt idx="651">
                <c:v>0</c:v>
              </c:pt>
              <c:pt idx="652">
                <c:v>0</c:v>
              </c:pt>
              <c:pt idx="653">
                <c:v>0</c:v>
              </c:pt>
              <c:pt idx="654">
                <c:v>0</c:v>
              </c:pt>
              <c:pt idx="655">
                <c:v>0</c:v>
              </c:pt>
              <c:pt idx="656">
                <c:v>0</c:v>
              </c:pt>
              <c:pt idx="657">
                <c:v>0</c:v>
              </c:pt>
              <c:pt idx="658">
                <c:v>0</c:v>
              </c:pt>
              <c:pt idx="659">
                <c:v>0</c:v>
              </c:pt>
              <c:pt idx="660">
                <c:v>0</c:v>
              </c:pt>
              <c:pt idx="661">
                <c:v>0</c:v>
              </c:pt>
              <c:pt idx="662">
                <c:v>0</c:v>
              </c:pt>
              <c:pt idx="663">
                <c:v>0</c:v>
              </c:pt>
              <c:pt idx="664">
                <c:v>0</c:v>
              </c:pt>
              <c:pt idx="665">
                <c:v>0</c:v>
              </c:pt>
              <c:pt idx="666">
                <c:v>0</c:v>
              </c:pt>
              <c:pt idx="667">
                <c:v>0</c:v>
              </c:pt>
              <c:pt idx="668">
                <c:v>0</c:v>
              </c:pt>
              <c:pt idx="669">
                <c:v>0</c:v>
              </c:pt>
              <c:pt idx="670">
                <c:v>0</c:v>
              </c:pt>
              <c:pt idx="671">
                <c:v>0</c:v>
              </c:pt>
              <c:pt idx="672">
                <c:v>0</c:v>
              </c:pt>
              <c:pt idx="673">
                <c:v>0</c:v>
              </c:pt>
              <c:pt idx="674">
                <c:v>0</c:v>
              </c:pt>
              <c:pt idx="675">
                <c:v>0</c:v>
              </c:pt>
              <c:pt idx="676">
                <c:v>0</c:v>
              </c:pt>
              <c:pt idx="677">
                <c:v>0</c:v>
              </c:pt>
              <c:pt idx="678">
                <c:v>0</c:v>
              </c:pt>
              <c:pt idx="679">
                <c:v>0</c:v>
              </c:pt>
              <c:pt idx="680">
                <c:v>0</c:v>
              </c:pt>
              <c:pt idx="681">
                <c:v>0</c:v>
              </c:pt>
              <c:pt idx="682">
                <c:v>0</c:v>
              </c:pt>
              <c:pt idx="683">
                <c:v>0</c:v>
              </c:pt>
              <c:pt idx="684">
                <c:v>0</c:v>
              </c:pt>
              <c:pt idx="685">
                <c:v>0</c:v>
              </c:pt>
              <c:pt idx="686">
                <c:v>0</c:v>
              </c:pt>
              <c:pt idx="687">
                <c:v>0</c:v>
              </c:pt>
              <c:pt idx="688">
                <c:v>0</c:v>
              </c:pt>
              <c:pt idx="689">
                <c:v>0</c:v>
              </c:pt>
              <c:pt idx="690">
                <c:v>0</c:v>
              </c:pt>
              <c:pt idx="691">
                <c:v>0</c:v>
              </c:pt>
              <c:pt idx="692">
                <c:v>0</c:v>
              </c:pt>
              <c:pt idx="693">
                <c:v>0</c:v>
              </c:pt>
              <c:pt idx="694">
                <c:v>0</c:v>
              </c:pt>
              <c:pt idx="695">
                <c:v>0</c:v>
              </c:pt>
              <c:pt idx="696">
                <c:v>0</c:v>
              </c:pt>
              <c:pt idx="697">
                <c:v>0</c:v>
              </c:pt>
              <c:pt idx="698">
                <c:v>0</c:v>
              </c:pt>
              <c:pt idx="699">
                <c:v>0</c:v>
              </c:pt>
              <c:pt idx="700">
                <c:v>0</c:v>
              </c:pt>
              <c:pt idx="701">
                <c:v>0</c:v>
              </c:pt>
              <c:pt idx="702">
                <c:v>0</c:v>
              </c:pt>
              <c:pt idx="703">
                <c:v>0</c:v>
              </c:pt>
              <c:pt idx="704">
                <c:v>0</c:v>
              </c:pt>
              <c:pt idx="705">
                <c:v>0</c:v>
              </c:pt>
              <c:pt idx="706">
                <c:v>0</c:v>
              </c:pt>
              <c:pt idx="707">
                <c:v>0</c:v>
              </c:pt>
              <c:pt idx="708">
                <c:v>0</c:v>
              </c:pt>
              <c:pt idx="709">
                <c:v>0</c:v>
              </c:pt>
              <c:pt idx="710">
                <c:v>0</c:v>
              </c:pt>
              <c:pt idx="711">
                <c:v>0</c:v>
              </c:pt>
              <c:pt idx="712">
                <c:v>0</c:v>
              </c:pt>
              <c:pt idx="713">
                <c:v>0</c:v>
              </c:pt>
              <c:pt idx="714">
                <c:v>0</c:v>
              </c:pt>
              <c:pt idx="715">
                <c:v>0</c:v>
              </c:pt>
              <c:pt idx="716">
                <c:v>0</c:v>
              </c:pt>
              <c:pt idx="717">
                <c:v>0</c:v>
              </c:pt>
              <c:pt idx="718">
                <c:v>0</c:v>
              </c:pt>
              <c:pt idx="719">
                <c:v>0</c:v>
              </c:pt>
              <c:pt idx="720">
                <c:v>0</c:v>
              </c:pt>
              <c:pt idx="721">
                <c:v>0</c:v>
              </c:pt>
              <c:pt idx="722">
                <c:v>0</c:v>
              </c:pt>
              <c:pt idx="723">
                <c:v>0</c:v>
              </c:pt>
              <c:pt idx="724">
                <c:v>0</c:v>
              </c:pt>
              <c:pt idx="725">
                <c:v>0</c:v>
              </c:pt>
              <c:pt idx="726">
                <c:v>0</c:v>
              </c:pt>
              <c:pt idx="727">
                <c:v>0</c:v>
              </c:pt>
              <c:pt idx="728">
                <c:v>0</c:v>
              </c:pt>
              <c:pt idx="729">
                <c:v>0</c:v>
              </c:pt>
              <c:pt idx="730">
                <c:v>0</c:v>
              </c:pt>
              <c:pt idx="731">
                <c:v>0</c:v>
              </c:pt>
              <c:pt idx="732">
                <c:v>0</c:v>
              </c:pt>
              <c:pt idx="733">
                <c:v>0</c:v>
              </c:pt>
              <c:pt idx="734">
                <c:v>0</c:v>
              </c:pt>
              <c:pt idx="735">
                <c:v>0</c:v>
              </c:pt>
              <c:pt idx="736">
                <c:v>0</c:v>
              </c:pt>
              <c:pt idx="737">
                <c:v>0</c:v>
              </c:pt>
              <c:pt idx="738">
                <c:v>0</c:v>
              </c:pt>
              <c:pt idx="739">
                <c:v>0</c:v>
              </c:pt>
              <c:pt idx="740">
                <c:v>0</c:v>
              </c:pt>
              <c:pt idx="741">
                <c:v>0</c:v>
              </c:pt>
              <c:pt idx="742">
                <c:v>0</c:v>
              </c:pt>
              <c:pt idx="743">
                <c:v>0</c:v>
              </c:pt>
              <c:pt idx="744">
                <c:v>0</c:v>
              </c:pt>
              <c:pt idx="745">
                <c:v>0</c:v>
              </c:pt>
              <c:pt idx="746">
                <c:v>0</c:v>
              </c:pt>
              <c:pt idx="747">
                <c:v>0</c:v>
              </c:pt>
              <c:pt idx="748">
                <c:v>0</c:v>
              </c:pt>
              <c:pt idx="749">
                <c:v>0</c:v>
              </c:pt>
              <c:pt idx="750">
                <c:v>0</c:v>
              </c:pt>
              <c:pt idx="751">
                <c:v>0</c:v>
              </c:pt>
              <c:pt idx="752">
                <c:v>0</c:v>
              </c:pt>
              <c:pt idx="753">
                <c:v>0</c:v>
              </c:pt>
              <c:pt idx="754">
                <c:v>0</c:v>
              </c:pt>
              <c:pt idx="755">
                <c:v>0</c:v>
              </c:pt>
              <c:pt idx="756">
                <c:v>0</c:v>
              </c:pt>
              <c:pt idx="757">
                <c:v>0</c:v>
              </c:pt>
              <c:pt idx="758">
                <c:v>0</c:v>
              </c:pt>
              <c:pt idx="759">
                <c:v>0</c:v>
              </c:pt>
              <c:pt idx="760">
                <c:v>0</c:v>
              </c:pt>
              <c:pt idx="761">
                <c:v>0</c:v>
              </c:pt>
              <c:pt idx="762">
                <c:v>0</c:v>
              </c:pt>
              <c:pt idx="763">
                <c:v>0</c:v>
              </c:pt>
              <c:pt idx="764">
                <c:v>0</c:v>
              </c:pt>
              <c:pt idx="765">
                <c:v>0</c:v>
              </c:pt>
              <c:pt idx="766">
                <c:v>0</c:v>
              </c:pt>
              <c:pt idx="767">
                <c:v>0</c:v>
              </c:pt>
              <c:pt idx="768">
                <c:v>0</c:v>
              </c:pt>
              <c:pt idx="769">
                <c:v>0</c:v>
              </c:pt>
              <c:pt idx="770">
                <c:v>0</c:v>
              </c:pt>
              <c:pt idx="771">
                <c:v>0</c:v>
              </c:pt>
              <c:pt idx="772">
                <c:v>0</c:v>
              </c:pt>
              <c:pt idx="773">
                <c:v>0</c:v>
              </c:pt>
              <c:pt idx="774">
                <c:v>0</c:v>
              </c:pt>
              <c:pt idx="775">
                <c:v>0</c:v>
              </c:pt>
              <c:pt idx="776">
                <c:v>0</c:v>
              </c:pt>
              <c:pt idx="777">
                <c:v>0</c:v>
              </c:pt>
              <c:pt idx="778">
                <c:v>0</c:v>
              </c:pt>
              <c:pt idx="779">
                <c:v>0</c:v>
              </c:pt>
              <c:pt idx="780">
                <c:v>0</c:v>
              </c:pt>
              <c:pt idx="781">
                <c:v>0</c:v>
              </c:pt>
              <c:pt idx="782">
                <c:v>0</c:v>
              </c:pt>
              <c:pt idx="783">
                <c:v>0</c:v>
              </c:pt>
              <c:pt idx="784">
                <c:v>0</c:v>
              </c:pt>
              <c:pt idx="785">
                <c:v>0</c:v>
              </c:pt>
              <c:pt idx="786">
                <c:v>0</c:v>
              </c:pt>
              <c:pt idx="787">
                <c:v>0</c:v>
              </c:pt>
              <c:pt idx="788">
                <c:v>0</c:v>
              </c:pt>
              <c:pt idx="789">
                <c:v>0</c:v>
              </c:pt>
              <c:pt idx="790">
                <c:v>0</c:v>
              </c:pt>
              <c:pt idx="791">
                <c:v>0</c:v>
              </c:pt>
              <c:pt idx="792">
                <c:v>0</c:v>
              </c:pt>
              <c:pt idx="793">
                <c:v>0</c:v>
              </c:pt>
              <c:pt idx="794">
                <c:v>0</c:v>
              </c:pt>
              <c:pt idx="795">
                <c:v>0</c:v>
              </c:pt>
              <c:pt idx="796">
                <c:v>0</c:v>
              </c:pt>
              <c:pt idx="797">
                <c:v>0</c:v>
              </c:pt>
              <c:pt idx="798">
                <c:v>0</c:v>
              </c:pt>
              <c:pt idx="799">
                <c:v>0</c:v>
              </c:pt>
              <c:pt idx="800">
                <c:v>0</c:v>
              </c:pt>
              <c:pt idx="801">
                <c:v>0</c:v>
              </c:pt>
              <c:pt idx="802">
                <c:v>0</c:v>
              </c:pt>
              <c:pt idx="803">
                <c:v>0</c:v>
              </c:pt>
              <c:pt idx="804">
                <c:v>0</c:v>
              </c:pt>
              <c:pt idx="805">
                <c:v>0</c:v>
              </c:pt>
              <c:pt idx="806">
                <c:v>0</c:v>
              </c:pt>
              <c:pt idx="807">
                <c:v>0</c:v>
              </c:pt>
              <c:pt idx="808">
                <c:v>0</c:v>
              </c:pt>
              <c:pt idx="809">
                <c:v>0</c:v>
              </c:pt>
              <c:pt idx="810">
                <c:v>0</c:v>
              </c:pt>
              <c:pt idx="811">
                <c:v>0</c:v>
              </c:pt>
              <c:pt idx="812">
                <c:v>0</c:v>
              </c:pt>
              <c:pt idx="813">
                <c:v>0</c:v>
              </c:pt>
              <c:pt idx="814">
                <c:v>0</c:v>
              </c:pt>
              <c:pt idx="815">
                <c:v>0</c:v>
              </c:pt>
              <c:pt idx="816">
                <c:v>0</c:v>
              </c:pt>
              <c:pt idx="817">
                <c:v>0</c:v>
              </c:pt>
              <c:pt idx="818">
                <c:v>0</c:v>
              </c:pt>
              <c:pt idx="819">
                <c:v>0</c:v>
              </c:pt>
              <c:pt idx="820">
                <c:v>0</c:v>
              </c:pt>
              <c:pt idx="821">
                <c:v>0</c:v>
              </c:pt>
              <c:pt idx="822">
                <c:v>0</c:v>
              </c:pt>
              <c:pt idx="823">
                <c:v>0</c:v>
              </c:pt>
              <c:pt idx="824">
                <c:v>0</c:v>
              </c:pt>
              <c:pt idx="825">
                <c:v>0</c:v>
              </c:pt>
              <c:pt idx="826">
                <c:v>0</c:v>
              </c:pt>
              <c:pt idx="827">
                <c:v>0</c:v>
              </c:pt>
              <c:pt idx="828">
                <c:v>0</c:v>
              </c:pt>
              <c:pt idx="829">
                <c:v>0</c:v>
              </c:pt>
              <c:pt idx="830">
                <c:v>0</c:v>
              </c:pt>
              <c:pt idx="831">
                <c:v>0</c:v>
              </c:pt>
              <c:pt idx="832">
                <c:v>0</c:v>
              </c:pt>
              <c:pt idx="833">
                <c:v>0</c:v>
              </c:pt>
              <c:pt idx="834">
                <c:v>0</c:v>
              </c:pt>
              <c:pt idx="835">
                <c:v>0</c:v>
              </c:pt>
              <c:pt idx="836">
                <c:v>0</c:v>
              </c:pt>
              <c:pt idx="837">
                <c:v>0</c:v>
              </c:pt>
              <c:pt idx="838">
                <c:v>0</c:v>
              </c:pt>
              <c:pt idx="839">
                <c:v>0</c:v>
              </c:pt>
              <c:pt idx="840">
                <c:v>0</c:v>
              </c:pt>
              <c:pt idx="841">
                <c:v>0</c:v>
              </c:pt>
              <c:pt idx="842">
                <c:v>0</c:v>
              </c:pt>
              <c:pt idx="843">
                <c:v>0</c:v>
              </c:pt>
              <c:pt idx="844">
                <c:v>0</c:v>
              </c:pt>
              <c:pt idx="845">
                <c:v>0</c:v>
              </c:pt>
              <c:pt idx="846">
                <c:v>0</c:v>
              </c:pt>
              <c:pt idx="847">
                <c:v>0</c:v>
              </c:pt>
              <c:pt idx="848">
                <c:v>0</c:v>
              </c:pt>
              <c:pt idx="849">
                <c:v>0</c:v>
              </c:pt>
              <c:pt idx="850">
                <c:v>0</c:v>
              </c:pt>
              <c:pt idx="851">
                <c:v>0</c:v>
              </c:pt>
              <c:pt idx="852">
                <c:v>0</c:v>
              </c:pt>
              <c:pt idx="853">
                <c:v>0</c:v>
              </c:pt>
              <c:pt idx="854">
                <c:v>0</c:v>
              </c:pt>
              <c:pt idx="855">
                <c:v>0</c:v>
              </c:pt>
              <c:pt idx="856">
                <c:v>0</c:v>
              </c:pt>
              <c:pt idx="857">
                <c:v>0</c:v>
              </c:pt>
              <c:pt idx="858">
                <c:v>0</c:v>
              </c:pt>
              <c:pt idx="859">
                <c:v>0</c:v>
              </c:pt>
              <c:pt idx="860">
                <c:v>0</c:v>
              </c:pt>
              <c:pt idx="861">
                <c:v>0</c:v>
              </c:pt>
              <c:pt idx="862">
                <c:v>0</c:v>
              </c:pt>
              <c:pt idx="863">
                <c:v>0</c:v>
              </c:pt>
              <c:pt idx="864">
                <c:v>0</c:v>
              </c:pt>
              <c:pt idx="865">
                <c:v>0</c:v>
              </c:pt>
              <c:pt idx="866">
                <c:v>0</c:v>
              </c:pt>
              <c:pt idx="867">
                <c:v>0</c:v>
              </c:pt>
              <c:pt idx="868">
                <c:v>0</c:v>
              </c:pt>
              <c:pt idx="869">
                <c:v>0</c:v>
              </c:pt>
              <c:pt idx="870">
                <c:v>0</c:v>
              </c:pt>
              <c:pt idx="871">
                <c:v>0</c:v>
              </c:pt>
              <c:pt idx="872">
                <c:v>0</c:v>
              </c:pt>
              <c:pt idx="873">
                <c:v>0</c:v>
              </c:pt>
              <c:pt idx="874">
                <c:v>0</c:v>
              </c:pt>
              <c:pt idx="875">
                <c:v>0</c:v>
              </c:pt>
              <c:pt idx="876">
                <c:v>0</c:v>
              </c:pt>
              <c:pt idx="877">
                <c:v>0</c:v>
              </c:pt>
              <c:pt idx="878">
                <c:v>0</c:v>
              </c:pt>
              <c:pt idx="879">
                <c:v>0</c:v>
              </c:pt>
              <c:pt idx="880">
                <c:v>0</c:v>
              </c:pt>
              <c:pt idx="881">
                <c:v>0</c:v>
              </c:pt>
              <c:pt idx="882">
                <c:v>0</c:v>
              </c:pt>
              <c:pt idx="883">
                <c:v>0</c:v>
              </c:pt>
              <c:pt idx="884">
                <c:v>0</c:v>
              </c:pt>
              <c:pt idx="885">
                <c:v>0</c:v>
              </c:pt>
              <c:pt idx="886">
                <c:v>0</c:v>
              </c:pt>
              <c:pt idx="887">
                <c:v>0</c:v>
              </c:pt>
              <c:pt idx="888">
                <c:v>0</c:v>
              </c:pt>
              <c:pt idx="889">
                <c:v>0</c:v>
              </c:pt>
              <c:pt idx="890">
                <c:v>0</c:v>
              </c:pt>
              <c:pt idx="891">
                <c:v>0</c:v>
              </c:pt>
              <c:pt idx="892">
                <c:v>0</c:v>
              </c:pt>
              <c:pt idx="893">
                <c:v>0</c:v>
              </c:pt>
              <c:pt idx="894">
                <c:v>0</c:v>
              </c:pt>
              <c:pt idx="895">
                <c:v>0</c:v>
              </c:pt>
              <c:pt idx="896">
                <c:v>0</c:v>
              </c:pt>
              <c:pt idx="897">
                <c:v>0</c:v>
              </c:pt>
              <c:pt idx="898">
                <c:v>0</c:v>
              </c:pt>
              <c:pt idx="899">
                <c:v>0</c:v>
              </c:pt>
              <c:pt idx="900">
                <c:v>0</c:v>
              </c:pt>
              <c:pt idx="901">
                <c:v>0</c:v>
              </c:pt>
              <c:pt idx="902">
                <c:v>0</c:v>
              </c:pt>
              <c:pt idx="903">
                <c:v>0</c:v>
              </c:pt>
              <c:pt idx="904">
                <c:v>0</c:v>
              </c:pt>
              <c:pt idx="905">
                <c:v>0</c:v>
              </c:pt>
              <c:pt idx="906">
                <c:v>0</c:v>
              </c:pt>
              <c:pt idx="907">
                <c:v>0</c:v>
              </c:pt>
              <c:pt idx="908">
                <c:v>0</c:v>
              </c:pt>
              <c:pt idx="909">
                <c:v>0</c:v>
              </c:pt>
              <c:pt idx="910">
                <c:v>0</c:v>
              </c:pt>
              <c:pt idx="911">
                <c:v>0</c:v>
              </c:pt>
              <c:pt idx="912">
                <c:v>0</c:v>
              </c:pt>
              <c:pt idx="913">
                <c:v>0</c:v>
              </c:pt>
              <c:pt idx="914">
                <c:v>0</c:v>
              </c:pt>
              <c:pt idx="915">
                <c:v>0</c:v>
              </c:pt>
              <c:pt idx="916">
                <c:v>0</c:v>
              </c:pt>
              <c:pt idx="917">
                <c:v>0</c:v>
              </c:pt>
              <c:pt idx="918">
                <c:v>0</c:v>
              </c:pt>
              <c:pt idx="919">
                <c:v>0</c:v>
              </c:pt>
              <c:pt idx="920">
                <c:v>0</c:v>
              </c:pt>
              <c:pt idx="921">
                <c:v>0</c:v>
              </c:pt>
              <c:pt idx="922">
                <c:v>0</c:v>
              </c:pt>
              <c:pt idx="923">
                <c:v>0</c:v>
              </c:pt>
              <c:pt idx="924">
                <c:v>0</c:v>
              </c:pt>
              <c:pt idx="925">
                <c:v>0</c:v>
              </c:pt>
              <c:pt idx="926">
                <c:v>0</c:v>
              </c:pt>
              <c:pt idx="927">
                <c:v>0</c:v>
              </c:pt>
              <c:pt idx="928">
                <c:v>0</c:v>
              </c:pt>
              <c:pt idx="929">
                <c:v>0</c:v>
              </c:pt>
              <c:pt idx="930">
                <c:v>0</c:v>
              </c:pt>
              <c:pt idx="931">
                <c:v>0</c:v>
              </c:pt>
              <c:pt idx="932">
                <c:v>0</c:v>
              </c:pt>
              <c:pt idx="933">
                <c:v>0</c:v>
              </c:pt>
              <c:pt idx="934">
                <c:v>0</c:v>
              </c:pt>
              <c:pt idx="935">
                <c:v>0</c:v>
              </c:pt>
              <c:pt idx="936">
                <c:v>0</c:v>
              </c:pt>
              <c:pt idx="937">
                <c:v>0</c:v>
              </c:pt>
              <c:pt idx="938">
                <c:v>0</c:v>
              </c:pt>
              <c:pt idx="939">
                <c:v>0</c:v>
              </c:pt>
              <c:pt idx="940">
                <c:v>0</c:v>
              </c:pt>
              <c:pt idx="941">
                <c:v>0</c:v>
              </c:pt>
              <c:pt idx="942">
                <c:v>0</c:v>
              </c:pt>
              <c:pt idx="943">
                <c:v>0</c:v>
              </c:pt>
              <c:pt idx="944">
                <c:v>0</c:v>
              </c:pt>
              <c:pt idx="945">
                <c:v>0</c:v>
              </c:pt>
              <c:pt idx="946">
                <c:v>0</c:v>
              </c:pt>
              <c:pt idx="947">
                <c:v>0</c:v>
              </c:pt>
              <c:pt idx="948">
                <c:v>0</c:v>
              </c:pt>
              <c:pt idx="949">
                <c:v>0</c:v>
              </c:pt>
              <c:pt idx="950">
                <c:v>0</c:v>
              </c:pt>
              <c:pt idx="951">
                <c:v>0</c:v>
              </c:pt>
              <c:pt idx="952">
                <c:v>0</c:v>
              </c:pt>
              <c:pt idx="953">
                <c:v>0</c:v>
              </c:pt>
              <c:pt idx="954">
                <c:v>0</c:v>
              </c:pt>
              <c:pt idx="955">
                <c:v>0</c:v>
              </c:pt>
              <c:pt idx="956">
                <c:v>0</c:v>
              </c:pt>
              <c:pt idx="957">
                <c:v>0</c:v>
              </c:pt>
              <c:pt idx="958">
                <c:v>0</c:v>
              </c:pt>
              <c:pt idx="959">
                <c:v>0</c:v>
              </c:pt>
              <c:pt idx="960">
                <c:v>0</c:v>
              </c:pt>
              <c:pt idx="961">
                <c:v>0</c:v>
              </c:pt>
              <c:pt idx="962">
                <c:v>0</c:v>
              </c:pt>
              <c:pt idx="963">
                <c:v>0</c:v>
              </c:pt>
              <c:pt idx="964">
                <c:v>0</c:v>
              </c:pt>
              <c:pt idx="965">
                <c:v>0</c:v>
              </c:pt>
              <c:pt idx="966">
                <c:v>0</c:v>
              </c:pt>
              <c:pt idx="967">
                <c:v>0</c:v>
              </c:pt>
              <c:pt idx="968">
                <c:v>0</c:v>
              </c:pt>
              <c:pt idx="969">
                <c:v>0</c:v>
              </c:pt>
              <c:pt idx="970">
                <c:v>0</c:v>
              </c:pt>
              <c:pt idx="971">
                <c:v>0</c:v>
              </c:pt>
              <c:pt idx="972">
                <c:v>0</c:v>
              </c:pt>
              <c:pt idx="973">
                <c:v>0</c:v>
              </c:pt>
              <c:pt idx="974">
                <c:v>0</c:v>
              </c:pt>
              <c:pt idx="975">
                <c:v>0</c:v>
              </c:pt>
              <c:pt idx="976">
                <c:v>0</c:v>
              </c:pt>
              <c:pt idx="977">
                <c:v>0</c:v>
              </c:pt>
              <c:pt idx="978">
                <c:v>0</c:v>
              </c:pt>
              <c:pt idx="979">
                <c:v>0</c:v>
              </c:pt>
              <c:pt idx="980">
                <c:v>0</c:v>
              </c:pt>
              <c:pt idx="981">
                <c:v>0</c:v>
              </c:pt>
              <c:pt idx="982">
                <c:v>0</c:v>
              </c:pt>
              <c:pt idx="983">
                <c:v>0</c:v>
              </c:pt>
              <c:pt idx="984">
                <c:v>0</c:v>
              </c:pt>
              <c:pt idx="985">
                <c:v>0</c:v>
              </c:pt>
              <c:pt idx="986">
                <c:v>0</c:v>
              </c:pt>
              <c:pt idx="987">
                <c:v>0</c:v>
              </c:pt>
              <c:pt idx="988">
                <c:v>0</c:v>
              </c:pt>
              <c:pt idx="989">
                <c:v>0</c:v>
              </c:pt>
              <c:pt idx="990">
                <c:v>0</c:v>
              </c:pt>
              <c:pt idx="991">
                <c:v>0</c:v>
              </c:pt>
              <c:pt idx="992">
                <c:v>0</c:v>
              </c:pt>
              <c:pt idx="993">
                <c:v>0</c:v>
              </c:pt>
              <c:pt idx="994">
                <c:v>0</c:v>
              </c:pt>
              <c:pt idx="995">
                <c:v>0</c:v>
              </c:pt>
              <c:pt idx="996">
                <c:v>0</c:v>
              </c:pt>
              <c:pt idx="997">
                <c:v>0</c:v>
              </c:pt>
              <c:pt idx="998">
                <c:v>0</c:v>
              </c:pt>
              <c:pt idx="999">
                <c:v>0</c:v>
              </c:pt>
              <c:pt idx="1000">
                <c:v>0</c:v>
              </c:pt>
              <c:pt idx="1001">
                <c:v>0</c:v>
              </c:pt>
              <c:pt idx="1002">
                <c:v>0</c:v>
              </c:pt>
              <c:pt idx="1003">
                <c:v>0</c:v>
              </c:pt>
              <c:pt idx="1004">
                <c:v>0</c:v>
              </c:pt>
              <c:pt idx="1005">
                <c:v>0</c:v>
              </c:pt>
              <c:pt idx="1006">
                <c:v>0</c:v>
              </c:pt>
              <c:pt idx="1007">
                <c:v>0</c:v>
              </c:pt>
              <c:pt idx="1008">
                <c:v>0</c:v>
              </c:pt>
              <c:pt idx="1009">
                <c:v>0</c:v>
              </c:pt>
              <c:pt idx="1010">
                <c:v>0</c:v>
              </c:pt>
              <c:pt idx="1011">
                <c:v>0</c:v>
              </c:pt>
              <c:pt idx="1012">
                <c:v>0</c:v>
              </c:pt>
              <c:pt idx="1013">
                <c:v>0</c:v>
              </c:pt>
              <c:pt idx="1014">
                <c:v>0</c:v>
              </c:pt>
              <c:pt idx="1015">
                <c:v>0</c:v>
              </c:pt>
              <c:pt idx="1016">
                <c:v>0</c:v>
              </c:pt>
              <c:pt idx="1017">
                <c:v>0</c:v>
              </c:pt>
              <c:pt idx="1018">
                <c:v>0</c:v>
              </c:pt>
              <c:pt idx="1019">
                <c:v>0</c:v>
              </c:pt>
              <c:pt idx="1020">
                <c:v>0</c:v>
              </c:pt>
              <c:pt idx="1021">
                <c:v>0</c:v>
              </c:pt>
              <c:pt idx="1022">
                <c:v>0</c:v>
              </c:pt>
              <c:pt idx="1023">
                <c:v>0</c:v>
              </c:pt>
              <c:pt idx="1024">
                <c:v>0</c:v>
              </c:pt>
              <c:pt idx="1025">
                <c:v>0</c:v>
              </c:pt>
              <c:pt idx="1026">
                <c:v>0</c:v>
              </c:pt>
              <c:pt idx="1027">
                <c:v>0</c:v>
              </c:pt>
              <c:pt idx="1028">
                <c:v>0</c:v>
              </c:pt>
              <c:pt idx="1029">
                <c:v>0</c:v>
              </c:pt>
              <c:pt idx="1030">
                <c:v>0</c:v>
              </c:pt>
              <c:pt idx="1031">
                <c:v>0</c:v>
              </c:pt>
              <c:pt idx="1032">
                <c:v>0</c:v>
              </c:pt>
              <c:pt idx="1033">
                <c:v>0</c:v>
              </c:pt>
              <c:pt idx="1034">
                <c:v>0</c:v>
              </c:pt>
              <c:pt idx="1035">
                <c:v>0</c:v>
              </c:pt>
              <c:pt idx="1036">
                <c:v>0</c:v>
              </c:pt>
              <c:pt idx="1037">
                <c:v>0</c:v>
              </c:pt>
              <c:pt idx="1038">
                <c:v>0</c:v>
              </c:pt>
              <c:pt idx="1039">
                <c:v>0</c:v>
              </c:pt>
              <c:pt idx="1040">
                <c:v>0</c:v>
              </c:pt>
              <c:pt idx="1041">
                <c:v>0</c:v>
              </c:pt>
              <c:pt idx="1042">
                <c:v>0</c:v>
              </c:pt>
              <c:pt idx="1043">
                <c:v>0</c:v>
              </c:pt>
              <c:pt idx="1044">
                <c:v>0</c:v>
              </c:pt>
              <c:pt idx="1045">
                <c:v>0</c:v>
              </c:pt>
              <c:pt idx="1046">
                <c:v>0</c:v>
              </c:pt>
              <c:pt idx="1047">
                <c:v>0</c:v>
              </c:pt>
              <c:pt idx="1048">
                <c:v>0</c:v>
              </c:pt>
              <c:pt idx="1049">
                <c:v>0</c:v>
              </c:pt>
              <c:pt idx="1050">
                <c:v>0</c:v>
              </c:pt>
              <c:pt idx="1051">
                <c:v>0</c:v>
              </c:pt>
              <c:pt idx="1052">
                <c:v>0</c:v>
              </c:pt>
              <c:pt idx="1053">
                <c:v>0</c:v>
              </c:pt>
              <c:pt idx="1054">
                <c:v>0</c:v>
              </c:pt>
              <c:pt idx="1055">
                <c:v>0</c:v>
              </c:pt>
              <c:pt idx="1056">
                <c:v>0</c:v>
              </c:pt>
              <c:pt idx="1057">
                <c:v>0</c:v>
              </c:pt>
              <c:pt idx="1058">
                <c:v>0</c:v>
              </c:pt>
              <c:pt idx="1059">
                <c:v>0</c:v>
              </c:pt>
              <c:pt idx="1060">
                <c:v>0</c:v>
              </c:pt>
              <c:pt idx="1061">
                <c:v>0</c:v>
              </c:pt>
              <c:pt idx="1062">
                <c:v>0</c:v>
              </c:pt>
              <c:pt idx="1063">
                <c:v>0</c:v>
              </c:pt>
              <c:pt idx="1064">
                <c:v>0</c:v>
              </c:pt>
              <c:pt idx="1065">
                <c:v>0</c:v>
              </c:pt>
              <c:pt idx="1066">
                <c:v>0</c:v>
              </c:pt>
              <c:pt idx="1067">
                <c:v>0</c:v>
              </c:pt>
              <c:pt idx="1068">
                <c:v>0</c:v>
              </c:pt>
              <c:pt idx="1069">
                <c:v>0</c:v>
              </c:pt>
              <c:pt idx="1070">
                <c:v>0</c:v>
              </c:pt>
              <c:pt idx="1071">
                <c:v>0</c:v>
              </c:pt>
              <c:pt idx="1072">
                <c:v>0</c:v>
              </c:pt>
              <c:pt idx="1073">
                <c:v>0</c:v>
              </c:pt>
              <c:pt idx="1074">
                <c:v>0</c:v>
              </c:pt>
              <c:pt idx="1075">
                <c:v>0</c:v>
              </c:pt>
              <c:pt idx="1076">
                <c:v>0</c:v>
              </c:pt>
              <c:pt idx="1077">
                <c:v>0</c:v>
              </c:pt>
              <c:pt idx="1078">
                <c:v>0</c:v>
              </c:pt>
              <c:pt idx="1079">
                <c:v>0</c:v>
              </c:pt>
              <c:pt idx="1080">
                <c:v>0</c:v>
              </c:pt>
              <c:pt idx="1081">
                <c:v>0</c:v>
              </c:pt>
              <c:pt idx="1082">
                <c:v>0</c:v>
              </c:pt>
              <c:pt idx="1083">
                <c:v>0</c:v>
              </c:pt>
              <c:pt idx="1084">
                <c:v>0</c:v>
              </c:pt>
              <c:pt idx="1085">
                <c:v>0</c:v>
              </c:pt>
              <c:pt idx="1086">
                <c:v>0</c:v>
              </c:pt>
              <c:pt idx="1087">
                <c:v>0</c:v>
              </c:pt>
              <c:pt idx="1088">
                <c:v>0</c:v>
              </c:pt>
              <c:pt idx="1089">
                <c:v>0</c:v>
              </c:pt>
              <c:pt idx="1090">
                <c:v>0</c:v>
              </c:pt>
              <c:pt idx="1091">
                <c:v>0</c:v>
              </c:pt>
              <c:pt idx="1092">
                <c:v>0</c:v>
              </c:pt>
              <c:pt idx="1093">
                <c:v>0</c:v>
              </c:pt>
              <c:pt idx="1094">
                <c:v>0</c:v>
              </c:pt>
              <c:pt idx="1095">
                <c:v>0</c:v>
              </c:pt>
              <c:pt idx="1096">
                <c:v>0</c:v>
              </c:pt>
              <c:pt idx="1097">
                <c:v>0</c:v>
              </c:pt>
              <c:pt idx="1098">
                <c:v>0</c:v>
              </c:pt>
              <c:pt idx="1099">
                <c:v>0</c:v>
              </c:pt>
              <c:pt idx="1100">
                <c:v>0</c:v>
              </c:pt>
              <c:pt idx="1101">
                <c:v>0</c:v>
              </c:pt>
              <c:pt idx="1102">
                <c:v>0</c:v>
              </c:pt>
              <c:pt idx="1103">
                <c:v>0</c:v>
              </c:pt>
              <c:pt idx="1104">
                <c:v>0</c:v>
              </c:pt>
              <c:pt idx="1105">
                <c:v>0</c:v>
              </c:pt>
              <c:pt idx="1106">
                <c:v>0</c:v>
              </c:pt>
              <c:pt idx="1107">
                <c:v>0</c:v>
              </c:pt>
              <c:pt idx="1108">
                <c:v>0</c:v>
              </c:pt>
              <c:pt idx="1109">
                <c:v>0</c:v>
              </c:pt>
              <c:pt idx="1110">
                <c:v>0</c:v>
              </c:pt>
              <c:pt idx="1111">
                <c:v>0</c:v>
              </c:pt>
              <c:pt idx="1112">
                <c:v>0</c:v>
              </c:pt>
              <c:pt idx="1113">
                <c:v>0</c:v>
              </c:pt>
              <c:pt idx="1114">
                <c:v>0</c:v>
              </c:pt>
              <c:pt idx="1115">
                <c:v>0</c:v>
              </c:pt>
              <c:pt idx="1116">
                <c:v>0</c:v>
              </c:pt>
              <c:pt idx="1117">
                <c:v>0</c:v>
              </c:pt>
              <c:pt idx="1118">
                <c:v>0</c:v>
              </c:pt>
              <c:pt idx="1119">
                <c:v>0</c:v>
              </c:pt>
              <c:pt idx="1120">
                <c:v>0</c:v>
              </c:pt>
              <c:pt idx="1121">
                <c:v>0</c:v>
              </c:pt>
              <c:pt idx="1122">
                <c:v>0</c:v>
              </c:pt>
              <c:pt idx="1123">
                <c:v>0</c:v>
              </c:pt>
              <c:pt idx="1124">
                <c:v>0</c:v>
              </c:pt>
              <c:pt idx="1125">
                <c:v>0</c:v>
              </c:pt>
              <c:pt idx="1126">
                <c:v>0</c:v>
              </c:pt>
              <c:pt idx="1127">
                <c:v>0</c:v>
              </c:pt>
              <c:pt idx="1128">
                <c:v>0</c:v>
              </c:pt>
              <c:pt idx="1129">
                <c:v>0</c:v>
              </c:pt>
              <c:pt idx="1130">
                <c:v>0</c:v>
              </c:pt>
              <c:pt idx="1131">
                <c:v>0</c:v>
              </c:pt>
              <c:pt idx="1132">
                <c:v>0</c:v>
              </c:pt>
              <c:pt idx="1133">
                <c:v>0</c:v>
              </c:pt>
              <c:pt idx="1134">
                <c:v>0</c:v>
              </c:pt>
              <c:pt idx="1135">
                <c:v>0</c:v>
              </c:pt>
              <c:pt idx="1136">
                <c:v>0</c:v>
              </c:pt>
              <c:pt idx="1137">
                <c:v>0</c:v>
              </c:pt>
              <c:pt idx="1138">
                <c:v>0</c:v>
              </c:pt>
              <c:pt idx="1139">
                <c:v>0</c:v>
              </c:pt>
              <c:pt idx="1140">
                <c:v>0</c:v>
              </c:pt>
              <c:pt idx="1141">
                <c:v>0</c:v>
              </c:pt>
              <c:pt idx="1142">
                <c:v>0</c:v>
              </c:pt>
              <c:pt idx="1143">
                <c:v>0</c:v>
              </c:pt>
              <c:pt idx="1144">
                <c:v>0</c:v>
              </c:pt>
              <c:pt idx="1145">
                <c:v>0</c:v>
              </c:pt>
              <c:pt idx="1146">
                <c:v>0</c:v>
              </c:pt>
              <c:pt idx="1147">
                <c:v>0</c:v>
              </c:pt>
              <c:pt idx="1148">
                <c:v>0</c:v>
              </c:pt>
              <c:pt idx="1149">
                <c:v>0</c:v>
              </c:pt>
              <c:pt idx="1150">
                <c:v>0</c:v>
              </c:pt>
              <c:pt idx="1151">
                <c:v>0</c:v>
              </c:pt>
              <c:pt idx="1152">
                <c:v>0</c:v>
              </c:pt>
              <c:pt idx="1153">
                <c:v>0</c:v>
              </c:pt>
              <c:pt idx="1154">
                <c:v>0</c:v>
              </c:pt>
              <c:pt idx="1155">
                <c:v>0</c:v>
              </c:pt>
              <c:pt idx="1156">
                <c:v>0</c:v>
              </c:pt>
              <c:pt idx="1157">
                <c:v>0</c:v>
              </c:pt>
              <c:pt idx="1158">
                <c:v>0</c:v>
              </c:pt>
              <c:pt idx="1159">
                <c:v>0</c:v>
              </c:pt>
              <c:pt idx="1160">
                <c:v>0</c:v>
              </c:pt>
              <c:pt idx="1161">
                <c:v>0</c:v>
              </c:pt>
              <c:pt idx="1162">
                <c:v>0</c:v>
              </c:pt>
              <c:pt idx="1163">
                <c:v>0</c:v>
              </c:pt>
              <c:pt idx="1164">
                <c:v>0</c:v>
              </c:pt>
              <c:pt idx="1165">
                <c:v>0</c:v>
              </c:pt>
              <c:pt idx="1166">
                <c:v>0</c:v>
              </c:pt>
              <c:pt idx="1167">
                <c:v>0</c:v>
              </c:pt>
              <c:pt idx="1168">
                <c:v>0</c:v>
              </c:pt>
              <c:pt idx="1169">
                <c:v>0</c:v>
              </c:pt>
              <c:pt idx="1170">
                <c:v>0</c:v>
              </c:pt>
              <c:pt idx="1171">
                <c:v>0</c:v>
              </c:pt>
              <c:pt idx="1172">
                <c:v>0</c:v>
              </c:pt>
              <c:pt idx="1173">
                <c:v>0</c:v>
              </c:pt>
              <c:pt idx="1174">
                <c:v>0</c:v>
              </c:pt>
              <c:pt idx="1175">
                <c:v>0</c:v>
              </c:pt>
              <c:pt idx="1176">
                <c:v>0</c:v>
              </c:pt>
              <c:pt idx="1177">
                <c:v>0</c:v>
              </c:pt>
              <c:pt idx="1178">
                <c:v>0</c:v>
              </c:pt>
              <c:pt idx="1179">
                <c:v>0</c:v>
              </c:pt>
              <c:pt idx="1180">
                <c:v>0</c:v>
              </c:pt>
              <c:pt idx="1181">
                <c:v>0</c:v>
              </c:pt>
              <c:pt idx="1182">
                <c:v>0</c:v>
              </c:pt>
              <c:pt idx="1183">
                <c:v>0</c:v>
              </c:pt>
              <c:pt idx="1184">
                <c:v>0</c:v>
              </c:pt>
              <c:pt idx="1185">
                <c:v>0</c:v>
              </c:pt>
              <c:pt idx="1186">
                <c:v>0</c:v>
              </c:pt>
              <c:pt idx="1187">
                <c:v>0</c:v>
              </c:pt>
              <c:pt idx="1188">
                <c:v>0</c:v>
              </c:pt>
              <c:pt idx="1189">
                <c:v>0</c:v>
              </c:pt>
              <c:pt idx="1190">
                <c:v>0</c:v>
              </c:pt>
              <c:pt idx="1191">
                <c:v>0</c:v>
              </c:pt>
              <c:pt idx="1192">
                <c:v>0</c:v>
              </c:pt>
              <c:pt idx="1193">
                <c:v>0</c:v>
              </c:pt>
              <c:pt idx="1194">
                <c:v>0</c:v>
              </c:pt>
              <c:pt idx="1195">
                <c:v>0</c:v>
              </c:pt>
              <c:pt idx="1196">
                <c:v>0</c:v>
              </c:pt>
              <c:pt idx="1197">
                <c:v>0</c:v>
              </c:pt>
              <c:pt idx="1198">
                <c:v>0</c:v>
              </c:pt>
              <c:pt idx="1199">
                <c:v>0</c:v>
              </c:pt>
              <c:pt idx="1200">
                <c:v>0</c:v>
              </c:pt>
              <c:pt idx="1201">
                <c:v>0</c:v>
              </c:pt>
              <c:pt idx="1202">
                <c:v>0</c:v>
              </c:pt>
              <c:pt idx="1203">
                <c:v>0</c:v>
              </c:pt>
              <c:pt idx="1204">
                <c:v>0</c:v>
              </c:pt>
              <c:pt idx="1205">
                <c:v>0</c:v>
              </c:pt>
              <c:pt idx="1206">
                <c:v>0</c:v>
              </c:pt>
              <c:pt idx="1207">
                <c:v>0</c:v>
              </c:pt>
              <c:pt idx="1208">
                <c:v>0</c:v>
              </c:pt>
              <c:pt idx="1209">
                <c:v>0</c:v>
              </c:pt>
              <c:pt idx="1210">
                <c:v>0</c:v>
              </c:pt>
              <c:pt idx="1211">
                <c:v>0</c:v>
              </c:pt>
              <c:pt idx="1212">
                <c:v>0</c:v>
              </c:pt>
              <c:pt idx="1213">
                <c:v>0</c:v>
              </c:pt>
              <c:pt idx="1214">
                <c:v>0</c:v>
              </c:pt>
              <c:pt idx="1215">
                <c:v>0</c:v>
              </c:pt>
              <c:pt idx="1216">
                <c:v>0</c:v>
              </c:pt>
              <c:pt idx="1217">
                <c:v>0</c:v>
              </c:pt>
              <c:pt idx="1218">
                <c:v>0</c:v>
              </c:pt>
              <c:pt idx="1219">
                <c:v>0</c:v>
              </c:pt>
              <c:pt idx="1220">
                <c:v>0</c:v>
              </c:pt>
              <c:pt idx="1221">
                <c:v>0</c:v>
              </c:pt>
              <c:pt idx="1222">
                <c:v>0</c:v>
              </c:pt>
              <c:pt idx="1223">
                <c:v>0</c:v>
              </c:pt>
              <c:pt idx="1224">
                <c:v>0</c:v>
              </c:pt>
              <c:pt idx="1225">
                <c:v>0</c:v>
              </c:pt>
              <c:pt idx="1226">
                <c:v>0</c:v>
              </c:pt>
              <c:pt idx="1227">
                <c:v>0</c:v>
              </c:pt>
              <c:pt idx="1228">
                <c:v>0</c:v>
              </c:pt>
              <c:pt idx="1229">
                <c:v>0</c:v>
              </c:pt>
              <c:pt idx="1230">
                <c:v>0</c:v>
              </c:pt>
              <c:pt idx="1231">
                <c:v>0</c:v>
              </c:pt>
              <c:pt idx="1232">
                <c:v>0</c:v>
              </c:pt>
              <c:pt idx="1233">
                <c:v>0</c:v>
              </c:pt>
              <c:pt idx="1234">
                <c:v>0</c:v>
              </c:pt>
              <c:pt idx="1235">
                <c:v>0</c:v>
              </c:pt>
              <c:pt idx="1236">
                <c:v>0</c:v>
              </c:pt>
              <c:pt idx="1237">
                <c:v>0</c:v>
              </c:pt>
              <c:pt idx="1238">
                <c:v>0</c:v>
              </c:pt>
              <c:pt idx="1239">
                <c:v>0</c:v>
              </c:pt>
              <c:pt idx="1240">
                <c:v>0</c:v>
              </c:pt>
              <c:pt idx="1241">
                <c:v>0</c:v>
              </c:pt>
              <c:pt idx="1242">
                <c:v>0</c:v>
              </c:pt>
              <c:pt idx="1243">
                <c:v>0</c:v>
              </c:pt>
              <c:pt idx="1244">
                <c:v>0</c:v>
              </c:pt>
              <c:pt idx="1245">
                <c:v>0</c:v>
              </c:pt>
              <c:pt idx="1246">
                <c:v>0</c:v>
              </c:pt>
              <c:pt idx="1247">
                <c:v>0</c:v>
              </c:pt>
              <c:pt idx="1248">
                <c:v>0</c:v>
              </c:pt>
              <c:pt idx="1249">
                <c:v>0</c:v>
              </c:pt>
              <c:pt idx="1250">
                <c:v>0</c:v>
              </c:pt>
              <c:pt idx="1251">
                <c:v>0</c:v>
              </c:pt>
              <c:pt idx="1252">
                <c:v>0</c:v>
              </c:pt>
              <c:pt idx="1253">
                <c:v>0</c:v>
              </c:pt>
              <c:pt idx="1254">
                <c:v>0</c:v>
              </c:pt>
              <c:pt idx="1255">
                <c:v>0</c:v>
              </c:pt>
              <c:pt idx="1256">
                <c:v>0</c:v>
              </c:pt>
              <c:pt idx="1257">
                <c:v>0</c:v>
              </c:pt>
              <c:pt idx="1258">
                <c:v>0</c:v>
              </c:pt>
              <c:pt idx="1259">
                <c:v>0</c:v>
              </c:pt>
              <c:pt idx="1260">
                <c:v>0</c:v>
              </c:pt>
              <c:pt idx="1261">
                <c:v>0</c:v>
              </c:pt>
              <c:pt idx="1262">
                <c:v>0</c:v>
              </c:pt>
              <c:pt idx="1263">
                <c:v>0</c:v>
              </c:pt>
              <c:pt idx="1264">
                <c:v>0</c:v>
              </c:pt>
              <c:pt idx="1265">
                <c:v>0</c:v>
              </c:pt>
              <c:pt idx="1266">
                <c:v>0</c:v>
              </c:pt>
              <c:pt idx="1267">
                <c:v>0</c:v>
              </c:pt>
              <c:pt idx="1268">
                <c:v>0</c:v>
              </c:pt>
              <c:pt idx="1269">
                <c:v>0</c:v>
              </c:pt>
              <c:pt idx="1270">
                <c:v>0</c:v>
              </c:pt>
              <c:pt idx="1271">
                <c:v>0</c:v>
              </c:pt>
              <c:pt idx="1272">
                <c:v>0</c:v>
              </c:pt>
              <c:pt idx="1273">
                <c:v>0</c:v>
              </c:pt>
              <c:pt idx="1274">
                <c:v>0</c:v>
              </c:pt>
              <c:pt idx="1275">
                <c:v>0</c:v>
              </c:pt>
              <c:pt idx="1276">
                <c:v>0</c:v>
              </c:pt>
              <c:pt idx="1277">
                <c:v>0</c:v>
              </c:pt>
              <c:pt idx="1278">
                <c:v>0</c:v>
              </c:pt>
              <c:pt idx="1279">
                <c:v>0</c:v>
              </c:pt>
              <c:pt idx="1280">
                <c:v>0</c:v>
              </c:pt>
              <c:pt idx="1281">
                <c:v>0</c:v>
              </c:pt>
              <c:pt idx="1282">
                <c:v>0</c:v>
              </c:pt>
              <c:pt idx="1283">
                <c:v>0</c:v>
              </c:pt>
              <c:pt idx="1284">
                <c:v>0</c:v>
              </c:pt>
              <c:pt idx="1285">
                <c:v>0</c:v>
              </c:pt>
              <c:pt idx="1286">
                <c:v>0</c:v>
              </c:pt>
              <c:pt idx="1287">
                <c:v>0</c:v>
              </c:pt>
              <c:pt idx="1288">
                <c:v>0</c:v>
              </c:pt>
              <c:pt idx="1289">
                <c:v>0</c:v>
              </c:pt>
              <c:pt idx="1290">
                <c:v>0</c:v>
              </c:pt>
              <c:pt idx="1291">
                <c:v>0</c:v>
              </c:pt>
              <c:pt idx="1292">
                <c:v>0</c:v>
              </c:pt>
              <c:pt idx="1293">
                <c:v>0</c:v>
              </c:pt>
              <c:pt idx="1294">
                <c:v>0</c:v>
              </c:pt>
              <c:pt idx="1295">
                <c:v>0</c:v>
              </c:pt>
              <c:pt idx="1296">
                <c:v>0</c:v>
              </c:pt>
              <c:pt idx="1297">
                <c:v>0</c:v>
              </c:pt>
              <c:pt idx="1298">
                <c:v>0</c:v>
              </c:pt>
              <c:pt idx="1299">
                <c:v>0</c:v>
              </c:pt>
              <c:pt idx="1300">
                <c:v>0</c:v>
              </c:pt>
              <c:pt idx="1301">
                <c:v>0</c:v>
              </c:pt>
              <c:pt idx="1302">
                <c:v>0</c:v>
              </c:pt>
              <c:pt idx="1303">
                <c:v>0</c:v>
              </c:pt>
              <c:pt idx="1304">
                <c:v>0</c:v>
              </c:pt>
              <c:pt idx="1305">
                <c:v>0</c:v>
              </c:pt>
              <c:pt idx="1306">
                <c:v>0</c:v>
              </c:pt>
              <c:pt idx="1307">
                <c:v>0</c:v>
              </c:pt>
              <c:pt idx="1308">
                <c:v>0</c:v>
              </c:pt>
              <c:pt idx="1309">
                <c:v>0</c:v>
              </c:pt>
              <c:pt idx="1310">
                <c:v>0</c:v>
              </c:pt>
              <c:pt idx="1311">
                <c:v>0</c:v>
              </c:pt>
              <c:pt idx="1312">
                <c:v>0</c:v>
              </c:pt>
              <c:pt idx="1313">
                <c:v>0</c:v>
              </c:pt>
              <c:pt idx="1314">
                <c:v>0</c:v>
              </c:pt>
              <c:pt idx="1315">
                <c:v>0</c:v>
              </c:pt>
              <c:pt idx="1316">
                <c:v>0</c:v>
              </c:pt>
              <c:pt idx="1317">
                <c:v>0</c:v>
              </c:pt>
              <c:pt idx="1318">
                <c:v>0</c:v>
              </c:pt>
              <c:pt idx="1319">
                <c:v>0</c:v>
              </c:pt>
              <c:pt idx="1320">
                <c:v>0</c:v>
              </c:pt>
              <c:pt idx="1321">
                <c:v>0</c:v>
              </c:pt>
              <c:pt idx="1322">
                <c:v>0</c:v>
              </c:pt>
              <c:pt idx="1323">
                <c:v>0</c:v>
              </c:pt>
              <c:pt idx="1324">
                <c:v>0</c:v>
              </c:pt>
              <c:pt idx="1325">
                <c:v>0</c:v>
              </c:pt>
              <c:pt idx="1326">
                <c:v>0</c:v>
              </c:pt>
              <c:pt idx="1327">
                <c:v>0</c:v>
              </c:pt>
              <c:pt idx="1328">
                <c:v>0</c:v>
              </c:pt>
              <c:pt idx="1329">
                <c:v>0</c:v>
              </c:pt>
              <c:pt idx="1330">
                <c:v>0</c:v>
              </c:pt>
              <c:pt idx="1331">
                <c:v>0</c:v>
              </c:pt>
              <c:pt idx="1332">
                <c:v>0</c:v>
              </c:pt>
              <c:pt idx="1333">
                <c:v>0</c:v>
              </c:pt>
              <c:pt idx="1334">
                <c:v>0</c:v>
              </c:pt>
              <c:pt idx="1335">
                <c:v>0</c:v>
              </c:pt>
              <c:pt idx="1336">
                <c:v>0</c:v>
              </c:pt>
              <c:pt idx="1337">
                <c:v>0</c:v>
              </c:pt>
              <c:pt idx="1338">
                <c:v>0</c:v>
              </c:pt>
              <c:pt idx="1339">
                <c:v>0</c:v>
              </c:pt>
              <c:pt idx="1340">
                <c:v>0</c:v>
              </c:pt>
              <c:pt idx="1341">
                <c:v>0</c:v>
              </c:pt>
              <c:pt idx="1342">
                <c:v>0</c:v>
              </c:pt>
              <c:pt idx="1343">
                <c:v>0</c:v>
              </c:pt>
              <c:pt idx="1344">
                <c:v>0</c:v>
              </c:pt>
              <c:pt idx="1345">
                <c:v>0</c:v>
              </c:pt>
              <c:pt idx="1346">
                <c:v>0</c:v>
              </c:pt>
              <c:pt idx="1347">
                <c:v>0</c:v>
              </c:pt>
              <c:pt idx="1348">
                <c:v>0</c:v>
              </c:pt>
              <c:pt idx="1349">
                <c:v>0</c:v>
              </c:pt>
              <c:pt idx="1350">
                <c:v>0</c:v>
              </c:pt>
              <c:pt idx="1351">
                <c:v>0</c:v>
              </c:pt>
              <c:pt idx="1352">
                <c:v>0</c:v>
              </c:pt>
              <c:pt idx="1353">
                <c:v>0</c:v>
              </c:pt>
              <c:pt idx="1354">
                <c:v>0</c:v>
              </c:pt>
              <c:pt idx="1355">
                <c:v>0</c:v>
              </c:pt>
              <c:pt idx="1356">
                <c:v>0</c:v>
              </c:pt>
              <c:pt idx="1357">
                <c:v>0</c:v>
              </c:pt>
              <c:pt idx="1358">
                <c:v>0</c:v>
              </c:pt>
              <c:pt idx="1359">
                <c:v>0</c:v>
              </c:pt>
              <c:pt idx="1360">
                <c:v>0</c:v>
              </c:pt>
              <c:pt idx="1361">
                <c:v>0</c:v>
              </c:pt>
              <c:pt idx="1362">
                <c:v>0</c:v>
              </c:pt>
              <c:pt idx="1363">
                <c:v>0</c:v>
              </c:pt>
              <c:pt idx="1364">
                <c:v>0</c:v>
              </c:pt>
              <c:pt idx="1365">
                <c:v>0</c:v>
              </c:pt>
              <c:pt idx="1366">
                <c:v>0</c:v>
              </c:pt>
              <c:pt idx="1367">
                <c:v>0</c:v>
              </c:pt>
              <c:pt idx="1368">
                <c:v>0</c:v>
              </c:pt>
              <c:pt idx="1369">
                <c:v>0</c:v>
              </c:pt>
              <c:pt idx="1370">
                <c:v>0</c:v>
              </c:pt>
              <c:pt idx="1371">
                <c:v>0</c:v>
              </c:pt>
              <c:pt idx="1372">
                <c:v>0</c:v>
              </c:pt>
              <c:pt idx="1373">
                <c:v>0</c:v>
              </c:pt>
              <c:pt idx="1374">
                <c:v>0</c:v>
              </c:pt>
              <c:pt idx="1375">
                <c:v>0</c:v>
              </c:pt>
              <c:pt idx="1376">
                <c:v>0</c:v>
              </c:pt>
              <c:pt idx="1377">
                <c:v>0</c:v>
              </c:pt>
              <c:pt idx="1378">
                <c:v>0</c:v>
              </c:pt>
              <c:pt idx="1379">
                <c:v>0</c:v>
              </c:pt>
              <c:pt idx="1380">
                <c:v>0</c:v>
              </c:pt>
              <c:pt idx="1381">
                <c:v>0</c:v>
              </c:pt>
              <c:pt idx="1382">
                <c:v>0</c:v>
              </c:pt>
              <c:pt idx="1383">
                <c:v>0</c:v>
              </c:pt>
              <c:pt idx="1384">
                <c:v>0</c:v>
              </c:pt>
              <c:pt idx="1385">
                <c:v>0</c:v>
              </c:pt>
              <c:pt idx="1386">
                <c:v>0</c:v>
              </c:pt>
              <c:pt idx="1387">
                <c:v>0</c:v>
              </c:pt>
              <c:pt idx="1388">
                <c:v>0</c:v>
              </c:pt>
              <c:pt idx="1389">
                <c:v>0</c:v>
              </c:pt>
              <c:pt idx="1390">
                <c:v>0</c:v>
              </c:pt>
              <c:pt idx="1391">
                <c:v>0</c:v>
              </c:pt>
              <c:pt idx="1392">
                <c:v>0</c:v>
              </c:pt>
              <c:pt idx="1393">
                <c:v>0</c:v>
              </c:pt>
              <c:pt idx="1394">
                <c:v>0</c:v>
              </c:pt>
              <c:pt idx="1395">
                <c:v>0</c:v>
              </c:pt>
              <c:pt idx="1396">
                <c:v>0</c:v>
              </c:pt>
              <c:pt idx="1397">
                <c:v>0</c:v>
              </c:pt>
              <c:pt idx="1398">
                <c:v>0</c:v>
              </c:pt>
              <c:pt idx="1399">
                <c:v>0</c:v>
              </c:pt>
              <c:pt idx="1400">
                <c:v>0</c:v>
              </c:pt>
              <c:pt idx="1401">
                <c:v>0</c:v>
              </c:pt>
              <c:pt idx="1402">
                <c:v>0</c:v>
              </c:pt>
              <c:pt idx="1403">
                <c:v>0</c:v>
              </c:pt>
              <c:pt idx="1404">
                <c:v>0</c:v>
              </c:pt>
              <c:pt idx="1405">
                <c:v>0</c:v>
              </c:pt>
              <c:pt idx="1406">
                <c:v>0</c:v>
              </c:pt>
              <c:pt idx="1407">
                <c:v>0</c:v>
              </c:pt>
              <c:pt idx="1408">
                <c:v>0</c:v>
              </c:pt>
              <c:pt idx="1409">
                <c:v>0</c:v>
              </c:pt>
              <c:pt idx="1410">
                <c:v>0</c:v>
              </c:pt>
              <c:pt idx="1411">
                <c:v>0</c:v>
              </c:pt>
              <c:pt idx="1412">
                <c:v>0</c:v>
              </c:pt>
              <c:pt idx="1413">
                <c:v>0</c:v>
              </c:pt>
              <c:pt idx="1414">
                <c:v>0</c:v>
              </c:pt>
              <c:pt idx="1415">
                <c:v>0</c:v>
              </c:pt>
              <c:pt idx="1416">
                <c:v>0</c:v>
              </c:pt>
              <c:pt idx="1417">
                <c:v>0</c:v>
              </c:pt>
              <c:pt idx="1418">
                <c:v>0</c:v>
              </c:pt>
              <c:pt idx="1419">
                <c:v>0</c:v>
              </c:pt>
              <c:pt idx="1420">
                <c:v>0</c:v>
              </c:pt>
              <c:pt idx="1421">
                <c:v>0</c:v>
              </c:pt>
              <c:pt idx="1422">
                <c:v>0</c:v>
              </c:pt>
              <c:pt idx="1423">
                <c:v>0</c:v>
              </c:pt>
              <c:pt idx="1424">
                <c:v>0</c:v>
              </c:pt>
              <c:pt idx="1425">
                <c:v>0</c:v>
              </c:pt>
              <c:pt idx="1426">
                <c:v>0</c:v>
              </c:pt>
              <c:pt idx="1427">
                <c:v>0</c:v>
              </c:pt>
              <c:pt idx="1428">
                <c:v>0</c:v>
              </c:pt>
              <c:pt idx="1429">
                <c:v>0</c:v>
              </c:pt>
              <c:pt idx="1430">
                <c:v>0</c:v>
              </c:pt>
              <c:pt idx="1431">
                <c:v>0</c:v>
              </c:pt>
              <c:pt idx="1432">
                <c:v>0</c:v>
              </c:pt>
              <c:pt idx="1433">
                <c:v>0</c:v>
              </c:pt>
              <c:pt idx="1434">
                <c:v>0</c:v>
              </c:pt>
              <c:pt idx="1435">
                <c:v>0</c:v>
              </c:pt>
              <c:pt idx="1436">
                <c:v>0</c:v>
              </c:pt>
              <c:pt idx="1437">
                <c:v>0</c:v>
              </c:pt>
              <c:pt idx="1438">
                <c:v>0</c:v>
              </c:pt>
              <c:pt idx="1439">
                <c:v>0</c:v>
              </c:pt>
              <c:pt idx="1440">
                <c:v>0</c:v>
              </c:pt>
              <c:pt idx="1441">
                <c:v>0</c:v>
              </c:pt>
              <c:pt idx="1442">
                <c:v>0</c:v>
              </c:pt>
              <c:pt idx="1443">
                <c:v>0</c:v>
              </c:pt>
              <c:pt idx="1444">
                <c:v>0</c:v>
              </c:pt>
              <c:pt idx="1445">
                <c:v>0</c:v>
              </c:pt>
              <c:pt idx="1446">
                <c:v>0</c:v>
              </c:pt>
              <c:pt idx="1447">
                <c:v>0</c:v>
              </c:pt>
              <c:pt idx="1448">
                <c:v>0</c:v>
              </c:pt>
              <c:pt idx="1449">
                <c:v>0</c:v>
              </c:pt>
              <c:pt idx="1450">
                <c:v>0</c:v>
              </c:pt>
              <c:pt idx="1451">
                <c:v>0</c:v>
              </c:pt>
              <c:pt idx="1452">
                <c:v>0</c:v>
              </c:pt>
              <c:pt idx="1453">
                <c:v>0</c:v>
              </c:pt>
              <c:pt idx="1454">
                <c:v>0</c:v>
              </c:pt>
              <c:pt idx="1455">
                <c:v>0</c:v>
              </c:pt>
              <c:pt idx="1456">
                <c:v>0</c:v>
              </c:pt>
              <c:pt idx="1457">
                <c:v>0</c:v>
              </c:pt>
              <c:pt idx="1458">
                <c:v>0</c:v>
              </c:pt>
              <c:pt idx="1459">
                <c:v>0</c:v>
              </c:pt>
              <c:pt idx="1460">
                <c:v>0</c:v>
              </c:pt>
              <c:pt idx="1461">
                <c:v>0</c:v>
              </c:pt>
              <c:pt idx="1462">
                <c:v>0</c:v>
              </c:pt>
              <c:pt idx="1463">
                <c:v>0</c:v>
              </c:pt>
              <c:pt idx="1464">
                <c:v>0</c:v>
              </c:pt>
              <c:pt idx="1465">
                <c:v>0</c:v>
              </c:pt>
              <c:pt idx="1466">
                <c:v>0</c:v>
              </c:pt>
              <c:pt idx="1467">
                <c:v>0</c:v>
              </c:pt>
              <c:pt idx="1468">
                <c:v>0</c:v>
              </c:pt>
              <c:pt idx="1469">
                <c:v>0</c:v>
              </c:pt>
              <c:pt idx="1470">
                <c:v>0</c:v>
              </c:pt>
              <c:pt idx="1471">
                <c:v>0</c:v>
              </c:pt>
              <c:pt idx="1472">
                <c:v>0</c:v>
              </c:pt>
              <c:pt idx="1473">
                <c:v>0</c:v>
              </c:pt>
              <c:pt idx="1474">
                <c:v>0</c:v>
              </c:pt>
              <c:pt idx="1475">
                <c:v>0</c:v>
              </c:pt>
              <c:pt idx="1476">
                <c:v>0</c:v>
              </c:pt>
              <c:pt idx="1477">
                <c:v>0</c:v>
              </c:pt>
              <c:pt idx="1478">
                <c:v>0</c:v>
              </c:pt>
              <c:pt idx="1479">
                <c:v>0</c:v>
              </c:pt>
              <c:pt idx="1480">
                <c:v>0</c:v>
              </c:pt>
              <c:pt idx="1481">
                <c:v>0</c:v>
              </c:pt>
              <c:pt idx="1482">
                <c:v>0</c:v>
              </c:pt>
              <c:pt idx="1483">
                <c:v>0</c:v>
              </c:pt>
              <c:pt idx="1484">
                <c:v>0</c:v>
              </c:pt>
              <c:pt idx="1485">
                <c:v>0</c:v>
              </c:pt>
              <c:pt idx="1486">
                <c:v>0</c:v>
              </c:pt>
              <c:pt idx="1487">
                <c:v>0</c:v>
              </c:pt>
              <c:pt idx="1488">
                <c:v>0</c:v>
              </c:pt>
              <c:pt idx="1489">
                <c:v>0</c:v>
              </c:pt>
              <c:pt idx="1490">
                <c:v>0</c:v>
              </c:pt>
              <c:pt idx="1491">
                <c:v>0</c:v>
              </c:pt>
              <c:pt idx="1492">
                <c:v>0</c:v>
              </c:pt>
              <c:pt idx="1493">
                <c:v>0</c:v>
              </c:pt>
              <c:pt idx="1494">
                <c:v>0</c:v>
              </c:pt>
              <c:pt idx="1495">
                <c:v>0</c:v>
              </c:pt>
              <c:pt idx="1496">
                <c:v>0</c:v>
              </c:pt>
              <c:pt idx="1497">
                <c:v>0</c:v>
              </c:pt>
              <c:pt idx="1498">
                <c:v>0</c:v>
              </c:pt>
              <c:pt idx="1499">
                <c:v>0</c:v>
              </c:pt>
              <c:pt idx="1500">
                <c:v>0</c:v>
              </c:pt>
              <c:pt idx="1501">
                <c:v>0</c:v>
              </c:pt>
              <c:pt idx="1502">
                <c:v>0</c:v>
              </c:pt>
              <c:pt idx="1503">
                <c:v>0</c:v>
              </c:pt>
              <c:pt idx="1504">
                <c:v>0</c:v>
              </c:pt>
              <c:pt idx="1505">
                <c:v>0</c:v>
              </c:pt>
              <c:pt idx="1506">
                <c:v>0</c:v>
              </c:pt>
              <c:pt idx="1507">
                <c:v>0</c:v>
              </c:pt>
              <c:pt idx="1508">
                <c:v>0</c:v>
              </c:pt>
              <c:pt idx="1509">
                <c:v>0</c:v>
              </c:pt>
              <c:pt idx="1510">
                <c:v>0</c:v>
              </c:pt>
              <c:pt idx="1511">
                <c:v>0</c:v>
              </c:pt>
              <c:pt idx="1512">
                <c:v>0</c:v>
              </c:pt>
              <c:pt idx="1513">
                <c:v>0</c:v>
              </c:pt>
              <c:pt idx="1514">
                <c:v>0</c:v>
              </c:pt>
              <c:pt idx="1515">
                <c:v>0</c:v>
              </c:pt>
              <c:pt idx="1516">
                <c:v>0</c:v>
              </c:pt>
              <c:pt idx="1517">
                <c:v>0</c:v>
              </c:pt>
              <c:pt idx="1518">
                <c:v>0</c:v>
              </c:pt>
              <c:pt idx="1519">
                <c:v>0</c:v>
              </c:pt>
              <c:pt idx="1520">
                <c:v>0</c:v>
              </c:pt>
              <c:pt idx="1521">
                <c:v>0</c:v>
              </c:pt>
              <c:pt idx="1522">
                <c:v>0</c:v>
              </c:pt>
              <c:pt idx="1523">
                <c:v>0</c:v>
              </c:pt>
              <c:pt idx="1524">
                <c:v>0</c:v>
              </c:pt>
              <c:pt idx="1525">
                <c:v>0</c:v>
              </c:pt>
              <c:pt idx="1526">
                <c:v>0</c:v>
              </c:pt>
              <c:pt idx="1527">
                <c:v>0</c:v>
              </c:pt>
              <c:pt idx="1528">
                <c:v>0</c:v>
              </c:pt>
              <c:pt idx="1529">
                <c:v>0</c:v>
              </c:pt>
              <c:pt idx="1530">
                <c:v>0</c:v>
              </c:pt>
              <c:pt idx="1531">
                <c:v>0</c:v>
              </c:pt>
              <c:pt idx="1532">
                <c:v>0</c:v>
              </c:pt>
              <c:pt idx="1533">
                <c:v>0</c:v>
              </c:pt>
              <c:pt idx="1534">
                <c:v>0</c:v>
              </c:pt>
              <c:pt idx="1535">
                <c:v>0</c:v>
              </c:pt>
              <c:pt idx="1536">
                <c:v>0</c:v>
              </c:pt>
              <c:pt idx="1537">
                <c:v>0</c:v>
              </c:pt>
              <c:pt idx="1538">
                <c:v>0</c:v>
              </c:pt>
              <c:pt idx="1539">
                <c:v>0</c:v>
              </c:pt>
              <c:pt idx="1540">
                <c:v>0</c:v>
              </c:pt>
              <c:pt idx="1541">
                <c:v>0</c:v>
              </c:pt>
              <c:pt idx="1542">
                <c:v>0</c:v>
              </c:pt>
              <c:pt idx="1543">
                <c:v>0</c:v>
              </c:pt>
              <c:pt idx="1544">
                <c:v>0</c:v>
              </c:pt>
              <c:pt idx="1545">
                <c:v>0</c:v>
              </c:pt>
              <c:pt idx="1546">
                <c:v>0</c:v>
              </c:pt>
              <c:pt idx="1547">
                <c:v>0</c:v>
              </c:pt>
              <c:pt idx="1548">
                <c:v>0</c:v>
              </c:pt>
              <c:pt idx="1549">
                <c:v>0</c:v>
              </c:pt>
              <c:pt idx="1550">
                <c:v>0</c:v>
              </c:pt>
              <c:pt idx="1551">
                <c:v>0</c:v>
              </c:pt>
              <c:pt idx="1552">
                <c:v>0</c:v>
              </c:pt>
              <c:pt idx="1553">
                <c:v>0</c:v>
              </c:pt>
              <c:pt idx="1554">
                <c:v>0</c:v>
              </c:pt>
              <c:pt idx="1555">
                <c:v>0</c:v>
              </c:pt>
              <c:pt idx="1556">
                <c:v>0</c:v>
              </c:pt>
              <c:pt idx="1557">
                <c:v>0</c:v>
              </c:pt>
              <c:pt idx="1558">
                <c:v>0</c:v>
              </c:pt>
              <c:pt idx="1559">
                <c:v>0</c:v>
              </c:pt>
              <c:pt idx="1560">
                <c:v>0</c:v>
              </c:pt>
              <c:pt idx="1561">
                <c:v>0</c:v>
              </c:pt>
              <c:pt idx="1562">
                <c:v>0</c:v>
              </c:pt>
              <c:pt idx="1563">
                <c:v>0</c:v>
              </c:pt>
              <c:pt idx="1564">
                <c:v>0</c:v>
              </c:pt>
              <c:pt idx="1565">
                <c:v>0</c:v>
              </c:pt>
              <c:pt idx="1566">
                <c:v>0</c:v>
              </c:pt>
              <c:pt idx="1567">
                <c:v>0</c:v>
              </c:pt>
              <c:pt idx="1568">
                <c:v>0</c:v>
              </c:pt>
              <c:pt idx="1569">
                <c:v>0</c:v>
              </c:pt>
              <c:pt idx="1570">
                <c:v>0</c:v>
              </c:pt>
              <c:pt idx="1571">
                <c:v>0</c:v>
              </c:pt>
              <c:pt idx="1572">
                <c:v>0</c:v>
              </c:pt>
              <c:pt idx="1573">
                <c:v>0</c:v>
              </c:pt>
              <c:pt idx="1574">
                <c:v>0</c:v>
              </c:pt>
              <c:pt idx="1575">
                <c:v>0</c:v>
              </c:pt>
              <c:pt idx="1576">
                <c:v>0</c:v>
              </c:pt>
              <c:pt idx="1577">
                <c:v>0</c:v>
              </c:pt>
              <c:pt idx="1578">
                <c:v>0</c:v>
              </c:pt>
              <c:pt idx="1579">
                <c:v>0</c:v>
              </c:pt>
              <c:pt idx="1580">
                <c:v>0</c:v>
              </c:pt>
              <c:pt idx="1581">
                <c:v>0</c:v>
              </c:pt>
              <c:pt idx="1582">
                <c:v>0</c:v>
              </c:pt>
              <c:pt idx="1583">
                <c:v>0</c:v>
              </c:pt>
              <c:pt idx="1584">
                <c:v>0</c:v>
              </c:pt>
              <c:pt idx="1585">
                <c:v>0</c:v>
              </c:pt>
              <c:pt idx="1586">
                <c:v>0</c:v>
              </c:pt>
              <c:pt idx="1587">
                <c:v>0</c:v>
              </c:pt>
              <c:pt idx="1588">
                <c:v>0</c:v>
              </c:pt>
              <c:pt idx="1589">
                <c:v>0</c:v>
              </c:pt>
              <c:pt idx="1590">
                <c:v>0</c:v>
              </c:pt>
              <c:pt idx="1591">
                <c:v>0</c:v>
              </c:pt>
              <c:pt idx="1592">
                <c:v>0</c:v>
              </c:pt>
              <c:pt idx="1593">
                <c:v>0</c:v>
              </c:pt>
              <c:pt idx="1594">
                <c:v>0</c:v>
              </c:pt>
              <c:pt idx="1595">
                <c:v>0</c:v>
              </c:pt>
              <c:pt idx="1596">
                <c:v>0</c:v>
              </c:pt>
              <c:pt idx="1597">
                <c:v>0</c:v>
              </c:pt>
              <c:pt idx="1598">
                <c:v>0</c:v>
              </c:pt>
              <c:pt idx="1599">
                <c:v>0</c:v>
              </c:pt>
              <c:pt idx="1600">
                <c:v>0</c:v>
              </c:pt>
              <c:pt idx="1601">
                <c:v>0</c:v>
              </c:pt>
              <c:pt idx="1602">
                <c:v>0</c:v>
              </c:pt>
              <c:pt idx="1603">
                <c:v>0</c:v>
              </c:pt>
              <c:pt idx="1604">
                <c:v>0</c:v>
              </c:pt>
              <c:pt idx="1605">
                <c:v>0</c:v>
              </c:pt>
              <c:pt idx="1606">
                <c:v>0</c:v>
              </c:pt>
              <c:pt idx="1607">
                <c:v>0</c:v>
              </c:pt>
              <c:pt idx="1608">
                <c:v>0</c:v>
              </c:pt>
              <c:pt idx="1609">
                <c:v>0</c:v>
              </c:pt>
              <c:pt idx="1610">
                <c:v>0</c:v>
              </c:pt>
              <c:pt idx="1611">
                <c:v>0</c:v>
              </c:pt>
              <c:pt idx="1612">
                <c:v>0</c:v>
              </c:pt>
              <c:pt idx="1613">
                <c:v>0</c:v>
              </c:pt>
              <c:pt idx="1614">
                <c:v>0</c:v>
              </c:pt>
              <c:pt idx="1615">
                <c:v>0</c:v>
              </c:pt>
              <c:pt idx="1616">
                <c:v>0</c:v>
              </c:pt>
              <c:pt idx="1617">
                <c:v>0</c:v>
              </c:pt>
              <c:pt idx="1618">
                <c:v>0</c:v>
              </c:pt>
              <c:pt idx="1619">
                <c:v>0</c:v>
              </c:pt>
              <c:pt idx="1620">
                <c:v>0</c:v>
              </c:pt>
              <c:pt idx="1621">
                <c:v>0</c:v>
              </c:pt>
              <c:pt idx="1622">
                <c:v>0</c:v>
              </c:pt>
              <c:pt idx="1623">
                <c:v>0</c:v>
              </c:pt>
              <c:pt idx="1624">
                <c:v>0</c:v>
              </c:pt>
              <c:pt idx="1625">
                <c:v>0</c:v>
              </c:pt>
              <c:pt idx="1626">
                <c:v>0</c:v>
              </c:pt>
              <c:pt idx="1627">
                <c:v>0</c:v>
              </c:pt>
              <c:pt idx="1628">
                <c:v>0</c:v>
              </c:pt>
              <c:pt idx="1629">
                <c:v>0</c:v>
              </c:pt>
              <c:pt idx="1630">
                <c:v>0</c:v>
              </c:pt>
              <c:pt idx="1631">
                <c:v>0</c:v>
              </c:pt>
              <c:pt idx="1632">
                <c:v>0</c:v>
              </c:pt>
              <c:pt idx="1633">
                <c:v>0</c:v>
              </c:pt>
              <c:pt idx="1634">
                <c:v>0</c:v>
              </c:pt>
              <c:pt idx="1635">
                <c:v>0</c:v>
              </c:pt>
              <c:pt idx="1636">
                <c:v>0</c:v>
              </c:pt>
              <c:pt idx="1637">
                <c:v>0</c:v>
              </c:pt>
              <c:pt idx="1638">
                <c:v>0</c:v>
              </c:pt>
              <c:pt idx="1639">
                <c:v>0</c:v>
              </c:pt>
              <c:pt idx="1640">
                <c:v>0</c:v>
              </c:pt>
              <c:pt idx="1641">
                <c:v>0</c:v>
              </c:pt>
              <c:pt idx="1642">
                <c:v>0</c:v>
              </c:pt>
              <c:pt idx="1643">
                <c:v>0</c:v>
              </c:pt>
              <c:pt idx="1644">
                <c:v>0</c:v>
              </c:pt>
              <c:pt idx="1645">
                <c:v>0</c:v>
              </c:pt>
              <c:pt idx="1646">
                <c:v>0</c:v>
              </c:pt>
              <c:pt idx="1647">
                <c:v>0</c:v>
              </c:pt>
              <c:pt idx="1648">
                <c:v>0</c:v>
              </c:pt>
              <c:pt idx="1649">
                <c:v>0</c:v>
              </c:pt>
              <c:pt idx="1650">
                <c:v>0</c:v>
              </c:pt>
              <c:pt idx="1651">
                <c:v>0</c:v>
              </c:pt>
              <c:pt idx="1652">
                <c:v>0</c:v>
              </c:pt>
              <c:pt idx="1653">
                <c:v>0</c:v>
              </c:pt>
              <c:pt idx="1654">
                <c:v>0</c:v>
              </c:pt>
              <c:pt idx="1655">
                <c:v>0</c:v>
              </c:pt>
              <c:pt idx="1656">
                <c:v>0</c:v>
              </c:pt>
              <c:pt idx="1657">
                <c:v>0</c:v>
              </c:pt>
              <c:pt idx="1658">
                <c:v>0</c:v>
              </c:pt>
              <c:pt idx="1659">
                <c:v>0</c:v>
              </c:pt>
              <c:pt idx="1660">
                <c:v>0</c:v>
              </c:pt>
              <c:pt idx="1661">
                <c:v>0</c:v>
              </c:pt>
              <c:pt idx="1662">
                <c:v>0</c:v>
              </c:pt>
              <c:pt idx="1663">
                <c:v>0</c:v>
              </c:pt>
              <c:pt idx="1664">
                <c:v>0</c:v>
              </c:pt>
              <c:pt idx="1665">
                <c:v>0</c:v>
              </c:pt>
              <c:pt idx="1666">
                <c:v>0</c:v>
              </c:pt>
              <c:pt idx="1667">
                <c:v>0</c:v>
              </c:pt>
              <c:pt idx="1668">
                <c:v>0</c:v>
              </c:pt>
              <c:pt idx="1669">
                <c:v>0</c:v>
              </c:pt>
              <c:pt idx="1670">
                <c:v>0</c:v>
              </c:pt>
              <c:pt idx="1671">
                <c:v>0</c:v>
              </c:pt>
              <c:pt idx="1672">
                <c:v>0</c:v>
              </c:pt>
              <c:pt idx="1673">
                <c:v>0</c:v>
              </c:pt>
              <c:pt idx="1674">
                <c:v>0</c:v>
              </c:pt>
              <c:pt idx="1675">
                <c:v>0</c:v>
              </c:pt>
              <c:pt idx="1676">
                <c:v>0</c:v>
              </c:pt>
              <c:pt idx="1677">
                <c:v>0</c:v>
              </c:pt>
              <c:pt idx="1678">
                <c:v>0</c:v>
              </c:pt>
              <c:pt idx="1679">
                <c:v>0</c:v>
              </c:pt>
              <c:pt idx="1680">
                <c:v>0</c:v>
              </c:pt>
              <c:pt idx="1681">
                <c:v>0</c:v>
              </c:pt>
              <c:pt idx="1682">
                <c:v>0</c:v>
              </c:pt>
              <c:pt idx="1683">
                <c:v>0</c:v>
              </c:pt>
              <c:pt idx="1684">
                <c:v>0</c:v>
              </c:pt>
              <c:pt idx="1685">
                <c:v>0</c:v>
              </c:pt>
              <c:pt idx="1686">
                <c:v>0</c:v>
              </c:pt>
              <c:pt idx="1687">
                <c:v>0</c:v>
              </c:pt>
              <c:pt idx="1688">
                <c:v>0</c:v>
              </c:pt>
              <c:pt idx="1689">
                <c:v>0</c:v>
              </c:pt>
              <c:pt idx="1690">
                <c:v>0</c:v>
              </c:pt>
              <c:pt idx="1691">
                <c:v>0</c:v>
              </c:pt>
              <c:pt idx="1692">
                <c:v>0</c:v>
              </c:pt>
              <c:pt idx="1693">
                <c:v>0</c:v>
              </c:pt>
              <c:pt idx="1694">
                <c:v>0</c:v>
              </c:pt>
              <c:pt idx="1695">
                <c:v>0</c:v>
              </c:pt>
              <c:pt idx="1696">
                <c:v>0</c:v>
              </c:pt>
              <c:pt idx="1697">
                <c:v>0</c:v>
              </c:pt>
              <c:pt idx="1698">
                <c:v>0</c:v>
              </c:pt>
              <c:pt idx="1699">
                <c:v>0</c:v>
              </c:pt>
              <c:pt idx="1700">
                <c:v>0</c:v>
              </c:pt>
              <c:pt idx="1701">
                <c:v>0</c:v>
              </c:pt>
              <c:pt idx="1702">
                <c:v>0</c:v>
              </c:pt>
              <c:pt idx="1703">
                <c:v>0</c:v>
              </c:pt>
              <c:pt idx="1704">
                <c:v>0</c:v>
              </c:pt>
              <c:pt idx="1705">
                <c:v>0</c:v>
              </c:pt>
              <c:pt idx="1706">
                <c:v>0</c:v>
              </c:pt>
              <c:pt idx="1707">
                <c:v>0</c:v>
              </c:pt>
              <c:pt idx="1708">
                <c:v>0</c:v>
              </c:pt>
              <c:pt idx="1709">
                <c:v>0</c:v>
              </c:pt>
              <c:pt idx="1710">
                <c:v>0</c:v>
              </c:pt>
              <c:pt idx="1711">
                <c:v>0</c:v>
              </c:pt>
              <c:pt idx="1712">
                <c:v>0</c:v>
              </c:pt>
              <c:pt idx="1713">
                <c:v>0</c:v>
              </c:pt>
              <c:pt idx="1714">
                <c:v>0</c:v>
              </c:pt>
              <c:pt idx="1715">
                <c:v>0</c:v>
              </c:pt>
              <c:pt idx="1716">
                <c:v>0</c:v>
              </c:pt>
              <c:pt idx="1717">
                <c:v>0</c:v>
              </c:pt>
              <c:pt idx="1718">
                <c:v>0</c:v>
              </c:pt>
              <c:pt idx="1719">
                <c:v>0</c:v>
              </c:pt>
              <c:pt idx="1720">
                <c:v>0</c:v>
              </c:pt>
              <c:pt idx="1721">
                <c:v>0</c:v>
              </c:pt>
              <c:pt idx="1722">
                <c:v>0</c:v>
              </c:pt>
              <c:pt idx="1723">
                <c:v>0</c:v>
              </c:pt>
              <c:pt idx="1724">
                <c:v>0</c:v>
              </c:pt>
              <c:pt idx="1725">
                <c:v>0</c:v>
              </c:pt>
              <c:pt idx="1726">
                <c:v>0</c:v>
              </c:pt>
              <c:pt idx="1727">
                <c:v>0</c:v>
              </c:pt>
              <c:pt idx="1728">
                <c:v>0</c:v>
              </c:pt>
              <c:pt idx="1729">
                <c:v>0</c:v>
              </c:pt>
              <c:pt idx="1730">
                <c:v>0</c:v>
              </c:pt>
              <c:pt idx="1731">
                <c:v>0</c:v>
              </c:pt>
              <c:pt idx="1732">
                <c:v>0</c:v>
              </c:pt>
              <c:pt idx="1733">
                <c:v>0</c:v>
              </c:pt>
              <c:pt idx="1734">
                <c:v>0</c:v>
              </c:pt>
              <c:pt idx="1735">
                <c:v>0</c:v>
              </c:pt>
              <c:pt idx="1736">
                <c:v>0</c:v>
              </c:pt>
              <c:pt idx="1737">
                <c:v>0</c:v>
              </c:pt>
              <c:pt idx="1738">
                <c:v>0</c:v>
              </c:pt>
              <c:pt idx="1739">
                <c:v>0</c:v>
              </c:pt>
              <c:pt idx="1740">
                <c:v>0</c:v>
              </c:pt>
              <c:pt idx="1741">
                <c:v>0</c:v>
              </c:pt>
              <c:pt idx="1742">
                <c:v>0</c:v>
              </c:pt>
              <c:pt idx="1743">
                <c:v>0</c:v>
              </c:pt>
              <c:pt idx="1744">
                <c:v>0</c:v>
              </c:pt>
              <c:pt idx="1745">
                <c:v>0</c:v>
              </c:pt>
              <c:pt idx="1746">
                <c:v>0</c:v>
              </c:pt>
              <c:pt idx="1747">
                <c:v>0</c:v>
              </c:pt>
              <c:pt idx="1748">
                <c:v>0</c:v>
              </c:pt>
              <c:pt idx="1749">
                <c:v>0</c:v>
              </c:pt>
              <c:pt idx="1750">
                <c:v>0</c:v>
              </c:pt>
              <c:pt idx="1751">
                <c:v>0</c:v>
              </c:pt>
              <c:pt idx="1752">
                <c:v>0</c:v>
              </c:pt>
              <c:pt idx="1753">
                <c:v>0</c:v>
              </c:pt>
              <c:pt idx="1754">
                <c:v>0</c:v>
              </c:pt>
              <c:pt idx="1755">
                <c:v>0</c:v>
              </c:pt>
              <c:pt idx="1756">
                <c:v>0</c:v>
              </c:pt>
              <c:pt idx="1757">
                <c:v>0</c:v>
              </c:pt>
              <c:pt idx="1758">
                <c:v>0</c:v>
              </c:pt>
              <c:pt idx="1759">
                <c:v>0</c:v>
              </c:pt>
              <c:pt idx="1760">
                <c:v>0</c:v>
              </c:pt>
              <c:pt idx="1761">
                <c:v>0</c:v>
              </c:pt>
              <c:pt idx="1762">
                <c:v>0</c:v>
              </c:pt>
              <c:pt idx="1763">
                <c:v>0</c:v>
              </c:pt>
              <c:pt idx="1764">
                <c:v>0</c:v>
              </c:pt>
              <c:pt idx="1765">
                <c:v>0</c:v>
              </c:pt>
              <c:pt idx="1766">
                <c:v>0</c:v>
              </c:pt>
              <c:pt idx="1767">
                <c:v>0</c:v>
              </c:pt>
              <c:pt idx="1768">
                <c:v>0</c:v>
              </c:pt>
              <c:pt idx="1769">
                <c:v>0</c:v>
              </c:pt>
              <c:pt idx="1770">
                <c:v>0</c:v>
              </c:pt>
              <c:pt idx="1771">
                <c:v>0</c:v>
              </c:pt>
              <c:pt idx="1772">
                <c:v>0</c:v>
              </c:pt>
              <c:pt idx="1773">
                <c:v>0</c:v>
              </c:pt>
              <c:pt idx="1774">
                <c:v>0</c:v>
              </c:pt>
              <c:pt idx="1775">
                <c:v>0</c:v>
              </c:pt>
              <c:pt idx="1776">
                <c:v>0</c:v>
              </c:pt>
              <c:pt idx="1777">
                <c:v>0</c:v>
              </c:pt>
              <c:pt idx="1778">
                <c:v>0</c:v>
              </c:pt>
              <c:pt idx="1779">
                <c:v>0</c:v>
              </c:pt>
              <c:pt idx="1780">
                <c:v>0</c:v>
              </c:pt>
              <c:pt idx="1781">
                <c:v>0</c:v>
              </c:pt>
              <c:pt idx="1782">
                <c:v>0</c:v>
              </c:pt>
              <c:pt idx="1783">
                <c:v>0</c:v>
              </c:pt>
              <c:pt idx="1784">
                <c:v>0</c:v>
              </c:pt>
              <c:pt idx="1785">
                <c:v>0</c:v>
              </c:pt>
              <c:pt idx="1786">
                <c:v>0</c:v>
              </c:pt>
              <c:pt idx="1787">
                <c:v>0</c:v>
              </c:pt>
              <c:pt idx="1788">
                <c:v>0</c:v>
              </c:pt>
              <c:pt idx="1789">
                <c:v>0</c:v>
              </c:pt>
              <c:pt idx="1790">
                <c:v>0</c:v>
              </c:pt>
              <c:pt idx="1791">
                <c:v>0</c:v>
              </c:pt>
              <c:pt idx="1792">
                <c:v>0</c:v>
              </c:pt>
              <c:pt idx="1793">
                <c:v>0</c:v>
              </c:pt>
              <c:pt idx="1794">
                <c:v>0</c:v>
              </c:pt>
              <c:pt idx="1795">
                <c:v>0</c:v>
              </c:pt>
              <c:pt idx="1796">
                <c:v>0</c:v>
              </c:pt>
              <c:pt idx="1797">
                <c:v>0</c:v>
              </c:pt>
              <c:pt idx="1798">
                <c:v>0</c:v>
              </c:pt>
              <c:pt idx="1799">
                <c:v>0</c:v>
              </c:pt>
              <c:pt idx="1800">
                <c:v>0</c:v>
              </c:pt>
              <c:pt idx="1801">
                <c:v>0</c:v>
              </c:pt>
              <c:pt idx="1802">
                <c:v>0</c:v>
              </c:pt>
              <c:pt idx="1803">
                <c:v>0</c:v>
              </c:pt>
              <c:pt idx="1804">
                <c:v>0</c:v>
              </c:pt>
              <c:pt idx="1805">
                <c:v>0</c:v>
              </c:pt>
              <c:pt idx="1806">
                <c:v>0</c:v>
              </c:pt>
              <c:pt idx="1807">
                <c:v>0</c:v>
              </c:pt>
              <c:pt idx="1808">
                <c:v>0</c:v>
              </c:pt>
              <c:pt idx="1809">
                <c:v>0</c:v>
              </c:pt>
              <c:pt idx="1810">
                <c:v>0</c:v>
              </c:pt>
              <c:pt idx="1811">
                <c:v>0</c:v>
              </c:pt>
              <c:pt idx="1812">
                <c:v>0</c:v>
              </c:pt>
              <c:pt idx="1813">
                <c:v>0</c:v>
              </c:pt>
              <c:pt idx="1814">
                <c:v>0</c:v>
              </c:pt>
              <c:pt idx="1815">
                <c:v>0</c:v>
              </c:pt>
              <c:pt idx="1816">
                <c:v>0</c:v>
              </c:pt>
              <c:pt idx="1817">
                <c:v>0</c:v>
              </c:pt>
              <c:pt idx="1818">
                <c:v>0</c:v>
              </c:pt>
              <c:pt idx="1819">
                <c:v>0</c:v>
              </c:pt>
              <c:pt idx="1820">
                <c:v>0</c:v>
              </c:pt>
              <c:pt idx="1821">
                <c:v>0</c:v>
              </c:pt>
              <c:pt idx="1822">
                <c:v>0</c:v>
              </c:pt>
              <c:pt idx="1823">
                <c:v>0</c:v>
              </c:pt>
              <c:pt idx="1824">
                <c:v>0</c:v>
              </c:pt>
              <c:pt idx="1825">
                <c:v>0</c:v>
              </c:pt>
              <c:pt idx="1826">
                <c:v>0</c:v>
              </c:pt>
              <c:pt idx="1827">
                <c:v>0</c:v>
              </c:pt>
              <c:pt idx="1828">
                <c:v>0</c:v>
              </c:pt>
              <c:pt idx="1829">
                <c:v>0</c:v>
              </c:pt>
              <c:pt idx="1830">
                <c:v>0</c:v>
              </c:pt>
              <c:pt idx="1831">
                <c:v>0</c:v>
              </c:pt>
              <c:pt idx="1832">
                <c:v>0</c:v>
              </c:pt>
              <c:pt idx="1833">
                <c:v>0</c:v>
              </c:pt>
              <c:pt idx="1834">
                <c:v>0</c:v>
              </c:pt>
              <c:pt idx="1835">
                <c:v>0</c:v>
              </c:pt>
              <c:pt idx="1836">
                <c:v>0</c:v>
              </c:pt>
              <c:pt idx="1837">
                <c:v>0</c:v>
              </c:pt>
              <c:pt idx="1838">
                <c:v>0</c:v>
              </c:pt>
              <c:pt idx="1839">
                <c:v>0</c:v>
              </c:pt>
              <c:pt idx="1840">
                <c:v>0</c:v>
              </c:pt>
              <c:pt idx="1841">
                <c:v>0</c:v>
              </c:pt>
              <c:pt idx="1842">
                <c:v>0</c:v>
              </c:pt>
              <c:pt idx="1843">
                <c:v>0</c:v>
              </c:pt>
              <c:pt idx="1844">
                <c:v>0</c:v>
              </c:pt>
              <c:pt idx="1845">
                <c:v>0</c:v>
              </c:pt>
              <c:pt idx="1846">
                <c:v>0</c:v>
              </c:pt>
              <c:pt idx="1847">
                <c:v>0</c:v>
              </c:pt>
              <c:pt idx="1848">
                <c:v>0</c:v>
              </c:pt>
              <c:pt idx="1849">
                <c:v>0</c:v>
              </c:pt>
              <c:pt idx="1850">
                <c:v>0</c:v>
              </c:pt>
              <c:pt idx="1851">
                <c:v>0</c:v>
              </c:pt>
              <c:pt idx="1852">
                <c:v>0</c:v>
              </c:pt>
              <c:pt idx="1853">
                <c:v>0</c:v>
              </c:pt>
              <c:pt idx="1854">
                <c:v>0</c:v>
              </c:pt>
              <c:pt idx="1855">
                <c:v>0</c:v>
              </c:pt>
              <c:pt idx="1856">
                <c:v>0</c:v>
              </c:pt>
              <c:pt idx="1857">
                <c:v>0</c:v>
              </c:pt>
              <c:pt idx="1858">
                <c:v>0</c:v>
              </c:pt>
              <c:pt idx="1859">
                <c:v>0</c:v>
              </c:pt>
              <c:pt idx="1860">
                <c:v>0</c:v>
              </c:pt>
              <c:pt idx="1861">
                <c:v>0</c:v>
              </c:pt>
              <c:pt idx="1862">
                <c:v>0</c:v>
              </c:pt>
              <c:pt idx="1863">
                <c:v>0</c:v>
              </c:pt>
              <c:pt idx="1864">
                <c:v>0</c:v>
              </c:pt>
              <c:pt idx="1865">
                <c:v>0</c:v>
              </c:pt>
              <c:pt idx="1866">
                <c:v>0</c:v>
              </c:pt>
              <c:pt idx="1867">
                <c:v>0</c:v>
              </c:pt>
              <c:pt idx="1868">
                <c:v>0</c:v>
              </c:pt>
              <c:pt idx="1869">
                <c:v>0</c:v>
              </c:pt>
              <c:pt idx="1870">
                <c:v>0</c:v>
              </c:pt>
              <c:pt idx="1871">
                <c:v>0</c:v>
              </c:pt>
              <c:pt idx="1872">
                <c:v>0</c:v>
              </c:pt>
              <c:pt idx="1873">
                <c:v>0</c:v>
              </c:pt>
              <c:pt idx="1874">
                <c:v>0</c:v>
              </c:pt>
              <c:pt idx="1875">
                <c:v>0</c:v>
              </c:pt>
              <c:pt idx="1876">
                <c:v>0</c:v>
              </c:pt>
              <c:pt idx="1877">
                <c:v>0</c:v>
              </c:pt>
              <c:pt idx="1878">
                <c:v>0</c:v>
              </c:pt>
              <c:pt idx="1879">
                <c:v>0</c:v>
              </c:pt>
              <c:pt idx="1880">
                <c:v>0</c:v>
              </c:pt>
              <c:pt idx="1881">
                <c:v>0</c:v>
              </c:pt>
              <c:pt idx="1882">
                <c:v>0</c:v>
              </c:pt>
              <c:pt idx="1883">
                <c:v>0</c:v>
              </c:pt>
              <c:pt idx="1884">
                <c:v>0</c:v>
              </c:pt>
              <c:pt idx="1885">
                <c:v>0</c:v>
              </c:pt>
              <c:pt idx="1886">
                <c:v>0</c:v>
              </c:pt>
              <c:pt idx="1887">
                <c:v>0</c:v>
              </c:pt>
              <c:pt idx="1888">
                <c:v>0</c:v>
              </c:pt>
              <c:pt idx="1889">
                <c:v>0</c:v>
              </c:pt>
              <c:pt idx="1890">
                <c:v>0</c:v>
              </c:pt>
              <c:pt idx="1891">
                <c:v>0</c:v>
              </c:pt>
              <c:pt idx="1892">
                <c:v>0</c:v>
              </c:pt>
              <c:pt idx="1893">
                <c:v>0</c:v>
              </c:pt>
              <c:pt idx="1894">
                <c:v>0</c:v>
              </c:pt>
              <c:pt idx="1895">
                <c:v>0</c:v>
              </c:pt>
              <c:pt idx="1896">
                <c:v>0</c:v>
              </c:pt>
              <c:pt idx="1897">
                <c:v>0</c:v>
              </c:pt>
              <c:pt idx="1898">
                <c:v>0</c:v>
              </c:pt>
              <c:pt idx="1899">
                <c:v>0</c:v>
              </c:pt>
              <c:pt idx="1900">
                <c:v>0</c:v>
              </c:pt>
              <c:pt idx="1901">
                <c:v>0</c:v>
              </c:pt>
              <c:pt idx="1902">
                <c:v>0</c:v>
              </c:pt>
              <c:pt idx="1903">
                <c:v>0</c:v>
              </c:pt>
              <c:pt idx="1904">
                <c:v>0</c:v>
              </c:pt>
              <c:pt idx="1905">
                <c:v>0</c:v>
              </c:pt>
              <c:pt idx="1906">
                <c:v>0</c:v>
              </c:pt>
              <c:pt idx="1907">
                <c:v>0</c:v>
              </c:pt>
              <c:pt idx="1908">
                <c:v>0</c:v>
              </c:pt>
              <c:pt idx="1909">
                <c:v>0</c:v>
              </c:pt>
              <c:pt idx="1910">
                <c:v>0</c:v>
              </c:pt>
              <c:pt idx="1911">
                <c:v>0</c:v>
              </c:pt>
              <c:pt idx="1912">
                <c:v>0</c:v>
              </c:pt>
              <c:pt idx="1913">
                <c:v>0</c:v>
              </c:pt>
              <c:pt idx="1914">
                <c:v>0</c:v>
              </c:pt>
              <c:pt idx="1915">
                <c:v>0</c:v>
              </c:pt>
              <c:pt idx="1916">
                <c:v>0</c:v>
              </c:pt>
              <c:pt idx="1917">
                <c:v>0</c:v>
              </c:pt>
              <c:pt idx="1918">
                <c:v>0</c:v>
              </c:pt>
              <c:pt idx="1919">
                <c:v>0</c:v>
              </c:pt>
              <c:pt idx="1920">
                <c:v>0</c:v>
              </c:pt>
              <c:pt idx="1921">
                <c:v>0</c:v>
              </c:pt>
              <c:pt idx="1922">
                <c:v>0</c:v>
              </c:pt>
              <c:pt idx="1923">
                <c:v>0</c:v>
              </c:pt>
              <c:pt idx="1924">
                <c:v>0</c:v>
              </c:pt>
              <c:pt idx="1925">
                <c:v>0</c:v>
              </c:pt>
              <c:pt idx="1926">
                <c:v>0</c:v>
              </c:pt>
              <c:pt idx="1927">
                <c:v>0</c:v>
              </c:pt>
              <c:pt idx="1928">
                <c:v>0</c:v>
              </c:pt>
              <c:pt idx="1929">
                <c:v>0</c:v>
              </c:pt>
              <c:pt idx="1930">
                <c:v>0</c:v>
              </c:pt>
              <c:pt idx="1931">
                <c:v>0</c:v>
              </c:pt>
              <c:pt idx="1932">
                <c:v>0</c:v>
              </c:pt>
              <c:pt idx="1933">
                <c:v>0</c:v>
              </c:pt>
              <c:pt idx="1934">
                <c:v>0</c:v>
              </c:pt>
              <c:pt idx="1935">
                <c:v>0</c:v>
              </c:pt>
              <c:pt idx="1936">
                <c:v>0</c:v>
              </c:pt>
              <c:pt idx="1937">
                <c:v>0</c:v>
              </c:pt>
              <c:pt idx="1938">
                <c:v>0</c:v>
              </c:pt>
              <c:pt idx="1939">
                <c:v>0</c:v>
              </c:pt>
              <c:pt idx="1940">
                <c:v>0</c:v>
              </c:pt>
              <c:pt idx="1941">
                <c:v>0</c:v>
              </c:pt>
              <c:pt idx="1942">
                <c:v>0</c:v>
              </c:pt>
              <c:pt idx="1943">
                <c:v>0</c:v>
              </c:pt>
              <c:pt idx="1944">
                <c:v>0</c:v>
              </c:pt>
              <c:pt idx="1945">
                <c:v>0</c:v>
              </c:pt>
              <c:pt idx="1946">
                <c:v>0</c:v>
              </c:pt>
              <c:pt idx="1947">
                <c:v>0</c:v>
              </c:pt>
              <c:pt idx="1948">
                <c:v>0</c:v>
              </c:pt>
              <c:pt idx="1949">
                <c:v>0</c:v>
              </c:pt>
              <c:pt idx="1950">
                <c:v>0</c:v>
              </c:pt>
              <c:pt idx="1951">
                <c:v>0</c:v>
              </c:pt>
              <c:pt idx="1952">
                <c:v>0</c:v>
              </c:pt>
              <c:pt idx="1953">
                <c:v>0</c:v>
              </c:pt>
              <c:pt idx="1954">
                <c:v>0</c:v>
              </c:pt>
              <c:pt idx="1955">
                <c:v>0</c:v>
              </c:pt>
              <c:pt idx="1956">
                <c:v>0</c:v>
              </c:pt>
              <c:pt idx="1957">
                <c:v>0</c:v>
              </c:pt>
              <c:pt idx="1958">
                <c:v>0</c:v>
              </c:pt>
              <c:pt idx="1959">
                <c:v>0</c:v>
              </c:pt>
              <c:pt idx="1960">
                <c:v>0</c:v>
              </c:pt>
              <c:pt idx="1961">
                <c:v>0</c:v>
              </c:pt>
              <c:pt idx="1962">
                <c:v>0</c:v>
              </c:pt>
              <c:pt idx="1963">
                <c:v>0</c:v>
              </c:pt>
              <c:pt idx="1964">
                <c:v>0</c:v>
              </c:pt>
              <c:pt idx="1965">
                <c:v>0</c:v>
              </c:pt>
              <c:pt idx="1966">
                <c:v>0</c:v>
              </c:pt>
              <c:pt idx="1967">
                <c:v>0</c:v>
              </c:pt>
              <c:pt idx="1968">
                <c:v>0</c:v>
              </c:pt>
              <c:pt idx="1969">
                <c:v>0</c:v>
              </c:pt>
              <c:pt idx="1970">
                <c:v>0</c:v>
              </c:pt>
              <c:pt idx="1971">
                <c:v>0</c:v>
              </c:pt>
              <c:pt idx="1972">
                <c:v>0</c:v>
              </c:pt>
              <c:pt idx="1973">
                <c:v>0</c:v>
              </c:pt>
              <c:pt idx="1974">
                <c:v>0</c:v>
              </c:pt>
              <c:pt idx="1975">
                <c:v>0</c:v>
              </c:pt>
              <c:pt idx="1976">
                <c:v>0</c:v>
              </c:pt>
              <c:pt idx="1977">
                <c:v>0</c:v>
              </c:pt>
              <c:pt idx="1978">
                <c:v>0</c:v>
              </c:pt>
              <c:pt idx="1979">
                <c:v>0</c:v>
              </c:pt>
              <c:pt idx="1980">
                <c:v>0</c:v>
              </c:pt>
              <c:pt idx="1981">
                <c:v>0</c:v>
              </c:pt>
              <c:pt idx="1982">
                <c:v>0</c:v>
              </c:pt>
              <c:pt idx="1983">
                <c:v>0</c:v>
              </c:pt>
              <c:pt idx="1984">
                <c:v>0</c:v>
              </c:pt>
              <c:pt idx="1985">
                <c:v>0</c:v>
              </c:pt>
              <c:pt idx="1986">
                <c:v>0</c:v>
              </c:pt>
              <c:pt idx="1987">
                <c:v>0</c:v>
              </c:pt>
              <c:pt idx="1988">
                <c:v>0</c:v>
              </c:pt>
              <c:pt idx="1989">
                <c:v>0</c:v>
              </c:pt>
              <c:pt idx="1990">
                <c:v>0</c:v>
              </c:pt>
              <c:pt idx="1991">
                <c:v>0</c:v>
              </c:pt>
              <c:pt idx="1992">
                <c:v>0</c:v>
              </c:pt>
              <c:pt idx="1993">
                <c:v>0</c:v>
              </c:pt>
              <c:pt idx="1994">
                <c:v>0</c:v>
              </c:pt>
              <c:pt idx="1995">
                <c:v>0</c:v>
              </c:pt>
              <c:pt idx="1996">
                <c:v>0</c:v>
              </c:pt>
              <c:pt idx="1997">
                <c:v>0</c:v>
              </c:pt>
              <c:pt idx="1998">
                <c:v>0</c:v>
              </c:pt>
              <c:pt idx="1999">
                <c:v>0</c:v>
              </c:pt>
              <c:pt idx="2000">
                <c:v>0</c:v>
              </c:pt>
              <c:pt idx="2001">
                <c:v>0</c:v>
              </c:pt>
              <c:pt idx="2002">
                <c:v>0</c:v>
              </c:pt>
              <c:pt idx="2003">
                <c:v>0</c:v>
              </c:pt>
              <c:pt idx="2004">
                <c:v>0</c:v>
              </c:pt>
              <c:pt idx="2005">
                <c:v>0</c:v>
              </c:pt>
              <c:pt idx="2006">
                <c:v>0</c:v>
              </c:pt>
              <c:pt idx="2007">
                <c:v>0</c:v>
              </c:pt>
              <c:pt idx="2008">
                <c:v>0</c:v>
              </c:pt>
              <c:pt idx="2009">
                <c:v>0</c:v>
              </c:pt>
              <c:pt idx="2010">
                <c:v>0</c:v>
              </c:pt>
              <c:pt idx="2011">
                <c:v>0</c:v>
              </c:pt>
              <c:pt idx="2012">
                <c:v>0</c:v>
              </c:pt>
              <c:pt idx="2013">
                <c:v>0</c:v>
              </c:pt>
              <c:pt idx="2014">
                <c:v>0</c:v>
              </c:pt>
              <c:pt idx="2015">
                <c:v>0</c:v>
              </c:pt>
              <c:pt idx="2016">
                <c:v>0</c:v>
              </c:pt>
              <c:pt idx="2017">
                <c:v>0</c:v>
              </c:pt>
              <c:pt idx="2018">
                <c:v>0</c:v>
              </c:pt>
              <c:pt idx="2019">
                <c:v>0</c:v>
              </c:pt>
              <c:pt idx="2020">
                <c:v>0</c:v>
              </c:pt>
              <c:pt idx="2021">
                <c:v>0</c:v>
              </c:pt>
              <c:pt idx="2022">
                <c:v>0</c:v>
              </c:pt>
              <c:pt idx="2023">
                <c:v>0</c:v>
              </c:pt>
              <c:pt idx="2024">
                <c:v>0</c:v>
              </c:pt>
              <c:pt idx="2025">
                <c:v>0</c:v>
              </c:pt>
              <c:pt idx="2026">
                <c:v>0</c:v>
              </c:pt>
              <c:pt idx="2027">
                <c:v>0</c:v>
              </c:pt>
              <c:pt idx="2028">
                <c:v>0</c:v>
              </c:pt>
              <c:pt idx="2029">
                <c:v>0</c:v>
              </c:pt>
              <c:pt idx="2030">
                <c:v>0</c:v>
              </c:pt>
              <c:pt idx="2031">
                <c:v>0</c:v>
              </c:pt>
              <c:pt idx="2032">
                <c:v>0</c:v>
              </c:pt>
              <c:pt idx="2033">
                <c:v>0</c:v>
              </c:pt>
              <c:pt idx="2034">
                <c:v>0</c:v>
              </c:pt>
              <c:pt idx="2035">
                <c:v>0</c:v>
              </c:pt>
              <c:pt idx="2036">
                <c:v>0</c:v>
              </c:pt>
              <c:pt idx="2037">
                <c:v>0</c:v>
              </c:pt>
              <c:pt idx="2038">
                <c:v>0</c:v>
              </c:pt>
              <c:pt idx="2039">
                <c:v>0</c:v>
              </c:pt>
              <c:pt idx="2040">
                <c:v>0</c:v>
              </c:pt>
              <c:pt idx="2041">
                <c:v>0</c:v>
              </c:pt>
              <c:pt idx="2042">
                <c:v>0</c:v>
              </c:pt>
              <c:pt idx="2043">
                <c:v>0</c:v>
              </c:pt>
              <c:pt idx="2044">
                <c:v>0</c:v>
              </c:pt>
              <c:pt idx="2045">
                <c:v>0</c:v>
              </c:pt>
              <c:pt idx="2046">
                <c:v>0</c:v>
              </c:pt>
              <c:pt idx="2047">
                <c:v>0</c:v>
              </c:pt>
              <c:pt idx="2048">
                <c:v>0</c:v>
              </c:pt>
              <c:pt idx="2049">
                <c:v>0</c:v>
              </c:pt>
              <c:pt idx="2050">
                <c:v>0</c:v>
              </c:pt>
              <c:pt idx="2051">
                <c:v>0</c:v>
              </c:pt>
              <c:pt idx="2052">
                <c:v>0</c:v>
              </c:pt>
              <c:pt idx="2053">
                <c:v>0</c:v>
              </c:pt>
              <c:pt idx="2054">
                <c:v>0</c:v>
              </c:pt>
              <c:pt idx="2055">
                <c:v>0</c:v>
              </c:pt>
              <c:pt idx="2056">
                <c:v>0</c:v>
              </c:pt>
              <c:pt idx="2057">
                <c:v>0</c:v>
              </c:pt>
              <c:pt idx="2058">
                <c:v>0</c:v>
              </c:pt>
              <c:pt idx="2059">
                <c:v>0</c:v>
              </c:pt>
              <c:pt idx="2060">
                <c:v>0</c:v>
              </c:pt>
              <c:pt idx="2061">
                <c:v>0</c:v>
              </c:pt>
              <c:pt idx="2062">
                <c:v>0</c:v>
              </c:pt>
              <c:pt idx="2063">
                <c:v>0</c:v>
              </c:pt>
              <c:pt idx="2064">
                <c:v>0</c:v>
              </c:pt>
              <c:pt idx="2065">
                <c:v>0</c:v>
              </c:pt>
              <c:pt idx="2066">
                <c:v>0</c:v>
              </c:pt>
              <c:pt idx="2067">
                <c:v>0</c:v>
              </c:pt>
              <c:pt idx="2068">
                <c:v>0</c:v>
              </c:pt>
              <c:pt idx="2069">
                <c:v>0</c:v>
              </c:pt>
              <c:pt idx="2070">
                <c:v>0</c:v>
              </c:pt>
              <c:pt idx="2071">
                <c:v>0</c:v>
              </c:pt>
              <c:pt idx="2072">
                <c:v>0</c:v>
              </c:pt>
              <c:pt idx="2073">
                <c:v>0</c:v>
              </c:pt>
              <c:pt idx="2074">
                <c:v>0</c:v>
              </c:pt>
              <c:pt idx="2075">
                <c:v>0</c:v>
              </c:pt>
              <c:pt idx="2076">
                <c:v>0</c:v>
              </c:pt>
              <c:pt idx="2077">
                <c:v>0</c:v>
              </c:pt>
              <c:pt idx="2078">
                <c:v>0</c:v>
              </c:pt>
              <c:pt idx="2079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88EF-42D9-9059-7BC6E13451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64360736"/>
        <c:axId val="1"/>
      </c:lineChart>
      <c:dateAx>
        <c:axId val="364360736"/>
        <c:scaling>
          <c:orientation val="minMax"/>
        </c:scaling>
        <c:delete val="0"/>
        <c:axPos val="b"/>
        <c:numFmt formatCode="[$-409]mmm\-yy;@" sourceLinked="0"/>
        <c:majorTickMark val="out"/>
        <c:minorTickMark val="none"/>
        <c:tickLblPos val="nextTo"/>
        <c:spPr>
          <a:ln w="9525">
            <a:noFill/>
          </a:ln>
        </c:spPr>
        <c:txPr>
          <a:bodyPr rot="-5400000" vert="horz"/>
          <a:lstStyle/>
          <a:p>
            <a:pPr>
              <a:defRPr sz="675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en-US"/>
          </a:p>
        </c:txPr>
        <c:crossAx val="1"/>
        <c:crosses val="autoZero"/>
        <c:auto val="1"/>
        <c:lblOffset val="100"/>
        <c:baseTimeUnit val="months"/>
        <c:majorUnit val="1"/>
        <c:majorTimeUnit val="years"/>
        <c:minorUnit val="6"/>
        <c:minorTimeUnit val="months"/>
      </c:date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[$$-409]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50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en-US"/>
          </a:p>
        </c:txPr>
        <c:crossAx val="364360736"/>
        <c:crosses val="autoZero"/>
        <c:crossBetween val="between"/>
      </c:valAx>
      <c:spPr>
        <a:solidFill>
          <a:srgbClr val="CC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37886193901722043"/>
          <c:y val="0.90607918130445531"/>
          <c:w val="0.33333346565892791"/>
          <c:h val="8.0110659322650019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85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en-US"/>
    </a:p>
  </c:txPr>
  <c:printSettings>
    <c:headerFooter alignWithMargins="0"/>
    <c:pageMargins b="1" l="0.75" r="0.75" t="1" header="0.5" footer="0.5"/>
    <c:pageSetup paperSize="9" orientation="landscape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3155980012012099E-2"/>
          <c:y val="8.6206896551724144E-2"/>
          <c:w val="0.88022895399105316"/>
          <c:h val="0.63103448275862073"/>
        </c:manualLayout>
      </c:layout>
      <c:lineChart>
        <c:grouping val="standard"/>
        <c:varyColors val="0"/>
        <c:ser>
          <c:idx val="1"/>
          <c:order val="0"/>
          <c:tx>
            <c:v>Principal</c:v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none"/>
          </c:marker>
          <c:cat>
            <c:strLit>
              <c:ptCount val="2080"/>
              <c:pt idx="0">
                <c:v>42095</c:v>
              </c:pt>
              <c:pt idx="1">
                <c:v>42125</c:v>
              </c:pt>
              <c:pt idx="2">
                <c:v>42156</c:v>
              </c:pt>
              <c:pt idx="3">
                <c:v>42186</c:v>
              </c:pt>
              <c:pt idx="4">
                <c:v>42217</c:v>
              </c:pt>
              <c:pt idx="5">
                <c:v>42248</c:v>
              </c:pt>
              <c:pt idx="6">
                <c:v>42278</c:v>
              </c:pt>
              <c:pt idx="7">
                <c:v>42309</c:v>
              </c:pt>
              <c:pt idx="8">
                <c:v>42339</c:v>
              </c:pt>
              <c:pt idx="9">
                <c:v>42370</c:v>
              </c:pt>
              <c:pt idx="10">
                <c:v>42401</c:v>
              </c:pt>
              <c:pt idx="11">
                <c:v>42430</c:v>
              </c:pt>
              <c:pt idx="12">
                <c:v>42461</c:v>
              </c:pt>
              <c:pt idx="13">
                <c:v>42491</c:v>
              </c:pt>
              <c:pt idx="14">
                <c:v>42522</c:v>
              </c:pt>
              <c:pt idx="15">
                <c:v>42552</c:v>
              </c:pt>
              <c:pt idx="16">
                <c:v>42583</c:v>
              </c:pt>
              <c:pt idx="17">
                <c:v>42614</c:v>
              </c:pt>
              <c:pt idx="18">
                <c:v>42644</c:v>
              </c:pt>
              <c:pt idx="19">
                <c:v>42675</c:v>
              </c:pt>
              <c:pt idx="20">
                <c:v>42705</c:v>
              </c:pt>
              <c:pt idx="21">
                <c:v>42736</c:v>
              </c:pt>
              <c:pt idx="22">
                <c:v>42767</c:v>
              </c:pt>
              <c:pt idx="23">
                <c:v>42795</c:v>
              </c:pt>
              <c:pt idx="24">
                <c:v>42826</c:v>
              </c:pt>
              <c:pt idx="25">
                <c:v>42856</c:v>
              </c:pt>
              <c:pt idx="26">
                <c:v>42887</c:v>
              </c:pt>
              <c:pt idx="27">
                <c:v>42917</c:v>
              </c:pt>
              <c:pt idx="28">
                <c:v>42948</c:v>
              </c:pt>
              <c:pt idx="29">
                <c:v>42979</c:v>
              </c:pt>
              <c:pt idx="30">
                <c:v>43009</c:v>
              </c:pt>
              <c:pt idx="31">
                <c:v>43040</c:v>
              </c:pt>
              <c:pt idx="32">
                <c:v>43070</c:v>
              </c:pt>
              <c:pt idx="33">
                <c:v>43101</c:v>
              </c:pt>
              <c:pt idx="34">
                <c:v>43132</c:v>
              </c:pt>
              <c:pt idx="35">
                <c:v>43160</c:v>
              </c:pt>
              <c:pt idx="36">
                <c:v>43191</c:v>
              </c:pt>
              <c:pt idx="37">
                <c:v>43221</c:v>
              </c:pt>
              <c:pt idx="38">
                <c:v>43252</c:v>
              </c:pt>
              <c:pt idx="39">
                <c:v>43282</c:v>
              </c:pt>
              <c:pt idx="40">
                <c:v>43313</c:v>
              </c:pt>
              <c:pt idx="41">
                <c:v>43344</c:v>
              </c:pt>
              <c:pt idx="42">
                <c:v>43374</c:v>
              </c:pt>
              <c:pt idx="43">
                <c:v>43405</c:v>
              </c:pt>
              <c:pt idx="44">
                <c:v>43435</c:v>
              </c:pt>
              <c:pt idx="45">
                <c:v>43466</c:v>
              </c:pt>
              <c:pt idx="46">
                <c:v>43497</c:v>
              </c:pt>
              <c:pt idx="47">
                <c:v>43525</c:v>
              </c:pt>
              <c:pt idx="48">
                <c:v>43556</c:v>
              </c:pt>
              <c:pt idx="49">
                <c:v>43586</c:v>
              </c:pt>
              <c:pt idx="50">
                <c:v>43617</c:v>
              </c:pt>
              <c:pt idx="51">
                <c:v>43647</c:v>
              </c:pt>
              <c:pt idx="52">
                <c:v>43678</c:v>
              </c:pt>
              <c:pt idx="53">
                <c:v>43709</c:v>
              </c:pt>
              <c:pt idx="54">
                <c:v>43739</c:v>
              </c:pt>
              <c:pt idx="55">
                <c:v>43770</c:v>
              </c:pt>
              <c:pt idx="56">
                <c:v>43800</c:v>
              </c:pt>
              <c:pt idx="57">
                <c:v>43831</c:v>
              </c:pt>
              <c:pt idx="58">
                <c:v>43862</c:v>
              </c:pt>
              <c:pt idx="59">
                <c:v>43891</c:v>
              </c:pt>
            </c:strLit>
          </c:cat>
          <c:val>
            <c:numLit>
              <c:formatCode>General</c:formatCode>
              <c:ptCount val="2080"/>
              <c:pt idx="0">
                <c:v>103.31</c:v>
              </c:pt>
              <c:pt idx="1">
                <c:v>103.35000000000001</c:v>
              </c:pt>
              <c:pt idx="2">
                <c:v>103.39</c:v>
              </c:pt>
              <c:pt idx="3">
                <c:v>103.43</c:v>
              </c:pt>
              <c:pt idx="4">
                <c:v>103.48</c:v>
              </c:pt>
              <c:pt idx="5">
                <c:v>103.52</c:v>
              </c:pt>
              <c:pt idx="6">
                <c:v>103.56</c:v>
              </c:pt>
              <c:pt idx="7">
                <c:v>103.61</c:v>
              </c:pt>
              <c:pt idx="8">
                <c:v>103.65</c:v>
              </c:pt>
              <c:pt idx="9">
                <c:v>103.69</c:v>
              </c:pt>
              <c:pt idx="10">
                <c:v>103.74</c:v>
              </c:pt>
              <c:pt idx="11">
                <c:v>103.78</c:v>
              </c:pt>
              <c:pt idx="12">
                <c:v>103.82000000000001</c:v>
              </c:pt>
              <c:pt idx="13">
                <c:v>103.87</c:v>
              </c:pt>
              <c:pt idx="14">
                <c:v>103.91</c:v>
              </c:pt>
              <c:pt idx="15">
                <c:v>103.95</c:v>
              </c:pt>
              <c:pt idx="16">
                <c:v>104</c:v>
              </c:pt>
              <c:pt idx="17">
                <c:v>104.04</c:v>
              </c:pt>
              <c:pt idx="18">
                <c:v>104.08</c:v>
              </c:pt>
              <c:pt idx="19">
                <c:v>104.13</c:v>
              </c:pt>
              <c:pt idx="20">
                <c:v>104.17</c:v>
              </c:pt>
              <c:pt idx="21">
                <c:v>104.21000000000001</c:v>
              </c:pt>
              <c:pt idx="22">
                <c:v>104.26</c:v>
              </c:pt>
              <c:pt idx="23">
                <c:v>104.3</c:v>
              </c:pt>
              <c:pt idx="24">
                <c:v>104.34</c:v>
              </c:pt>
              <c:pt idx="25">
                <c:v>104.39</c:v>
              </c:pt>
              <c:pt idx="26">
                <c:v>104.43</c:v>
              </c:pt>
              <c:pt idx="27">
                <c:v>104.47</c:v>
              </c:pt>
              <c:pt idx="28">
                <c:v>104.52</c:v>
              </c:pt>
              <c:pt idx="29">
                <c:v>104.56</c:v>
              </c:pt>
              <c:pt idx="30">
                <c:v>104.60000000000001</c:v>
              </c:pt>
              <c:pt idx="31">
                <c:v>104.65</c:v>
              </c:pt>
              <c:pt idx="32">
                <c:v>104.69</c:v>
              </c:pt>
              <c:pt idx="33">
                <c:v>104.74</c:v>
              </c:pt>
              <c:pt idx="34">
                <c:v>104.78</c:v>
              </c:pt>
              <c:pt idx="35">
                <c:v>104.82000000000001</c:v>
              </c:pt>
              <c:pt idx="36">
                <c:v>104.87</c:v>
              </c:pt>
              <c:pt idx="37">
                <c:v>104.91</c:v>
              </c:pt>
              <c:pt idx="38">
                <c:v>104.95</c:v>
              </c:pt>
              <c:pt idx="39">
                <c:v>105</c:v>
              </c:pt>
              <c:pt idx="40">
                <c:v>105.04</c:v>
              </c:pt>
              <c:pt idx="41">
                <c:v>105.09</c:v>
              </c:pt>
              <c:pt idx="42">
                <c:v>105.13</c:v>
              </c:pt>
              <c:pt idx="43">
                <c:v>105.17</c:v>
              </c:pt>
              <c:pt idx="44">
                <c:v>105.22</c:v>
              </c:pt>
              <c:pt idx="45">
                <c:v>105.26</c:v>
              </c:pt>
              <c:pt idx="46">
                <c:v>105.3</c:v>
              </c:pt>
              <c:pt idx="47">
                <c:v>105.35000000000001</c:v>
              </c:pt>
              <c:pt idx="48">
                <c:v>105.39</c:v>
              </c:pt>
              <c:pt idx="49">
                <c:v>105.44</c:v>
              </c:pt>
              <c:pt idx="50">
                <c:v>105.48</c:v>
              </c:pt>
              <c:pt idx="51">
                <c:v>105.52</c:v>
              </c:pt>
              <c:pt idx="52">
                <c:v>105.57000000000001</c:v>
              </c:pt>
              <c:pt idx="53">
                <c:v>105.61</c:v>
              </c:pt>
              <c:pt idx="54">
                <c:v>105.66</c:v>
              </c:pt>
              <c:pt idx="55">
                <c:v>105.7</c:v>
              </c:pt>
              <c:pt idx="56">
                <c:v>105.74</c:v>
              </c:pt>
              <c:pt idx="57">
                <c:v>105.79</c:v>
              </c:pt>
              <c:pt idx="58">
                <c:v>105.83</c:v>
              </c:pt>
              <c:pt idx="59">
                <c:v>105.74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  <c:pt idx="182">
                <c:v>0</c:v>
              </c:pt>
              <c:pt idx="183">
                <c:v>0</c:v>
              </c:pt>
              <c:pt idx="184">
                <c:v>0</c:v>
              </c:pt>
              <c:pt idx="185">
                <c:v>0</c:v>
              </c:pt>
              <c:pt idx="186">
                <c:v>0</c:v>
              </c:pt>
              <c:pt idx="187">
                <c:v>0</c:v>
              </c:pt>
              <c:pt idx="188">
                <c:v>0</c:v>
              </c:pt>
              <c:pt idx="189">
                <c:v>0</c:v>
              </c:pt>
              <c:pt idx="190">
                <c:v>0</c:v>
              </c:pt>
              <c:pt idx="191">
                <c:v>0</c:v>
              </c:pt>
              <c:pt idx="192">
                <c:v>0</c:v>
              </c:pt>
              <c:pt idx="193">
                <c:v>0</c:v>
              </c:pt>
              <c:pt idx="194">
                <c:v>0</c:v>
              </c:pt>
              <c:pt idx="195">
                <c:v>0</c:v>
              </c:pt>
              <c:pt idx="196">
                <c:v>0</c:v>
              </c:pt>
              <c:pt idx="197">
                <c:v>0</c:v>
              </c:pt>
              <c:pt idx="198">
                <c:v>0</c:v>
              </c:pt>
              <c:pt idx="199">
                <c:v>0</c:v>
              </c:pt>
              <c:pt idx="200">
                <c:v>0</c:v>
              </c:pt>
              <c:pt idx="201">
                <c:v>0</c:v>
              </c:pt>
              <c:pt idx="202">
                <c:v>0</c:v>
              </c:pt>
              <c:pt idx="203">
                <c:v>0</c:v>
              </c:pt>
              <c:pt idx="204">
                <c:v>0</c:v>
              </c:pt>
              <c:pt idx="205">
                <c:v>0</c:v>
              </c:pt>
              <c:pt idx="206">
                <c:v>0</c:v>
              </c:pt>
              <c:pt idx="207">
                <c:v>0</c:v>
              </c:pt>
              <c:pt idx="208">
                <c:v>0</c:v>
              </c:pt>
              <c:pt idx="209">
                <c:v>0</c:v>
              </c:pt>
              <c:pt idx="210">
                <c:v>0</c:v>
              </c:pt>
              <c:pt idx="211">
                <c:v>0</c:v>
              </c:pt>
              <c:pt idx="212">
                <c:v>0</c:v>
              </c:pt>
              <c:pt idx="213">
                <c:v>0</c:v>
              </c:pt>
              <c:pt idx="214">
                <c:v>0</c:v>
              </c:pt>
              <c:pt idx="215">
                <c:v>0</c:v>
              </c:pt>
              <c:pt idx="216">
                <c:v>0</c:v>
              </c:pt>
              <c:pt idx="217">
                <c:v>0</c:v>
              </c:pt>
              <c:pt idx="218">
                <c:v>0</c:v>
              </c:pt>
              <c:pt idx="219">
                <c:v>0</c:v>
              </c:pt>
              <c:pt idx="220">
                <c:v>0</c:v>
              </c:pt>
              <c:pt idx="221">
                <c:v>0</c:v>
              </c:pt>
              <c:pt idx="222">
                <c:v>0</c:v>
              </c:pt>
              <c:pt idx="223">
                <c:v>0</c:v>
              </c:pt>
              <c:pt idx="224">
                <c:v>0</c:v>
              </c:pt>
              <c:pt idx="225">
                <c:v>0</c:v>
              </c:pt>
              <c:pt idx="226">
                <c:v>0</c:v>
              </c:pt>
              <c:pt idx="227">
                <c:v>0</c:v>
              </c:pt>
              <c:pt idx="228">
                <c:v>0</c:v>
              </c:pt>
              <c:pt idx="229">
                <c:v>0</c:v>
              </c:pt>
              <c:pt idx="230">
                <c:v>0</c:v>
              </c:pt>
              <c:pt idx="231">
                <c:v>0</c:v>
              </c:pt>
              <c:pt idx="232">
                <c:v>0</c:v>
              </c:pt>
              <c:pt idx="233">
                <c:v>0</c:v>
              </c:pt>
              <c:pt idx="234">
                <c:v>0</c:v>
              </c:pt>
              <c:pt idx="235">
                <c:v>0</c:v>
              </c:pt>
              <c:pt idx="236">
                <c:v>0</c:v>
              </c:pt>
              <c:pt idx="237">
                <c:v>0</c:v>
              </c:pt>
              <c:pt idx="238">
                <c:v>0</c:v>
              </c:pt>
              <c:pt idx="239">
                <c:v>0</c:v>
              </c:pt>
              <c:pt idx="240">
                <c:v>0</c:v>
              </c:pt>
              <c:pt idx="241">
                <c:v>0</c:v>
              </c:pt>
              <c:pt idx="242">
                <c:v>0</c:v>
              </c:pt>
              <c:pt idx="243">
                <c:v>0</c:v>
              </c:pt>
              <c:pt idx="244">
                <c:v>0</c:v>
              </c:pt>
              <c:pt idx="245">
                <c:v>0</c:v>
              </c:pt>
              <c:pt idx="246">
                <c:v>0</c:v>
              </c:pt>
              <c:pt idx="247">
                <c:v>0</c:v>
              </c:pt>
              <c:pt idx="248">
                <c:v>0</c:v>
              </c:pt>
              <c:pt idx="249">
                <c:v>0</c:v>
              </c:pt>
              <c:pt idx="250">
                <c:v>0</c:v>
              </c:pt>
              <c:pt idx="251">
                <c:v>0</c:v>
              </c:pt>
              <c:pt idx="252">
                <c:v>0</c:v>
              </c:pt>
              <c:pt idx="253">
                <c:v>0</c:v>
              </c:pt>
              <c:pt idx="254">
                <c:v>0</c:v>
              </c:pt>
              <c:pt idx="255">
                <c:v>0</c:v>
              </c:pt>
              <c:pt idx="256">
                <c:v>0</c:v>
              </c:pt>
              <c:pt idx="257">
                <c:v>0</c:v>
              </c:pt>
              <c:pt idx="258">
                <c:v>0</c:v>
              </c:pt>
              <c:pt idx="259">
                <c:v>0</c:v>
              </c:pt>
              <c:pt idx="260">
                <c:v>0</c:v>
              </c:pt>
              <c:pt idx="261">
                <c:v>0</c:v>
              </c:pt>
              <c:pt idx="262">
                <c:v>0</c:v>
              </c:pt>
              <c:pt idx="263">
                <c:v>0</c:v>
              </c:pt>
              <c:pt idx="264">
                <c:v>0</c:v>
              </c:pt>
              <c:pt idx="265">
                <c:v>0</c:v>
              </c:pt>
              <c:pt idx="266">
                <c:v>0</c:v>
              </c:pt>
              <c:pt idx="267">
                <c:v>0</c:v>
              </c:pt>
              <c:pt idx="268">
                <c:v>0</c:v>
              </c:pt>
              <c:pt idx="269">
                <c:v>0</c:v>
              </c:pt>
              <c:pt idx="270">
                <c:v>0</c:v>
              </c:pt>
              <c:pt idx="271">
                <c:v>0</c:v>
              </c:pt>
              <c:pt idx="272">
                <c:v>0</c:v>
              </c:pt>
              <c:pt idx="273">
                <c:v>0</c:v>
              </c:pt>
              <c:pt idx="274">
                <c:v>0</c:v>
              </c:pt>
              <c:pt idx="275">
                <c:v>0</c:v>
              </c:pt>
              <c:pt idx="276">
                <c:v>0</c:v>
              </c:pt>
              <c:pt idx="277">
                <c:v>0</c:v>
              </c:pt>
              <c:pt idx="278">
                <c:v>0</c:v>
              </c:pt>
              <c:pt idx="279">
                <c:v>0</c:v>
              </c:pt>
              <c:pt idx="280">
                <c:v>0</c:v>
              </c:pt>
              <c:pt idx="281">
                <c:v>0</c:v>
              </c:pt>
              <c:pt idx="282">
                <c:v>0</c:v>
              </c:pt>
              <c:pt idx="283">
                <c:v>0</c:v>
              </c:pt>
              <c:pt idx="284">
                <c:v>0</c:v>
              </c:pt>
              <c:pt idx="285">
                <c:v>0</c:v>
              </c:pt>
              <c:pt idx="286">
                <c:v>0</c:v>
              </c:pt>
              <c:pt idx="287">
                <c:v>0</c:v>
              </c:pt>
              <c:pt idx="288">
                <c:v>0</c:v>
              </c:pt>
              <c:pt idx="289">
                <c:v>0</c:v>
              </c:pt>
              <c:pt idx="290">
                <c:v>0</c:v>
              </c:pt>
              <c:pt idx="291">
                <c:v>0</c:v>
              </c:pt>
              <c:pt idx="292">
                <c:v>0</c:v>
              </c:pt>
              <c:pt idx="293">
                <c:v>0</c:v>
              </c:pt>
              <c:pt idx="294">
                <c:v>0</c:v>
              </c:pt>
              <c:pt idx="295">
                <c:v>0</c:v>
              </c:pt>
              <c:pt idx="296">
                <c:v>0</c:v>
              </c:pt>
              <c:pt idx="297">
                <c:v>0</c:v>
              </c:pt>
              <c:pt idx="298">
                <c:v>0</c:v>
              </c:pt>
              <c:pt idx="299">
                <c:v>0</c:v>
              </c:pt>
              <c:pt idx="300">
                <c:v>0</c:v>
              </c:pt>
              <c:pt idx="301">
                <c:v>0</c:v>
              </c:pt>
              <c:pt idx="302">
                <c:v>0</c:v>
              </c:pt>
              <c:pt idx="303">
                <c:v>0</c:v>
              </c:pt>
              <c:pt idx="304">
                <c:v>0</c:v>
              </c:pt>
              <c:pt idx="305">
                <c:v>0</c:v>
              </c:pt>
              <c:pt idx="306">
                <c:v>0</c:v>
              </c:pt>
              <c:pt idx="307">
                <c:v>0</c:v>
              </c:pt>
              <c:pt idx="308">
                <c:v>0</c:v>
              </c:pt>
              <c:pt idx="309">
                <c:v>0</c:v>
              </c:pt>
              <c:pt idx="310">
                <c:v>0</c:v>
              </c:pt>
              <c:pt idx="311">
                <c:v>0</c:v>
              </c:pt>
              <c:pt idx="312">
                <c:v>0</c:v>
              </c:pt>
              <c:pt idx="313">
                <c:v>0</c:v>
              </c:pt>
              <c:pt idx="314">
                <c:v>0</c:v>
              </c:pt>
              <c:pt idx="315">
                <c:v>0</c:v>
              </c:pt>
              <c:pt idx="316">
                <c:v>0</c:v>
              </c:pt>
              <c:pt idx="317">
                <c:v>0</c:v>
              </c:pt>
              <c:pt idx="318">
                <c:v>0</c:v>
              </c:pt>
              <c:pt idx="319">
                <c:v>0</c:v>
              </c:pt>
              <c:pt idx="320">
                <c:v>0</c:v>
              </c:pt>
              <c:pt idx="321">
                <c:v>0</c:v>
              </c:pt>
              <c:pt idx="322">
                <c:v>0</c:v>
              </c:pt>
              <c:pt idx="323">
                <c:v>0</c:v>
              </c:pt>
              <c:pt idx="324">
                <c:v>0</c:v>
              </c:pt>
              <c:pt idx="325">
                <c:v>0</c:v>
              </c:pt>
              <c:pt idx="326">
                <c:v>0</c:v>
              </c:pt>
              <c:pt idx="327">
                <c:v>0</c:v>
              </c:pt>
              <c:pt idx="328">
                <c:v>0</c:v>
              </c:pt>
              <c:pt idx="329">
                <c:v>0</c:v>
              </c:pt>
              <c:pt idx="330">
                <c:v>0</c:v>
              </c:pt>
              <c:pt idx="331">
                <c:v>0</c:v>
              </c:pt>
              <c:pt idx="332">
                <c:v>0</c:v>
              </c:pt>
              <c:pt idx="333">
                <c:v>0</c:v>
              </c:pt>
              <c:pt idx="334">
                <c:v>0</c:v>
              </c:pt>
              <c:pt idx="335">
                <c:v>0</c:v>
              </c:pt>
              <c:pt idx="336">
                <c:v>0</c:v>
              </c:pt>
              <c:pt idx="337">
                <c:v>0</c:v>
              </c:pt>
              <c:pt idx="338">
                <c:v>0</c:v>
              </c:pt>
              <c:pt idx="339">
                <c:v>0</c:v>
              </c:pt>
              <c:pt idx="340">
                <c:v>0</c:v>
              </c:pt>
              <c:pt idx="341">
                <c:v>0</c:v>
              </c:pt>
              <c:pt idx="342">
                <c:v>0</c:v>
              </c:pt>
              <c:pt idx="343">
                <c:v>0</c:v>
              </c:pt>
              <c:pt idx="344">
                <c:v>0</c:v>
              </c:pt>
              <c:pt idx="345">
                <c:v>0</c:v>
              </c:pt>
              <c:pt idx="346">
                <c:v>0</c:v>
              </c:pt>
              <c:pt idx="347">
                <c:v>0</c:v>
              </c:pt>
              <c:pt idx="348">
                <c:v>0</c:v>
              </c:pt>
              <c:pt idx="349">
                <c:v>0</c:v>
              </c:pt>
              <c:pt idx="350">
                <c:v>0</c:v>
              </c:pt>
              <c:pt idx="351">
                <c:v>0</c:v>
              </c:pt>
              <c:pt idx="352">
                <c:v>0</c:v>
              </c:pt>
              <c:pt idx="353">
                <c:v>0</c:v>
              </c:pt>
              <c:pt idx="354">
                <c:v>0</c:v>
              </c:pt>
              <c:pt idx="355">
                <c:v>0</c:v>
              </c:pt>
              <c:pt idx="356">
                <c:v>0</c:v>
              </c:pt>
              <c:pt idx="357">
                <c:v>0</c:v>
              </c:pt>
              <c:pt idx="358">
                <c:v>0</c:v>
              </c:pt>
              <c:pt idx="359">
                <c:v>0</c:v>
              </c:pt>
              <c:pt idx="360">
                <c:v>0</c:v>
              </c:pt>
              <c:pt idx="361">
                <c:v>0</c:v>
              </c:pt>
              <c:pt idx="362">
                <c:v>0</c:v>
              </c:pt>
              <c:pt idx="363">
                <c:v>0</c:v>
              </c:pt>
              <c:pt idx="364">
                <c:v>0</c:v>
              </c:pt>
              <c:pt idx="365">
                <c:v>0</c:v>
              </c:pt>
              <c:pt idx="366">
                <c:v>0</c:v>
              </c:pt>
              <c:pt idx="367">
                <c:v>0</c:v>
              </c:pt>
              <c:pt idx="368">
                <c:v>0</c:v>
              </c:pt>
              <c:pt idx="369">
                <c:v>0</c:v>
              </c:pt>
              <c:pt idx="370">
                <c:v>0</c:v>
              </c:pt>
              <c:pt idx="371">
                <c:v>0</c:v>
              </c:pt>
              <c:pt idx="372">
                <c:v>0</c:v>
              </c:pt>
              <c:pt idx="373">
                <c:v>0</c:v>
              </c:pt>
              <c:pt idx="374">
                <c:v>0</c:v>
              </c:pt>
              <c:pt idx="375">
                <c:v>0</c:v>
              </c:pt>
              <c:pt idx="376">
                <c:v>0</c:v>
              </c:pt>
              <c:pt idx="377">
                <c:v>0</c:v>
              </c:pt>
              <c:pt idx="378">
                <c:v>0</c:v>
              </c:pt>
              <c:pt idx="379">
                <c:v>0</c:v>
              </c:pt>
              <c:pt idx="380">
                <c:v>0</c:v>
              </c:pt>
              <c:pt idx="381">
                <c:v>0</c:v>
              </c:pt>
              <c:pt idx="382">
                <c:v>0</c:v>
              </c:pt>
              <c:pt idx="383">
                <c:v>0</c:v>
              </c:pt>
              <c:pt idx="384">
                <c:v>0</c:v>
              </c:pt>
              <c:pt idx="385">
                <c:v>0</c:v>
              </c:pt>
              <c:pt idx="386">
                <c:v>0</c:v>
              </c:pt>
              <c:pt idx="387">
                <c:v>0</c:v>
              </c:pt>
              <c:pt idx="388">
                <c:v>0</c:v>
              </c:pt>
              <c:pt idx="389">
                <c:v>0</c:v>
              </c:pt>
              <c:pt idx="390">
                <c:v>0</c:v>
              </c:pt>
              <c:pt idx="391">
                <c:v>0</c:v>
              </c:pt>
              <c:pt idx="392">
                <c:v>0</c:v>
              </c:pt>
              <c:pt idx="393">
                <c:v>0</c:v>
              </c:pt>
              <c:pt idx="394">
                <c:v>0</c:v>
              </c:pt>
              <c:pt idx="395">
                <c:v>0</c:v>
              </c:pt>
              <c:pt idx="396">
                <c:v>0</c:v>
              </c:pt>
              <c:pt idx="397">
                <c:v>0</c:v>
              </c:pt>
              <c:pt idx="398">
                <c:v>0</c:v>
              </c:pt>
              <c:pt idx="399">
                <c:v>0</c:v>
              </c:pt>
              <c:pt idx="400">
                <c:v>0</c:v>
              </c:pt>
              <c:pt idx="401">
                <c:v>0</c:v>
              </c:pt>
              <c:pt idx="402">
                <c:v>0</c:v>
              </c:pt>
              <c:pt idx="403">
                <c:v>0</c:v>
              </c:pt>
              <c:pt idx="404">
                <c:v>0</c:v>
              </c:pt>
              <c:pt idx="405">
                <c:v>0</c:v>
              </c:pt>
              <c:pt idx="406">
                <c:v>0</c:v>
              </c:pt>
              <c:pt idx="407">
                <c:v>0</c:v>
              </c:pt>
              <c:pt idx="408">
                <c:v>0</c:v>
              </c:pt>
              <c:pt idx="409">
                <c:v>0</c:v>
              </c:pt>
              <c:pt idx="410">
                <c:v>0</c:v>
              </c:pt>
              <c:pt idx="411">
                <c:v>0</c:v>
              </c:pt>
              <c:pt idx="412">
                <c:v>0</c:v>
              </c:pt>
              <c:pt idx="413">
                <c:v>0</c:v>
              </c:pt>
              <c:pt idx="414">
                <c:v>0</c:v>
              </c:pt>
              <c:pt idx="415">
                <c:v>0</c:v>
              </c:pt>
              <c:pt idx="416">
                <c:v>0</c:v>
              </c:pt>
              <c:pt idx="417">
                <c:v>0</c:v>
              </c:pt>
              <c:pt idx="418">
                <c:v>0</c:v>
              </c:pt>
              <c:pt idx="419">
                <c:v>0</c:v>
              </c:pt>
              <c:pt idx="420">
                <c:v>0</c:v>
              </c:pt>
              <c:pt idx="421">
                <c:v>0</c:v>
              </c:pt>
              <c:pt idx="422">
                <c:v>0</c:v>
              </c:pt>
              <c:pt idx="423">
                <c:v>0</c:v>
              </c:pt>
              <c:pt idx="424">
                <c:v>0</c:v>
              </c:pt>
              <c:pt idx="425">
                <c:v>0</c:v>
              </c:pt>
              <c:pt idx="426">
                <c:v>0</c:v>
              </c:pt>
              <c:pt idx="427">
                <c:v>0</c:v>
              </c:pt>
              <c:pt idx="428">
                <c:v>0</c:v>
              </c:pt>
              <c:pt idx="429">
                <c:v>0</c:v>
              </c:pt>
              <c:pt idx="430">
                <c:v>0</c:v>
              </c:pt>
              <c:pt idx="431">
                <c:v>0</c:v>
              </c:pt>
              <c:pt idx="432">
                <c:v>0</c:v>
              </c:pt>
              <c:pt idx="433">
                <c:v>0</c:v>
              </c:pt>
              <c:pt idx="434">
                <c:v>0</c:v>
              </c:pt>
              <c:pt idx="435">
                <c:v>0</c:v>
              </c:pt>
              <c:pt idx="436">
                <c:v>0</c:v>
              </c:pt>
              <c:pt idx="437">
                <c:v>0</c:v>
              </c:pt>
              <c:pt idx="438">
                <c:v>0</c:v>
              </c:pt>
              <c:pt idx="439">
                <c:v>0</c:v>
              </c:pt>
              <c:pt idx="440">
                <c:v>0</c:v>
              </c:pt>
              <c:pt idx="441">
                <c:v>0</c:v>
              </c:pt>
              <c:pt idx="442">
                <c:v>0</c:v>
              </c:pt>
              <c:pt idx="443">
                <c:v>0</c:v>
              </c:pt>
              <c:pt idx="444">
                <c:v>0</c:v>
              </c:pt>
              <c:pt idx="445">
                <c:v>0</c:v>
              </c:pt>
              <c:pt idx="446">
                <c:v>0</c:v>
              </c:pt>
              <c:pt idx="447">
                <c:v>0</c:v>
              </c:pt>
              <c:pt idx="448">
                <c:v>0</c:v>
              </c:pt>
              <c:pt idx="449">
                <c:v>0</c:v>
              </c:pt>
              <c:pt idx="450">
                <c:v>0</c:v>
              </c:pt>
              <c:pt idx="451">
                <c:v>0</c:v>
              </c:pt>
              <c:pt idx="452">
                <c:v>0</c:v>
              </c:pt>
              <c:pt idx="453">
                <c:v>0</c:v>
              </c:pt>
              <c:pt idx="454">
                <c:v>0</c:v>
              </c:pt>
              <c:pt idx="455">
                <c:v>0</c:v>
              </c:pt>
              <c:pt idx="456">
                <c:v>0</c:v>
              </c:pt>
              <c:pt idx="457">
                <c:v>0</c:v>
              </c:pt>
              <c:pt idx="458">
                <c:v>0</c:v>
              </c:pt>
              <c:pt idx="459">
                <c:v>0</c:v>
              </c:pt>
              <c:pt idx="460">
                <c:v>0</c:v>
              </c:pt>
              <c:pt idx="461">
                <c:v>0</c:v>
              </c:pt>
              <c:pt idx="462">
                <c:v>0</c:v>
              </c:pt>
              <c:pt idx="463">
                <c:v>0</c:v>
              </c:pt>
              <c:pt idx="464">
                <c:v>0</c:v>
              </c:pt>
              <c:pt idx="465">
                <c:v>0</c:v>
              </c:pt>
              <c:pt idx="466">
                <c:v>0</c:v>
              </c:pt>
              <c:pt idx="467">
                <c:v>0</c:v>
              </c:pt>
              <c:pt idx="468">
                <c:v>0</c:v>
              </c:pt>
              <c:pt idx="469">
                <c:v>0</c:v>
              </c:pt>
              <c:pt idx="470">
                <c:v>0</c:v>
              </c:pt>
              <c:pt idx="471">
                <c:v>0</c:v>
              </c:pt>
              <c:pt idx="472">
                <c:v>0</c:v>
              </c:pt>
              <c:pt idx="473">
                <c:v>0</c:v>
              </c:pt>
              <c:pt idx="474">
                <c:v>0</c:v>
              </c:pt>
              <c:pt idx="475">
                <c:v>0</c:v>
              </c:pt>
              <c:pt idx="476">
                <c:v>0</c:v>
              </c:pt>
              <c:pt idx="477">
                <c:v>0</c:v>
              </c:pt>
              <c:pt idx="478">
                <c:v>0</c:v>
              </c:pt>
              <c:pt idx="479">
                <c:v>0</c:v>
              </c:pt>
              <c:pt idx="480">
                <c:v>0</c:v>
              </c:pt>
              <c:pt idx="481">
                <c:v>0</c:v>
              </c:pt>
              <c:pt idx="482">
                <c:v>0</c:v>
              </c:pt>
              <c:pt idx="483">
                <c:v>0</c:v>
              </c:pt>
              <c:pt idx="484">
                <c:v>0</c:v>
              </c:pt>
              <c:pt idx="485">
                <c:v>0</c:v>
              </c:pt>
              <c:pt idx="486">
                <c:v>0</c:v>
              </c:pt>
              <c:pt idx="487">
                <c:v>0</c:v>
              </c:pt>
              <c:pt idx="488">
                <c:v>0</c:v>
              </c:pt>
              <c:pt idx="489">
                <c:v>0</c:v>
              </c:pt>
              <c:pt idx="490">
                <c:v>0</c:v>
              </c:pt>
              <c:pt idx="491">
                <c:v>0</c:v>
              </c:pt>
              <c:pt idx="492">
                <c:v>0</c:v>
              </c:pt>
              <c:pt idx="493">
                <c:v>0</c:v>
              </c:pt>
              <c:pt idx="494">
                <c:v>0</c:v>
              </c:pt>
              <c:pt idx="495">
                <c:v>0</c:v>
              </c:pt>
              <c:pt idx="496">
                <c:v>0</c:v>
              </c:pt>
              <c:pt idx="497">
                <c:v>0</c:v>
              </c:pt>
              <c:pt idx="498">
                <c:v>0</c:v>
              </c:pt>
              <c:pt idx="499">
                <c:v>0</c:v>
              </c:pt>
              <c:pt idx="500">
                <c:v>0</c:v>
              </c:pt>
              <c:pt idx="501">
                <c:v>0</c:v>
              </c:pt>
              <c:pt idx="502">
                <c:v>0</c:v>
              </c:pt>
              <c:pt idx="503">
                <c:v>0</c:v>
              </c:pt>
              <c:pt idx="504">
                <c:v>0</c:v>
              </c:pt>
              <c:pt idx="505">
                <c:v>0</c:v>
              </c:pt>
              <c:pt idx="506">
                <c:v>0</c:v>
              </c:pt>
              <c:pt idx="507">
                <c:v>0</c:v>
              </c:pt>
              <c:pt idx="508">
                <c:v>0</c:v>
              </c:pt>
              <c:pt idx="509">
                <c:v>0</c:v>
              </c:pt>
              <c:pt idx="510">
                <c:v>0</c:v>
              </c:pt>
              <c:pt idx="511">
                <c:v>0</c:v>
              </c:pt>
              <c:pt idx="512">
                <c:v>0</c:v>
              </c:pt>
              <c:pt idx="513">
                <c:v>0</c:v>
              </c:pt>
              <c:pt idx="514">
                <c:v>0</c:v>
              </c:pt>
              <c:pt idx="515">
                <c:v>0</c:v>
              </c:pt>
              <c:pt idx="516">
                <c:v>0</c:v>
              </c:pt>
              <c:pt idx="517">
                <c:v>0</c:v>
              </c:pt>
              <c:pt idx="518">
                <c:v>0</c:v>
              </c:pt>
              <c:pt idx="519">
                <c:v>0</c:v>
              </c:pt>
              <c:pt idx="520">
                <c:v>0</c:v>
              </c:pt>
              <c:pt idx="521">
                <c:v>0</c:v>
              </c:pt>
              <c:pt idx="522">
                <c:v>0</c:v>
              </c:pt>
              <c:pt idx="523">
                <c:v>0</c:v>
              </c:pt>
              <c:pt idx="524">
                <c:v>0</c:v>
              </c:pt>
              <c:pt idx="525">
                <c:v>0</c:v>
              </c:pt>
              <c:pt idx="526">
                <c:v>0</c:v>
              </c:pt>
              <c:pt idx="527">
                <c:v>0</c:v>
              </c:pt>
              <c:pt idx="528">
                <c:v>0</c:v>
              </c:pt>
              <c:pt idx="529">
                <c:v>0</c:v>
              </c:pt>
              <c:pt idx="530">
                <c:v>0</c:v>
              </c:pt>
              <c:pt idx="531">
                <c:v>0</c:v>
              </c:pt>
              <c:pt idx="532">
                <c:v>0</c:v>
              </c:pt>
              <c:pt idx="533">
                <c:v>0</c:v>
              </c:pt>
              <c:pt idx="534">
                <c:v>0</c:v>
              </c:pt>
              <c:pt idx="535">
                <c:v>0</c:v>
              </c:pt>
              <c:pt idx="536">
                <c:v>0</c:v>
              </c:pt>
              <c:pt idx="537">
                <c:v>0</c:v>
              </c:pt>
              <c:pt idx="538">
                <c:v>0</c:v>
              </c:pt>
              <c:pt idx="539">
                <c:v>0</c:v>
              </c:pt>
              <c:pt idx="540">
                <c:v>0</c:v>
              </c:pt>
              <c:pt idx="541">
                <c:v>0</c:v>
              </c:pt>
              <c:pt idx="542">
                <c:v>0</c:v>
              </c:pt>
              <c:pt idx="543">
                <c:v>0</c:v>
              </c:pt>
              <c:pt idx="544">
                <c:v>0</c:v>
              </c:pt>
              <c:pt idx="545">
                <c:v>0</c:v>
              </c:pt>
              <c:pt idx="546">
                <c:v>0</c:v>
              </c:pt>
              <c:pt idx="547">
                <c:v>0</c:v>
              </c:pt>
              <c:pt idx="548">
                <c:v>0</c:v>
              </c:pt>
              <c:pt idx="549">
                <c:v>0</c:v>
              </c:pt>
              <c:pt idx="550">
                <c:v>0</c:v>
              </c:pt>
              <c:pt idx="551">
                <c:v>0</c:v>
              </c:pt>
              <c:pt idx="552">
                <c:v>0</c:v>
              </c:pt>
              <c:pt idx="553">
                <c:v>0</c:v>
              </c:pt>
              <c:pt idx="554">
                <c:v>0</c:v>
              </c:pt>
              <c:pt idx="555">
                <c:v>0</c:v>
              </c:pt>
              <c:pt idx="556">
                <c:v>0</c:v>
              </c:pt>
              <c:pt idx="557">
                <c:v>0</c:v>
              </c:pt>
              <c:pt idx="558">
                <c:v>0</c:v>
              </c:pt>
              <c:pt idx="559">
                <c:v>0</c:v>
              </c:pt>
              <c:pt idx="560">
                <c:v>0</c:v>
              </c:pt>
              <c:pt idx="561">
                <c:v>0</c:v>
              </c:pt>
              <c:pt idx="562">
                <c:v>0</c:v>
              </c:pt>
              <c:pt idx="563">
                <c:v>0</c:v>
              </c:pt>
              <c:pt idx="564">
                <c:v>0</c:v>
              </c:pt>
              <c:pt idx="565">
                <c:v>0</c:v>
              </c:pt>
              <c:pt idx="566">
                <c:v>0</c:v>
              </c:pt>
              <c:pt idx="567">
                <c:v>0</c:v>
              </c:pt>
              <c:pt idx="568">
                <c:v>0</c:v>
              </c:pt>
              <c:pt idx="569">
                <c:v>0</c:v>
              </c:pt>
              <c:pt idx="570">
                <c:v>0</c:v>
              </c:pt>
              <c:pt idx="571">
                <c:v>0</c:v>
              </c:pt>
              <c:pt idx="572">
                <c:v>0</c:v>
              </c:pt>
              <c:pt idx="573">
                <c:v>0</c:v>
              </c:pt>
              <c:pt idx="574">
                <c:v>0</c:v>
              </c:pt>
              <c:pt idx="575">
                <c:v>0</c:v>
              </c:pt>
              <c:pt idx="576">
                <c:v>0</c:v>
              </c:pt>
              <c:pt idx="577">
                <c:v>0</c:v>
              </c:pt>
              <c:pt idx="578">
                <c:v>0</c:v>
              </c:pt>
              <c:pt idx="579">
                <c:v>0</c:v>
              </c:pt>
              <c:pt idx="580">
                <c:v>0</c:v>
              </c:pt>
              <c:pt idx="581">
                <c:v>0</c:v>
              </c:pt>
              <c:pt idx="582">
                <c:v>0</c:v>
              </c:pt>
              <c:pt idx="583">
                <c:v>0</c:v>
              </c:pt>
              <c:pt idx="584">
                <c:v>0</c:v>
              </c:pt>
              <c:pt idx="585">
                <c:v>0</c:v>
              </c:pt>
              <c:pt idx="586">
                <c:v>0</c:v>
              </c:pt>
              <c:pt idx="587">
                <c:v>0</c:v>
              </c:pt>
              <c:pt idx="588">
                <c:v>0</c:v>
              </c:pt>
              <c:pt idx="589">
                <c:v>0</c:v>
              </c:pt>
              <c:pt idx="590">
                <c:v>0</c:v>
              </c:pt>
              <c:pt idx="591">
                <c:v>0</c:v>
              </c:pt>
              <c:pt idx="592">
                <c:v>0</c:v>
              </c:pt>
              <c:pt idx="593">
                <c:v>0</c:v>
              </c:pt>
              <c:pt idx="594">
                <c:v>0</c:v>
              </c:pt>
              <c:pt idx="595">
                <c:v>0</c:v>
              </c:pt>
              <c:pt idx="596">
                <c:v>0</c:v>
              </c:pt>
              <c:pt idx="597">
                <c:v>0</c:v>
              </c:pt>
              <c:pt idx="598">
                <c:v>0</c:v>
              </c:pt>
              <c:pt idx="599">
                <c:v>0</c:v>
              </c:pt>
              <c:pt idx="600">
                <c:v>0</c:v>
              </c:pt>
              <c:pt idx="601">
                <c:v>0</c:v>
              </c:pt>
              <c:pt idx="602">
                <c:v>0</c:v>
              </c:pt>
              <c:pt idx="603">
                <c:v>0</c:v>
              </c:pt>
              <c:pt idx="604">
                <c:v>0</c:v>
              </c:pt>
              <c:pt idx="605">
                <c:v>0</c:v>
              </c:pt>
              <c:pt idx="606">
                <c:v>0</c:v>
              </c:pt>
              <c:pt idx="607">
                <c:v>0</c:v>
              </c:pt>
              <c:pt idx="608">
                <c:v>0</c:v>
              </c:pt>
              <c:pt idx="609">
                <c:v>0</c:v>
              </c:pt>
              <c:pt idx="610">
                <c:v>0</c:v>
              </c:pt>
              <c:pt idx="611">
                <c:v>0</c:v>
              </c:pt>
              <c:pt idx="612">
                <c:v>0</c:v>
              </c:pt>
              <c:pt idx="613">
                <c:v>0</c:v>
              </c:pt>
              <c:pt idx="614">
                <c:v>0</c:v>
              </c:pt>
              <c:pt idx="615">
                <c:v>0</c:v>
              </c:pt>
              <c:pt idx="616">
                <c:v>0</c:v>
              </c:pt>
              <c:pt idx="617">
                <c:v>0</c:v>
              </c:pt>
              <c:pt idx="618">
                <c:v>0</c:v>
              </c:pt>
              <c:pt idx="619">
                <c:v>0</c:v>
              </c:pt>
              <c:pt idx="620">
                <c:v>0</c:v>
              </c:pt>
              <c:pt idx="621">
                <c:v>0</c:v>
              </c:pt>
              <c:pt idx="622">
                <c:v>0</c:v>
              </c:pt>
              <c:pt idx="623">
                <c:v>0</c:v>
              </c:pt>
              <c:pt idx="624">
                <c:v>0</c:v>
              </c:pt>
              <c:pt idx="625">
                <c:v>0</c:v>
              </c:pt>
              <c:pt idx="626">
                <c:v>0</c:v>
              </c:pt>
              <c:pt idx="627">
                <c:v>0</c:v>
              </c:pt>
              <c:pt idx="628">
                <c:v>0</c:v>
              </c:pt>
              <c:pt idx="629">
                <c:v>0</c:v>
              </c:pt>
              <c:pt idx="630">
                <c:v>0</c:v>
              </c:pt>
              <c:pt idx="631">
                <c:v>0</c:v>
              </c:pt>
              <c:pt idx="632">
                <c:v>0</c:v>
              </c:pt>
              <c:pt idx="633">
                <c:v>0</c:v>
              </c:pt>
              <c:pt idx="634">
                <c:v>0</c:v>
              </c:pt>
              <c:pt idx="635">
                <c:v>0</c:v>
              </c:pt>
              <c:pt idx="636">
                <c:v>0</c:v>
              </c:pt>
              <c:pt idx="637">
                <c:v>0</c:v>
              </c:pt>
              <c:pt idx="638">
                <c:v>0</c:v>
              </c:pt>
              <c:pt idx="639">
                <c:v>0</c:v>
              </c:pt>
              <c:pt idx="640">
                <c:v>0</c:v>
              </c:pt>
              <c:pt idx="641">
                <c:v>0</c:v>
              </c:pt>
              <c:pt idx="642">
                <c:v>0</c:v>
              </c:pt>
              <c:pt idx="643">
                <c:v>0</c:v>
              </c:pt>
              <c:pt idx="644">
                <c:v>0</c:v>
              </c:pt>
              <c:pt idx="645">
                <c:v>0</c:v>
              </c:pt>
              <c:pt idx="646">
                <c:v>0</c:v>
              </c:pt>
              <c:pt idx="647">
                <c:v>0</c:v>
              </c:pt>
              <c:pt idx="648">
                <c:v>0</c:v>
              </c:pt>
              <c:pt idx="649">
                <c:v>0</c:v>
              </c:pt>
              <c:pt idx="650">
                <c:v>0</c:v>
              </c:pt>
              <c:pt idx="651">
                <c:v>0</c:v>
              </c:pt>
              <c:pt idx="652">
                <c:v>0</c:v>
              </c:pt>
              <c:pt idx="653">
                <c:v>0</c:v>
              </c:pt>
              <c:pt idx="654">
                <c:v>0</c:v>
              </c:pt>
              <c:pt idx="655">
                <c:v>0</c:v>
              </c:pt>
              <c:pt idx="656">
                <c:v>0</c:v>
              </c:pt>
              <c:pt idx="657">
                <c:v>0</c:v>
              </c:pt>
              <c:pt idx="658">
                <c:v>0</c:v>
              </c:pt>
              <c:pt idx="659">
                <c:v>0</c:v>
              </c:pt>
              <c:pt idx="660">
                <c:v>0</c:v>
              </c:pt>
              <c:pt idx="661">
                <c:v>0</c:v>
              </c:pt>
              <c:pt idx="662">
                <c:v>0</c:v>
              </c:pt>
              <c:pt idx="663">
                <c:v>0</c:v>
              </c:pt>
              <c:pt idx="664">
                <c:v>0</c:v>
              </c:pt>
              <c:pt idx="665">
                <c:v>0</c:v>
              </c:pt>
              <c:pt idx="666">
                <c:v>0</c:v>
              </c:pt>
              <c:pt idx="667">
                <c:v>0</c:v>
              </c:pt>
              <c:pt idx="668">
                <c:v>0</c:v>
              </c:pt>
              <c:pt idx="669">
                <c:v>0</c:v>
              </c:pt>
              <c:pt idx="670">
                <c:v>0</c:v>
              </c:pt>
              <c:pt idx="671">
                <c:v>0</c:v>
              </c:pt>
              <c:pt idx="672">
                <c:v>0</c:v>
              </c:pt>
              <c:pt idx="673">
                <c:v>0</c:v>
              </c:pt>
              <c:pt idx="674">
                <c:v>0</c:v>
              </c:pt>
              <c:pt idx="675">
                <c:v>0</c:v>
              </c:pt>
              <c:pt idx="676">
                <c:v>0</c:v>
              </c:pt>
              <c:pt idx="677">
                <c:v>0</c:v>
              </c:pt>
              <c:pt idx="678">
                <c:v>0</c:v>
              </c:pt>
              <c:pt idx="679">
                <c:v>0</c:v>
              </c:pt>
              <c:pt idx="680">
                <c:v>0</c:v>
              </c:pt>
              <c:pt idx="681">
                <c:v>0</c:v>
              </c:pt>
              <c:pt idx="682">
                <c:v>0</c:v>
              </c:pt>
              <c:pt idx="683">
                <c:v>0</c:v>
              </c:pt>
              <c:pt idx="684">
                <c:v>0</c:v>
              </c:pt>
              <c:pt idx="685">
                <c:v>0</c:v>
              </c:pt>
              <c:pt idx="686">
                <c:v>0</c:v>
              </c:pt>
              <c:pt idx="687">
                <c:v>0</c:v>
              </c:pt>
              <c:pt idx="688">
                <c:v>0</c:v>
              </c:pt>
              <c:pt idx="689">
                <c:v>0</c:v>
              </c:pt>
              <c:pt idx="690">
                <c:v>0</c:v>
              </c:pt>
              <c:pt idx="691">
                <c:v>0</c:v>
              </c:pt>
              <c:pt idx="692">
                <c:v>0</c:v>
              </c:pt>
              <c:pt idx="693">
                <c:v>0</c:v>
              </c:pt>
              <c:pt idx="694">
                <c:v>0</c:v>
              </c:pt>
              <c:pt idx="695">
                <c:v>0</c:v>
              </c:pt>
              <c:pt idx="696">
                <c:v>0</c:v>
              </c:pt>
              <c:pt idx="697">
                <c:v>0</c:v>
              </c:pt>
              <c:pt idx="698">
                <c:v>0</c:v>
              </c:pt>
              <c:pt idx="699">
                <c:v>0</c:v>
              </c:pt>
              <c:pt idx="700">
                <c:v>0</c:v>
              </c:pt>
              <c:pt idx="701">
                <c:v>0</c:v>
              </c:pt>
              <c:pt idx="702">
                <c:v>0</c:v>
              </c:pt>
              <c:pt idx="703">
                <c:v>0</c:v>
              </c:pt>
              <c:pt idx="704">
                <c:v>0</c:v>
              </c:pt>
              <c:pt idx="705">
                <c:v>0</c:v>
              </c:pt>
              <c:pt idx="706">
                <c:v>0</c:v>
              </c:pt>
              <c:pt idx="707">
                <c:v>0</c:v>
              </c:pt>
              <c:pt idx="708">
                <c:v>0</c:v>
              </c:pt>
              <c:pt idx="709">
                <c:v>0</c:v>
              </c:pt>
              <c:pt idx="710">
                <c:v>0</c:v>
              </c:pt>
              <c:pt idx="711">
                <c:v>0</c:v>
              </c:pt>
              <c:pt idx="712">
                <c:v>0</c:v>
              </c:pt>
              <c:pt idx="713">
                <c:v>0</c:v>
              </c:pt>
              <c:pt idx="714">
                <c:v>0</c:v>
              </c:pt>
              <c:pt idx="715">
                <c:v>0</c:v>
              </c:pt>
              <c:pt idx="716">
                <c:v>0</c:v>
              </c:pt>
              <c:pt idx="717">
                <c:v>0</c:v>
              </c:pt>
              <c:pt idx="718">
                <c:v>0</c:v>
              </c:pt>
              <c:pt idx="719">
                <c:v>0</c:v>
              </c:pt>
              <c:pt idx="720">
                <c:v>0</c:v>
              </c:pt>
              <c:pt idx="721">
                <c:v>0</c:v>
              </c:pt>
              <c:pt idx="722">
                <c:v>0</c:v>
              </c:pt>
              <c:pt idx="723">
                <c:v>0</c:v>
              </c:pt>
              <c:pt idx="724">
                <c:v>0</c:v>
              </c:pt>
              <c:pt idx="725">
                <c:v>0</c:v>
              </c:pt>
              <c:pt idx="726">
                <c:v>0</c:v>
              </c:pt>
              <c:pt idx="727">
                <c:v>0</c:v>
              </c:pt>
              <c:pt idx="728">
                <c:v>0</c:v>
              </c:pt>
              <c:pt idx="729">
                <c:v>0</c:v>
              </c:pt>
              <c:pt idx="730">
                <c:v>0</c:v>
              </c:pt>
              <c:pt idx="731">
                <c:v>0</c:v>
              </c:pt>
              <c:pt idx="732">
                <c:v>0</c:v>
              </c:pt>
              <c:pt idx="733">
                <c:v>0</c:v>
              </c:pt>
              <c:pt idx="734">
                <c:v>0</c:v>
              </c:pt>
              <c:pt idx="735">
                <c:v>0</c:v>
              </c:pt>
              <c:pt idx="736">
                <c:v>0</c:v>
              </c:pt>
              <c:pt idx="737">
                <c:v>0</c:v>
              </c:pt>
              <c:pt idx="738">
                <c:v>0</c:v>
              </c:pt>
              <c:pt idx="739">
                <c:v>0</c:v>
              </c:pt>
              <c:pt idx="740">
                <c:v>0</c:v>
              </c:pt>
              <c:pt idx="741">
                <c:v>0</c:v>
              </c:pt>
              <c:pt idx="742">
                <c:v>0</c:v>
              </c:pt>
              <c:pt idx="743">
                <c:v>0</c:v>
              </c:pt>
              <c:pt idx="744">
                <c:v>0</c:v>
              </c:pt>
              <c:pt idx="745">
                <c:v>0</c:v>
              </c:pt>
              <c:pt idx="746">
                <c:v>0</c:v>
              </c:pt>
              <c:pt idx="747">
                <c:v>0</c:v>
              </c:pt>
              <c:pt idx="748">
                <c:v>0</c:v>
              </c:pt>
              <c:pt idx="749">
                <c:v>0</c:v>
              </c:pt>
              <c:pt idx="750">
                <c:v>0</c:v>
              </c:pt>
              <c:pt idx="751">
                <c:v>0</c:v>
              </c:pt>
              <c:pt idx="752">
                <c:v>0</c:v>
              </c:pt>
              <c:pt idx="753">
                <c:v>0</c:v>
              </c:pt>
              <c:pt idx="754">
                <c:v>0</c:v>
              </c:pt>
              <c:pt idx="755">
                <c:v>0</c:v>
              </c:pt>
              <c:pt idx="756">
                <c:v>0</c:v>
              </c:pt>
              <c:pt idx="757">
                <c:v>0</c:v>
              </c:pt>
              <c:pt idx="758">
                <c:v>0</c:v>
              </c:pt>
              <c:pt idx="759">
                <c:v>0</c:v>
              </c:pt>
              <c:pt idx="760">
                <c:v>0</c:v>
              </c:pt>
              <c:pt idx="761">
                <c:v>0</c:v>
              </c:pt>
              <c:pt idx="762">
                <c:v>0</c:v>
              </c:pt>
              <c:pt idx="763">
                <c:v>0</c:v>
              </c:pt>
              <c:pt idx="764">
                <c:v>0</c:v>
              </c:pt>
              <c:pt idx="765">
                <c:v>0</c:v>
              </c:pt>
              <c:pt idx="766">
                <c:v>0</c:v>
              </c:pt>
              <c:pt idx="767">
                <c:v>0</c:v>
              </c:pt>
              <c:pt idx="768">
                <c:v>0</c:v>
              </c:pt>
              <c:pt idx="769">
                <c:v>0</c:v>
              </c:pt>
              <c:pt idx="770">
                <c:v>0</c:v>
              </c:pt>
              <c:pt idx="771">
                <c:v>0</c:v>
              </c:pt>
              <c:pt idx="772">
                <c:v>0</c:v>
              </c:pt>
              <c:pt idx="773">
                <c:v>0</c:v>
              </c:pt>
              <c:pt idx="774">
                <c:v>0</c:v>
              </c:pt>
              <c:pt idx="775">
                <c:v>0</c:v>
              </c:pt>
              <c:pt idx="776">
                <c:v>0</c:v>
              </c:pt>
              <c:pt idx="777">
                <c:v>0</c:v>
              </c:pt>
              <c:pt idx="778">
                <c:v>0</c:v>
              </c:pt>
              <c:pt idx="779">
                <c:v>0</c:v>
              </c:pt>
              <c:pt idx="780">
                <c:v>0</c:v>
              </c:pt>
              <c:pt idx="781">
                <c:v>0</c:v>
              </c:pt>
              <c:pt idx="782">
                <c:v>0</c:v>
              </c:pt>
              <c:pt idx="783">
                <c:v>0</c:v>
              </c:pt>
              <c:pt idx="784">
                <c:v>0</c:v>
              </c:pt>
              <c:pt idx="785">
                <c:v>0</c:v>
              </c:pt>
              <c:pt idx="786">
                <c:v>0</c:v>
              </c:pt>
              <c:pt idx="787">
                <c:v>0</c:v>
              </c:pt>
              <c:pt idx="788">
                <c:v>0</c:v>
              </c:pt>
              <c:pt idx="789">
                <c:v>0</c:v>
              </c:pt>
              <c:pt idx="790">
                <c:v>0</c:v>
              </c:pt>
              <c:pt idx="791">
                <c:v>0</c:v>
              </c:pt>
              <c:pt idx="792">
                <c:v>0</c:v>
              </c:pt>
              <c:pt idx="793">
                <c:v>0</c:v>
              </c:pt>
              <c:pt idx="794">
                <c:v>0</c:v>
              </c:pt>
              <c:pt idx="795">
                <c:v>0</c:v>
              </c:pt>
              <c:pt idx="796">
                <c:v>0</c:v>
              </c:pt>
              <c:pt idx="797">
                <c:v>0</c:v>
              </c:pt>
              <c:pt idx="798">
                <c:v>0</c:v>
              </c:pt>
              <c:pt idx="799">
                <c:v>0</c:v>
              </c:pt>
              <c:pt idx="800">
                <c:v>0</c:v>
              </c:pt>
              <c:pt idx="801">
                <c:v>0</c:v>
              </c:pt>
              <c:pt idx="802">
                <c:v>0</c:v>
              </c:pt>
              <c:pt idx="803">
                <c:v>0</c:v>
              </c:pt>
              <c:pt idx="804">
                <c:v>0</c:v>
              </c:pt>
              <c:pt idx="805">
                <c:v>0</c:v>
              </c:pt>
              <c:pt idx="806">
                <c:v>0</c:v>
              </c:pt>
              <c:pt idx="807">
                <c:v>0</c:v>
              </c:pt>
              <c:pt idx="808">
                <c:v>0</c:v>
              </c:pt>
              <c:pt idx="809">
                <c:v>0</c:v>
              </c:pt>
              <c:pt idx="810">
                <c:v>0</c:v>
              </c:pt>
              <c:pt idx="811">
                <c:v>0</c:v>
              </c:pt>
              <c:pt idx="812">
                <c:v>0</c:v>
              </c:pt>
              <c:pt idx="813">
                <c:v>0</c:v>
              </c:pt>
              <c:pt idx="814">
                <c:v>0</c:v>
              </c:pt>
              <c:pt idx="815">
                <c:v>0</c:v>
              </c:pt>
              <c:pt idx="816">
                <c:v>0</c:v>
              </c:pt>
              <c:pt idx="817">
                <c:v>0</c:v>
              </c:pt>
              <c:pt idx="818">
                <c:v>0</c:v>
              </c:pt>
              <c:pt idx="819">
                <c:v>0</c:v>
              </c:pt>
              <c:pt idx="820">
                <c:v>0</c:v>
              </c:pt>
              <c:pt idx="821">
                <c:v>0</c:v>
              </c:pt>
              <c:pt idx="822">
                <c:v>0</c:v>
              </c:pt>
              <c:pt idx="823">
                <c:v>0</c:v>
              </c:pt>
              <c:pt idx="824">
                <c:v>0</c:v>
              </c:pt>
              <c:pt idx="825">
                <c:v>0</c:v>
              </c:pt>
              <c:pt idx="826">
                <c:v>0</c:v>
              </c:pt>
              <c:pt idx="827">
                <c:v>0</c:v>
              </c:pt>
              <c:pt idx="828">
                <c:v>0</c:v>
              </c:pt>
              <c:pt idx="829">
                <c:v>0</c:v>
              </c:pt>
              <c:pt idx="830">
                <c:v>0</c:v>
              </c:pt>
              <c:pt idx="831">
                <c:v>0</c:v>
              </c:pt>
              <c:pt idx="832">
                <c:v>0</c:v>
              </c:pt>
              <c:pt idx="833">
                <c:v>0</c:v>
              </c:pt>
              <c:pt idx="834">
                <c:v>0</c:v>
              </c:pt>
              <c:pt idx="835">
                <c:v>0</c:v>
              </c:pt>
              <c:pt idx="836">
                <c:v>0</c:v>
              </c:pt>
              <c:pt idx="837">
                <c:v>0</c:v>
              </c:pt>
              <c:pt idx="838">
                <c:v>0</c:v>
              </c:pt>
              <c:pt idx="839">
                <c:v>0</c:v>
              </c:pt>
              <c:pt idx="840">
                <c:v>0</c:v>
              </c:pt>
              <c:pt idx="841">
                <c:v>0</c:v>
              </c:pt>
              <c:pt idx="842">
                <c:v>0</c:v>
              </c:pt>
              <c:pt idx="843">
                <c:v>0</c:v>
              </c:pt>
              <c:pt idx="844">
                <c:v>0</c:v>
              </c:pt>
              <c:pt idx="845">
                <c:v>0</c:v>
              </c:pt>
              <c:pt idx="846">
                <c:v>0</c:v>
              </c:pt>
              <c:pt idx="847">
                <c:v>0</c:v>
              </c:pt>
              <c:pt idx="848">
                <c:v>0</c:v>
              </c:pt>
              <c:pt idx="849">
                <c:v>0</c:v>
              </c:pt>
              <c:pt idx="850">
                <c:v>0</c:v>
              </c:pt>
              <c:pt idx="851">
                <c:v>0</c:v>
              </c:pt>
              <c:pt idx="852">
                <c:v>0</c:v>
              </c:pt>
              <c:pt idx="853">
                <c:v>0</c:v>
              </c:pt>
              <c:pt idx="854">
                <c:v>0</c:v>
              </c:pt>
              <c:pt idx="855">
                <c:v>0</c:v>
              </c:pt>
              <c:pt idx="856">
                <c:v>0</c:v>
              </c:pt>
              <c:pt idx="857">
                <c:v>0</c:v>
              </c:pt>
              <c:pt idx="858">
                <c:v>0</c:v>
              </c:pt>
              <c:pt idx="859">
                <c:v>0</c:v>
              </c:pt>
              <c:pt idx="860">
                <c:v>0</c:v>
              </c:pt>
              <c:pt idx="861">
                <c:v>0</c:v>
              </c:pt>
              <c:pt idx="862">
                <c:v>0</c:v>
              </c:pt>
              <c:pt idx="863">
                <c:v>0</c:v>
              </c:pt>
              <c:pt idx="864">
                <c:v>0</c:v>
              </c:pt>
              <c:pt idx="865">
                <c:v>0</c:v>
              </c:pt>
              <c:pt idx="866">
                <c:v>0</c:v>
              </c:pt>
              <c:pt idx="867">
                <c:v>0</c:v>
              </c:pt>
              <c:pt idx="868">
                <c:v>0</c:v>
              </c:pt>
              <c:pt idx="869">
                <c:v>0</c:v>
              </c:pt>
              <c:pt idx="870">
                <c:v>0</c:v>
              </c:pt>
              <c:pt idx="871">
                <c:v>0</c:v>
              </c:pt>
              <c:pt idx="872">
                <c:v>0</c:v>
              </c:pt>
              <c:pt idx="873">
                <c:v>0</c:v>
              </c:pt>
              <c:pt idx="874">
                <c:v>0</c:v>
              </c:pt>
              <c:pt idx="875">
                <c:v>0</c:v>
              </c:pt>
              <c:pt idx="876">
                <c:v>0</c:v>
              </c:pt>
              <c:pt idx="877">
                <c:v>0</c:v>
              </c:pt>
              <c:pt idx="878">
                <c:v>0</c:v>
              </c:pt>
              <c:pt idx="879">
                <c:v>0</c:v>
              </c:pt>
              <c:pt idx="880">
                <c:v>0</c:v>
              </c:pt>
              <c:pt idx="881">
                <c:v>0</c:v>
              </c:pt>
              <c:pt idx="882">
                <c:v>0</c:v>
              </c:pt>
              <c:pt idx="883">
                <c:v>0</c:v>
              </c:pt>
              <c:pt idx="884">
                <c:v>0</c:v>
              </c:pt>
              <c:pt idx="885">
                <c:v>0</c:v>
              </c:pt>
              <c:pt idx="886">
                <c:v>0</c:v>
              </c:pt>
              <c:pt idx="887">
                <c:v>0</c:v>
              </c:pt>
              <c:pt idx="888">
                <c:v>0</c:v>
              </c:pt>
              <c:pt idx="889">
                <c:v>0</c:v>
              </c:pt>
              <c:pt idx="890">
                <c:v>0</c:v>
              </c:pt>
              <c:pt idx="891">
                <c:v>0</c:v>
              </c:pt>
              <c:pt idx="892">
                <c:v>0</c:v>
              </c:pt>
              <c:pt idx="893">
                <c:v>0</c:v>
              </c:pt>
              <c:pt idx="894">
                <c:v>0</c:v>
              </c:pt>
              <c:pt idx="895">
                <c:v>0</c:v>
              </c:pt>
              <c:pt idx="896">
                <c:v>0</c:v>
              </c:pt>
              <c:pt idx="897">
                <c:v>0</c:v>
              </c:pt>
              <c:pt idx="898">
                <c:v>0</c:v>
              </c:pt>
              <c:pt idx="899">
                <c:v>0</c:v>
              </c:pt>
              <c:pt idx="900">
                <c:v>0</c:v>
              </c:pt>
              <c:pt idx="901">
                <c:v>0</c:v>
              </c:pt>
              <c:pt idx="902">
                <c:v>0</c:v>
              </c:pt>
              <c:pt idx="903">
                <c:v>0</c:v>
              </c:pt>
              <c:pt idx="904">
                <c:v>0</c:v>
              </c:pt>
              <c:pt idx="905">
                <c:v>0</c:v>
              </c:pt>
              <c:pt idx="906">
                <c:v>0</c:v>
              </c:pt>
              <c:pt idx="907">
                <c:v>0</c:v>
              </c:pt>
              <c:pt idx="908">
                <c:v>0</c:v>
              </c:pt>
              <c:pt idx="909">
                <c:v>0</c:v>
              </c:pt>
              <c:pt idx="910">
                <c:v>0</c:v>
              </c:pt>
              <c:pt idx="911">
                <c:v>0</c:v>
              </c:pt>
              <c:pt idx="912">
                <c:v>0</c:v>
              </c:pt>
              <c:pt idx="913">
                <c:v>0</c:v>
              </c:pt>
              <c:pt idx="914">
                <c:v>0</c:v>
              </c:pt>
              <c:pt idx="915">
                <c:v>0</c:v>
              </c:pt>
              <c:pt idx="916">
                <c:v>0</c:v>
              </c:pt>
              <c:pt idx="917">
                <c:v>0</c:v>
              </c:pt>
              <c:pt idx="918">
                <c:v>0</c:v>
              </c:pt>
              <c:pt idx="919">
                <c:v>0</c:v>
              </c:pt>
              <c:pt idx="920">
                <c:v>0</c:v>
              </c:pt>
              <c:pt idx="921">
                <c:v>0</c:v>
              </c:pt>
              <c:pt idx="922">
                <c:v>0</c:v>
              </c:pt>
              <c:pt idx="923">
                <c:v>0</c:v>
              </c:pt>
              <c:pt idx="924">
                <c:v>0</c:v>
              </c:pt>
              <c:pt idx="925">
                <c:v>0</c:v>
              </c:pt>
              <c:pt idx="926">
                <c:v>0</c:v>
              </c:pt>
              <c:pt idx="927">
                <c:v>0</c:v>
              </c:pt>
              <c:pt idx="928">
                <c:v>0</c:v>
              </c:pt>
              <c:pt idx="929">
                <c:v>0</c:v>
              </c:pt>
              <c:pt idx="930">
                <c:v>0</c:v>
              </c:pt>
              <c:pt idx="931">
                <c:v>0</c:v>
              </c:pt>
              <c:pt idx="932">
                <c:v>0</c:v>
              </c:pt>
              <c:pt idx="933">
                <c:v>0</c:v>
              </c:pt>
              <c:pt idx="934">
                <c:v>0</c:v>
              </c:pt>
              <c:pt idx="935">
                <c:v>0</c:v>
              </c:pt>
              <c:pt idx="936">
                <c:v>0</c:v>
              </c:pt>
              <c:pt idx="937">
                <c:v>0</c:v>
              </c:pt>
              <c:pt idx="938">
                <c:v>0</c:v>
              </c:pt>
              <c:pt idx="939">
                <c:v>0</c:v>
              </c:pt>
              <c:pt idx="940">
                <c:v>0</c:v>
              </c:pt>
              <c:pt idx="941">
                <c:v>0</c:v>
              </c:pt>
              <c:pt idx="942">
                <c:v>0</c:v>
              </c:pt>
              <c:pt idx="943">
                <c:v>0</c:v>
              </c:pt>
              <c:pt idx="944">
                <c:v>0</c:v>
              </c:pt>
              <c:pt idx="945">
                <c:v>0</c:v>
              </c:pt>
              <c:pt idx="946">
                <c:v>0</c:v>
              </c:pt>
              <c:pt idx="947">
                <c:v>0</c:v>
              </c:pt>
              <c:pt idx="948">
                <c:v>0</c:v>
              </c:pt>
              <c:pt idx="949">
                <c:v>0</c:v>
              </c:pt>
              <c:pt idx="950">
                <c:v>0</c:v>
              </c:pt>
              <c:pt idx="951">
                <c:v>0</c:v>
              </c:pt>
              <c:pt idx="952">
                <c:v>0</c:v>
              </c:pt>
              <c:pt idx="953">
                <c:v>0</c:v>
              </c:pt>
              <c:pt idx="954">
                <c:v>0</c:v>
              </c:pt>
              <c:pt idx="955">
                <c:v>0</c:v>
              </c:pt>
              <c:pt idx="956">
                <c:v>0</c:v>
              </c:pt>
              <c:pt idx="957">
                <c:v>0</c:v>
              </c:pt>
              <c:pt idx="958">
                <c:v>0</c:v>
              </c:pt>
              <c:pt idx="959">
                <c:v>0</c:v>
              </c:pt>
              <c:pt idx="960">
                <c:v>0</c:v>
              </c:pt>
              <c:pt idx="961">
                <c:v>0</c:v>
              </c:pt>
              <c:pt idx="962">
                <c:v>0</c:v>
              </c:pt>
              <c:pt idx="963">
                <c:v>0</c:v>
              </c:pt>
              <c:pt idx="964">
                <c:v>0</c:v>
              </c:pt>
              <c:pt idx="965">
                <c:v>0</c:v>
              </c:pt>
              <c:pt idx="966">
                <c:v>0</c:v>
              </c:pt>
              <c:pt idx="967">
                <c:v>0</c:v>
              </c:pt>
              <c:pt idx="968">
                <c:v>0</c:v>
              </c:pt>
              <c:pt idx="969">
                <c:v>0</c:v>
              </c:pt>
              <c:pt idx="970">
                <c:v>0</c:v>
              </c:pt>
              <c:pt idx="971">
                <c:v>0</c:v>
              </c:pt>
              <c:pt idx="972">
                <c:v>0</c:v>
              </c:pt>
              <c:pt idx="973">
                <c:v>0</c:v>
              </c:pt>
              <c:pt idx="974">
                <c:v>0</c:v>
              </c:pt>
              <c:pt idx="975">
                <c:v>0</c:v>
              </c:pt>
              <c:pt idx="976">
                <c:v>0</c:v>
              </c:pt>
              <c:pt idx="977">
                <c:v>0</c:v>
              </c:pt>
              <c:pt idx="978">
                <c:v>0</c:v>
              </c:pt>
              <c:pt idx="979">
                <c:v>0</c:v>
              </c:pt>
              <c:pt idx="980">
                <c:v>0</c:v>
              </c:pt>
              <c:pt idx="981">
                <c:v>0</c:v>
              </c:pt>
              <c:pt idx="982">
                <c:v>0</c:v>
              </c:pt>
              <c:pt idx="983">
                <c:v>0</c:v>
              </c:pt>
              <c:pt idx="984">
                <c:v>0</c:v>
              </c:pt>
              <c:pt idx="985">
                <c:v>0</c:v>
              </c:pt>
              <c:pt idx="986">
                <c:v>0</c:v>
              </c:pt>
              <c:pt idx="987">
                <c:v>0</c:v>
              </c:pt>
              <c:pt idx="988">
                <c:v>0</c:v>
              </c:pt>
              <c:pt idx="989">
                <c:v>0</c:v>
              </c:pt>
              <c:pt idx="990">
                <c:v>0</c:v>
              </c:pt>
              <c:pt idx="991">
                <c:v>0</c:v>
              </c:pt>
              <c:pt idx="992">
                <c:v>0</c:v>
              </c:pt>
              <c:pt idx="993">
                <c:v>0</c:v>
              </c:pt>
              <c:pt idx="994">
                <c:v>0</c:v>
              </c:pt>
              <c:pt idx="995">
                <c:v>0</c:v>
              </c:pt>
              <c:pt idx="996">
                <c:v>0</c:v>
              </c:pt>
              <c:pt idx="997">
                <c:v>0</c:v>
              </c:pt>
              <c:pt idx="998">
                <c:v>0</c:v>
              </c:pt>
              <c:pt idx="999">
                <c:v>0</c:v>
              </c:pt>
              <c:pt idx="1000">
                <c:v>0</c:v>
              </c:pt>
              <c:pt idx="1001">
                <c:v>0</c:v>
              </c:pt>
              <c:pt idx="1002">
                <c:v>0</c:v>
              </c:pt>
              <c:pt idx="1003">
                <c:v>0</c:v>
              </c:pt>
              <c:pt idx="1004">
                <c:v>0</c:v>
              </c:pt>
              <c:pt idx="1005">
                <c:v>0</c:v>
              </c:pt>
              <c:pt idx="1006">
                <c:v>0</c:v>
              </c:pt>
              <c:pt idx="1007">
                <c:v>0</c:v>
              </c:pt>
              <c:pt idx="1008">
                <c:v>0</c:v>
              </c:pt>
              <c:pt idx="1009">
                <c:v>0</c:v>
              </c:pt>
              <c:pt idx="1010">
                <c:v>0</c:v>
              </c:pt>
              <c:pt idx="1011">
                <c:v>0</c:v>
              </c:pt>
              <c:pt idx="1012">
                <c:v>0</c:v>
              </c:pt>
              <c:pt idx="1013">
                <c:v>0</c:v>
              </c:pt>
              <c:pt idx="1014">
                <c:v>0</c:v>
              </c:pt>
              <c:pt idx="1015">
                <c:v>0</c:v>
              </c:pt>
              <c:pt idx="1016">
                <c:v>0</c:v>
              </c:pt>
              <c:pt idx="1017">
                <c:v>0</c:v>
              </c:pt>
              <c:pt idx="1018">
                <c:v>0</c:v>
              </c:pt>
              <c:pt idx="1019">
                <c:v>0</c:v>
              </c:pt>
              <c:pt idx="1020">
                <c:v>0</c:v>
              </c:pt>
              <c:pt idx="1021">
                <c:v>0</c:v>
              </c:pt>
              <c:pt idx="1022">
                <c:v>0</c:v>
              </c:pt>
              <c:pt idx="1023">
                <c:v>0</c:v>
              </c:pt>
              <c:pt idx="1024">
                <c:v>0</c:v>
              </c:pt>
              <c:pt idx="1025">
                <c:v>0</c:v>
              </c:pt>
              <c:pt idx="1026">
                <c:v>0</c:v>
              </c:pt>
              <c:pt idx="1027">
                <c:v>0</c:v>
              </c:pt>
              <c:pt idx="1028">
                <c:v>0</c:v>
              </c:pt>
              <c:pt idx="1029">
                <c:v>0</c:v>
              </c:pt>
              <c:pt idx="1030">
                <c:v>0</c:v>
              </c:pt>
              <c:pt idx="1031">
                <c:v>0</c:v>
              </c:pt>
              <c:pt idx="1032">
                <c:v>0</c:v>
              </c:pt>
              <c:pt idx="1033">
                <c:v>0</c:v>
              </c:pt>
              <c:pt idx="1034">
                <c:v>0</c:v>
              </c:pt>
              <c:pt idx="1035">
                <c:v>0</c:v>
              </c:pt>
              <c:pt idx="1036">
                <c:v>0</c:v>
              </c:pt>
              <c:pt idx="1037">
                <c:v>0</c:v>
              </c:pt>
              <c:pt idx="1038">
                <c:v>0</c:v>
              </c:pt>
              <c:pt idx="1039">
                <c:v>0</c:v>
              </c:pt>
              <c:pt idx="1040">
                <c:v>0</c:v>
              </c:pt>
              <c:pt idx="1041">
                <c:v>0</c:v>
              </c:pt>
              <c:pt idx="1042">
                <c:v>0</c:v>
              </c:pt>
              <c:pt idx="1043">
                <c:v>0</c:v>
              </c:pt>
              <c:pt idx="1044">
                <c:v>0</c:v>
              </c:pt>
              <c:pt idx="1045">
                <c:v>0</c:v>
              </c:pt>
              <c:pt idx="1046">
                <c:v>0</c:v>
              </c:pt>
              <c:pt idx="1047">
                <c:v>0</c:v>
              </c:pt>
              <c:pt idx="1048">
                <c:v>0</c:v>
              </c:pt>
              <c:pt idx="1049">
                <c:v>0</c:v>
              </c:pt>
              <c:pt idx="1050">
                <c:v>0</c:v>
              </c:pt>
              <c:pt idx="1051">
                <c:v>0</c:v>
              </c:pt>
              <c:pt idx="1052">
                <c:v>0</c:v>
              </c:pt>
              <c:pt idx="1053">
                <c:v>0</c:v>
              </c:pt>
              <c:pt idx="1054">
                <c:v>0</c:v>
              </c:pt>
              <c:pt idx="1055">
                <c:v>0</c:v>
              </c:pt>
              <c:pt idx="1056">
                <c:v>0</c:v>
              </c:pt>
              <c:pt idx="1057">
                <c:v>0</c:v>
              </c:pt>
              <c:pt idx="1058">
                <c:v>0</c:v>
              </c:pt>
              <c:pt idx="1059">
                <c:v>0</c:v>
              </c:pt>
              <c:pt idx="1060">
                <c:v>0</c:v>
              </c:pt>
              <c:pt idx="1061">
                <c:v>0</c:v>
              </c:pt>
              <c:pt idx="1062">
                <c:v>0</c:v>
              </c:pt>
              <c:pt idx="1063">
                <c:v>0</c:v>
              </c:pt>
              <c:pt idx="1064">
                <c:v>0</c:v>
              </c:pt>
              <c:pt idx="1065">
                <c:v>0</c:v>
              </c:pt>
              <c:pt idx="1066">
                <c:v>0</c:v>
              </c:pt>
              <c:pt idx="1067">
                <c:v>0</c:v>
              </c:pt>
              <c:pt idx="1068">
                <c:v>0</c:v>
              </c:pt>
              <c:pt idx="1069">
                <c:v>0</c:v>
              </c:pt>
              <c:pt idx="1070">
                <c:v>0</c:v>
              </c:pt>
              <c:pt idx="1071">
                <c:v>0</c:v>
              </c:pt>
              <c:pt idx="1072">
                <c:v>0</c:v>
              </c:pt>
              <c:pt idx="1073">
                <c:v>0</c:v>
              </c:pt>
              <c:pt idx="1074">
                <c:v>0</c:v>
              </c:pt>
              <c:pt idx="1075">
                <c:v>0</c:v>
              </c:pt>
              <c:pt idx="1076">
                <c:v>0</c:v>
              </c:pt>
              <c:pt idx="1077">
                <c:v>0</c:v>
              </c:pt>
              <c:pt idx="1078">
                <c:v>0</c:v>
              </c:pt>
              <c:pt idx="1079">
                <c:v>0</c:v>
              </c:pt>
              <c:pt idx="1080">
                <c:v>0</c:v>
              </c:pt>
              <c:pt idx="1081">
                <c:v>0</c:v>
              </c:pt>
              <c:pt idx="1082">
                <c:v>0</c:v>
              </c:pt>
              <c:pt idx="1083">
                <c:v>0</c:v>
              </c:pt>
              <c:pt idx="1084">
                <c:v>0</c:v>
              </c:pt>
              <c:pt idx="1085">
                <c:v>0</c:v>
              </c:pt>
              <c:pt idx="1086">
                <c:v>0</c:v>
              </c:pt>
              <c:pt idx="1087">
                <c:v>0</c:v>
              </c:pt>
              <c:pt idx="1088">
                <c:v>0</c:v>
              </c:pt>
              <c:pt idx="1089">
                <c:v>0</c:v>
              </c:pt>
              <c:pt idx="1090">
                <c:v>0</c:v>
              </c:pt>
              <c:pt idx="1091">
                <c:v>0</c:v>
              </c:pt>
              <c:pt idx="1092">
                <c:v>0</c:v>
              </c:pt>
              <c:pt idx="1093">
                <c:v>0</c:v>
              </c:pt>
              <c:pt idx="1094">
                <c:v>0</c:v>
              </c:pt>
              <c:pt idx="1095">
                <c:v>0</c:v>
              </c:pt>
              <c:pt idx="1096">
                <c:v>0</c:v>
              </c:pt>
              <c:pt idx="1097">
                <c:v>0</c:v>
              </c:pt>
              <c:pt idx="1098">
                <c:v>0</c:v>
              </c:pt>
              <c:pt idx="1099">
                <c:v>0</c:v>
              </c:pt>
              <c:pt idx="1100">
                <c:v>0</c:v>
              </c:pt>
              <c:pt idx="1101">
                <c:v>0</c:v>
              </c:pt>
              <c:pt idx="1102">
                <c:v>0</c:v>
              </c:pt>
              <c:pt idx="1103">
                <c:v>0</c:v>
              </c:pt>
              <c:pt idx="1104">
                <c:v>0</c:v>
              </c:pt>
              <c:pt idx="1105">
                <c:v>0</c:v>
              </c:pt>
              <c:pt idx="1106">
                <c:v>0</c:v>
              </c:pt>
              <c:pt idx="1107">
                <c:v>0</c:v>
              </c:pt>
              <c:pt idx="1108">
                <c:v>0</c:v>
              </c:pt>
              <c:pt idx="1109">
                <c:v>0</c:v>
              </c:pt>
              <c:pt idx="1110">
                <c:v>0</c:v>
              </c:pt>
              <c:pt idx="1111">
                <c:v>0</c:v>
              </c:pt>
              <c:pt idx="1112">
                <c:v>0</c:v>
              </c:pt>
              <c:pt idx="1113">
                <c:v>0</c:v>
              </c:pt>
              <c:pt idx="1114">
                <c:v>0</c:v>
              </c:pt>
              <c:pt idx="1115">
                <c:v>0</c:v>
              </c:pt>
              <c:pt idx="1116">
                <c:v>0</c:v>
              </c:pt>
              <c:pt idx="1117">
                <c:v>0</c:v>
              </c:pt>
              <c:pt idx="1118">
                <c:v>0</c:v>
              </c:pt>
              <c:pt idx="1119">
                <c:v>0</c:v>
              </c:pt>
              <c:pt idx="1120">
                <c:v>0</c:v>
              </c:pt>
              <c:pt idx="1121">
                <c:v>0</c:v>
              </c:pt>
              <c:pt idx="1122">
                <c:v>0</c:v>
              </c:pt>
              <c:pt idx="1123">
                <c:v>0</c:v>
              </c:pt>
              <c:pt idx="1124">
                <c:v>0</c:v>
              </c:pt>
              <c:pt idx="1125">
                <c:v>0</c:v>
              </c:pt>
              <c:pt idx="1126">
                <c:v>0</c:v>
              </c:pt>
              <c:pt idx="1127">
                <c:v>0</c:v>
              </c:pt>
              <c:pt idx="1128">
                <c:v>0</c:v>
              </c:pt>
              <c:pt idx="1129">
                <c:v>0</c:v>
              </c:pt>
              <c:pt idx="1130">
                <c:v>0</c:v>
              </c:pt>
              <c:pt idx="1131">
                <c:v>0</c:v>
              </c:pt>
              <c:pt idx="1132">
                <c:v>0</c:v>
              </c:pt>
              <c:pt idx="1133">
                <c:v>0</c:v>
              </c:pt>
              <c:pt idx="1134">
                <c:v>0</c:v>
              </c:pt>
              <c:pt idx="1135">
                <c:v>0</c:v>
              </c:pt>
              <c:pt idx="1136">
                <c:v>0</c:v>
              </c:pt>
              <c:pt idx="1137">
                <c:v>0</c:v>
              </c:pt>
              <c:pt idx="1138">
                <c:v>0</c:v>
              </c:pt>
              <c:pt idx="1139">
                <c:v>0</c:v>
              </c:pt>
              <c:pt idx="1140">
                <c:v>0</c:v>
              </c:pt>
              <c:pt idx="1141">
                <c:v>0</c:v>
              </c:pt>
              <c:pt idx="1142">
                <c:v>0</c:v>
              </c:pt>
              <c:pt idx="1143">
                <c:v>0</c:v>
              </c:pt>
              <c:pt idx="1144">
                <c:v>0</c:v>
              </c:pt>
              <c:pt idx="1145">
                <c:v>0</c:v>
              </c:pt>
              <c:pt idx="1146">
                <c:v>0</c:v>
              </c:pt>
              <c:pt idx="1147">
                <c:v>0</c:v>
              </c:pt>
              <c:pt idx="1148">
                <c:v>0</c:v>
              </c:pt>
              <c:pt idx="1149">
                <c:v>0</c:v>
              </c:pt>
              <c:pt idx="1150">
                <c:v>0</c:v>
              </c:pt>
              <c:pt idx="1151">
                <c:v>0</c:v>
              </c:pt>
              <c:pt idx="1152">
                <c:v>0</c:v>
              </c:pt>
              <c:pt idx="1153">
                <c:v>0</c:v>
              </c:pt>
              <c:pt idx="1154">
                <c:v>0</c:v>
              </c:pt>
              <c:pt idx="1155">
                <c:v>0</c:v>
              </c:pt>
              <c:pt idx="1156">
                <c:v>0</c:v>
              </c:pt>
              <c:pt idx="1157">
                <c:v>0</c:v>
              </c:pt>
              <c:pt idx="1158">
                <c:v>0</c:v>
              </c:pt>
              <c:pt idx="1159">
                <c:v>0</c:v>
              </c:pt>
              <c:pt idx="1160">
                <c:v>0</c:v>
              </c:pt>
              <c:pt idx="1161">
                <c:v>0</c:v>
              </c:pt>
              <c:pt idx="1162">
                <c:v>0</c:v>
              </c:pt>
              <c:pt idx="1163">
                <c:v>0</c:v>
              </c:pt>
              <c:pt idx="1164">
                <c:v>0</c:v>
              </c:pt>
              <c:pt idx="1165">
                <c:v>0</c:v>
              </c:pt>
              <c:pt idx="1166">
                <c:v>0</c:v>
              </c:pt>
              <c:pt idx="1167">
                <c:v>0</c:v>
              </c:pt>
              <c:pt idx="1168">
                <c:v>0</c:v>
              </c:pt>
              <c:pt idx="1169">
                <c:v>0</c:v>
              </c:pt>
              <c:pt idx="1170">
                <c:v>0</c:v>
              </c:pt>
              <c:pt idx="1171">
                <c:v>0</c:v>
              </c:pt>
              <c:pt idx="1172">
                <c:v>0</c:v>
              </c:pt>
              <c:pt idx="1173">
                <c:v>0</c:v>
              </c:pt>
              <c:pt idx="1174">
                <c:v>0</c:v>
              </c:pt>
              <c:pt idx="1175">
                <c:v>0</c:v>
              </c:pt>
              <c:pt idx="1176">
                <c:v>0</c:v>
              </c:pt>
              <c:pt idx="1177">
                <c:v>0</c:v>
              </c:pt>
              <c:pt idx="1178">
                <c:v>0</c:v>
              </c:pt>
              <c:pt idx="1179">
                <c:v>0</c:v>
              </c:pt>
              <c:pt idx="1180">
                <c:v>0</c:v>
              </c:pt>
              <c:pt idx="1181">
                <c:v>0</c:v>
              </c:pt>
              <c:pt idx="1182">
                <c:v>0</c:v>
              </c:pt>
              <c:pt idx="1183">
                <c:v>0</c:v>
              </c:pt>
              <c:pt idx="1184">
                <c:v>0</c:v>
              </c:pt>
              <c:pt idx="1185">
                <c:v>0</c:v>
              </c:pt>
              <c:pt idx="1186">
                <c:v>0</c:v>
              </c:pt>
              <c:pt idx="1187">
                <c:v>0</c:v>
              </c:pt>
              <c:pt idx="1188">
                <c:v>0</c:v>
              </c:pt>
              <c:pt idx="1189">
                <c:v>0</c:v>
              </c:pt>
              <c:pt idx="1190">
                <c:v>0</c:v>
              </c:pt>
              <c:pt idx="1191">
                <c:v>0</c:v>
              </c:pt>
              <c:pt idx="1192">
                <c:v>0</c:v>
              </c:pt>
              <c:pt idx="1193">
                <c:v>0</c:v>
              </c:pt>
              <c:pt idx="1194">
                <c:v>0</c:v>
              </c:pt>
              <c:pt idx="1195">
                <c:v>0</c:v>
              </c:pt>
              <c:pt idx="1196">
                <c:v>0</c:v>
              </c:pt>
              <c:pt idx="1197">
                <c:v>0</c:v>
              </c:pt>
              <c:pt idx="1198">
                <c:v>0</c:v>
              </c:pt>
              <c:pt idx="1199">
                <c:v>0</c:v>
              </c:pt>
              <c:pt idx="1200">
                <c:v>0</c:v>
              </c:pt>
              <c:pt idx="1201">
                <c:v>0</c:v>
              </c:pt>
              <c:pt idx="1202">
                <c:v>0</c:v>
              </c:pt>
              <c:pt idx="1203">
                <c:v>0</c:v>
              </c:pt>
              <c:pt idx="1204">
                <c:v>0</c:v>
              </c:pt>
              <c:pt idx="1205">
                <c:v>0</c:v>
              </c:pt>
              <c:pt idx="1206">
                <c:v>0</c:v>
              </c:pt>
              <c:pt idx="1207">
                <c:v>0</c:v>
              </c:pt>
              <c:pt idx="1208">
                <c:v>0</c:v>
              </c:pt>
              <c:pt idx="1209">
                <c:v>0</c:v>
              </c:pt>
              <c:pt idx="1210">
                <c:v>0</c:v>
              </c:pt>
              <c:pt idx="1211">
                <c:v>0</c:v>
              </c:pt>
              <c:pt idx="1212">
                <c:v>0</c:v>
              </c:pt>
              <c:pt idx="1213">
                <c:v>0</c:v>
              </c:pt>
              <c:pt idx="1214">
                <c:v>0</c:v>
              </c:pt>
              <c:pt idx="1215">
                <c:v>0</c:v>
              </c:pt>
              <c:pt idx="1216">
                <c:v>0</c:v>
              </c:pt>
              <c:pt idx="1217">
                <c:v>0</c:v>
              </c:pt>
              <c:pt idx="1218">
                <c:v>0</c:v>
              </c:pt>
              <c:pt idx="1219">
                <c:v>0</c:v>
              </c:pt>
              <c:pt idx="1220">
                <c:v>0</c:v>
              </c:pt>
              <c:pt idx="1221">
                <c:v>0</c:v>
              </c:pt>
              <c:pt idx="1222">
                <c:v>0</c:v>
              </c:pt>
              <c:pt idx="1223">
                <c:v>0</c:v>
              </c:pt>
              <c:pt idx="1224">
                <c:v>0</c:v>
              </c:pt>
              <c:pt idx="1225">
                <c:v>0</c:v>
              </c:pt>
              <c:pt idx="1226">
                <c:v>0</c:v>
              </c:pt>
              <c:pt idx="1227">
                <c:v>0</c:v>
              </c:pt>
              <c:pt idx="1228">
                <c:v>0</c:v>
              </c:pt>
              <c:pt idx="1229">
                <c:v>0</c:v>
              </c:pt>
              <c:pt idx="1230">
                <c:v>0</c:v>
              </c:pt>
              <c:pt idx="1231">
                <c:v>0</c:v>
              </c:pt>
              <c:pt idx="1232">
                <c:v>0</c:v>
              </c:pt>
              <c:pt idx="1233">
                <c:v>0</c:v>
              </c:pt>
              <c:pt idx="1234">
                <c:v>0</c:v>
              </c:pt>
              <c:pt idx="1235">
                <c:v>0</c:v>
              </c:pt>
              <c:pt idx="1236">
                <c:v>0</c:v>
              </c:pt>
              <c:pt idx="1237">
                <c:v>0</c:v>
              </c:pt>
              <c:pt idx="1238">
                <c:v>0</c:v>
              </c:pt>
              <c:pt idx="1239">
                <c:v>0</c:v>
              </c:pt>
              <c:pt idx="1240">
                <c:v>0</c:v>
              </c:pt>
              <c:pt idx="1241">
                <c:v>0</c:v>
              </c:pt>
              <c:pt idx="1242">
                <c:v>0</c:v>
              </c:pt>
              <c:pt idx="1243">
                <c:v>0</c:v>
              </c:pt>
              <c:pt idx="1244">
                <c:v>0</c:v>
              </c:pt>
              <c:pt idx="1245">
                <c:v>0</c:v>
              </c:pt>
              <c:pt idx="1246">
                <c:v>0</c:v>
              </c:pt>
              <c:pt idx="1247">
                <c:v>0</c:v>
              </c:pt>
              <c:pt idx="1248">
                <c:v>0</c:v>
              </c:pt>
              <c:pt idx="1249">
                <c:v>0</c:v>
              </c:pt>
              <c:pt idx="1250">
                <c:v>0</c:v>
              </c:pt>
              <c:pt idx="1251">
                <c:v>0</c:v>
              </c:pt>
              <c:pt idx="1252">
                <c:v>0</c:v>
              </c:pt>
              <c:pt idx="1253">
                <c:v>0</c:v>
              </c:pt>
              <c:pt idx="1254">
                <c:v>0</c:v>
              </c:pt>
              <c:pt idx="1255">
                <c:v>0</c:v>
              </c:pt>
              <c:pt idx="1256">
                <c:v>0</c:v>
              </c:pt>
              <c:pt idx="1257">
                <c:v>0</c:v>
              </c:pt>
              <c:pt idx="1258">
                <c:v>0</c:v>
              </c:pt>
              <c:pt idx="1259">
                <c:v>0</c:v>
              </c:pt>
              <c:pt idx="1260">
                <c:v>0</c:v>
              </c:pt>
              <c:pt idx="1261">
                <c:v>0</c:v>
              </c:pt>
              <c:pt idx="1262">
                <c:v>0</c:v>
              </c:pt>
              <c:pt idx="1263">
                <c:v>0</c:v>
              </c:pt>
              <c:pt idx="1264">
                <c:v>0</c:v>
              </c:pt>
              <c:pt idx="1265">
                <c:v>0</c:v>
              </c:pt>
              <c:pt idx="1266">
                <c:v>0</c:v>
              </c:pt>
              <c:pt idx="1267">
                <c:v>0</c:v>
              </c:pt>
              <c:pt idx="1268">
                <c:v>0</c:v>
              </c:pt>
              <c:pt idx="1269">
                <c:v>0</c:v>
              </c:pt>
              <c:pt idx="1270">
                <c:v>0</c:v>
              </c:pt>
              <c:pt idx="1271">
                <c:v>0</c:v>
              </c:pt>
              <c:pt idx="1272">
                <c:v>0</c:v>
              </c:pt>
              <c:pt idx="1273">
                <c:v>0</c:v>
              </c:pt>
              <c:pt idx="1274">
                <c:v>0</c:v>
              </c:pt>
              <c:pt idx="1275">
                <c:v>0</c:v>
              </c:pt>
              <c:pt idx="1276">
                <c:v>0</c:v>
              </c:pt>
              <c:pt idx="1277">
                <c:v>0</c:v>
              </c:pt>
              <c:pt idx="1278">
                <c:v>0</c:v>
              </c:pt>
              <c:pt idx="1279">
                <c:v>0</c:v>
              </c:pt>
              <c:pt idx="1280">
                <c:v>0</c:v>
              </c:pt>
              <c:pt idx="1281">
                <c:v>0</c:v>
              </c:pt>
              <c:pt idx="1282">
                <c:v>0</c:v>
              </c:pt>
              <c:pt idx="1283">
                <c:v>0</c:v>
              </c:pt>
              <c:pt idx="1284">
                <c:v>0</c:v>
              </c:pt>
              <c:pt idx="1285">
                <c:v>0</c:v>
              </c:pt>
              <c:pt idx="1286">
                <c:v>0</c:v>
              </c:pt>
              <c:pt idx="1287">
                <c:v>0</c:v>
              </c:pt>
              <c:pt idx="1288">
                <c:v>0</c:v>
              </c:pt>
              <c:pt idx="1289">
                <c:v>0</c:v>
              </c:pt>
              <c:pt idx="1290">
                <c:v>0</c:v>
              </c:pt>
              <c:pt idx="1291">
                <c:v>0</c:v>
              </c:pt>
              <c:pt idx="1292">
                <c:v>0</c:v>
              </c:pt>
              <c:pt idx="1293">
                <c:v>0</c:v>
              </c:pt>
              <c:pt idx="1294">
                <c:v>0</c:v>
              </c:pt>
              <c:pt idx="1295">
                <c:v>0</c:v>
              </c:pt>
              <c:pt idx="1296">
                <c:v>0</c:v>
              </c:pt>
              <c:pt idx="1297">
                <c:v>0</c:v>
              </c:pt>
              <c:pt idx="1298">
                <c:v>0</c:v>
              </c:pt>
              <c:pt idx="1299">
                <c:v>0</c:v>
              </c:pt>
              <c:pt idx="1300">
                <c:v>0</c:v>
              </c:pt>
              <c:pt idx="1301">
                <c:v>0</c:v>
              </c:pt>
              <c:pt idx="1302">
                <c:v>0</c:v>
              </c:pt>
              <c:pt idx="1303">
                <c:v>0</c:v>
              </c:pt>
              <c:pt idx="1304">
                <c:v>0</c:v>
              </c:pt>
              <c:pt idx="1305">
                <c:v>0</c:v>
              </c:pt>
              <c:pt idx="1306">
                <c:v>0</c:v>
              </c:pt>
              <c:pt idx="1307">
                <c:v>0</c:v>
              </c:pt>
              <c:pt idx="1308">
                <c:v>0</c:v>
              </c:pt>
              <c:pt idx="1309">
                <c:v>0</c:v>
              </c:pt>
              <c:pt idx="1310">
                <c:v>0</c:v>
              </c:pt>
              <c:pt idx="1311">
                <c:v>0</c:v>
              </c:pt>
              <c:pt idx="1312">
                <c:v>0</c:v>
              </c:pt>
              <c:pt idx="1313">
                <c:v>0</c:v>
              </c:pt>
              <c:pt idx="1314">
                <c:v>0</c:v>
              </c:pt>
              <c:pt idx="1315">
                <c:v>0</c:v>
              </c:pt>
              <c:pt idx="1316">
                <c:v>0</c:v>
              </c:pt>
              <c:pt idx="1317">
                <c:v>0</c:v>
              </c:pt>
              <c:pt idx="1318">
                <c:v>0</c:v>
              </c:pt>
              <c:pt idx="1319">
                <c:v>0</c:v>
              </c:pt>
              <c:pt idx="1320">
                <c:v>0</c:v>
              </c:pt>
              <c:pt idx="1321">
                <c:v>0</c:v>
              </c:pt>
              <c:pt idx="1322">
                <c:v>0</c:v>
              </c:pt>
              <c:pt idx="1323">
                <c:v>0</c:v>
              </c:pt>
              <c:pt idx="1324">
                <c:v>0</c:v>
              </c:pt>
              <c:pt idx="1325">
                <c:v>0</c:v>
              </c:pt>
              <c:pt idx="1326">
                <c:v>0</c:v>
              </c:pt>
              <c:pt idx="1327">
                <c:v>0</c:v>
              </c:pt>
              <c:pt idx="1328">
                <c:v>0</c:v>
              </c:pt>
              <c:pt idx="1329">
                <c:v>0</c:v>
              </c:pt>
              <c:pt idx="1330">
                <c:v>0</c:v>
              </c:pt>
              <c:pt idx="1331">
                <c:v>0</c:v>
              </c:pt>
              <c:pt idx="1332">
                <c:v>0</c:v>
              </c:pt>
              <c:pt idx="1333">
                <c:v>0</c:v>
              </c:pt>
              <c:pt idx="1334">
                <c:v>0</c:v>
              </c:pt>
              <c:pt idx="1335">
                <c:v>0</c:v>
              </c:pt>
              <c:pt idx="1336">
                <c:v>0</c:v>
              </c:pt>
              <c:pt idx="1337">
                <c:v>0</c:v>
              </c:pt>
              <c:pt idx="1338">
                <c:v>0</c:v>
              </c:pt>
              <c:pt idx="1339">
                <c:v>0</c:v>
              </c:pt>
              <c:pt idx="1340">
                <c:v>0</c:v>
              </c:pt>
              <c:pt idx="1341">
                <c:v>0</c:v>
              </c:pt>
              <c:pt idx="1342">
                <c:v>0</c:v>
              </c:pt>
              <c:pt idx="1343">
                <c:v>0</c:v>
              </c:pt>
              <c:pt idx="1344">
                <c:v>0</c:v>
              </c:pt>
              <c:pt idx="1345">
                <c:v>0</c:v>
              </c:pt>
              <c:pt idx="1346">
                <c:v>0</c:v>
              </c:pt>
              <c:pt idx="1347">
                <c:v>0</c:v>
              </c:pt>
              <c:pt idx="1348">
                <c:v>0</c:v>
              </c:pt>
              <c:pt idx="1349">
                <c:v>0</c:v>
              </c:pt>
              <c:pt idx="1350">
                <c:v>0</c:v>
              </c:pt>
              <c:pt idx="1351">
                <c:v>0</c:v>
              </c:pt>
              <c:pt idx="1352">
                <c:v>0</c:v>
              </c:pt>
              <c:pt idx="1353">
                <c:v>0</c:v>
              </c:pt>
              <c:pt idx="1354">
                <c:v>0</c:v>
              </c:pt>
              <c:pt idx="1355">
                <c:v>0</c:v>
              </c:pt>
              <c:pt idx="1356">
                <c:v>0</c:v>
              </c:pt>
              <c:pt idx="1357">
                <c:v>0</c:v>
              </c:pt>
              <c:pt idx="1358">
                <c:v>0</c:v>
              </c:pt>
              <c:pt idx="1359">
                <c:v>0</c:v>
              </c:pt>
              <c:pt idx="1360">
                <c:v>0</c:v>
              </c:pt>
              <c:pt idx="1361">
                <c:v>0</c:v>
              </c:pt>
              <c:pt idx="1362">
                <c:v>0</c:v>
              </c:pt>
              <c:pt idx="1363">
                <c:v>0</c:v>
              </c:pt>
              <c:pt idx="1364">
                <c:v>0</c:v>
              </c:pt>
              <c:pt idx="1365">
                <c:v>0</c:v>
              </c:pt>
              <c:pt idx="1366">
                <c:v>0</c:v>
              </c:pt>
              <c:pt idx="1367">
                <c:v>0</c:v>
              </c:pt>
              <c:pt idx="1368">
                <c:v>0</c:v>
              </c:pt>
              <c:pt idx="1369">
                <c:v>0</c:v>
              </c:pt>
              <c:pt idx="1370">
                <c:v>0</c:v>
              </c:pt>
              <c:pt idx="1371">
                <c:v>0</c:v>
              </c:pt>
              <c:pt idx="1372">
                <c:v>0</c:v>
              </c:pt>
              <c:pt idx="1373">
                <c:v>0</c:v>
              </c:pt>
              <c:pt idx="1374">
                <c:v>0</c:v>
              </c:pt>
              <c:pt idx="1375">
                <c:v>0</c:v>
              </c:pt>
              <c:pt idx="1376">
                <c:v>0</c:v>
              </c:pt>
              <c:pt idx="1377">
                <c:v>0</c:v>
              </c:pt>
              <c:pt idx="1378">
                <c:v>0</c:v>
              </c:pt>
              <c:pt idx="1379">
                <c:v>0</c:v>
              </c:pt>
              <c:pt idx="1380">
                <c:v>0</c:v>
              </c:pt>
              <c:pt idx="1381">
                <c:v>0</c:v>
              </c:pt>
              <c:pt idx="1382">
                <c:v>0</c:v>
              </c:pt>
              <c:pt idx="1383">
                <c:v>0</c:v>
              </c:pt>
              <c:pt idx="1384">
                <c:v>0</c:v>
              </c:pt>
              <c:pt idx="1385">
                <c:v>0</c:v>
              </c:pt>
              <c:pt idx="1386">
                <c:v>0</c:v>
              </c:pt>
              <c:pt idx="1387">
                <c:v>0</c:v>
              </c:pt>
              <c:pt idx="1388">
                <c:v>0</c:v>
              </c:pt>
              <c:pt idx="1389">
                <c:v>0</c:v>
              </c:pt>
              <c:pt idx="1390">
                <c:v>0</c:v>
              </c:pt>
              <c:pt idx="1391">
                <c:v>0</c:v>
              </c:pt>
              <c:pt idx="1392">
                <c:v>0</c:v>
              </c:pt>
              <c:pt idx="1393">
                <c:v>0</c:v>
              </c:pt>
              <c:pt idx="1394">
                <c:v>0</c:v>
              </c:pt>
              <c:pt idx="1395">
                <c:v>0</c:v>
              </c:pt>
              <c:pt idx="1396">
                <c:v>0</c:v>
              </c:pt>
              <c:pt idx="1397">
                <c:v>0</c:v>
              </c:pt>
              <c:pt idx="1398">
                <c:v>0</c:v>
              </c:pt>
              <c:pt idx="1399">
                <c:v>0</c:v>
              </c:pt>
              <c:pt idx="1400">
                <c:v>0</c:v>
              </c:pt>
              <c:pt idx="1401">
                <c:v>0</c:v>
              </c:pt>
              <c:pt idx="1402">
                <c:v>0</c:v>
              </c:pt>
              <c:pt idx="1403">
                <c:v>0</c:v>
              </c:pt>
              <c:pt idx="1404">
                <c:v>0</c:v>
              </c:pt>
              <c:pt idx="1405">
                <c:v>0</c:v>
              </c:pt>
              <c:pt idx="1406">
                <c:v>0</c:v>
              </c:pt>
              <c:pt idx="1407">
                <c:v>0</c:v>
              </c:pt>
              <c:pt idx="1408">
                <c:v>0</c:v>
              </c:pt>
              <c:pt idx="1409">
                <c:v>0</c:v>
              </c:pt>
              <c:pt idx="1410">
                <c:v>0</c:v>
              </c:pt>
              <c:pt idx="1411">
                <c:v>0</c:v>
              </c:pt>
              <c:pt idx="1412">
                <c:v>0</c:v>
              </c:pt>
              <c:pt idx="1413">
                <c:v>0</c:v>
              </c:pt>
              <c:pt idx="1414">
                <c:v>0</c:v>
              </c:pt>
              <c:pt idx="1415">
                <c:v>0</c:v>
              </c:pt>
              <c:pt idx="1416">
                <c:v>0</c:v>
              </c:pt>
              <c:pt idx="1417">
                <c:v>0</c:v>
              </c:pt>
              <c:pt idx="1418">
                <c:v>0</c:v>
              </c:pt>
              <c:pt idx="1419">
                <c:v>0</c:v>
              </c:pt>
              <c:pt idx="1420">
                <c:v>0</c:v>
              </c:pt>
              <c:pt idx="1421">
                <c:v>0</c:v>
              </c:pt>
              <c:pt idx="1422">
                <c:v>0</c:v>
              </c:pt>
              <c:pt idx="1423">
                <c:v>0</c:v>
              </c:pt>
              <c:pt idx="1424">
                <c:v>0</c:v>
              </c:pt>
              <c:pt idx="1425">
                <c:v>0</c:v>
              </c:pt>
              <c:pt idx="1426">
                <c:v>0</c:v>
              </c:pt>
              <c:pt idx="1427">
                <c:v>0</c:v>
              </c:pt>
              <c:pt idx="1428">
                <c:v>0</c:v>
              </c:pt>
              <c:pt idx="1429">
                <c:v>0</c:v>
              </c:pt>
              <c:pt idx="1430">
                <c:v>0</c:v>
              </c:pt>
              <c:pt idx="1431">
                <c:v>0</c:v>
              </c:pt>
              <c:pt idx="1432">
                <c:v>0</c:v>
              </c:pt>
              <c:pt idx="1433">
                <c:v>0</c:v>
              </c:pt>
              <c:pt idx="1434">
                <c:v>0</c:v>
              </c:pt>
              <c:pt idx="1435">
                <c:v>0</c:v>
              </c:pt>
              <c:pt idx="1436">
                <c:v>0</c:v>
              </c:pt>
              <c:pt idx="1437">
                <c:v>0</c:v>
              </c:pt>
              <c:pt idx="1438">
                <c:v>0</c:v>
              </c:pt>
              <c:pt idx="1439">
                <c:v>0</c:v>
              </c:pt>
              <c:pt idx="1440">
                <c:v>0</c:v>
              </c:pt>
              <c:pt idx="1441">
                <c:v>0</c:v>
              </c:pt>
              <c:pt idx="1442">
                <c:v>0</c:v>
              </c:pt>
              <c:pt idx="1443">
                <c:v>0</c:v>
              </c:pt>
              <c:pt idx="1444">
                <c:v>0</c:v>
              </c:pt>
              <c:pt idx="1445">
                <c:v>0</c:v>
              </c:pt>
              <c:pt idx="1446">
                <c:v>0</c:v>
              </c:pt>
              <c:pt idx="1447">
                <c:v>0</c:v>
              </c:pt>
              <c:pt idx="1448">
                <c:v>0</c:v>
              </c:pt>
              <c:pt idx="1449">
                <c:v>0</c:v>
              </c:pt>
              <c:pt idx="1450">
                <c:v>0</c:v>
              </c:pt>
              <c:pt idx="1451">
                <c:v>0</c:v>
              </c:pt>
              <c:pt idx="1452">
                <c:v>0</c:v>
              </c:pt>
              <c:pt idx="1453">
                <c:v>0</c:v>
              </c:pt>
              <c:pt idx="1454">
                <c:v>0</c:v>
              </c:pt>
              <c:pt idx="1455">
                <c:v>0</c:v>
              </c:pt>
              <c:pt idx="1456">
                <c:v>0</c:v>
              </c:pt>
              <c:pt idx="1457">
                <c:v>0</c:v>
              </c:pt>
              <c:pt idx="1458">
                <c:v>0</c:v>
              </c:pt>
              <c:pt idx="1459">
                <c:v>0</c:v>
              </c:pt>
              <c:pt idx="1460">
                <c:v>0</c:v>
              </c:pt>
              <c:pt idx="1461">
                <c:v>0</c:v>
              </c:pt>
              <c:pt idx="1462">
                <c:v>0</c:v>
              </c:pt>
              <c:pt idx="1463">
                <c:v>0</c:v>
              </c:pt>
              <c:pt idx="1464">
                <c:v>0</c:v>
              </c:pt>
              <c:pt idx="1465">
                <c:v>0</c:v>
              </c:pt>
              <c:pt idx="1466">
                <c:v>0</c:v>
              </c:pt>
              <c:pt idx="1467">
                <c:v>0</c:v>
              </c:pt>
              <c:pt idx="1468">
                <c:v>0</c:v>
              </c:pt>
              <c:pt idx="1469">
                <c:v>0</c:v>
              </c:pt>
              <c:pt idx="1470">
                <c:v>0</c:v>
              </c:pt>
              <c:pt idx="1471">
                <c:v>0</c:v>
              </c:pt>
              <c:pt idx="1472">
                <c:v>0</c:v>
              </c:pt>
              <c:pt idx="1473">
                <c:v>0</c:v>
              </c:pt>
              <c:pt idx="1474">
                <c:v>0</c:v>
              </c:pt>
              <c:pt idx="1475">
                <c:v>0</c:v>
              </c:pt>
              <c:pt idx="1476">
                <c:v>0</c:v>
              </c:pt>
              <c:pt idx="1477">
                <c:v>0</c:v>
              </c:pt>
              <c:pt idx="1478">
                <c:v>0</c:v>
              </c:pt>
              <c:pt idx="1479">
                <c:v>0</c:v>
              </c:pt>
              <c:pt idx="1480">
                <c:v>0</c:v>
              </c:pt>
              <c:pt idx="1481">
                <c:v>0</c:v>
              </c:pt>
              <c:pt idx="1482">
                <c:v>0</c:v>
              </c:pt>
              <c:pt idx="1483">
                <c:v>0</c:v>
              </c:pt>
              <c:pt idx="1484">
                <c:v>0</c:v>
              </c:pt>
              <c:pt idx="1485">
                <c:v>0</c:v>
              </c:pt>
              <c:pt idx="1486">
                <c:v>0</c:v>
              </c:pt>
              <c:pt idx="1487">
                <c:v>0</c:v>
              </c:pt>
              <c:pt idx="1488">
                <c:v>0</c:v>
              </c:pt>
              <c:pt idx="1489">
                <c:v>0</c:v>
              </c:pt>
              <c:pt idx="1490">
                <c:v>0</c:v>
              </c:pt>
              <c:pt idx="1491">
                <c:v>0</c:v>
              </c:pt>
              <c:pt idx="1492">
                <c:v>0</c:v>
              </c:pt>
              <c:pt idx="1493">
                <c:v>0</c:v>
              </c:pt>
              <c:pt idx="1494">
                <c:v>0</c:v>
              </c:pt>
              <c:pt idx="1495">
                <c:v>0</c:v>
              </c:pt>
              <c:pt idx="1496">
                <c:v>0</c:v>
              </c:pt>
              <c:pt idx="1497">
                <c:v>0</c:v>
              </c:pt>
              <c:pt idx="1498">
                <c:v>0</c:v>
              </c:pt>
              <c:pt idx="1499">
                <c:v>0</c:v>
              </c:pt>
              <c:pt idx="1500">
                <c:v>0</c:v>
              </c:pt>
              <c:pt idx="1501">
                <c:v>0</c:v>
              </c:pt>
              <c:pt idx="1502">
                <c:v>0</c:v>
              </c:pt>
              <c:pt idx="1503">
                <c:v>0</c:v>
              </c:pt>
              <c:pt idx="1504">
                <c:v>0</c:v>
              </c:pt>
              <c:pt idx="1505">
                <c:v>0</c:v>
              </c:pt>
              <c:pt idx="1506">
                <c:v>0</c:v>
              </c:pt>
              <c:pt idx="1507">
                <c:v>0</c:v>
              </c:pt>
              <c:pt idx="1508">
                <c:v>0</c:v>
              </c:pt>
              <c:pt idx="1509">
                <c:v>0</c:v>
              </c:pt>
              <c:pt idx="1510">
                <c:v>0</c:v>
              </c:pt>
              <c:pt idx="1511">
                <c:v>0</c:v>
              </c:pt>
              <c:pt idx="1512">
                <c:v>0</c:v>
              </c:pt>
              <c:pt idx="1513">
                <c:v>0</c:v>
              </c:pt>
              <c:pt idx="1514">
                <c:v>0</c:v>
              </c:pt>
              <c:pt idx="1515">
                <c:v>0</c:v>
              </c:pt>
              <c:pt idx="1516">
                <c:v>0</c:v>
              </c:pt>
              <c:pt idx="1517">
                <c:v>0</c:v>
              </c:pt>
              <c:pt idx="1518">
                <c:v>0</c:v>
              </c:pt>
              <c:pt idx="1519">
                <c:v>0</c:v>
              </c:pt>
              <c:pt idx="1520">
                <c:v>0</c:v>
              </c:pt>
              <c:pt idx="1521">
                <c:v>0</c:v>
              </c:pt>
              <c:pt idx="1522">
                <c:v>0</c:v>
              </c:pt>
              <c:pt idx="1523">
                <c:v>0</c:v>
              </c:pt>
              <c:pt idx="1524">
                <c:v>0</c:v>
              </c:pt>
              <c:pt idx="1525">
                <c:v>0</c:v>
              </c:pt>
              <c:pt idx="1526">
                <c:v>0</c:v>
              </c:pt>
              <c:pt idx="1527">
                <c:v>0</c:v>
              </c:pt>
              <c:pt idx="1528">
                <c:v>0</c:v>
              </c:pt>
              <c:pt idx="1529">
                <c:v>0</c:v>
              </c:pt>
              <c:pt idx="1530">
                <c:v>0</c:v>
              </c:pt>
              <c:pt idx="1531">
                <c:v>0</c:v>
              </c:pt>
              <c:pt idx="1532">
                <c:v>0</c:v>
              </c:pt>
              <c:pt idx="1533">
                <c:v>0</c:v>
              </c:pt>
              <c:pt idx="1534">
                <c:v>0</c:v>
              </c:pt>
              <c:pt idx="1535">
                <c:v>0</c:v>
              </c:pt>
              <c:pt idx="1536">
                <c:v>0</c:v>
              </c:pt>
              <c:pt idx="1537">
                <c:v>0</c:v>
              </c:pt>
              <c:pt idx="1538">
                <c:v>0</c:v>
              </c:pt>
              <c:pt idx="1539">
                <c:v>0</c:v>
              </c:pt>
              <c:pt idx="1540">
                <c:v>0</c:v>
              </c:pt>
              <c:pt idx="1541">
                <c:v>0</c:v>
              </c:pt>
              <c:pt idx="1542">
                <c:v>0</c:v>
              </c:pt>
              <c:pt idx="1543">
                <c:v>0</c:v>
              </c:pt>
              <c:pt idx="1544">
                <c:v>0</c:v>
              </c:pt>
              <c:pt idx="1545">
                <c:v>0</c:v>
              </c:pt>
              <c:pt idx="1546">
                <c:v>0</c:v>
              </c:pt>
              <c:pt idx="1547">
                <c:v>0</c:v>
              </c:pt>
              <c:pt idx="1548">
                <c:v>0</c:v>
              </c:pt>
              <c:pt idx="1549">
                <c:v>0</c:v>
              </c:pt>
              <c:pt idx="1550">
                <c:v>0</c:v>
              </c:pt>
              <c:pt idx="1551">
                <c:v>0</c:v>
              </c:pt>
              <c:pt idx="1552">
                <c:v>0</c:v>
              </c:pt>
              <c:pt idx="1553">
                <c:v>0</c:v>
              </c:pt>
              <c:pt idx="1554">
                <c:v>0</c:v>
              </c:pt>
              <c:pt idx="1555">
                <c:v>0</c:v>
              </c:pt>
              <c:pt idx="1556">
                <c:v>0</c:v>
              </c:pt>
              <c:pt idx="1557">
                <c:v>0</c:v>
              </c:pt>
              <c:pt idx="1558">
                <c:v>0</c:v>
              </c:pt>
              <c:pt idx="1559">
                <c:v>0</c:v>
              </c:pt>
              <c:pt idx="1560">
                <c:v>0</c:v>
              </c:pt>
              <c:pt idx="1561">
                <c:v>0</c:v>
              </c:pt>
              <c:pt idx="1562">
                <c:v>0</c:v>
              </c:pt>
              <c:pt idx="1563">
                <c:v>0</c:v>
              </c:pt>
              <c:pt idx="1564">
                <c:v>0</c:v>
              </c:pt>
              <c:pt idx="1565">
                <c:v>0</c:v>
              </c:pt>
              <c:pt idx="1566">
                <c:v>0</c:v>
              </c:pt>
              <c:pt idx="1567">
                <c:v>0</c:v>
              </c:pt>
              <c:pt idx="1568">
                <c:v>0</c:v>
              </c:pt>
              <c:pt idx="1569">
                <c:v>0</c:v>
              </c:pt>
              <c:pt idx="1570">
                <c:v>0</c:v>
              </c:pt>
              <c:pt idx="1571">
                <c:v>0</c:v>
              </c:pt>
              <c:pt idx="1572">
                <c:v>0</c:v>
              </c:pt>
              <c:pt idx="1573">
                <c:v>0</c:v>
              </c:pt>
              <c:pt idx="1574">
                <c:v>0</c:v>
              </c:pt>
              <c:pt idx="1575">
                <c:v>0</c:v>
              </c:pt>
              <c:pt idx="1576">
                <c:v>0</c:v>
              </c:pt>
              <c:pt idx="1577">
                <c:v>0</c:v>
              </c:pt>
              <c:pt idx="1578">
                <c:v>0</c:v>
              </c:pt>
              <c:pt idx="1579">
                <c:v>0</c:v>
              </c:pt>
              <c:pt idx="1580">
                <c:v>0</c:v>
              </c:pt>
              <c:pt idx="1581">
                <c:v>0</c:v>
              </c:pt>
              <c:pt idx="1582">
                <c:v>0</c:v>
              </c:pt>
              <c:pt idx="1583">
                <c:v>0</c:v>
              </c:pt>
              <c:pt idx="1584">
                <c:v>0</c:v>
              </c:pt>
              <c:pt idx="1585">
                <c:v>0</c:v>
              </c:pt>
              <c:pt idx="1586">
                <c:v>0</c:v>
              </c:pt>
              <c:pt idx="1587">
                <c:v>0</c:v>
              </c:pt>
              <c:pt idx="1588">
                <c:v>0</c:v>
              </c:pt>
              <c:pt idx="1589">
                <c:v>0</c:v>
              </c:pt>
              <c:pt idx="1590">
                <c:v>0</c:v>
              </c:pt>
              <c:pt idx="1591">
                <c:v>0</c:v>
              </c:pt>
              <c:pt idx="1592">
                <c:v>0</c:v>
              </c:pt>
              <c:pt idx="1593">
                <c:v>0</c:v>
              </c:pt>
              <c:pt idx="1594">
                <c:v>0</c:v>
              </c:pt>
              <c:pt idx="1595">
                <c:v>0</c:v>
              </c:pt>
              <c:pt idx="1596">
                <c:v>0</c:v>
              </c:pt>
              <c:pt idx="1597">
                <c:v>0</c:v>
              </c:pt>
              <c:pt idx="1598">
                <c:v>0</c:v>
              </c:pt>
              <c:pt idx="1599">
                <c:v>0</c:v>
              </c:pt>
              <c:pt idx="1600">
                <c:v>0</c:v>
              </c:pt>
              <c:pt idx="1601">
                <c:v>0</c:v>
              </c:pt>
              <c:pt idx="1602">
                <c:v>0</c:v>
              </c:pt>
              <c:pt idx="1603">
                <c:v>0</c:v>
              </c:pt>
              <c:pt idx="1604">
                <c:v>0</c:v>
              </c:pt>
              <c:pt idx="1605">
                <c:v>0</c:v>
              </c:pt>
              <c:pt idx="1606">
                <c:v>0</c:v>
              </c:pt>
              <c:pt idx="1607">
                <c:v>0</c:v>
              </c:pt>
              <c:pt idx="1608">
                <c:v>0</c:v>
              </c:pt>
              <c:pt idx="1609">
                <c:v>0</c:v>
              </c:pt>
              <c:pt idx="1610">
                <c:v>0</c:v>
              </c:pt>
              <c:pt idx="1611">
                <c:v>0</c:v>
              </c:pt>
              <c:pt idx="1612">
                <c:v>0</c:v>
              </c:pt>
              <c:pt idx="1613">
                <c:v>0</c:v>
              </c:pt>
              <c:pt idx="1614">
                <c:v>0</c:v>
              </c:pt>
              <c:pt idx="1615">
                <c:v>0</c:v>
              </c:pt>
              <c:pt idx="1616">
                <c:v>0</c:v>
              </c:pt>
              <c:pt idx="1617">
                <c:v>0</c:v>
              </c:pt>
              <c:pt idx="1618">
                <c:v>0</c:v>
              </c:pt>
              <c:pt idx="1619">
                <c:v>0</c:v>
              </c:pt>
              <c:pt idx="1620">
                <c:v>0</c:v>
              </c:pt>
              <c:pt idx="1621">
                <c:v>0</c:v>
              </c:pt>
              <c:pt idx="1622">
                <c:v>0</c:v>
              </c:pt>
              <c:pt idx="1623">
                <c:v>0</c:v>
              </c:pt>
              <c:pt idx="1624">
                <c:v>0</c:v>
              </c:pt>
              <c:pt idx="1625">
                <c:v>0</c:v>
              </c:pt>
              <c:pt idx="1626">
                <c:v>0</c:v>
              </c:pt>
              <c:pt idx="1627">
                <c:v>0</c:v>
              </c:pt>
              <c:pt idx="1628">
                <c:v>0</c:v>
              </c:pt>
              <c:pt idx="1629">
                <c:v>0</c:v>
              </c:pt>
              <c:pt idx="1630">
                <c:v>0</c:v>
              </c:pt>
              <c:pt idx="1631">
                <c:v>0</c:v>
              </c:pt>
              <c:pt idx="1632">
                <c:v>0</c:v>
              </c:pt>
              <c:pt idx="1633">
                <c:v>0</c:v>
              </c:pt>
              <c:pt idx="1634">
                <c:v>0</c:v>
              </c:pt>
              <c:pt idx="1635">
                <c:v>0</c:v>
              </c:pt>
              <c:pt idx="1636">
                <c:v>0</c:v>
              </c:pt>
              <c:pt idx="1637">
                <c:v>0</c:v>
              </c:pt>
              <c:pt idx="1638">
                <c:v>0</c:v>
              </c:pt>
              <c:pt idx="1639">
                <c:v>0</c:v>
              </c:pt>
              <c:pt idx="1640">
                <c:v>0</c:v>
              </c:pt>
              <c:pt idx="1641">
                <c:v>0</c:v>
              </c:pt>
              <c:pt idx="1642">
                <c:v>0</c:v>
              </c:pt>
              <c:pt idx="1643">
                <c:v>0</c:v>
              </c:pt>
              <c:pt idx="1644">
                <c:v>0</c:v>
              </c:pt>
              <c:pt idx="1645">
                <c:v>0</c:v>
              </c:pt>
              <c:pt idx="1646">
                <c:v>0</c:v>
              </c:pt>
              <c:pt idx="1647">
                <c:v>0</c:v>
              </c:pt>
              <c:pt idx="1648">
                <c:v>0</c:v>
              </c:pt>
              <c:pt idx="1649">
                <c:v>0</c:v>
              </c:pt>
              <c:pt idx="1650">
                <c:v>0</c:v>
              </c:pt>
              <c:pt idx="1651">
                <c:v>0</c:v>
              </c:pt>
              <c:pt idx="1652">
                <c:v>0</c:v>
              </c:pt>
              <c:pt idx="1653">
                <c:v>0</c:v>
              </c:pt>
              <c:pt idx="1654">
                <c:v>0</c:v>
              </c:pt>
              <c:pt idx="1655">
                <c:v>0</c:v>
              </c:pt>
              <c:pt idx="1656">
                <c:v>0</c:v>
              </c:pt>
              <c:pt idx="1657">
                <c:v>0</c:v>
              </c:pt>
              <c:pt idx="1658">
                <c:v>0</c:v>
              </c:pt>
              <c:pt idx="1659">
                <c:v>0</c:v>
              </c:pt>
              <c:pt idx="1660">
                <c:v>0</c:v>
              </c:pt>
              <c:pt idx="1661">
                <c:v>0</c:v>
              </c:pt>
              <c:pt idx="1662">
                <c:v>0</c:v>
              </c:pt>
              <c:pt idx="1663">
                <c:v>0</c:v>
              </c:pt>
              <c:pt idx="1664">
                <c:v>0</c:v>
              </c:pt>
              <c:pt idx="1665">
                <c:v>0</c:v>
              </c:pt>
              <c:pt idx="1666">
                <c:v>0</c:v>
              </c:pt>
              <c:pt idx="1667">
                <c:v>0</c:v>
              </c:pt>
              <c:pt idx="1668">
                <c:v>0</c:v>
              </c:pt>
              <c:pt idx="1669">
                <c:v>0</c:v>
              </c:pt>
              <c:pt idx="1670">
                <c:v>0</c:v>
              </c:pt>
              <c:pt idx="1671">
                <c:v>0</c:v>
              </c:pt>
              <c:pt idx="1672">
                <c:v>0</c:v>
              </c:pt>
              <c:pt idx="1673">
                <c:v>0</c:v>
              </c:pt>
              <c:pt idx="1674">
                <c:v>0</c:v>
              </c:pt>
              <c:pt idx="1675">
                <c:v>0</c:v>
              </c:pt>
              <c:pt idx="1676">
                <c:v>0</c:v>
              </c:pt>
              <c:pt idx="1677">
                <c:v>0</c:v>
              </c:pt>
              <c:pt idx="1678">
                <c:v>0</c:v>
              </c:pt>
              <c:pt idx="1679">
                <c:v>0</c:v>
              </c:pt>
              <c:pt idx="1680">
                <c:v>0</c:v>
              </c:pt>
              <c:pt idx="1681">
                <c:v>0</c:v>
              </c:pt>
              <c:pt idx="1682">
                <c:v>0</c:v>
              </c:pt>
              <c:pt idx="1683">
                <c:v>0</c:v>
              </c:pt>
              <c:pt idx="1684">
                <c:v>0</c:v>
              </c:pt>
              <c:pt idx="1685">
                <c:v>0</c:v>
              </c:pt>
              <c:pt idx="1686">
                <c:v>0</c:v>
              </c:pt>
              <c:pt idx="1687">
                <c:v>0</c:v>
              </c:pt>
              <c:pt idx="1688">
                <c:v>0</c:v>
              </c:pt>
              <c:pt idx="1689">
                <c:v>0</c:v>
              </c:pt>
              <c:pt idx="1690">
                <c:v>0</c:v>
              </c:pt>
              <c:pt idx="1691">
                <c:v>0</c:v>
              </c:pt>
              <c:pt idx="1692">
                <c:v>0</c:v>
              </c:pt>
              <c:pt idx="1693">
                <c:v>0</c:v>
              </c:pt>
              <c:pt idx="1694">
                <c:v>0</c:v>
              </c:pt>
              <c:pt idx="1695">
                <c:v>0</c:v>
              </c:pt>
              <c:pt idx="1696">
                <c:v>0</c:v>
              </c:pt>
              <c:pt idx="1697">
                <c:v>0</c:v>
              </c:pt>
              <c:pt idx="1698">
                <c:v>0</c:v>
              </c:pt>
              <c:pt idx="1699">
                <c:v>0</c:v>
              </c:pt>
              <c:pt idx="1700">
                <c:v>0</c:v>
              </c:pt>
              <c:pt idx="1701">
                <c:v>0</c:v>
              </c:pt>
              <c:pt idx="1702">
                <c:v>0</c:v>
              </c:pt>
              <c:pt idx="1703">
                <c:v>0</c:v>
              </c:pt>
              <c:pt idx="1704">
                <c:v>0</c:v>
              </c:pt>
              <c:pt idx="1705">
                <c:v>0</c:v>
              </c:pt>
              <c:pt idx="1706">
                <c:v>0</c:v>
              </c:pt>
              <c:pt idx="1707">
                <c:v>0</c:v>
              </c:pt>
              <c:pt idx="1708">
                <c:v>0</c:v>
              </c:pt>
              <c:pt idx="1709">
                <c:v>0</c:v>
              </c:pt>
              <c:pt idx="1710">
                <c:v>0</c:v>
              </c:pt>
              <c:pt idx="1711">
                <c:v>0</c:v>
              </c:pt>
              <c:pt idx="1712">
                <c:v>0</c:v>
              </c:pt>
              <c:pt idx="1713">
                <c:v>0</c:v>
              </c:pt>
              <c:pt idx="1714">
                <c:v>0</c:v>
              </c:pt>
              <c:pt idx="1715">
                <c:v>0</c:v>
              </c:pt>
              <c:pt idx="1716">
                <c:v>0</c:v>
              </c:pt>
              <c:pt idx="1717">
                <c:v>0</c:v>
              </c:pt>
              <c:pt idx="1718">
                <c:v>0</c:v>
              </c:pt>
              <c:pt idx="1719">
                <c:v>0</c:v>
              </c:pt>
              <c:pt idx="1720">
                <c:v>0</c:v>
              </c:pt>
              <c:pt idx="1721">
                <c:v>0</c:v>
              </c:pt>
              <c:pt idx="1722">
                <c:v>0</c:v>
              </c:pt>
              <c:pt idx="1723">
                <c:v>0</c:v>
              </c:pt>
              <c:pt idx="1724">
                <c:v>0</c:v>
              </c:pt>
              <c:pt idx="1725">
                <c:v>0</c:v>
              </c:pt>
              <c:pt idx="1726">
                <c:v>0</c:v>
              </c:pt>
              <c:pt idx="1727">
                <c:v>0</c:v>
              </c:pt>
              <c:pt idx="1728">
                <c:v>0</c:v>
              </c:pt>
              <c:pt idx="1729">
                <c:v>0</c:v>
              </c:pt>
              <c:pt idx="1730">
                <c:v>0</c:v>
              </c:pt>
              <c:pt idx="1731">
                <c:v>0</c:v>
              </c:pt>
              <c:pt idx="1732">
                <c:v>0</c:v>
              </c:pt>
              <c:pt idx="1733">
                <c:v>0</c:v>
              </c:pt>
              <c:pt idx="1734">
                <c:v>0</c:v>
              </c:pt>
              <c:pt idx="1735">
                <c:v>0</c:v>
              </c:pt>
              <c:pt idx="1736">
                <c:v>0</c:v>
              </c:pt>
              <c:pt idx="1737">
                <c:v>0</c:v>
              </c:pt>
              <c:pt idx="1738">
                <c:v>0</c:v>
              </c:pt>
              <c:pt idx="1739">
                <c:v>0</c:v>
              </c:pt>
              <c:pt idx="1740">
                <c:v>0</c:v>
              </c:pt>
              <c:pt idx="1741">
                <c:v>0</c:v>
              </c:pt>
              <c:pt idx="1742">
                <c:v>0</c:v>
              </c:pt>
              <c:pt idx="1743">
                <c:v>0</c:v>
              </c:pt>
              <c:pt idx="1744">
                <c:v>0</c:v>
              </c:pt>
              <c:pt idx="1745">
                <c:v>0</c:v>
              </c:pt>
              <c:pt idx="1746">
                <c:v>0</c:v>
              </c:pt>
              <c:pt idx="1747">
                <c:v>0</c:v>
              </c:pt>
              <c:pt idx="1748">
                <c:v>0</c:v>
              </c:pt>
              <c:pt idx="1749">
                <c:v>0</c:v>
              </c:pt>
              <c:pt idx="1750">
                <c:v>0</c:v>
              </c:pt>
              <c:pt idx="1751">
                <c:v>0</c:v>
              </c:pt>
              <c:pt idx="1752">
                <c:v>0</c:v>
              </c:pt>
              <c:pt idx="1753">
                <c:v>0</c:v>
              </c:pt>
              <c:pt idx="1754">
                <c:v>0</c:v>
              </c:pt>
              <c:pt idx="1755">
                <c:v>0</c:v>
              </c:pt>
              <c:pt idx="1756">
                <c:v>0</c:v>
              </c:pt>
              <c:pt idx="1757">
                <c:v>0</c:v>
              </c:pt>
              <c:pt idx="1758">
                <c:v>0</c:v>
              </c:pt>
              <c:pt idx="1759">
                <c:v>0</c:v>
              </c:pt>
              <c:pt idx="1760">
                <c:v>0</c:v>
              </c:pt>
              <c:pt idx="1761">
                <c:v>0</c:v>
              </c:pt>
              <c:pt idx="1762">
                <c:v>0</c:v>
              </c:pt>
              <c:pt idx="1763">
                <c:v>0</c:v>
              </c:pt>
              <c:pt idx="1764">
                <c:v>0</c:v>
              </c:pt>
              <c:pt idx="1765">
                <c:v>0</c:v>
              </c:pt>
              <c:pt idx="1766">
                <c:v>0</c:v>
              </c:pt>
              <c:pt idx="1767">
                <c:v>0</c:v>
              </c:pt>
              <c:pt idx="1768">
                <c:v>0</c:v>
              </c:pt>
              <c:pt idx="1769">
                <c:v>0</c:v>
              </c:pt>
              <c:pt idx="1770">
                <c:v>0</c:v>
              </c:pt>
              <c:pt idx="1771">
                <c:v>0</c:v>
              </c:pt>
              <c:pt idx="1772">
                <c:v>0</c:v>
              </c:pt>
              <c:pt idx="1773">
                <c:v>0</c:v>
              </c:pt>
              <c:pt idx="1774">
                <c:v>0</c:v>
              </c:pt>
              <c:pt idx="1775">
                <c:v>0</c:v>
              </c:pt>
              <c:pt idx="1776">
                <c:v>0</c:v>
              </c:pt>
              <c:pt idx="1777">
                <c:v>0</c:v>
              </c:pt>
              <c:pt idx="1778">
                <c:v>0</c:v>
              </c:pt>
              <c:pt idx="1779">
                <c:v>0</c:v>
              </c:pt>
              <c:pt idx="1780">
                <c:v>0</c:v>
              </c:pt>
              <c:pt idx="1781">
                <c:v>0</c:v>
              </c:pt>
              <c:pt idx="1782">
                <c:v>0</c:v>
              </c:pt>
              <c:pt idx="1783">
                <c:v>0</c:v>
              </c:pt>
              <c:pt idx="1784">
                <c:v>0</c:v>
              </c:pt>
              <c:pt idx="1785">
                <c:v>0</c:v>
              </c:pt>
              <c:pt idx="1786">
                <c:v>0</c:v>
              </c:pt>
              <c:pt idx="1787">
                <c:v>0</c:v>
              </c:pt>
              <c:pt idx="1788">
                <c:v>0</c:v>
              </c:pt>
              <c:pt idx="1789">
                <c:v>0</c:v>
              </c:pt>
              <c:pt idx="1790">
                <c:v>0</c:v>
              </c:pt>
              <c:pt idx="1791">
                <c:v>0</c:v>
              </c:pt>
              <c:pt idx="1792">
                <c:v>0</c:v>
              </c:pt>
              <c:pt idx="1793">
                <c:v>0</c:v>
              </c:pt>
              <c:pt idx="1794">
                <c:v>0</c:v>
              </c:pt>
              <c:pt idx="1795">
                <c:v>0</c:v>
              </c:pt>
              <c:pt idx="1796">
                <c:v>0</c:v>
              </c:pt>
              <c:pt idx="1797">
                <c:v>0</c:v>
              </c:pt>
              <c:pt idx="1798">
                <c:v>0</c:v>
              </c:pt>
              <c:pt idx="1799">
                <c:v>0</c:v>
              </c:pt>
              <c:pt idx="1800">
                <c:v>0</c:v>
              </c:pt>
              <c:pt idx="1801">
                <c:v>0</c:v>
              </c:pt>
              <c:pt idx="1802">
                <c:v>0</c:v>
              </c:pt>
              <c:pt idx="1803">
                <c:v>0</c:v>
              </c:pt>
              <c:pt idx="1804">
                <c:v>0</c:v>
              </c:pt>
              <c:pt idx="1805">
                <c:v>0</c:v>
              </c:pt>
              <c:pt idx="1806">
                <c:v>0</c:v>
              </c:pt>
              <c:pt idx="1807">
                <c:v>0</c:v>
              </c:pt>
              <c:pt idx="1808">
                <c:v>0</c:v>
              </c:pt>
              <c:pt idx="1809">
                <c:v>0</c:v>
              </c:pt>
              <c:pt idx="1810">
                <c:v>0</c:v>
              </c:pt>
              <c:pt idx="1811">
                <c:v>0</c:v>
              </c:pt>
              <c:pt idx="1812">
                <c:v>0</c:v>
              </c:pt>
              <c:pt idx="1813">
                <c:v>0</c:v>
              </c:pt>
              <c:pt idx="1814">
                <c:v>0</c:v>
              </c:pt>
              <c:pt idx="1815">
                <c:v>0</c:v>
              </c:pt>
              <c:pt idx="1816">
                <c:v>0</c:v>
              </c:pt>
              <c:pt idx="1817">
                <c:v>0</c:v>
              </c:pt>
              <c:pt idx="1818">
                <c:v>0</c:v>
              </c:pt>
              <c:pt idx="1819">
                <c:v>0</c:v>
              </c:pt>
              <c:pt idx="1820">
                <c:v>0</c:v>
              </c:pt>
              <c:pt idx="1821">
                <c:v>0</c:v>
              </c:pt>
              <c:pt idx="1822">
                <c:v>0</c:v>
              </c:pt>
              <c:pt idx="1823">
                <c:v>0</c:v>
              </c:pt>
              <c:pt idx="1824">
                <c:v>0</c:v>
              </c:pt>
              <c:pt idx="1825">
                <c:v>0</c:v>
              </c:pt>
              <c:pt idx="1826">
                <c:v>0</c:v>
              </c:pt>
              <c:pt idx="1827">
                <c:v>0</c:v>
              </c:pt>
              <c:pt idx="1828">
                <c:v>0</c:v>
              </c:pt>
              <c:pt idx="1829">
                <c:v>0</c:v>
              </c:pt>
              <c:pt idx="1830">
                <c:v>0</c:v>
              </c:pt>
              <c:pt idx="1831">
                <c:v>0</c:v>
              </c:pt>
              <c:pt idx="1832">
                <c:v>0</c:v>
              </c:pt>
              <c:pt idx="1833">
                <c:v>0</c:v>
              </c:pt>
              <c:pt idx="1834">
                <c:v>0</c:v>
              </c:pt>
              <c:pt idx="1835">
                <c:v>0</c:v>
              </c:pt>
              <c:pt idx="1836">
                <c:v>0</c:v>
              </c:pt>
              <c:pt idx="1837">
                <c:v>0</c:v>
              </c:pt>
              <c:pt idx="1838">
                <c:v>0</c:v>
              </c:pt>
              <c:pt idx="1839">
                <c:v>0</c:v>
              </c:pt>
              <c:pt idx="1840">
                <c:v>0</c:v>
              </c:pt>
              <c:pt idx="1841">
                <c:v>0</c:v>
              </c:pt>
              <c:pt idx="1842">
                <c:v>0</c:v>
              </c:pt>
              <c:pt idx="1843">
                <c:v>0</c:v>
              </c:pt>
              <c:pt idx="1844">
                <c:v>0</c:v>
              </c:pt>
              <c:pt idx="1845">
                <c:v>0</c:v>
              </c:pt>
              <c:pt idx="1846">
                <c:v>0</c:v>
              </c:pt>
              <c:pt idx="1847">
                <c:v>0</c:v>
              </c:pt>
              <c:pt idx="1848">
                <c:v>0</c:v>
              </c:pt>
              <c:pt idx="1849">
                <c:v>0</c:v>
              </c:pt>
              <c:pt idx="1850">
                <c:v>0</c:v>
              </c:pt>
              <c:pt idx="1851">
                <c:v>0</c:v>
              </c:pt>
              <c:pt idx="1852">
                <c:v>0</c:v>
              </c:pt>
              <c:pt idx="1853">
                <c:v>0</c:v>
              </c:pt>
              <c:pt idx="1854">
                <c:v>0</c:v>
              </c:pt>
              <c:pt idx="1855">
                <c:v>0</c:v>
              </c:pt>
              <c:pt idx="1856">
                <c:v>0</c:v>
              </c:pt>
              <c:pt idx="1857">
                <c:v>0</c:v>
              </c:pt>
              <c:pt idx="1858">
                <c:v>0</c:v>
              </c:pt>
              <c:pt idx="1859">
                <c:v>0</c:v>
              </c:pt>
              <c:pt idx="1860">
                <c:v>0</c:v>
              </c:pt>
              <c:pt idx="1861">
                <c:v>0</c:v>
              </c:pt>
              <c:pt idx="1862">
                <c:v>0</c:v>
              </c:pt>
              <c:pt idx="1863">
                <c:v>0</c:v>
              </c:pt>
              <c:pt idx="1864">
                <c:v>0</c:v>
              </c:pt>
              <c:pt idx="1865">
                <c:v>0</c:v>
              </c:pt>
              <c:pt idx="1866">
                <c:v>0</c:v>
              </c:pt>
              <c:pt idx="1867">
                <c:v>0</c:v>
              </c:pt>
              <c:pt idx="1868">
                <c:v>0</c:v>
              </c:pt>
              <c:pt idx="1869">
                <c:v>0</c:v>
              </c:pt>
              <c:pt idx="1870">
                <c:v>0</c:v>
              </c:pt>
              <c:pt idx="1871">
                <c:v>0</c:v>
              </c:pt>
              <c:pt idx="1872">
                <c:v>0</c:v>
              </c:pt>
              <c:pt idx="1873">
                <c:v>0</c:v>
              </c:pt>
              <c:pt idx="1874">
                <c:v>0</c:v>
              </c:pt>
              <c:pt idx="1875">
                <c:v>0</c:v>
              </c:pt>
              <c:pt idx="1876">
                <c:v>0</c:v>
              </c:pt>
              <c:pt idx="1877">
                <c:v>0</c:v>
              </c:pt>
              <c:pt idx="1878">
                <c:v>0</c:v>
              </c:pt>
              <c:pt idx="1879">
                <c:v>0</c:v>
              </c:pt>
              <c:pt idx="1880">
                <c:v>0</c:v>
              </c:pt>
              <c:pt idx="1881">
                <c:v>0</c:v>
              </c:pt>
              <c:pt idx="1882">
                <c:v>0</c:v>
              </c:pt>
              <c:pt idx="1883">
                <c:v>0</c:v>
              </c:pt>
              <c:pt idx="1884">
                <c:v>0</c:v>
              </c:pt>
              <c:pt idx="1885">
                <c:v>0</c:v>
              </c:pt>
              <c:pt idx="1886">
                <c:v>0</c:v>
              </c:pt>
              <c:pt idx="1887">
                <c:v>0</c:v>
              </c:pt>
              <c:pt idx="1888">
                <c:v>0</c:v>
              </c:pt>
              <c:pt idx="1889">
                <c:v>0</c:v>
              </c:pt>
              <c:pt idx="1890">
                <c:v>0</c:v>
              </c:pt>
              <c:pt idx="1891">
                <c:v>0</c:v>
              </c:pt>
              <c:pt idx="1892">
                <c:v>0</c:v>
              </c:pt>
              <c:pt idx="1893">
                <c:v>0</c:v>
              </c:pt>
              <c:pt idx="1894">
                <c:v>0</c:v>
              </c:pt>
              <c:pt idx="1895">
                <c:v>0</c:v>
              </c:pt>
              <c:pt idx="1896">
                <c:v>0</c:v>
              </c:pt>
              <c:pt idx="1897">
                <c:v>0</c:v>
              </c:pt>
              <c:pt idx="1898">
                <c:v>0</c:v>
              </c:pt>
              <c:pt idx="1899">
                <c:v>0</c:v>
              </c:pt>
              <c:pt idx="1900">
                <c:v>0</c:v>
              </c:pt>
              <c:pt idx="1901">
                <c:v>0</c:v>
              </c:pt>
              <c:pt idx="1902">
                <c:v>0</c:v>
              </c:pt>
              <c:pt idx="1903">
                <c:v>0</c:v>
              </c:pt>
              <c:pt idx="1904">
                <c:v>0</c:v>
              </c:pt>
              <c:pt idx="1905">
                <c:v>0</c:v>
              </c:pt>
              <c:pt idx="1906">
                <c:v>0</c:v>
              </c:pt>
              <c:pt idx="1907">
                <c:v>0</c:v>
              </c:pt>
              <c:pt idx="1908">
                <c:v>0</c:v>
              </c:pt>
              <c:pt idx="1909">
                <c:v>0</c:v>
              </c:pt>
              <c:pt idx="1910">
                <c:v>0</c:v>
              </c:pt>
              <c:pt idx="1911">
                <c:v>0</c:v>
              </c:pt>
              <c:pt idx="1912">
                <c:v>0</c:v>
              </c:pt>
              <c:pt idx="1913">
                <c:v>0</c:v>
              </c:pt>
              <c:pt idx="1914">
                <c:v>0</c:v>
              </c:pt>
              <c:pt idx="1915">
                <c:v>0</c:v>
              </c:pt>
              <c:pt idx="1916">
                <c:v>0</c:v>
              </c:pt>
              <c:pt idx="1917">
                <c:v>0</c:v>
              </c:pt>
              <c:pt idx="1918">
                <c:v>0</c:v>
              </c:pt>
              <c:pt idx="1919">
                <c:v>0</c:v>
              </c:pt>
              <c:pt idx="1920">
                <c:v>0</c:v>
              </c:pt>
              <c:pt idx="1921">
                <c:v>0</c:v>
              </c:pt>
              <c:pt idx="1922">
                <c:v>0</c:v>
              </c:pt>
              <c:pt idx="1923">
                <c:v>0</c:v>
              </c:pt>
              <c:pt idx="1924">
                <c:v>0</c:v>
              </c:pt>
              <c:pt idx="1925">
                <c:v>0</c:v>
              </c:pt>
              <c:pt idx="1926">
                <c:v>0</c:v>
              </c:pt>
              <c:pt idx="1927">
                <c:v>0</c:v>
              </c:pt>
              <c:pt idx="1928">
                <c:v>0</c:v>
              </c:pt>
              <c:pt idx="1929">
                <c:v>0</c:v>
              </c:pt>
              <c:pt idx="1930">
                <c:v>0</c:v>
              </c:pt>
              <c:pt idx="1931">
                <c:v>0</c:v>
              </c:pt>
              <c:pt idx="1932">
                <c:v>0</c:v>
              </c:pt>
              <c:pt idx="1933">
                <c:v>0</c:v>
              </c:pt>
              <c:pt idx="1934">
                <c:v>0</c:v>
              </c:pt>
              <c:pt idx="1935">
                <c:v>0</c:v>
              </c:pt>
              <c:pt idx="1936">
                <c:v>0</c:v>
              </c:pt>
              <c:pt idx="1937">
                <c:v>0</c:v>
              </c:pt>
              <c:pt idx="1938">
                <c:v>0</c:v>
              </c:pt>
              <c:pt idx="1939">
                <c:v>0</c:v>
              </c:pt>
              <c:pt idx="1940">
                <c:v>0</c:v>
              </c:pt>
              <c:pt idx="1941">
                <c:v>0</c:v>
              </c:pt>
              <c:pt idx="1942">
                <c:v>0</c:v>
              </c:pt>
              <c:pt idx="1943">
                <c:v>0</c:v>
              </c:pt>
              <c:pt idx="1944">
                <c:v>0</c:v>
              </c:pt>
              <c:pt idx="1945">
                <c:v>0</c:v>
              </c:pt>
              <c:pt idx="1946">
                <c:v>0</c:v>
              </c:pt>
              <c:pt idx="1947">
                <c:v>0</c:v>
              </c:pt>
              <c:pt idx="1948">
                <c:v>0</c:v>
              </c:pt>
              <c:pt idx="1949">
                <c:v>0</c:v>
              </c:pt>
              <c:pt idx="1950">
                <c:v>0</c:v>
              </c:pt>
              <c:pt idx="1951">
                <c:v>0</c:v>
              </c:pt>
              <c:pt idx="1952">
                <c:v>0</c:v>
              </c:pt>
              <c:pt idx="1953">
                <c:v>0</c:v>
              </c:pt>
              <c:pt idx="1954">
                <c:v>0</c:v>
              </c:pt>
              <c:pt idx="1955">
                <c:v>0</c:v>
              </c:pt>
              <c:pt idx="1956">
                <c:v>0</c:v>
              </c:pt>
              <c:pt idx="1957">
                <c:v>0</c:v>
              </c:pt>
              <c:pt idx="1958">
                <c:v>0</c:v>
              </c:pt>
              <c:pt idx="1959">
                <c:v>0</c:v>
              </c:pt>
              <c:pt idx="1960">
                <c:v>0</c:v>
              </c:pt>
              <c:pt idx="1961">
                <c:v>0</c:v>
              </c:pt>
              <c:pt idx="1962">
                <c:v>0</c:v>
              </c:pt>
              <c:pt idx="1963">
                <c:v>0</c:v>
              </c:pt>
              <c:pt idx="1964">
                <c:v>0</c:v>
              </c:pt>
              <c:pt idx="1965">
                <c:v>0</c:v>
              </c:pt>
              <c:pt idx="1966">
                <c:v>0</c:v>
              </c:pt>
              <c:pt idx="1967">
                <c:v>0</c:v>
              </c:pt>
              <c:pt idx="1968">
                <c:v>0</c:v>
              </c:pt>
              <c:pt idx="1969">
                <c:v>0</c:v>
              </c:pt>
              <c:pt idx="1970">
                <c:v>0</c:v>
              </c:pt>
              <c:pt idx="1971">
                <c:v>0</c:v>
              </c:pt>
              <c:pt idx="1972">
                <c:v>0</c:v>
              </c:pt>
              <c:pt idx="1973">
                <c:v>0</c:v>
              </c:pt>
              <c:pt idx="1974">
                <c:v>0</c:v>
              </c:pt>
              <c:pt idx="1975">
                <c:v>0</c:v>
              </c:pt>
              <c:pt idx="1976">
                <c:v>0</c:v>
              </c:pt>
              <c:pt idx="1977">
                <c:v>0</c:v>
              </c:pt>
              <c:pt idx="1978">
                <c:v>0</c:v>
              </c:pt>
              <c:pt idx="1979">
                <c:v>0</c:v>
              </c:pt>
              <c:pt idx="1980">
                <c:v>0</c:v>
              </c:pt>
              <c:pt idx="1981">
                <c:v>0</c:v>
              </c:pt>
              <c:pt idx="1982">
                <c:v>0</c:v>
              </c:pt>
              <c:pt idx="1983">
                <c:v>0</c:v>
              </c:pt>
              <c:pt idx="1984">
                <c:v>0</c:v>
              </c:pt>
              <c:pt idx="1985">
                <c:v>0</c:v>
              </c:pt>
              <c:pt idx="1986">
                <c:v>0</c:v>
              </c:pt>
              <c:pt idx="1987">
                <c:v>0</c:v>
              </c:pt>
              <c:pt idx="1988">
                <c:v>0</c:v>
              </c:pt>
              <c:pt idx="1989">
                <c:v>0</c:v>
              </c:pt>
              <c:pt idx="1990">
                <c:v>0</c:v>
              </c:pt>
              <c:pt idx="1991">
                <c:v>0</c:v>
              </c:pt>
              <c:pt idx="1992">
                <c:v>0</c:v>
              </c:pt>
              <c:pt idx="1993">
                <c:v>0</c:v>
              </c:pt>
              <c:pt idx="1994">
                <c:v>0</c:v>
              </c:pt>
              <c:pt idx="1995">
                <c:v>0</c:v>
              </c:pt>
              <c:pt idx="1996">
                <c:v>0</c:v>
              </c:pt>
              <c:pt idx="1997">
                <c:v>0</c:v>
              </c:pt>
              <c:pt idx="1998">
                <c:v>0</c:v>
              </c:pt>
              <c:pt idx="1999">
                <c:v>0</c:v>
              </c:pt>
              <c:pt idx="2000">
                <c:v>0</c:v>
              </c:pt>
              <c:pt idx="2001">
                <c:v>0</c:v>
              </c:pt>
              <c:pt idx="2002">
                <c:v>0</c:v>
              </c:pt>
              <c:pt idx="2003">
                <c:v>0</c:v>
              </c:pt>
              <c:pt idx="2004">
                <c:v>0</c:v>
              </c:pt>
              <c:pt idx="2005">
                <c:v>0</c:v>
              </c:pt>
              <c:pt idx="2006">
                <c:v>0</c:v>
              </c:pt>
              <c:pt idx="2007">
                <c:v>0</c:v>
              </c:pt>
              <c:pt idx="2008">
                <c:v>0</c:v>
              </c:pt>
              <c:pt idx="2009">
                <c:v>0</c:v>
              </c:pt>
              <c:pt idx="2010">
                <c:v>0</c:v>
              </c:pt>
              <c:pt idx="2011">
                <c:v>0</c:v>
              </c:pt>
              <c:pt idx="2012">
                <c:v>0</c:v>
              </c:pt>
              <c:pt idx="2013">
                <c:v>0</c:v>
              </c:pt>
              <c:pt idx="2014">
                <c:v>0</c:v>
              </c:pt>
              <c:pt idx="2015">
                <c:v>0</c:v>
              </c:pt>
              <c:pt idx="2016">
                <c:v>0</c:v>
              </c:pt>
              <c:pt idx="2017">
                <c:v>0</c:v>
              </c:pt>
              <c:pt idx="2018">
                <c:v>0</c:v>
              </c:pt>
              <c:pt idx="2019">
                <c:v>0</c:v>
              </c:pt>
              <c:pt idx="2020">
                <c:v>0</c:v>
              </c:pt>
              <c:pt idx="2021">
                <c:v>0</c:v>
              </c:pt>
              <c:pt idx="2022">
                <c:v>0</c:v>
              </c:pt>
              <c:pt idx="2023">
                <c:v>0</c:v>
              </c:pt>
              <c:pt idx="2024">
                <c:v>0</c:v>
              </c:pt>
              <c:pt idx="2025">
                <c:v>0</c:v>
              </c:pt>
              <c:pt idx="2026">
                <c:v>0</c:v>
              </c:pt>
              <c:pt idx="2027">
                <c:v>0</c:v>
              </c:pt>
              <c:pt idx="2028">
                <c:v>0</c:v>
              </c:pt>
              <c:pt idx="2029">
                <c:v>0</c:v>
              </c:pt>
              <c:pt idx="2030">
                <c:v>0</c:v>
              </c:pt>
              <c:pt idx="2031">
                <c:v>0</c:v>
              </c:pt>
              <c:pt idx="2032">
                <c:v>0</c:v>
              </c:pt>
              <c:pt idx="2033">
                <c:v>0</c:v>
              </c:pt>
              <c:pt idx="2034">
                <c:v>0</c:v>
              </c:pt>
              <c:pt idx="2035">
                <c:v>0</c:v>
              </c:pt>
              <c:pt idx="2036">
                <c:v>0</c:v>
              </c:pt>
              <c:pt idx="2037">
                <c:v>0</c:v>
              </c:pt>
              <c:pt idx="2038">
                <c:v>0</c:v>
              </c:pt>
              <c:pt idx="2039">
                <c:v>0</c:v>
              </c:pt>
              <c:pt idx="2040">
                <c:v>0</c:v>
              </c:pt>
              <c:pt idx="2041">
                <c:v>0</c:v>
              </c:pt>
              <c:pt idx="2042">
                <c:v>0</c:v>
              </c:pt>
              <c:pt idx="2043">
                <c:v>0</c:v>
              </c:pt>
              <c:pt idx="2044">
                <c:v>0</c:v>
              </c:pt>
              <c:pt idx="2045">
                <c:v>0</c:v>
              </c:pt>
              <c:pt idx="2046">
                <c:v>0</c:v>
              </c:pt>
              <c:pt idx="2047">
                <c:v>0</c:v>
              </c:pt>
              <c:pt idx="2048">
                <c:v>0</c:v>
              </c:pt>
              <c:pt idx="2049">
                <c:v>0</c:v>
              </c:pt>
              <c:pt idx="2050">
                <c:v>0</c:v>
              </c:pt>
              <c:pt idx="2051">
                <c:v>0</c:v>
              </c:pt>
              <c:pt idx="2052">
                <c:v>0</c:v>
              </c:pt>
              <c:pt idx="2053">
                <c:v>0</c:v>
              </c:pt>
              <c:pt idx="2054">
                <c:v>0</c:v>
              </c:pt>
              <c:pt idx="2055">
                <c:v>0</c:v>
              </c:pt>
              <c:pt idx="2056">
                <c:v>0</c:v>
              </c:pt>
              <c:pt idx="2057">
                <c:v>0</c:v>
              </c:pt>
              <c:pt idx="2058">
                <c:v>0</c:v>
              </c:pt>
              <c:pt idx="2059">
                <c:v>0</c:v>
              </c:pt>
              <c:pt idx="2060">
                <c:v>0</c:v>
              </c:pt>
              <c:pt idx="2061">
                <c:v>0</c:v>
              </c:pt>
              <c:pt idx="2062">
                <c:v>0</c:v>
              </c:pt>
              <c:pt idx="2063">
                <c:v>0</c:v>
              </c:pt>
              <c:pt idx="2064">
                <c:v>0</c:v>
              </c:pt>
              <c:pt idx="2065">
                <c:v>0</c:v>
              </c:pt>
              <c:pt idx="2066">
                <c:v>0</c:v>
              </c:pt>
              <c:pt idx="2067">
                <c:v>0</c:v>
              </c:pt>
              <c:pt idx="2068">
                <c:v>0</c:v>
              </c:pt>
              <c:pt idx="2069">
                <c:v>0</c:v>
              </c:pt>
              <c:pt idx="2070">
                <c:v>0</c:v>
              </c:pt>
              <c:pt idx="2071">
                <c:v>0</c:v>
              </c:pt>
              <c:pt idx="2072">
                <c:v>0</c:v>
              </c:pt>
              <c:pt idx="2073">
                <c:v>0</c:v>
              </c:pt>
              <c:pt idx="2074">
                <c:v>0</c:v>
              </c:pt>
              <c:pt idx="2075">
                <c:v>0</c:v>
              </c:pt>
              <c:pt idx="2076">
                <c:v>0</c:v>
              </c:pt>
              <c:pt idx="2077">
                <c:v>0</c:v>
              </c:pt>
              <c:pt idx="2078">
                <c:v>0</c:v>
              </c:pt>
              <c:pt idx="2079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D720-4BCF-A044-8102A7ED051E}"/>
            </c:ext>
          </c:extLst>
        </c:ser>
        <c:ser>
          <c:idx val="2"/>
          <c:order val="1"/>
          <c:tx>
            <c:v>Interest</c:v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x"/>
            <c:size val="3"/>
            <c:spPr>
              <a:noFill/>
              <a:ln w="9525">
                <a:noFill/>
              </a:ln>
            </c:spPr>
          </c:marker>
          <c:cat>
            <c:strLit>
              <c:ptCount val="2080"/>
              <c:pt idx="0">
                <c:v>42095</c:v>
              </c:pt>
              <c:pt idx="1">
                <c:v>42125</c:v>
              </c:pt>
              <c:pt idx="2">
                <c:v>42156</c:v>
              </c:pt>
              <c:pt idx="3">
                <c:v>42186</c:v>
              </c:pt>
              <c:pt idx="4">
                <c:v>42217</c:v>
              </c:pt>
              <c:pt idx="5">
                <c:v>42248</c:v>
              </c:pt>
              <c:pt idx="6">
                <c:v>42278</c:v>
              </c:pt>
              <c:pt idx="7">
                <c:v>42309</c:v>
              </c:pt>
              <c:pt idx="8">
                <c:v>42339</c:v>
              </c:pt>
              <c:pt idx="9">
                <c:v>42370</c:v>
              </c:pt>
              <c:pt idx="10">
                <c:v>42401</c:v>
              </c:pt>
              <c:pt idx="11">
                <c:v>42430</c:v>
              </c:pt>
              <c:pt idx="12">
                <c:v>42461</c:v>
              </c:pt>
              <c:pt idx="13">
                <c:v>42491</c:v>
              </c:pt>
              <c:pt idx="14">
                <c:v>42522</c:v>
              </c:pt>
              <c:pt idx="15">
                <c:v>42552</c:v>
              </c:pt>
              <c:pt idx="16">
                <c:v>42583</c:v>
              </c:pt>
              <c:pt idx="17">
                <c:v>42614</c:v>
              </c:pt>
              <c:pt idx="18">
                <c:v>42644</c:v>
              </c:pt>
              <c:pt idx="19">
                <c:v>42675</c:v>
              </c:pt>
              <c:pt idx="20">
                <c:v>42705</c:v>
              </c:pt>
              <c:pt idx="21">
                <c:v>42736</c:v>
              </c:pt>
              <c:pt idx="22">
                <c:v>42767</c:v>
              </c:pt>
              <c:pt idx="23">
                <c:v>42795</c:v>
              </c:pt>
              <c:pt idx="24">
                <c:v>42826</c:v>
              </c:pt>
              <c:pt idx="25">
                <c:v>42856</c:v>
              </c:pt>
              <c:pt idx="26">
                <c:v>42887</c:v>
              </c:pt>
              <c:pt idx="27">
                <c:v>42917</c:v>
              </c:pt>
              <c:pt idx="28">
                <c:v>42948</c:v>
              </c:pt>
              <c:pt idx="29">
                <c:v>42979</c:v>
              </c:pt>
              <c:pt idx="30">
                <c:v>43009</c:v>
              </c:pt>
              <c:pt idx="31">
                <c:v>43040</c:v>
              </c:pt>
              <c:pt idx="32">
                <c:v>43070</c:v>
              </c:pt>
              <c:pt idx="33">
                <c:v>43101</c:v>
              </c:pt>
              <c:pt idx="34">
                <c:v>43132</c:v>
              </c:pt>
              <c:pt idx="35">
                <c:v>43160</c:v>
              </c:pt>
              <c:pt idx="36">
                <c:v>43191</c:v>
              </c:pt>
              <c:pt idx="37">
                <c:v>43221</c:v>
              </c:pt>
              <c:pt idx="38">
                <c:v>43252</c:v>
              </c:pt>
              <c:pt idx="39">
                <c:v>43282</c:v>
              </c:pt>
              <c:pt idx="40">
                <c:v>43313</c:v>
              </c:pt>
              <c:pt idx="41">
                <c:v>43344</c:v>
              </c:pt>
              <c:pt idx="42">
                <c:v>43374</c:v>
              </c:pt>
              <c:pt idx="43">
                <c:v>43405</c:v>
              </c:pt>
              <c:pt idx="44">
                <c:v>43435</c:v>
              </c:pt>
              <c:pt idx="45">
                <c:v>43466</c:v>
              </c:pt>
              <c:pt idx="46">
                <c:v>43497</c:v>
              </c:pt>
              <c:pt idx="47">
                <c:v>43525</c:v>
              </c:pt>
              <c:pt idx="48">
                <c:v>43556</c:v>
              </c:pt>
              <c:pt idx="49">
                <c:v>43586</c:v>
              </c:pt>
              <c:pt idx="50">
                <c:v>43617</c:v>
              </c:pt>
              <c:pt idx="51">
                <c:v>43647</c:v>
              </c:pt>
              <c:pt idx="52">
                <c:v>43678</c:v>
              </c:pt>
              <c:pt idx="53">
                <c:v>43709</c:v>
              </c:pt>
              <c:pt idx="54">
                <c:v>43739</c:v>
              </c:pt>
              <c:pt idx="55">
                <c:v>43770</c:v>
              </c:pt>
              <c:pt idx="56">
                <c:v>43800</c:v>
              </c:pt>
              <c:pt idx="57">
                <c:v>43831</c:v>
              </c:pt>
              <c:pt idx="58">
                <c:v>43862</c:v>
              </c:pt>
              <c:pt idx="59">
                <c:v>43891</c:v>
              </c:pt>
            </c:strLit>
          </c:cat>
          <c:val>
            <c:numLit>
              <c:formatCode>General</c:formatCode>
              <c:ptCount val="2080"/>
              <c:pt idx="0">
                <c:v>2.61</c:v>
              </c:pt>
              <c:pt idx="1">
                <c:v>2.57</c:v>
              </c:pt>
              <c:pt idx="2">
                <c:v>2.5299999999999998</c:v>
              </c:pt>
              <c:pt idx="3">
                <c:v>2.4900000000000002</c:v>
              </c:pt>
              <c:pt idx="4">
                <c:v>2.44</c:v>
              </c:pt>
              <c:pt idx="5">
                <c:v>2.4</c:v>
              </c:pt>
              <c:pt idx="6">
                <c:v>2.36</c:v>
              </c:pt>
              <c:pt idx="7">
                <c:v>2.31</c:v>
              </c:pt>
              <c:pt idx="8">
                <c:v>2.27</c:v>
              </c:pt>
              <c:pt idx="9">
                <c:v>2.23</c:v>
              </c:pt>
              <c:pt idx="10">
                <c:v>2.1800000000000002</c:v>
              </c:pt>
              <c:pt idx="11">
                <c:v>2.14</c:v>
              </c:pt>
              <c:pt idx="12">
                <c:v>2.1</c:v>
              </c:pt>
              <c:pt idx="13">
                <c:v>2.0499999999999998</c:v>
              </c:pt>
              <c:pt idx="14">
                <c:v>2.0099999999999998</c:v>
              </c:pt>
              <c:pt idx="15">
                <c:v>1.97</c:v>
              </c:pt>
              <c:pt idx="16">
                <c:v>1.92</c:v>
              </c:pt>
              <c:pt idx="17">
                <c:v>1.88</c:v>
              </c:pt>
              <c:pt idx="18">
                <c:v>1.84</c:v>
              </c:pt>
              <c:pt idx="19">
                <c:v>1.79</c:v>
              </c:pt>
              <c:pt idx="20">
                <c:v>1.75</c:v>
              </c:pt>
              <c:pt idx="21">
                <c:v>1.71</c:v>
              </c:pt>
              <c:pt idx="22">
                <c:v>1.66</c:v>
              </c:pt>
              <c:pt idx="23">
                <c:v>1.62</c:v>
              </c:pt>
              <c:pt idx="24">
                <c:v>1.58</c:v>
              </c:pt>
              <c:pt idx="25">
                <c:v>1.53</c:v>
              </c:pt>
              <c:pt idx="26">
                <c:v>1.49</c:v>
              </c:pt>
              <c:pt idx="27">
                <c:v>1.45</c:v>
              </c:pt>
              <c:pt idx="28">
                <c:v>1.4</c:v>
              </c:pt>
              <c:pt idx="29">
                <c:v>1.36</c:v>
              </c:pt>
              <c:pt idx="30">
                <c:v>1.32</c:v>
              </c:pt>
              <c:pt idx="31">
                <c:v>1.27</c:v>
              </c:pt>
              <c:pt idx="32">
                <c:v>1.23</c:v>
              </c:pt>
              <c:pt idx="33">
                <c:v>1.18</c:v>
              </c:pt>
              <c:pt idx="34">
                <c:v>1.1399999999999999</c:v>
              </c:pt>
              <c:pt idx="35">
                <c:v>1.1000000000000001</c:v>
              </c:pt>
              <c:pt idx="36">
                <c:v>1.05</c:v>
              </c:pt>
              <c:pt idx="37">
                <c:v>1.01</c:v>
              </c:pt>
              <c:pt idx="38">
                <c:v>0.97</c:v>
              </c:pt>
              <c:pt idx="39">
                <c:v>0.92</c:v>
              </c:pt>
              <c:pt idx="40">
                <c:v>0.88</c:v>
              </c:pt>
              <c:pt idx="41">
                <c:v>0.83</c:v>
              </c:pt>
              <c:pt idx="42">
                <c:v>0.79</c:v>
              </c:pt>
              <c:pt idx="43">
                <c:v>0.75</c:v>
              </c:pt>
              <c:pt idx="44">
                <c:v>0.7</c:v>
              </c:pt>
              <c:pt idx="45">
                <c:v>0.66</c:v>
              </c:pt>
              <c:pt idx="46">
                <c:v>0.62</c:v>
              </c:pt>
              <c:pt idx="47">
                <c:v>0.56999999999999995</c:v>
              </c:pt>
              <c:pt idx="48">
                <c:v>0.53</c:v>
              </c:pt>
              <c:pt idx="49">
                <c:v>0.48</c:v>
              </c:pt>
              <c:pt idx="50">
                <c:v>0.44</c:v>
              </c:pt>
              <c:pt idx="51">
                <c:v>0.4</c:v>
              </c:pt>
              <c:pt idx="52">
                <c:v>0.35</c:v>
              </c:pt>
              <c:pt idx="53">
                <c:v>0.31</c:v>
              </c:pt>
              <c:pt idx="54">
                <c:v>0.26</c:v>
              </c:pt>
              <c:pt idx="55">
                <c:v>0.22</c:v>
              </c:pt>
              <c:pt idx="56">
                <c:v>0.18</c:v>
              </c:pt>
              <c:pt idx="57">
                <c:v>0.13</c:v>
              </c:pt>
              <c:pt idx="58">
                <c:v>0.09</c:v>
              </c:pt>
              <c:pt idx="59">
                <c:v>0.04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  <c:pt idx="182">
                <c:v>0</c:v>
              </c:pt>
              <c:pt idx="183">
                <c:v>0</c:v>
              </c:pt>
              <c:pt idx="184">
                <c:v>0</c:v>
              </c:pt>
              <c:pt idx="185">
                <c:v>0</c:v>
              </c:pt>
              <c:pt idx="186">
                <c:v>0</c:v>
              </c:pt>
              <c:pt idx="187">
                <c:v>0</c:v>
              </c:pt>
              <c:pt idx="188">
                <c:v>0</c:v>
              </c:pt>
              <c:pt idx="189">
                <c:v>0</c:v>
              </c:pt>
              <c:pt idx="190">
                <c:v>0</c:v>
              </c:pt>
              <c:pt idx="191">
                <c:v>0</c:v>
              </c:pt>
              <c:pt idx="192">
                <c:v>0</c:v>
              </c:pt>
              <c:pt idx="193">
                <c:v>0</c:v>
              </c:pt>
              <c:pt idx="194">
                <c:v>0</c:v>
              </c:pt>
              <c:pt idx="195">
                <c:v>0</c:v>
              </c:pt>
              <c:pt idx="196">
                <c:v>0</c:v>
              </c:pt>
              <c:pt idx="197">
                <c:v>0</c:v>
              </c:pt>
              <c:pt idx="198">
                <c:v>0</c:v>
              </c:pt>
              <c:pt idx="199">
                <c:v>0</c:v>
              </c:pt>
              <c:pt idx="200">
                <c:v>0</c:v>
              </c:pt>
              <c:pt idx="201">
                <c:v>0</c:v>
              </c:pt>
              <c:pt idx="202">
                <c:v>0</c:v>
              </c:pt>
              <c:pt idx="203">
                <c:v>0</c:v>
              </c:pt>
              <c:pt idx="204">
                <c:v>0</c:v>
              </c:pt>
              <c:pt idx="205">
                <c:v>0</c:v>
              </c:pt>
              <c:pt idx="206">
                <c:v>0</c:v>
              </c:pt>
              <c:pt idx="207">
                <c:v>0</c:v>
              </c:pt>
              <c:pt idx="208">
                <c:v>0</c:v>
              </c:pt>
              <c:pt idx="209">
                <c:v>0</c:v>
              </c:pt>
              <c:pt idx="210">
                <c:v>0</c:v>
              </c:pt>
              <c:pt idx="211">
                <c:v>0</c:v>
              </c:pt>
              <c:pt idx="212">
                <c:v>0</c:v>
              </c:pt>
              <c:pt idx="213">
                <c:v>0</c:v>
              </c:pt>
              <c:pt idx="214">
                <c:v>0</c:v>
              </c:pt>
              <c:pt idx="215">
                <c:v>0</c:v>
              </c:pt>
              <c:pt idx="216">
                <c:v>0</c:v>
              </c:pt>
              <c:pt idx="217">
                <c:v>0</c:v>
              </c:pt>
              <c:pt idx="218">
                <c:v>0</c:v>
              </c:pt>
              <c:pt idx="219">
                <c:v>0</c:v>
              </c:pt>
              <c:pt idx="220">
                <c:v>0</c:v>
              </c:pt>
              <c:pt idx="221">
                <c:v>0</c:v>
              </c:pt>
              <c:pt idx="222">
                <c:v>0</c:v>
              </c:pt>
              <c:pt idx="223">
                <c:v>0</c:v>
              </c:pt>
              <c:pt idx="224">
                <c:v>0</c:v>
              </c:pt>
              <c:pt idx="225">
                <c:v>0</c:v>
              </c:pt>
              <c:pt idx="226">
                <c:v>0</c:v>
              </c:pt>
              <c:pt idx="227">
                <c:v>0</c:v>
              </c:pt>
              <c:pt idx="228">
                <c:v>0</c:v>
              </c:pt>
              <c:pt idx="229">
                <c:v>0</c:v>
              </c:pt>
              <c:pt idx="230">
                <c:v>0</c:v>
              </c:pt>
              <c:pt idx="231">
                <c:v>0</c:v>
              </c:pt>
              <c:pt idx="232">
                <c:v>0</c:v>
              </c:pt>
              <c:pt idx="233">
                <c:v>0</c:v>
              </c:pt>
              <c:pt idx="234">
                <c:v>0</c:v>
              </c:pt>
              <c:pt idx="235">
                <c:v>0</c:v>
              </c:pt>
              <c:pt idx="236">
                <c:v>0</c:v>
              </c:pt>
              <c:pt idx="237">
                <c:v>0</c:v>
              </c:pt>
              <c:pt idx="238">
                <c:v>0</c:v>
              </c:pt>
              <c:pt idx="239">
                <c:v>0</c:v>
              </c:pt>
              <c:pt idx="240">
                <c:v>0</c:v>
              </c:pt>
              <c:pt idx="241">
                <c:v>0</c:v>
              </c:pt>
              <c:pt idx="242">
                <c:v>0</c:v>
              </c:pt>
              <c:pt idx="243">
                <c:v>0</c:v>
              </c:pt>
              <c:pt idx="244">
                <c:v>0</c:v>
              </c:pt>
              <c:pt idx="245">
                <c:v>0</c:v>
              </c:pt>
              <c:pt idx="246">
                <c:v>0</c:v>
              </c:pt>
              <c:pt idx="247">
                <c:v>0</c:v>
              </c:pt>
              <c:pt idx="248">
                <c:v>0</c:v>
              </c:pt>
              <c:pt idx="249">
                <c:v>0</c:v>
              </c:pt>
              <c:pt idx="250">
                <c:v>0</c:v>
              </c:pt>
              <c:pt idx="251">
                <c:v>0</c:v>
              </c:pt>
              <c:pt idx="252">
                <c:v>0</c:v>
              </c:pt>
              <c:pt idx="253">
                <c:v>0</c:v>
              </c:pt>
              <c:pt idx="254">
                <c:v>0</c:v>
              </c:pt>
              <c:pt idx="255">
                <c:v>0</c:v>
              </c:pt>
              <c:pt idx="256">
                <c:v>0</c:v>
              </c:pt>
              <c:pt idx="257">
                <c:v>0</c:v>
              </c:pt>
              <c:pt idx="258">
                <c:v>0</c:v>
              </c:pt>
              <c:pt idx="259">
                <c:v>0</c:v>
              </c:pt>
              <c:pt idx="260">
                <c:v>0</c:v>
              </c:pt>
              <c:pt idx="261">
                <c:v>0</c:v>
              </c:pt>
              <c:pt idx="262">
                <c:v>0</c:v>
              </c:pt>
              <c:pt idx="263">
                <c:v>0</c:v>
              </c:pt>
              <c:pt idx="264">
                <c:v>0</c:v>
              </c:pt>
              <c:pt idx="265">
                <c:v>0</c:v>
              </c:pt>
              <c:pt idx="266">
                <c:v>0</c:v>
              </c:pt>
              <c:pt idx="267">
                <c:v>0</c:v>
              </c:pt>
              <c:pt idx="268">
                <c:v>0</c:v>
              </c:pt>
              <c:pt idx="269">
                <c:v>0</c:v>
              </c:pt>
              <c:pt idx="270">
                <c:v>0</c:v>
              </c:pt>
              <c:pt idx="271">
                <c:v>0</c:v>
              </c:pt>
              <c:pt idx="272">
                <c:v>0</c:v>
              </c:pt>
              <c:pt idx="273">
                <c:v>0</c:v>
              </c:pt>
              <c:pt idx="274">
                <c:v>0</c:v>
              </c:pt>
              <c:pt idx="275">
                <c:v>0</c:v>
              </c:pt>
              <c:pt idx="276">
                <c:v>0</c:v>
              </c:pt>
              <c:pt idx="277">
                <c:v>0</c:v>
              </c:pt>
              <c:pt idx="278">
                <c:v>0</c:v>
              </c:pt>
              <c:pt idx="279">
                <c:v>0</c:v>
              </c:pt>
              <c:pt idx="280">
                <c:v>0</c:v>
              </c:pt>
              <c:pt idx="281">
                <c:v>0</c:v>
              </c:pt>
              <c:pt idx="282">
                <c:v>0</c:v>
              </c:pt>
              <c:pt idx="283">
                <c:v>0</c:v>
              </c:pt>
              <c:pt idx="284">
                <c:v>0</c:v>
              </c:pt>
              <c:pt idx="285">
                <c:v>0</c:v>
              </c:pt>
              <c:pt idx="286">
                <c:v>0</c:v>
              </c:pt>
              <c:pt idx="287">
                <c:v>0</c:v>
              </c:pt>
              <c:pt idx="288">
                <c:v>0</c:v>
              </c:pt>
              <c:pt idx="289">
                <c:v>0</c:v>
              </c:pt>
              <c:pt idx="290">
                <c:v>0</c:v>
              </c:pt>
              <c:pt idx="291">
                <c:v>0</c:v>
              </c:pt>
              <c:pt idx="292">
                <c:v>0</c:v>
              </c:pt>
              <c:pt idx="293">
                <c:v>0</c:v>
              </c:pt>
              <c:pt idx="294">
                <c:v>0</c:v>
              </c:pt>
              <c:pt idx="295">
                <c:v>0</c:v>
              </c:pt>
              <c:pt idx="296">
                <c:v>0</c:v>
              </c:pt>
              <c:pt idx="297">
                <c:v>0</c:v>
              </c:pt>
              <c:pt idx="298">
                <c:v>0</c:v>
              </c:pt>
              <c:pt idx="299">
                <c:v>0</c:v>
              </c:pt>
              <c:pt idx="300">
                <c:v>0</c:v>
              </c:pt>
              <c:pt idx="301">
                <c:v>0</c:v>
              </c:pt>
              <c:pt idx="302">
                <c:v>0</c:v>
              </c:pt>
              <c:pt idx="303">
                <c:v>0</c:v>
              </c:pt>
              <c:pt idx="304">
                <c:v>0</c:v>
              </c:pt>
              <c:pt idx="305">
                <c:v>0</c:v>
              </c:pt>
              <c:pt idx="306">
                <c:v>0</c:v>
              </c:pt>
              <c:pt idx="307">
                <c:v>0</c:v>
              </c:pt>
              <c:pt idx="308">
                <c:v>0</c:v>
              </c:pt>
              <c:pt idx="309">
                <c:v>0</c:v>
              </c:pt>
              <c:pt idx="310">
                <c:v>0</c:v>
              </c:pt>
              <c:pt idx="311">
                <c:v>0</c:v>
              </c:pt>
              <c:pt idx="312">
                <c:v>0</c:v>
              </c:pt>
              <c:pt idx="313">
                <c:v>0</c:v>
              </c:pt>
              <c:pt idx="314">
                <c:v>0</c:v>
              </c:pt>
              <c:pt idx="315">
                <c:v>0</c:v>
              </c:pt>
              <c:pt idx="316">
                <c:v>0</c:v>
              </c:pt>
              <c:pt idx="317">
                <c:v>0</c:v>
              </c:pt>
              <c:pt idx="318">
                <c:v>0</c:v>
              </c:pt>
              <c:pt idx="319">
                <c:v>0</c:v>
              </c:pt>
              <c:pt idx="320">
                <c:v>0</c:v>
              </c:pt>
              <c:pt idx="321">
                <c:v>0</c:v>
              </c:pt>
              <c:pt idx="322">
                <c:v>0</c:v>
              </c:pt>
              <c:pt idx="323">
                <c:v>0</c:v>
              </c:pt>
              <c:pt idx="324">
                <c:v>0</c:v>
              </c:pt>
              <c:pt idx="325">
                <c:v>0</c:v>
              </c:pt>
              <c:pt idx="326">
                <c:v>0</c:v>
              </c:pt>
              <c:pt idx="327">
                <c:v>0</c:v>
              </c:pt>
              <c:pt idx="328">
                <c:v>0</c:v>
              </c:pt>
              <c:pt idx="329">
                <c:v>0</c:v>
              </c:pt>
              <c:pt idx="330">
                <c:v>0</c:v>
              </c:pt>
              <c:pt idx="331">
                <c:v>0</c:v>
              </c:pt>
              <c:pt idx="332">
                <c:v>0</c:v>
              </c:pt>
              <c:pt idx="333">
                <c:v>0</c:v>
              </c:pt>
              <c:pt idx="334">
                <c:v>0</c:v>
              </c:pt>
              <c:pt idx="335">
                <c:v>0</c:v>
              </c:pt>
              <c:pt idx="336">
                <c:v>0</c:v>
              </c:pt>
              <c:pt idx="337">
                <c:v>0</c:v>
              </c:pt>
              <c:pt idx="338">
                <c:v>0</c:v>
              </c:pt>
              <c:pt idx="339">
                <c:v>0</c:v>
              </c:pt>
              <c:pt idx="340">
                <c:v>0</c:v>
              </c:pt>
              <c:pt idx="341">
                <c:v>0</c:v>
              </c:pt>
              <c:pt idx="342">
                <c:v>0</c:v>
              </c:pt>
              <c:pt idx="343">
                <c:v>0</c:v>
              </c:pt>
              <c:pt idx="344">
                <c:v>0</c:v>
              </c:pt>
              <c:pt idx="345">
                <c:v>0</c:v>
              </c:pt>
              <c:pt idx="346">
                <c:v>0</c:v>
              </c:pt>
              <c:pt idx="347">
                <c:v>0</c:v>
              </c:pt>
              <c:pt idx="348">
                <c:v>0</c:v>
              </c:pt>
              <c:pt idx="349">
                <c:v>0</c:v>
              </c:pt>
              <c:pt idx="350">
                <c:v>0</c:v>
              </c:pt>
              <c:pt idx="351">
                <c:v>0</c:v>
              </c:pt>
              <c:pt idx="352">
                <c:v>0</c:v>
              </c:pt>
              <c:pt idx="353">
                <c:v>0</c:v>
              </c:pt>
              <c:pt idx="354">
                <c:v>0</c:v>
              </c:pt>
              <c:pt idx="355">
                <c:v>0</c:v>
              </c:pt>
              <c:pt idx="356">
                <c:v>0</c:v>
              </c:pt>
              <c:pt idx="357">
                <c:v>0</c:v>
              </c:pt>
              <c:pt idx="358">
                <c:v>0</c:v>
              </c:pt>
              <c:pt idx="359">
                <c:v>0</c:v>
              </c:pt>
              <c:pt idx="360">
                <c:v>0</c:v>
              </c:pt>
              <c:pt idx="361">
                <c:v>0</c:v>
              </c:pt>
              <c:pt idx="362">
                <c:v>0</c:v>
              </c:pt>
              <c:pt idx="363">
                <c:v>0</c:v>
              </c:pt>
              <c:pt idx="364">
                <c:v>0</c:v>
              </c:pt>
              <c:pt idx="365">
                <c:v>0</c:v>
              </c:pt>
              <c:pt idx="366">
                <c:v>0</c:v>
              </c:pt>
              <c:pt idx="367">
                <c:v>0</c:v>
              </c:pt>
              <c:pt idx="368">
                <c:v>0</c:v>
              </c:pt>
              <c:pt idx="369">
                <c:v>0</c:v>
              </c:pt>
              <c:pt idx="370">
                <c:v>0</c:v>
              </c:pt>
              <c:pt idx="371">
                <c:v>0</c:v>
              </c:pt>
              <c:pt idx="372">
                <c:v>0</c:v>
              </c:pt>
              <c:pt idx="373">
                <c:v>0</c:v>
              </c:pt>
              <c:pt idx="374">
                <c:v>0</c:v>
              </c:pt>
              <c:pt idx="375">
                <c:v>0</c:v>
              </c:pt>
              <c:pt idx="376">
                <c:v>0</c:v>
              </c:pt>
              <c:pt idx="377">
                <c:v>0</c:v>
              </c:pt>
              <c:pt idx="378">
                <c:v>0</c:v>
              </c:pt>
              <c:pt idx="379">
                <c:v>0</c:v>
              </c:pt>
              <c:pt idx="380">
                <c:v>0</c:v>
              </c:pt>
              <c:pt idx="381">
                <c:v>0</c:v>
              </c:pt>
              <c:pt idx="382">
                <c:v>0</c:v>
              </c:pt>
              <c:pt idx="383">
                <c:v>0</c:v>
              </c:pt>
              <c:pt idx="384">
                <c:v>0</c:v>
              </c:pt>
              <c:pt idx="385">
                <c:v>0</c:v>
              </c:pt>
              <c:pt idx="386">
                <c:v>0</c:v>
              </c:pt>
              <c:pt idx="387">
                <c:v>0</c:v>
              </c:pt>
              <c:pt idx="388">
                <c:v>0</c:v>
              </c:pt>
              <c:pt idx="389">
                <c:v>0</c:v>
              </c:pt>
              <c:pt idx="390">
                <c:v>0</c:v>
              </c:pt>
              <c:pt idx="391">
                <c:v>0</c:v>
              </c:pt>
              <c:pt idx="392">
                <c:v>0</c:v>
              </c:pt>
              <c:pt idx="393">
                <c:v>0</c:v>
              </c:pt>
              <c:pt idx="394">
                <c:v>0</c:v>
              </c:pt>
              <c:pt idx="395">
                <c:v>0</c:v>
              </c:pt>
              <c:pt idx="396">
                <c:v>0</c:v>
              </c:pt>
              <c:pt idx="397">
                <c:v>0</c:v>
              </c:pt>
              <c:pt idx="398">
                <c:v>0</c:v>
              </c:pt>
              <c:pt idx="399">
                <c:v>0</c:v>
              </c:pt>
              <c:pt idx="400">
                <c:v>0</c:v>
              </c:pt>
              <c:pt idx="401">
                <c:v>0</c:v>
              </c:pt>
              <c:pt idx="402">
                <c:v>0</c:v>
              </c:pt>
              <c:pt idx="403">
                <c:v>0</c:v>
              </c:pt>
              <c:pt idx="404">
                <c:v>0</c:v>
              </c:pt>
              <c:pt idx="405">
                <c:v>0</c:v>
              </c:pt>
              <c:pt idx="406">
                <c:v>0</c:v>
              </c:pt>
              <c:pt idx="407">
                <c:v>0</c:v>
              </c:pt>
              <c:pt idx="408">
                <c:v>0</c:v>
              </c:pt>
              <c:pt idx="409">
                <c:v>0</c:v>
              </c:pt>
              <c:pt idx="410">
                <c:v>0</c:v>
              </c:pt>
              <c:pt idx="411">
                <c:v>0</c:v>
              </c:pt>
              <c:pt idx="412">
                <c:v>0</c:v>
              </c:pt>
              <c:pt idx="413">
                <c:v>0</c:v>
              </c:pt>
              <c:pt idx="414">
                <c:v>0</c:v>
              </c:pt>
              <c:pt idx="415">
                <c:v>0</c:v>
              </c:pt>
              <c:pt idx="416">
                <c:v>0</c:v>
              </c:pt>
              <c:pt idx="417">
                <c:v>0</c:v>
              </c:pt>
              <c:pt idx="418">
                <c:v>0</c:v>
              </c:pt>
              <c:pt idx="419">
                <c:v>0</c:v>
              </c:pt>
              <c:pt idx="420">
                <c:v>0</c:v>
              </c:pt>
              <c:pt idx="421">
                <c:v>0</c:v>
              </c:pt>
              <c:pt idx="422">
                <c:v>0</c:v>
              </c:pt>
              <c:pt idx="423">
                <c:v>0</c:v>
              </c:pt>
              <c:pt idx="424">
                <c:v>0</c:v>
              </c:pt>
              <c:pt idx="425">
                <c:v>0</c:v>
              </c:pt>
              <c:pt idx="426">
                <c:v>0</c:v>
              </c:pt>
              <c:pt idx="427">
                <c:v>0</c:v>
              </c:pt>
              <c:pt idx="428">
                <c:v>0</c:v>
              </c:pt>
              <c:pt idx="429">
                <c:v>0</c:v>
              </c:pt>
              <c:pt idx="430">
                <c:v>0</c:v>
              </c:pt>
              <c:pt idx="431">
                <c:v>0</c:v>
              </c:pt>
              <c:pt idx="432">
                <c:v>0</c:v>
              </c:pt>
              <c:pt idx="433">
                <c:v>0</c:v>
              </c:pt>
              <c:pt idx="434">
                <c:v>0</c:v>
              </c:pt>
              <c:pt idx="435">
                <c:v>0</c:v>
              </c:pt>
              <c:pt idx="436">
                <c:v>0</c:v>
              </c:pt>
              <c:pt idx="437">
                <c:v>0</c:v>
              </c:pt>
              <c:pt idx="438">
                <c:v>0</c:v>
              </c:pt>
              <c:pt idx="439">
                <c:v>0</c:v>
              </c:pt>
              <c:pt idx="440">
                <c:v>0</c:v>
              </c:pt>
              <c:pt idx="441">
                <c:v>0</c:v>
              </c:pt>
              <c:pt idx="442">
                <c:v>0</c:v>
              </c:pt>
              <c:pt idx="443">
                <c:v>0</c:v>
              </c:pt>
              <c:pt idx="444">
                <c:v>0</c:v>
              </c:pt>
              <c:pt idx="445">
                <c:v>0</c:v>
              </c:pt>
              <c:pt idx="446">
                <c:v>0</c:v>
              </c:pt>
              <c:pt idx="447">
                <c:v>0</c:v>
              </c:pt>
              <c:pt idx="448">
                <c:v>0</c:v>
              </c:pt>
              <c:pt idx="449">
                <c:v>0</c:v>
              </c:pt>
              <c:pt idx="450">
                <c:v>0</c:v>
              </c:pt>
              <c:pt idx="451">
                <c:v>0</c:v>
              </c:pt>
              <c:pt idx="452">
                <c:v>0</c:v>
              </c:pt>
              <c:pt idx="453">
                <c:v>0</c:v>
              </c:pt>
              <c:pt idx="454">
                <c:v>0</c:v>
              </c:pt>
              <c:pt idx="455">
                <c:v>0</c:v>
              </c:pt>
              <c:pt idx="456">
                <c:v>0</c:v>
              </c:pt>
              <c:pt idx="457">
                <c:v>0</c:v>
              </c:pt>
              <c:pt idx="458">
                <c:v>0</c:v>
              </c:pt>
              <c:pt idx="459">
                <c:v>0</c:v>
              </c:pt>
              <c:pt idx="460">
                <c:v>0</c:v>
              </c:pt>
              <c:pt idx="461">
                <c:v>0</c:v>
              </c:pt>
              <c:pt idx="462">
                <c:v>0</c:v>
              </c:pt>
              <c:pt idx="463">
                <c:v>0</c:v>
              </c:pt>
              <c:pt idx="464">
                <c:v>0</c:v>
              </c:pt>
              <c:pt idx="465">
                <c:v>0</c:v>
              </c:pt>
              <c:pt idx="466">
                <c:v>0</c:v>
              </c:pt>
              <c:pt idx="467">
                <c:v>0</c:v>
              </c:pt>
              <c:pt idx="468">
                <c:v>0</c:v>
              </c:pt>
              <c:pt idx="469">
                <c:v>0</c:v>
              </c:pt>
              <c:pt idx="470">
                <c:v>0</c:v>
              </c:pt>
              <c:pt idx="471">
                <c:v>0</c:v>
              </c:pt>
              <c:pt idx="472">
                <c:v>0</c:v>
              </c:pt>
              <c:pt idx="473">
                <c:v>0</c:v>
              </c:pt>
              <c:pt idx="474">
                <c:v>0</c:v>
              </c:pt>
              <c:pt idx="475">
                <c:v>0</c:v>
              </c:pt>
              <c:pt idx="476">
                <c:v>0</c:v>
              </c:pt>
              <c:pt idx="477">
                <c:v>0</c:v>
              </c:pt>
              <c:pt idx="478">
                <c:v>0</c:v>
              </c:pt>
              <c:pt idx="479">
                <c:v>0</c:v>
              </c:pt>
              <c:pt idx="480">
                <c:v>0</c:v>
              </c:pt>
              <c:pt idx="481">
                <c:v>0</c:v>
              </c:pt>
              <c:pt idx="482">
                <c:v>0</c:v>
              </c:pt>
              <c:pt idx="483">
                <c:v>0</c:v>
              </c:pt>
              <c:pt idx="484">
                <c:v>0</c:v>
              </c:pt>
              <c:pt idx="485">
                <c:v>0</c:v>
              </c:pt>
              <c:pt idx="486">
                <c:v>0</c:v>
              </c:pt>
              <c:pt idx="487">
                <c:v>0</c:v>
              </c:pt>
              <c:pt idx="488">
                <c:v>0</c:v>
              </c:pt>
              <c:pt idx="489">
                <c:v>0</c:v>
              </c:pt>
              <c:pt idx="490">
                <c:v>0</c:v>
              </c:pt>
              <c:pt idx="491">
                <c:v>0</c:v>
              </c:pt>
              <c:pt idx="492">
                <c:v>0</c:v>
              </c:pt>
              <c:pt idx="493">
                <c:v>0</c:v>
              </c:pt>
              <c:pt idx="494">
                <c:v>0</c:v>
              </c:pt>
              <c:pt idx="495">
                <c:v>0</c:v>
              </c:pt>
              <c:pt idx="496">
                <c:v>0</c:v>
              </c:pt>
              <c:pt idx="497">
                <c:v>0</c:v>
              </c:pt>
              <c:pt idx="498">
                <c:v>0</c:v>
              </c:pt>
              <c:pt idx="499">
                <c:v>0</c:v>
              </c:pt>
              <c:pt idx="500">
                <c:v>0</c:v>
              </c:pt>
              <c:pt idx="501">
                <c:v>0</c:v>
              </c:pt>
              <c:pt idx="502">
                <c:v>0</c:v>
              </c:pt>
              <c:pt idx="503">
                <c:v>0</c:v>
              </c:pt>
              <c:pt idx="504">
                <c:v>0</c:v>
              </c:pt>
              <c:pt idx="505">
                <c:v>0</c:v>
              </c:pt>
              <c:pt idx="506">
                <c:v>0</c:v>
              </c:pt>
              <c:pt idx="507">
                <c:v>0</c:v>
              </c:pt>
              <c:pt idx="508">
                <c:v>0</c:v>
              </c:pt>
              <c:pt idx="509">
                <c:v>0</c:v>
              </c:pt>
              <c:pt idx="510">
                <c:v>0</c:v>
              </c:pt>
              <c:pt idx="511">
                <c:v>0</c:v>
              </c:pt>
              <c:pt idx="512">
                <c:v>0</c:v>
              </c:pt>
              <c:pt idx="513">
                <c:v>0</c:v>
              </c:pt>
              <c:pt idx="514">
                <c:v>0</c:v>
              </c:pt>
              <c:pt idx="515">
                <c:v>0</c:v>
              </c:pt>
              <c:pt idx="516">
                <c:v>0</c:v>
              </c:pt>
              <c:pt idx="517">
                <c:v>0</c:v>
              </c:pt>
              <c:pt idx="518">
                <c:v>0</c:v>
              </c:pt>
              <c:pt idx="519">
                <c:v>0</c:v>
              </c:pt>
              <c:pt idx="520">
                <c:v>0</c:v>
              </c:pt>
              <c:pt idx="521">
                <c:v>0</c:v>
              </c:pt>
              <c:pt idx="522">
                <c:v>0</c:v>
              </c:pt>
              <c:pt idx="523">
                <c:v>0</c:v>
              </c:pt>
              <c:pt idx="524">
                <c:v>0</c:v>
              </c:pt>
              <c:pt idx="525">
                <c:v>0</c:v>
              </c:pt>
              <c:pt idx="526">
                <c:v>0</c:v>
              </c:pt>
              <c:pt idx="527">
                <c:v>0</c:v>
              </c:pt>
              <c:pt idx="528">
                <c:v>0</c:v>
              </c:pt>
              <c:pt idx="529">
                <c:v>0</c:v>
              </c:pt>
              <c:pt idx="530">
                <c:v>0</c:v>
              </c:pt>
              <c:pt idx="531">
                <c:v>0</c:v>
              </c:pt>
              <c:pt idx="532">
                <c:v>0</c:v>
              </c:pt>
              <c:pt idx="533">
                <c:v>0</c:v>
              </c:pt>
              <c:pt idx="534">
                <c:v>0</c:v>
              </c:pt>
              <c:pt idx="535">
                <c:v>0</c:v>
              </c:pt>
              <c:pt idx="536">
                <c:v>0</c:v>
              </c:pt>
              <c:pt idx="537">
                <c:v>0</c:v>
              </c:pt>
              <c:pt idx="538">
                <c:v>0</c:v>
              </c:pt>
              <c:pt idx="539">
                <c:v>0</c:v>
              </c:pt>
              <c:pt idx="540">
                <c:v>0</c:v>
              </c:pt>
              <c:pt idx="541">
                <c:v>0</c:v>
              </c:pt>
              <c:pt idx="542">
                <c:v>0</c:v>
              </c:pt>
              <c:pt idx="543">
                <c:v>0</c:v>
              </c:pt>
              <c:pt idx="544">
                <c:v>0</c:v>
              </c:pt>
              <c:pt idx="545">
                <c:v>0</c:v>
              </c:pt>
              <c:pt idx="546">
                <c:v>0</c:v>
              </c:pt>
              <c:pt idx="547">
                <c:v>0</c:v>
              </c:pt>
              <c:pt idx="548">
                <c:v>0</c:v>
              </c:pt>
              <c:pt idx="549">
                <c:v>0</c:v>
              </c:pt>
              <c:pt idx="550">
                <c:v>0</c:v>
              </c:pt>
              <c:pt idx="551">
                <c:v>0</c:v>
              </c:pt>
              <c:pt idx="552">
                <c:v>0</c:v>
              </c:pt>
              <c:pt idx="553">
                <c:v>0</c:v>
              </c:pt>
              <c:pt idx="554">
                <c:v>0</c:v>
              </c:pt>
              <c:pt idx="555">
                <c:v>0</c:v>
              </c:pt>
              <c:pt idx="556">
                <c:v>0</c:v>
              </c:pt>
              <c:pt idx="557">
                <c:v>0</c:v>
              </c:pt>
              <c:pt idx="558">
                <c:v>0</c:v>
              </c:pt>
              <c:pt idx="559">
                <c:v>0</c:v>
              </c:pt>
              <c:pt idx="560">
                <c:v>0</c:v>
              </c:pt>
              <c:pt idx="561">
                <c:v>0</c:v>
              </c:pt>
              <c:pt idx="562">
                <c:v>0</c:v>
              </c:pt>
              <c:pt idx="563">
                <c:v>0</c:v>
              </c:pt>
              <c:pt idx="564">
                <c:v>0</c:v>
              </c:pt>
              <c:pt idx="565">
                <c:v>0</c:v>
              </c:pt>
              <c:pt idx="566">
                <c:v>0</c:v>
              </c:pt>
              <c:pt idx="567">
                <c:v>0</c:v>
              </c:pt>
              <c:pt idx="568">
                <c:v>0</c:v>
              </c:pt>
              <c:pt idx="569">
                <c:v>0</c:v>
              </c:pt>
              <c:pt idx="570">
                <c:v>0</c:v>
              </c:pt>
              <c:pt idx="571">
                <c:v>0</c:v>
              </c:pt>
              <c:pt idx="572">
                <c:v>0</c:v>
              </c:pt>
              <c:pt idx="573">
                <c:v>0</c:v>
              </c:pt>
              <c:pt idx="574">
                <c:v>0</c:v>
              </c:pt>
              <c:pt idx="575">
                <c:v>0</c:v>
              </c:pt>
              <c:pt idx="576">
                <c:v>0</c:v>
              </c:pt>
              <c:pt idx="577">
                <c:v>0</c:v>
              </c:pt>
              <c:pt idx="578">
                <c:v>0</c:v>
              </c:pt>
              <c:pt idx="579">
                <c:v>0</c:v>
              </c:pt>
              <c:pt idx="580">
                <c:v>0</c:v>
              </c:pt>
              <c:pt idx="581">
                <c:v>0</c:v>
              </c:pt>
              <c:pt idx="582">
                <c:v>0</c:v>
              </c:pt>
              <c:pt idx="583">
                <c:v>0</c:v>
              </c:pt>
              <c:pt idx="584">
                <c:v>0</c:v>
              </c:pt>
              <c:pt idx="585">
                <c:v>0</c:v>
              </c:pt>
              <c:pt idx="586">
                <c:v>0</c:v>
              </c:pt>
              <c:pt idx="587">
                <c:v>0</c:v>
              </c:pt>
              <c:pt idx="588">
                <c:v>0</c:v>
              </c:pt>
              <c:pt idx="589">
                <c:v>0</c:v>
              </c:pt>
              <c:pt idx="590">
                <c:v>0</c:v>
              </c:pt>
              <c:pt idx="591">
                <c:v>0</c:v>
              </c:pt>
              <c:pt idx="592">
                <c:v>0</c:v>
              </c:pt>
              <c:pt idx="593">
                <c:v>0</c:v>
              </c:pt>
              <c:pt idx="594">
                <c:v>0</c:v>
              </c:pt>
              <c:pt idx="595">
                <c:v>0</c:v>
              </c:pt>
              <c:pt idx="596">
                <c:v>0</c:v>
              </c:pt>
              <c:pt idx="597">
                <c:v>0</c:v>
              </c:pt>
              <c:pt idx="598">
                <c:v>0</c:v>
              </c:pt>
              <c:pt idx="599">
                <c:v>0</c:v>
              </c:pt>
              <c:pt idx="600">
                <c:v>0</c:v>
              </c:pt>
              <c:pt idx="601">
                <c:v>0</c:v>
              </c:pt>
              <c:pt idx="602">
                <c:v>0</c:v>
              </c:pt>
              <c:pt idx="603">
                <c:v>0</c:v>
              </c:pt>
              <c:pt idx="604">
                <c:v>0</c:v>
              </c:pt>
              <c:pt idx="605">
                <c:v>0</c:v>
              </c:pt>
              <c:pt idx="606">
                <c:v>0</c:v>
              </c:pt>
              <c:pt idx="607">
                <c:v>0</c:v>
              </c:pt>
              <c:pt idx="608">
                <c:v>0</c:v>
              </c:pt>
              <c:pt idx="609">
                <c:v>0</c:v>
              </c:pt>
              <c:pt idx="610">
                <c:v>0</c:v>
              </c:pt>
              <c:pt idx="611">
                <c:v>0</c:v>
              </c:pt>
              <c:pt idx="612">
                <c:v>0</c:v>
              </c:pt>
              <c:pt idx="613">
                <c:v>0</c:v>
              </c:pt>
              <c:pt idx="614">
                <c:v>0</c:v>
              </c:pt>
              <c:pt idx="615">
                <c:v>0</c:v>
              </c:pt>
              <c:pt idx="616">
                <c:v>0</c:v>
              </c:pt>
              <c:pt idx="617">
                <c:v>0</c:v>
              </c:pt>
              <c:pt idx="618">
                <c:v>0</c:v>
              </c:pt>
              <c:pt idx="619">
                <c:v>0</c:v>
              </c:pt>
              <c:pt idx="620">
                <c:v>0</c:v>
              </c:pt>
              <c:pt idx="621">
                <c:v>0</c:v>
              </c:pt>
              <c:pt idx="622">
                <c:v>0</c:v>
              </c:pt>
              <c:pt idx="623">
                <c:v>0</c:v>
              </c:pt>
              <c:pt idx="624">
                <c:v>0</c:v>
              </c:pt>
              <c:pt idx="625">
                <c:v>0</c:v>
              </c:pt>
              <c:pt idx="626">
                <c:v>0</c:v>
              </c:pt>
              <c:pt idx="627">
                <c:v>0</c:v>
              </c:pt>
              <c:pt idx="628">
                <c:v>0</c:v>
              </c:pt>
              <c:pt idx="629">
                <c:v>0</c:v>
              </c:pt>
              <c:pt idx="630">
                <c:v>0</c:v>
              </c:pt>
              <c:pt idx="631">
                <c:v>0</c:v>
              </c:pt>
              <c:pt idx="632">
                <c:v>0</c:v>
              </c:pt>
              <c:pt idx="633">
                <c:v>0</c:v>
              </c:pt>
              <c:pt idx="634">
                <c:v>0</c:v>
              </c:pt>
              <c:pt idx="635">
                <c:v>0</c:v>
              </c:pt>
              <c:pt idx="636">
                <c:v>0</c:v>
              </c:pt>
              <c:pt idx="637">
                <c:v>0</c:v>
              </c:pt>
              <c:pt idx="638">
                <c:v>0</c:v>
              </c:pt>
              <c:pt idx="639">
                <c:v>0</c:v>
              </c:pt>
              <c:pt idx="640">
                <c:v>0</c:v>
              </c:pt>
              <c:pt idx="641">
                <c:v>0</c:v>
              </c:pt>
              <c:pt idx="642">
                <c:v>0</c:v>
              </c:pt>
              <c:pt idx="643">
                <c:v>0</c:v>
              </c:pt>
              <c:pt idx="644">
                <c:v>0</c:v>
              </c:pt>
              <c:pt idx="645">
                <c:v>0</c:v>
              </c:pt>
              <c:pt idx="646">
                <c:v>0</c:v>
              </c:pt>
              <c:pt idx="647">
                <c:v>0</c:v>
              </c:pt>
              <c:pt idx="648">
                <c:v>0</c:v>
              </c:pt>
              <c:pt idx="649">
                <c:v>0</c:v>
              </c:pt>
              <c:pt idx="650">
                <c:v>0</c:v>
              </c:pt>
              <c:pt idx="651">
                <c:v>0</c:v>
              </c:pt>
              <c:pt idx="652">
                <c:v>0</c:v>
              </c:pt>
              <c:pt idx="653">
                <c:v>0</c:v>
              </c:pt>
              <c:pt idx="654">
                <c:v>0</c:v>
              </c:pt>
              <c:pt idx="655">
                <c:v>0</c:v>
              </c:pt>
              <c:pt idx="656">
                <c:v>0</c:v>
              </c:pt>
              <c:pt idx="657">
                <c:v>0</c:v>
              </c:pt>
              <c:pt idx="658">
                <c:v>0</c:v>
              </c:pt>
              <c:pt idx="659">
                <c:v>0</c:v>
              </c:pt>
              <c:pt idx="660">
                <c:v>0</c:v>
              </c:pt>
              <c:pt idx="661">
                <c:v>0</c:v>
              </c:pt>
              <c:pt idx="662">
                <c:v>0</c:v>
              </c:pt>
              <c:pt idx="663">
                <c:v>0</c:v>
              </c:pt>
              <c:pt idx="664">
                <c:v>0</c:v>
              </c:pt>
              <c:pt idx="665">
                <c:v>0</c:v>
              </c:pt>
              <c:pt idx="666">
                <c:v>0</c:v>
              </c:pt>
              <c:pt idx="667">
                <c:v>0</c:v>
              </c:pt>
              <c:pt idx="668">
                <c:v>0</c:v>
              </c:pt>
              <c:pt idx="669">
                <c:v>0</c:v>
              </c:pt>
              <c:pt idx="670">
                <c:v>0</c:v>
              </c:pt>
              <c:pt idx="671">
                <c:v>0</c:v>
              </c:pt>
              <c:pt idx="672">
                <c:v>0</c:v>
              </c:pt>
              <c:pt idx="673">
                <c:v>0</c:v>
              </c:pt>
              <c:pt idx="674">
                <c:v>0</c:v>
              </c:pt>
              <c:pt idx="675">
                <c:v>0</c:v>
              </c:pt>
              <c:pt idx="676">
                <c:v>0</c:v>
              </c:pt>
              <c:pt idx="677">
                <c:v>0</c:v>
              </c:pt>
              <c:pt idx="678">
                <c:v>0</c:v>
              </c:pt>
              <c:pt idx="679">
                <c:v>0</c:v>
              </c:pt>
              <c:pt idx="680">
                <c:v>0</c:v>
              </c:pt>
              <c:pt idx="681">
                <c:v>0</c:v>
              </c:pt>
              <c:pt idx="682">
                <c:v>0</c:v>
              </c:pt>
              <c:pt idx="683">
                <c:v>0</c:v>
              </c:pt>
              <c:pt idx="684">
                <c:v>0</c:v>
              </c:pt>
              <c:pt idx="685">
                <c:v>0</c:v>
              </c:pt>
              <c:pt idx="686">
                <c:v>0</c:v>
              </c:pt>
              <c:pt idx="687">
                <c:v>0</c:v>
              </c:pt>
              <c:pt idx="688">
                <c:v>0</c:v>
              </c:pt>
              <c:pt idx="689">
                <c:v>0</c:v>
              </c:pt>
              <c:pt idx="690">
                <c:v>0</c:v>
              </c:pt>
              <c:pt idx="691">
                <c:v>0</c:v>
              </c:pt>
              <c:pt idx="692">
                <c:v>0</c:v>
              </c:pt>
              <c:pt idx="693">
                <c:v>0</c:v>
              </c:pt>
              <c:pt idx="694">
                <c:v>0</c:v>
              </c:pt>
              <c:pt idx="695">
                <c:v>0</c:v>
              </c:pt>
              <c:pt idx="696">
                <c:v>0</c:v>
              </c:pt>
              <c:pt idx="697">
                <c:v>0</c:v>
              </c:pt>
              <c:pt idx="698">
                <c:v>0</c:v>
              </c:pt>
              <c:pt idx="699">
                <c:v>0</c:v>
              </c:pt>
              <c:pt idx="700">
                <c:v>0</c:v>
              </c:pt>
              <c:pt idx="701">
                <c:v>0</c:v>
              </c:pt>
              <c:pt idx="702">
                <c:v>0</c:v>
              </c:pt>
              <c:pt idx="703">
                <c:v>0</c:v>
              </c:pt>
              <c:pt idx="704">
                <c:v>0</c:v>
              </c:pt>
              <c:pt idx="705">
                <c:v>0</c:v>
              </c:pt>
              <c:pt idx="706">
                <c:v>0</c:v>
              </c:pt>
              <c:pt idx="707">
                <c:v>0</c:v>
              </c:pt>
              <c:pt idx="708">
                <c:v>0</c:v>
              </c:pt>
              <c:pt idx="709">
                <c:v>0</c:v>
              </c:pt>
              <c:pt idx="710">
                <c:v>0</c:v>
              </c:pt>
              <c:pt idx="711">
                <c:v>0</c:v>
              </c:pt>
              <c:pt idx="712">
                <c:v>0</c:v>
              </c:pt>
              <c:pt idx="713">
                <c:v>0</c:v>
              </c:pt>
              <c:pt idx="714">
                <c:v>0</c:v>
              </c:pt>
              <c:pt idx="715">
                <c:v>0</c:v>
              </c:pt>
              <c:pt idx="716">
                <c:v>0</c:v>
              </c:pt>
              <c:pt idx="717">
                <c:v>0</c:v>
              </c:pt>
              <c:pt idx="718">
                <c:v>0</c:v>
              </c:pt>
              <c:pt idx="719">
                <c:v>0</c:v>
              </c:pt>
              <c:pt idx="720">
                <c:v>0</c:v>
              </c:pt>
              <c:pt idx="721">
                <c:v>0</c:v>
              </c:pt>
              <c:pt idx="722">
                <c:v>0</c:v>
              </c:pt>
              <c:pt idx="723">
                <c:v>0</c:v>
              </c:pt>
              <c:pt idx="724">
                <c:v>0</c:v>
              </c:pt>
              <c:pt idx="725">
                <c:v>0</c:v>
              </c:pt>
              <c:pt idx="726">
                <c:v>0</c:v>
              </c:pt>
              <c:pt idx="727">
                <c:v>0</c:v>
              </c:pt>
              <c:pt idx="728">
                <c:v>0</c:v>
              </c:pt>
              <c:pt idx="729">
                <c:v>0</c:v>
              </c:pt>
              <c:pt idx="730">
                <c:v>0</c:v>
              </c:pt>
              <c:pt idx="731">
                <c:v>0</c:v>
              </c:pt>
              <c:pt idx="732">
                <c:v>0</c:v>
              </c:pt>
              <c:pt idx="733">
                <c:v>0</c:v>
              </c:pt>
              <c:pt idx="734">
                <c:v>0</c:v>
              </c:pt>
              <c:pt idx="735">
                <c:v>0</c:v>
              </c:pt>
              <c:pt idx="736">
                <c:v>0</c:v>
              </c:pt>
              <c:pt idx="737">
                <c:v>0</c:v>
              </c:pt>
              <c:pt idx="738">
                <c:v>0</c:v>
              </c:pt>
              <c:pt idx="739">
                <c:v>0</c:v>
              </c:pt>
              <c:pt idx="740">
                <c:v>0</c:v>
              </c:pt>
              <c:pt idx="741">
                <c:v>0</c:v>
              </c:pt>
              <c:pt idx="742">
                <c:v>0</c:v>
              </c:pt>
              <c:pt idx="743">
                <c:v>0</c:v>
              </c:pt>
              <c:pt idx="744">
                <c:v>0</c:v>
              </c:pt>
              <c:pt idx="745">
                <c:v>0</c:v>
              </c:pt>
              <c:pt idx="746">
                <c:v>0</c:v>
              </c:pt>
              <c:pt idx="747">
                <c:v>0</c:v>
              </c:pt>
              <c:pt idx="748">
                <c:v>0</c:v>
              </c:pt>
              <c:pt idx="749">
                <c:v>0</c:v>
              </c:pt>
              <c:pt idx="750">
                <c:v>0</c:v>
              </c:pt>
              <c:pt idx="751">
                <c:v>0</c:v>
              </c:pt>
              <c:pt idx="752">
                <c:v>0</c:v>
              </c:pt>
              <c:pt idx="753">
                <c:v>0</c:v>
              </c:pt>
              <c:pt idx="754">
                <c:v>0</c:v>
              </c:pt>
              <c:pt idx="755">
                <c:v>0</c:v>
              </c:pt>
              <c:pt idx="756">
                <c:v>0</c:v>
              </c:pt>
              <c:pt idx="757">
                <c:v>0</c:v>
              </c:pt>
              <c:pt idx="758">
                <c:v>0</c:v>
              </c:pt>
              <c:pt idx="759">
                <c:v>0</c:v>
              </c:pt>
              <c:pt idx="760">
                <c:v>0</c:v>
              </c:pt>
              <c:pt idx="761">
                <c:v>0</c:v>
              </c:pt>
              <c:pt idx="762">
                <c:v>0</c:v>
              </c:pt>
              <c:pt idx="763">
                <c:v>0</c:v>
              </c:pt>
              <c:pt idx="764">
                <c:v>0</c:v>
              </c:pt>
              <c:pt idx="765">
                <c:v>0</c:v>
              </c:pt>
              <c:pt idx="766">
                <c:v>0</c:v>
              </c:pt>
              <c:pt idx="767">
                <c:v>0</c:v>
              </c:pt>
              <c:pt idx="768">
                <c:v>0</c:v>
              </c:pt>
              <c:pt idx="769">
                <c:v>0</c:v>
              </c:pt>
              <c:pt idx="770">
                <c:v>0</c:v>
              </c:pt>
              <c:pt idx="771">
                <c:v>0</c:v>
              </c:pt>
              <c:pt idx="772">
                <c:v>0</c:v>
              </c:pt>
              <c:pt idx="773">
                <c:v>0</c:v>
              </c:pt>
              <c:pt idx="774">
                <c:v>0</c:v>
              </c:pt>
              <c:pt idx="775">
                <c:v>0</c:v>
              </c:pt>
              <c:pt idx="776">
                <c:v>0</c:v>
              </c:pt>
              <c:pt idx="777">
                <c:v>0</c:v>
              </c:pt>
              <c:pt idx="778">
                <c:v>0</c:v>
              </c:pt>
              <c:pt idx="779">
                <c:v>0</c:v>
              </c:pt>
              <c:pt idx="780">
                <c:v>0</c:v>
              </c:pt>
              <c:pt idx="781">
                <c:v>0</c:v>
              </c:pt>
              <c:pt idx="782">
                <c:v>0</c:v>
              </c:pt>
              <c:pt idx="783">
                <c:v>0</c:v>
              </c:pt>
              <c:pt idx="784">
                <c:v>0</c:v>
              </c:pt>
              <c:pt idx="785">
                <c:v>0</c:v>
              </c:pt>
              <c:pt idx="786">
                <c:v>0</c:v>
              </c:pt>
              <c:pt idx="787">
                <c:v>0</c:v>
              </c:pt>
              <c:pt idx="788">
                <c:v>0</c:v>
              </c:pt>
              <c:pt idx="789">
                <c:v>0</c:v>
              </c:pt>
              <c:pt idx="790">
                <c:v>0</c:v>
              </c:pt>
              <c:pt idx="791">
                <c:v>0</c:v>
              </c:pt>
              <c:pt idx="792">
                <c:v>0</c:v>
              </c:pt>
              <c:pt idx="793">
                <c:v>0</c:v>
              </c:pt>
              <c:pt idx="794">
                <c:v>0</c:v>
              </c:pt>
              <c:pt idx="795">
                <c:v>0</c:v>
              </c:pt>
              <c:pt idx="796">
                <c:v>0</c:v>
              </c:pt>
              <c:pt idx="797">
                <c:v>0</c:v>
              </c:pt>
              <c:pt idx="798">
                <c:v>0</c:v>
              </c:pt>
              <c:pt idx="799">
                <c:v>0</c:v>
              </c:pt>
              <c:pt idx="800">
                <c:v>0</c:v>
              </c:pt>
              <c:pt idx="801">
                <c:v>0</c:v>
              </c:pt>
              <c:pt idx="802">
                <c:v>0</c:v>
              </c:pt>
              <c:pt idx="803">
                <c:v>0</c:v>
              </c:pt>
              <c:pt idx="804">
                <c:v>0</c:v>
              </c:pt>
              <c:pt idx="805">
                <c:v>0</c:v>
              </c:pt>
              <c:pt idx="806">
                <c:v>0</c:v>
              </c:pt>
              <c:pt idx="807">
                <c:v>0</c:v>
              </c:pt>
              <c:pt idx="808">
                <c:v>0</c:v>
              </c:pt>
              <c:pt idx="809">
                <c:v>0</c:v>
              </c:pt>
              <c:pt idx="810">
                <c:v>0</c:v>
              </c:pt>
              <c:pt idx="811">
                <c:v>0</c:v>
              </c:pt>
              <c:pt idx="812">
                <c:v>0</c:v>
              </c:pt>
              <c:pt idx="813">
                <c:v>0</c:v>
              </c:pt>
              <c:pt idx="814">
                <c:v>0</c:v>
              </c:pt>
              <c:pt idx="815">
                <c:v>0</c:v>
              </c:pt>
              <c:pt idx="816">
                <c:v>0</c:v>
              </c:pt>
              <c:pt idx="817">
                <c:v>0</c:v>
              </c:pt>
              <c:pt idx="818">
                <c:v>0</c:v>
              </c:pt>
              <c:pt idx="819">
                <c:v>0</c:v>
              </c:pt>
              <c:pt idx="820">
                <c:v>0</c:v>
              </c:pt>
              <c:pt idx="821">
                <c:v>0</c:v>
              </c:pt>
              <c:pt idx="822">
                <c:v>0</c:v>
              </c:pt>
              <c:pt idx="823">
                <c:v>0</c:v>
              </c:pt>
              <c:pt idx="824">
                <c:v>0</c:v>
              </c:pt>
              <c:pt idx="825">
                <c:v>0</c:v>
              </c:pt>
              <c:pt idx="826">
                <c:v>0</c:v>
              </c:pt>
              <c:pt idx="827">
                <c:v>0</c:v>
              </c:pt>
              <c:pt idx="828">
                <c:v>0</c:v>
              </c:pt>
              <c:pt idx="829">
                <c:v>0</c:v>
              </c:pt>
              <c:pt idx="830">
                <c:v>0</c:v>
              </c:pt>
              <c:pt idx="831">
                <c:v>0</c:v>
              </c:pt>
              <c:pt idx="832">
                <c:v>0</c:v>
              </c:pt>
              <c:pt idx="833">
                <c:v>0</c:v>
              </c:pt>
              <c:pt idx="834">
                <c:v>0</c:v>
              </c:pt>
              <c:pt idx="835">
                <c:v>0</c:v>
              </c:pt>
              <c:pt idx="836">
                <c:v>0</c:v>
              </c:pt>
              <c:pt idx="837">
                <c:v>0</c:v>
              </c:pt>
              <c:pt idx="838">
                <c:v>0</c:v>
              </c:pt>
              <c:pt idx="839">
                <c:v>0</c:v>
              </c:pt>
              <c:pt idx="840">
                <c:v>0</c:v>
              </c:pt>
              <c:pt idx="841">
                <c:v>0</c:v>
              </c:pt>
              <c:pt idx="842">
                <c:v>0</c:v>
              </c:pt>
              <c:pt idx="843">
                <c:v>0</c:v>
              </c:pt>
              <c:pt idx="844">
                <c:v>0</c:v>
              </c:pt>
              <c:pt idx="845">
                <c:v>0</c:v>
              </c:pt>
              <c:pt idx="846">
                <c:v>0</c:v>
              </c:pt>
              <c:pt idx="847">
                <c:v>0</c:v>
              </c:pt>
              <c:pt idx="848">
                <c:v>0</c:v>
              </c:pt>
              <c:pt idx="849">
                <c:v>0</c:v>
              </c:pt>
              <c:pt idx="850">
                <c:v>0</c:v>
              </c:pt>
              <c:pt idx="851">
                <c:v>0</c:v>
              </c:pt>
              <c:pt idx="852">
                <c:v>0</c:v>
              </c:pt>
              <c:pt idx="853">
                <c:v>0</c:v>
              </c:pt>
              <c:pt idx="854">
                <c:v>0</c:v>
              </c:pt>
              <c:pt idx="855">
                <c:v>0</c:v>
              </c:pt>
              <c:pt idx="856">
                <c:v>0</c:v>
              </c:pt>
              <c:pt idx="857">
                <c:v>0</c:v>
              </c:pt>
              <c:pt idx="858">
                <c:v>0</c:v>
              </c:pt>
              <c:pt idx="859">
                <c:v>0</c:v>
              </c:pt>
              <c:pt idx="860">
                <c:v>0</c:v>
              </c:pt>
              <c:pt idx="861">
                <c:v>0</c:v>
              </c:pt>
              <c:pt idx="862">
                <c:v>0</c:v>
              </c:pt>
              <c:pt idx="863">
                <c:v>0</c:v>
              </c:pt>
              <c:pt idx="864">
                <c:v>0</c:v>
              </c:pt>
              <c:pt idx="865">
                <c:v>0</c:v>
              </c:pt>
              <c:pt idx="866">
                <c:v>0</c:v>
              </c:pt>
              <c:pt idx="867">
                <c:v>0</c:v>
              </c:pt>
              <c:pt idx="868">
                <c:v>0</c:v>
              </c:pt>
              <c:pt idx="869">
                <c:v>0</c:v>
              </c:pt>
              <c:pt idx="870">
                <c:v>0</c:v>
              </c:pt>
              <c:pt idx="871">
                <c:v>0</c:v>
              </c:pt>
              <c:pt idx="872">
                <c:v>0</c:v>
              </c:pt>
              <c:pt idx="873">
                <c:v>0</c:v>
              </c:pt>
              <c:pt idx="874">
                <c:v>0</c:v>
              </c:pt>
              <c:pt idx="875">
                <c:v>0</c:v>
              </c:pt>
              <c:pt idx="876">
                <c:v>0</c:v>
              </c:pt>
              <c:pt idx="877">
                <c:v>0</c:v>
              </c:pt>
              <c:pt idx="878">
                <c:v>0</c:v>
              </c:pt>
              <c:pt idx="879">
                <c:v>0</c:v>
              </c:pt>
              <c:pt idx="880">
                <c:v>0</c:v>
              </c:pt>
              <c:pt idx="881">
                <c:v>0</c:v>
              </c:pt>
              <c:pt idx="882">
                <c:v>0</c:v>
              </c:pt>
              <c:pt idx="883">
                <c:v>0</c:v>
              </c:pt>
              <c:pt idx="884">
                <c:v>0</c:v>
              </c:pt>
              <c:pt idx="885">
                <c:v>0</c:v>
              </c:pt>
              <c:pt idx="886">
                <c:v>0</c:v>
              </c:pt>
              <c:pt idx="887">
                <c:v>0</c:v>
              </c:pt>
              <c:pt idx="888">
                <c:v>0</c:v>
              </c:pt>
              <c:pt idx="889">
                <c:v>0</c:v>
              </c:pt>
              <c:pt idx="890">
                <c:v>0</c:v>
              </c:pt>
              <c:pt idx="891">
                <c:v>0</c:v>
              </c:pt>
              <c:pt idx="892">
                <c:v>0</c:v>
              </c:pt>
              <c:pt idx="893">
                <c:v>0</c:v>
              </c:pt>
              <c:pt idx="894">
                <c:v>0</c:v>
              </c:pt>
              <c:pt idx="895">
                <c:v>0</c:v>
              </c:pt>
              <c:pt idx="896">
                <c:v>0</c:v>
              </c:pt>
              <c:pt idx="897">
                <c:v>0</c:v>
              </c:pt>
              <c:pt idx="898">
                <c:v>0</c:v>
              </c:pt>
              <c:pt idx="899">
                <c:v>0</c:v>
              </c:pt>
              <c:pt idx="900">
                <c:v>0</c:v>
              </c:pt>
              <c:pt idx="901">
                <c:v>0</c:v>
              </c:pt>
              <c:pt idx="902">
                <c:v>0</c:v>
              </c:pt>
              <c:pt idx="903">
                <c:v>0</c:v>
              </c:pt>
              <c:pt idx="904">
                <c:v>0</c:v>
              </c:pt>
              <c:pt idx="905">
                <c:v>0</c:v>
              </c:pt>
              <c:pt idx="906">
                <c:v>0</c:v>
              </c:pt>
              <c:pt idx="907">
                <c:v>0</c:v>
              </c:pt>
              <c:pt idx="908">
                <c:v>0</c:v>
              </c:pt>
              <c:pt idx="909">
                <c:v>0</c:v>
              </c:pt>
              <c:pt idx="910">
                <c:v>0</c:v>
              </c:pt>
              <c:pt idx="911">
                <c:v>0</c:v>
              </c:pt>
              <c:pt idx="912">
                <c:v>0</c:v>
              </c:pt>
              <c:pt idx="913">
                <c:v>0</c:v>
              </c:pt>
              <c:pt idx="914">
                <c:v>0</c:v>
              </c:pt>
              <c:pt idx="915">
                <c:v>0</c:v>
              </c:pt>
              <c:pt idx="916">
                <c:v>0</c:v>
              </c:pt>
              <c:pt idx="917">
                <c:v>0</c:v>
              </c:pt>
              <c:pt idx="918">
                <c:v>0</c:v>
              </c:pt>
              <c:pt idx="919">
                <c:v>0</c:v>
              </c:pt>
              <c:pt idx="920">
                <c:v>0</c:v>
              </c:pt>
              <c:pt idx="921">
                <c:v>0</c:v>
              </c:pt>
              <c:pt idx="922">
                <c:v>0</c:v>
              </c:pt>
              <c:pt idx="923">
                <c:v>0</c:v>
              </c:pt>
              <c:pt idx="924">
                <c:v>0</c:v>
              </c:pt>
              <c:pt idx="925">
                <c:v>0</c:v>
              </c:pt>
              <c:pt idx="926">
                <c:v>0</c:v>
              </c:pt>
              <c:pt idx="927">
                <c:v>0</c:v>
              </c:pt>
              <c:pt idx="928">
                <c:v>0</c:v>
              </c:pt>
              <c:pt idx="929">
                <c:v>0</c:v>
              </c:pt>
              <c:pt idx="930">
                <c:v>0</c:v>
              </c:pt>
              <c:pt idx="931">
                <c:v>0</c:v>
              </c:pt>
              <c:pt idx="932">
                <c:v>0</c:v>
              </c:pt>
              <c:pt idx="933">
                <c:v>0</c:v>
              </c:pt>
              <c:pt idx="934">
                <c:v>0</c:v>
              </c:pt>
              <c:pt idx="935">
                <c:v>0</c:v>
              </c:pt>
              <c:pt idx="936">
                <c:v>0</c:v>
              </c:pt>
              <c:pt idx="937">
                <c:v>0</c:v>
              </c:pt>
              <c:pt idx="938">
                <c:v>0</c:v>
              </c:pt>
              <c:pt idx="939">
                <c:v>0</c:v>
              </c:pt>
              <c:pt idx="940">
                <c:v>0</c:v>
              </c:pt>
              <c:pt idx="941">
                <c:v>0</c:v>
              </c:pt>
              <c:pt idx="942">
                <c:v>0</c:v>
              </c:pt>
              <c:pt idx="943">
                <c:v>0</c:v>
              </c:pt>
              <c:pt idx="944">
                <c:v>0</c:v>
              </c:pt>
              <c:pt idx="945">
                <c:v>0</c:v>
              </c:pt>
              <c:pt idx="946">
                <c:v>0</c:v>
              </c:pt>
              <c:pt idx="947">
                <c:v>0</c:v>
              </c:pt>
              <c:pt idx="948">
                <c:v>0</c:v>
              </c:pt>
              <c:pt idx="949">
                <c:v>0</c:v>
              </c:pt>
              <c:pt idx="950">
                <c:v>0</c:v>
              </c:pt>
              <c:pt idx="951">
                <c:v>0</c:v>
              </c:pt>
              <c:pt idx="952">
                <c:v>0</c:v>
              </c:pt>
              <c:pt idx="953">
                <c:v>0</c:v>
              </c:pt>
              <c:pt idx="954">
                <c:v>0</c:v>
              </c:pt>
              <c:pt idx="955">
                <c:v>0</c:v>
              </c:pt>
              <c:pt idx="956">
                <c:v>0</c:v>
              </c:pt>
              <c:pt idx="957">
                <c:v>0</c:v>
              </c:pt>
              <c:pt idx="958">
                <c:v>0</c:v>
              </c:pt>
              <c:pt idx="959">
                <c:v>0</c:v>
              </c:pt>
              <c:pt idx="960">
                <c:v>0</c:v>
              </c:pt>
              <c:pt idx="961">
                <c:v>0</c:v>
              </c:pt>
              <c:pt idx="962">
                <c:v>0</c:v>
              </c:pt>
              <c:pt idx="963">
                <c:v>0</c:v>
              </c:pt>
              <c:pt idx="964">
                <c:v>0</c:v>
              </c:pt>
              <c:pt idx="965">
                <c:v>0</c:v>
              </c:pt>
              <c:pt idx="966">
                <c:v>0</c:v>
              </c:pt>
              <c:pt idx="967">
                <c:v>0</c:v>
              </c:pt>
              <c:pt idx="968">
                <c:v>0</c:v>
              </c:pt>
              <c:pt idx="969">
                <c:v>0</c:v>
              </c:pt>
              <c:pt idx="970">
                <c:v>0</c:v>
              </c:pt>
              <c:pt idx="971">
                <c:v>0</c:v>
              </c:pt>
              <c:pt idx="972">
                <c:v>0</c:v>
              </c:pt>
              <c:pt idx="973">
                <c:v>0</c:v>
              </c:pt>
              <c:pt idx="974">
                <c:v>0</c:v>
              </c:pt>
              <c:pt idx="975">
                <c:v>0</c:v>
              </c:pt>
              <c:pt idx="976">
                <c:v>0</c:v>
              </c:pt>
              <c:pt idx="977">
                <c:v>0</c:v>
              </c:pt>
              <c:pt idx="978">
                <c:v>0</c:v>
              </c:pt>
              <c:pt idx="979">
                <c:v>0</c:v>
              </c:pt>
              <c:pt idx="980">
                <c:v>0</c:v>
              </c:pt>
              <c:pt idx="981">
                <c:v>0</c:v>
              </c:pt>
              <c:pt idx="982">
                <c:v>0</c:v>
              </c:pt>
              <c:pt idx="983">
                <c:v>0</c:v>
              </c:pt>
              <c:pt idx="984">
                <c:v>0</c:v>
              </c:pt>
              <c:pt idx="985">
                <c:v>0</c:v>
              </c:pt>
              <c:pt idx="986">
                <c:v>0</c:v>
              </c:pt>
              <c:pt idx="987">
                <c:v>0</c:v>
              </c:pt>
              <c:pt idx="988">
                <c:v>0</c:v>
              </c:pt>
              <c:pt idx="989">
                <c:v>0</c:v>
              </c:pt>
              <c:pt idx="990">
                <c:v>0</c:v>
              </c:pt>
              <c:pt idx="991">
                <c:v>0</c:v>
              </c:pt>
              <c:pt idx="992">
                <c:v>0</c:v>
              </c:pt>
              <c:pt idx="993">
                <c:v>0</c:v>
              </c:pt>
              <c:pt idx="994">
                <c:v>0</c:v>
              </c:pt>
              <c:pt idx="995">
                <c:v>0</c:v>
              </c:pt>
              <c:pt idx="996">
                <c:v>0</c:v>
              </c:pt>
              <c:pt idx="997">
                <c:v>0</c:v>
              </c:pt>
              <c:pt idx="998">
                <c:v>0</c:v>
              </c:pt>
              <c:pt idx="999">
                <c:v>0</c:v>
              </c:pt>
              <c:pt idx="1000">
                <c:v>0</c:v>
              </c:pt>
              <c:pt idx="1001">
                <c:v>0</c:v>
              </c:pt>
              <c:pt idx="1002">
                <c:v>0</c:v>
              </c:pt>
              <c:pt idx="1003">
                <c:v>0</c:v>
              </c:pt>
              <c:pt idx="1004">
                <c:v>0</c:v>
              </c:pt>
              <c:pt idx="1005">
                <c:v>0</c:v>
              </c:pt>
              <c:pt idx="1006">
                <c:v>0</c:v>
              </c:pt>
              <c:pt idx="1007">
                <c:v>0</c:v>
              </c:pt>
              <c:pt idx="1008">
                <c:v>0</c:v>
              </c:pt>
              <c:pt idx="1009">
                <c:v>0</c:v>
              </c:pt>
              <c:pt idx="1010">
                <c:v>0</c:v>
              </c:pt>
              <c:pt idx="1011">
                <c:v>0</c:v>
              </c:pt>
              <c:pt idx="1012">
                <c:v>0</c:v>
              </c:pt>
              <c:pt idx="1013">
                <c:v>0</c:v>
              </c:pt>
              <c:pt idx="1014">
                <c:v>0</c:v>
              </c:pt>
              <c:pt idx="1015">
                <c:v>0</c:v>
              </c:pt>
              <c:pt idx="1016">
                <c:v>0</c:v>
              </c:pt>
              <c:pt idx="1017">
                <c:v>0</c:v>
              </c:pt>
              <c:pt idx="1018">
                <c:v>0</c:v>
              </c:pt>
              <c:pt idx="1019">
                <c:v>0</c:v>
              </c:pt>
              <c:pt idx="1020">
                <c:v>0</c:v>
              </c:pt>
              <c:pt idx="1021">
                <c:v>0</c:v>
              </c:pt>
              <c:pt idx="1022">
                <c:v>0</c:v>
              </c:pt>
              <c:pt idx="1023">
                <c:v>0</c:v>
              </c:pt>
              <c:pt idx="1024">
                <c:v>0</c:v>
              </c:pt>
              <c:pt idx="1025">
                <c:v>0</c:v>
              </c:pt>
              <c:pt idx="1026">
                <c:v>0</c:v>
              </c:pt>
              <c:pt idx="1027">
                <c:v>0</c:v>
              </c:pt>
              <c:pt idx="1028">
                <c:v>0</c:v>
              </c:pt>
              <c:pt idx="1029">
                <c:v>0</c:v>
              </c:pt>
              <c:pt idx="1030">
                <c:v>0</c:v>
              </c:pt>
              <c:pt idx="1031">
                <c:v>0</c:v>
              </c:pt>
              <c:pt idx="1032">
                <c:v>0</c:v>
              </c:pt>
              <c:pt idx="1033">
                <c:v>0</c:v>
              </c:pt>
              <c:pt idx="1034">
                <c:v>0</c:v>
              </c:pt>
              <c:pt idx="1035">
                <c:v>0</c:v>
              </c:pt>
              <c:pt idx="1036">
                <c:v>0</c:v>
              </c:pt>
              <c:pt idx="1037">
                <c:v>0</c:v>
              </c:pt>
              <c:pt idx="1038">
                <c:v>0</c:v>
              </c:pt>
              <c:pt idx="1039">
                <c:v>0</c:v>
              </c:pt>
              <c:pt idx="1040">
                <c:v>0</c:v>
              </c:pt>
              <c:pt idx="1041">
                <c:v>0</c:v>
              </c:pt>
              <c:pt idx="1042">
                <c:v>0</c:v>
              </c:pt>
              <c:pt idx="1043">
                <c:v>0</c:v>
              </c:pt>
              <c:pt idx="1044">
                <c:v>0</c:v>
              </c:pt>
              <c:pt idx="1045">
                <c:v>0</c:v>
              </c:pt>
              <c:pt idx="1046">
                <c:v>0</c:v>
              </c:pt>
              <c:pt idx="1047">
                <c:v>0</c:v>
              </c:pt>
              <c:pt idx="1048">
                <c:v>0</c:v>
              </c:pt>
              <c:pt idx="1049">
                <c:v>0</c:v>
              </c:pt>
              <c:pt idx="1050">
                <c:v>0</c:v>
              </c:pt>
              <c:pt idx="1051">
                <c:v>0</c:v>
              </c:pt>
              <c:pt idx="1052">
                <c:v>0</c:v>
              </c:pt>
              <c:pt idx="1053">
                <c:v>0</c:v>
              </c:pt>
              <c:pt idx="1054">
                <c:v>0</c:v>
              </c:pt>
              <c:pt idx="1055">
                <c:v>0</c:v>
              </c:pt>
              <c:pt idx="1056">
                <c:v>0</c:v>
              </c:pt>
              <c:pt idx="1057">
                <c:v>0</c:v>
              </c:pt>
              <c:pt idx="1058">
                <c:v>0</c:v>
              </c:pt>
              <c:pt idx="1059">
                <c:v>0</c:v>
              </c:pt>
              <c:pt idx="1060">
                <c:v>0</c:v>
              </c:pt>
              <c:pt idx="1061">
                <c:v>0</c:v>
              </c:pt>
              <c:pt idx="1062">
                <c:v>0</c:v>
              </c:pt>
              <c:pt idx="1063">
                <c:v>0</c:v>
              </c:pt>
              <c:pt idx="1064">
                <c:v>0</c:v>
              </c:pt>
              <c:pt idx="1065">
                <c:v>0</c:v>
              </c:pt>
              <c:pt idx="1066">
                <c:v>0</c:v>
              </c:pt>
              <c:pt idx="1067">
                <c:v>0</c:v>
              </c:pt>
              <c:pt idx="1068">
                <c:v>0</c:v>
              </c:pt>
              <c:pt idx="1069">
                <c:v>0</c:v>
              </c:pt>
              <c:pt idx="1070">
                <c:v>0</c:v>
              </c:pt>
              <c:pt idx="1071">
                <c:v>0</c:v>
              </c:pt>
              <c:pt idx="1072">
                <c:v>0</c:v>
              </c:pt>
              <c:pt idx="1073">
                <c:v>0</c:v>
              </c:pt>
              <c:pt idx="1074">
                <c:v>0</c:v>
              </c:pt>
              <c:pt idx="1075">
                <c:v>0</c:v>
              </c:pt>
              <c:pt idx="1076">
                <c:v>0</c:v>
              </c:pt>
              <c:pt idx="1077">
                <c:v>0</c:v>
              </c:pt>
              <c:pt idx="1078">
                <c:v>0</c:v>
              </c:pt>
              <c:pt idx="1079">
                <c:v>0</c:v>
              </c:pt>
              <c:pt idx="1080">
                <c:v>0</c:v>
              </c:pt>
              <c:pt idx="1081">
                <c:v>0</c:v>
              </c:pt>
              <c:pt idx="1082">
                <c:v>0</c:v>
              </c:pt>
              <c:pt idx="1083">
                <c:v>0</c:v>
              </c:pt>
              <c:pt idx="1084">
                <c:v>0</c:v>
              </c:pt>
              <c:pt idx="1085">
                <c:v>0</c:v>
              </c:pt>
              <c:pt idx="1086">
                <c:v>0</c:v>
              </c:pt>
              <c:pt idx="1087">
                <c:v>0</c:v>
              </c:pt>
              <c:pt idx="1088">
                <c:v>0</c:v>
              </c:pt>
              <c:pt idx="1089">
                <c:v>0</c:v>
              </c:pt>
              <c:pt idx="1090">
                <c:v>0</c:v>
              </c:pt>
              <c:pt idx="1091">
                <c:v>0</c:v>
              </c:pt>
              <c:pt idx="1092">
                <c:v>0</c:v>
              </c:pt>
              <c:pt idx="1093">
                <c:v>0</c:v>
              </c:pt>
              <c:pt idx="1094">
                <c:v>0</c:v>
              </c:pt>
              <c:pt idx="1095">
                <c:v>0</c:v>
              </c:pt>
              <c:pt idx="1096">
                <c:v>0</c:v>
              </c:pt>
              <c:pt idx="1097">
                <c:v>0</c:v>
              </c:pt>
              <c:pt idx="1098">
                <c:v>0</c:v>
              </c:pt>
              <c:pt idx="1099">
                <c:v>0</c:v>
              </c:pt>
              <c:pt idx="1100">
                <c:v>0</c:v>
              </c:pt>
              <c:pt idx="1101">
                <c:v>0</c:v>
              </c:pt>
              <c:pt idx="1102">
                <c:v>0</c:v>
              </c:pt>
              <c:pt idx="1103">
                <c:v>0</c:v>
              </c:pt>
              <c:pt idx="1104">
                <c:v>0</c:v>
              </c:pt>
              <c:pt idx="1105">
                <c:v>0</c:v>
              </c:pt>
              <c:pt idx="1106">
                <c:v>0</c:v>
              </c:pt>
              <c:pt idx="1107">
                <c:v>0</c:v>
              </c:pt>
              <c:pt idx="1108">
                <c:v>0</c:v>
              </c:pt>
              <c:pt idx="1109">
                <c:v>0</c:v>
              </c:pt>
              <c:pt idx="1110">
                <c:v>0</c:v>
              </c:pt>
              <c:pt idx="1111">
                <c:v>0</c:v>
              </c:pt>
              <c:pt idx="1112">
                <c:v>0</c:v>
              </c:pt>
              <c:pt idx="1113">
                <c:v>0</c:v>
              </c:pt>
              <c:pt idx="1114">
                <c:v>0</c:v>
              </c:pt>
              <c:pt idx="1115">
                <c:v>0</c:v>
              </c:pt>
              <c:pt idx="1116">
                <c:v>0</c:v>
              </c:pt>
              <c:pt idx="1117">
                <c:v>0</c:v>
              </c:pt>
              <c:pt idx="1118">
                <c:v>0</c:v>
              </c:pt>
              <c:pt idx="1119">
                <c:v>0</c:v>
              </c:pt>
              <c:pt idx="1120">
                <c:v>0</c:v>
              </c:pt>
              <c:pt idx="1121">
                <c:v>0</c:v>
              </c:pt>
              <c:pt idx="1122">
                <c:v>0</c:v>
              </c:pt>
              <c:pt idx="1123">
                <c:v>0</c:v>
              </c:pt>
              <c:pt idx="1124">
                <c:v>0</c:v>
              </c:pt>
              <c:pt idx="1125">
                <c:v>0</c:v>
              </c:pt>
              <c:pt idx="1126">
                <c:v>0</c:v>
              </c:pt>
              <c:pt idx="1127">
                <c:v>0</c:v>
              </c:pt>
              <c:pt idx="1128">
                <c:v>0</c:v>
              </c:pt>
              <c:pt idx="1129">
                <c:v>0</c:v>
              </c:pt>
              <c:pt idx="1130">
                <c:v>0</c:v>
              </c:pt>
              <c:pt idx="1131">
                <c:v>0</c:v>
              </c:pt>
              <c:pt idx="1132">
                <c:v>0</c:v>
              </c:pt>
              <c:pt idx="1133">
                <c:v>0</c:v>
              </c:pt>
              <c:pt idx="1134">
                <c:v>0</c:v>
              </c:pt>
              <c:pt idx="1135">
                <c:v>0</c:v>
              </c:pt>
              <c:pt idx="1136">
                <c:v>0</c:v>
              </c:pt>
              <c:pt idx="1137">
                <c:v>0</c:v>
              </c:pt>
              <c:pt idx="1138">
                <c:v>0</c:v>
              </c:pt>
              <c:pt idx="1139">
                <c:v>0</c:v>
              </c:pt>
              <c:pt idx="1140">
                <c:v>0</c:v>
              </c:pt>
              <c:pt idx="1141">
                <c:v>0</c:v>
              </c:pt>
              <c:pt idx="1142">
                <c:v>0</c:v>
              </c:pt>
              <c:pt idx="1143">
                <c:v>0</c:v>
              </c:pt>
              <c:pt idx="1144">
                <c:v>0</c:v>
              </c:pt>
              <c:pt idx="1145">
                <c:v>0</c:v>
              </c:pt>
              <c:pt idx="1146">
                <c:v>0</c:v>
              </c:pt>
              <c:pt idx="1147">
                <c:v>0</c:v>
              </c:pt>
              <c:pt idx="1148">
                <c:v>0</c:v>
              </c:pt>
              <c:pt idx="1149">
                <c:v>0</c:v>
              </c:pt>
              <c:pt idx="1150">
                <c:v>0</c:v>
              </c:pt>
              <c:pt idx="1151">
                <c:v>0</c:v>
              </c:pt>
              <c:pt idx="1152">
                <c:v>0</c:v>
              </c:pt>
              <c:pt idx="1153">
                <c:v>0</c:v>
              </c:pt>
              <c:pt idx="1154">
                <c:v>0</c:v>
              </c:pt>
              <c:pt idx="1155">
                <c:v>0</c:v>
              </c:pt>
              <c:pt idx="1156">
                <c:v>0</c:v>
              </c:pt>
              <c:pt idx="1157">
                <c:v>0</c:v>
              </c:pt>
              <c:pt idx="1158">
                <c:v>0</c:v>
              </c:pt>
              <c:pt idx="1159">
                <c:v>0</c:v>
              </c:pt>
              <c:pt idx="1160">
                <c:v>0</c:v>
              </c:pt>
              <c:pt idx="1161">
                <c:v>0</c:v>
              </c:pt>
              <c:pt idx="1162">
                <c:v>0</c:v>
              </c:pt>
              <c:pt idx="1163">
                <c:v>0</c:v>
              </c:pt>
              <c:pt idx="1164">
                <c:v>0</c:v>
              </c:pt>
              <c:pt idx="1165">
                <c:v>0</c:v>
              </c:pt>
              <c:pt idx="1166">
                <c:v>0</c:v>
              </c:pt>
              <c:pt idx="1167">
                <c:v>0</c:v>
              </c:pt>
              <c:pt idx="1168">
                <c:v>0</c:v>
              </c:pt>
              <c:pt idx="1169">
                <c:v>0</c:v>
              </c:pt>
              <c:pt idx="1170">
                <c:v>0</c:v>
              </c:pt>
              <c:pt idx="1171">
                <c:v>0</c:v>
              </c:pt>
              <c:pt idx="1172">
                <c:v>0</c:v>
              </c:pt>
              <c:pt idx="1173">
                <c:v>0</c:v>
              </c:pt>
              <c:pt idx="1174">
                <c:v>0</c:v>
              </c:pt>
              <c:pt idx="1175">
                <c:v>0</c:v>
              </c:pt>
              <c:pt idx="1176">
                <c:v>0</c:v>
              </c:pt>
              <c:pt idx="1177">
                <c:v>0</c:v>
              </c:pt>
              <c:pt idx="1178">
                <c:v>0</c:v>
              </c:pt>
              <c:pt idx="1179">
                <c:v>0</c:v>
              </c:pt>
              <c:pt idx="1180">
                <c:v>0</c:v>
              </c:pt>
              <c:pt idx="1181">
                <c:v>0</c:v>
              </c:pt>
              <c:pt idx="1182">
                <c:v>0</c:v>
              </c:pt>
              <c:pt idx="1183">
                <c:v>0</c:v>
              </c:pt>
              <c:pt idx="1184">
                <c:v>0</c:v>
              </c:pt>
              <c:pt idx="1185">
                <c:v>0</c:v>
              </c:pt>
              <c:pt idx="1186">
                <c:v>0</c:v>
              </c:pt>
              <c:pt idx="1187">
                <c:v>0</c:v>
              </c:pt>
              <c:pt idx="1188">
                <c:v>0</c:v>
              </c:pt>
              <c:pt idx="1189">
                <c:v>0</c:v>
              </c:pt>
              <c:pt idx="1190">
                <c:v>0</c:v>
              </c:pt>
              <c:pt idx="1191">
                <c:v>0</c:v>
              </c:pt>
              <c:pt idx="1192">
                <c:v>0</c:v>
              </c:pt>
              <c:pt idx="1193">
                <c:v>0</c:v>
              </c:pt>
              <c:pt idx="1194">
                <c:v>0</c:v>
              </c:pt>
              <c:pt idx="1195">
                <c:v>0</c:v>
              </c:pt>
              <c:pt idx="1196">
                <c:v>0</c:v>
              </c:pt>
              <c:pt idx="1197">
                <c:v>0</c:v>
              </c:pt>
              <c:pt idx="1198">
                <c:v>0</c:v>
              </c:pt>
              <c:pt idx="1199">
                <c:v>0</c:v>
              </c:pt>
              <c:pt idx="1200">
                <c:v>0</c:v>
              </c:pt>
              <c:pt idx="1201">
                <c:v>0</c:v>
              </c:pt>
              <c:pt idx="1202">
                <c:v>0</c:v>
              </c:pt>
              <c:pt idx="1203">
                <c:v>0</c:v>
              </c:pt>
              <c:pt idx="1204">
                <c:v>0</c:v>
              </c:pt>
              <c:pt idx="1205">
                <c:v>0</c:v>
              </c:pt>
              <c:pt idx="1206">
                <c:v>0</c:v>
              </c:pt>
              <c:pt idx="1207">
                <c:v>0</c:v>
              </c:pt>
              <c:pt idx="1208">
                <c:v>0</c:v>
              </c:pt>
              <c:pt idx="1209">
                <c:v>0</c:v>
              </c:pt>
              <c:pt idx="1210">
                <c:v>0</c:v>
              </c:pt>
              <c:pt idx="1211">
                <c:v>0</c:v>
              </c:pt>
              <c:pt idx="1212">
                <c:v>0</c:v>
              </c:pt>
              <c:pt idx="1213">
                <c:v>0</c:v>
              </c:pt>
              <c:pt idx="1214">
                <c:v>0</c:v>
              </c:pt>
              <c:pt idx="1215">
                <c:v>0</c:v>
              </c:pt>
              <c:pt idx="1216">
                <c:v>0</c:v>
              </c:pt>
              <c:pt idx="1217">
                <c:v>0</c:v>
              </c:pt>
              <c:pt idx="1218">
                <c:v>0</c:v>
              </c:pt>
              <c:pt idx="1219">
                <c:v>0</c:v>
              </c:pt>
              <c:pt idx="1220">
                <c:v>0</c:v>
              </c:pt>
              <c:pt idx="1221">
                <c:v>0</c:v>
              </c:pt>
              <c:pt idx="1222">
                <c:v>0</c:v>
              </c:pt>
              <c:pt idx="1223">
                <c:v>0</c:v>
              </c:pt>
              <c:pt idx="1224">
                <c:v>0</c:v>
              </c:pt>
              <c:pt idx="1225">
                <c:v>0</c:v>
              </c:pt>
              <c:pt idx="1226">
                <c:v>0</c:v>
              </c:pt>
              <c:pt idx="1227">
                <c:v>0</c:v>
              </c:pt>
              <c:pt idx="1228">
                <c:v>0</c:v>
              </c:pt>
              <c:pt idx="1229">
                <c:v>0</c:v>
              </c:pt>
              <c:pt idx="1230">
                <c:v>0</c:v>
              </c:pt>
              <c:pt idx="1231">
                <c:v>0</c:v>
              </c:pt>
              <c:pt idx="1232">
                <c:v>0</c:v>
              </c:pt>
              <c:pt idx="1233">
                <c:v>0</c:v>
              </c:pt>
              <c:pt idx="1234">
                <c:v>0</c:v>
              </c:pt>
              <c:pt idx="1235">
                <c:v>0</c:v>
              </c:pt>
              <c:pt idx="1236">
                <c:v>0</c:v>
              </c:pt>
              <c:pt idx="1237">
                <c:v>0</c:v>
              </c:pt>
              <c:pt idx="1238">
                <c:v>0</c:v>
              </c:pt>
              <c:pt idx="1239">
                <c:v>0</c:v>
              </c:pt>
              <c:pt idx="1240">
                <c:v>0</c:v>
              </c:pt>
              <c:pt idx="1241">
                <c:v>0</c:v>
              </c:pt>
              <c:pt idx="1242">
                <c:v>0</c:v>
              </c:pt>
              <c:pt idx="1243">
                <c:v>0</c:v>
              </c:pt>
              <c:pt idx="1244">
                <c:v>0</c:v>
              </c:pt>
              <c:pt idx="1245">
                <c:v>0</c:v>
              </c:pt>
              <c:pt idx="1246">
                <c:v>0</c:v>
              </c:pt>
              <c:pt idx="1247">
                <c:v>0</c:v>
              </c:pt>
              <c:pt idx="1248">
                <c:v>0</c:v>
              </c:pt>
              <c:pt idx="1249">
                <c:v>0</c:v>
              </c:pt>
              <c:pt idx="1250">
                <c:v>0</c:v>
              </c:pt>
              <c:pt idx="1251">
                <c:v>0</c:v>
              </c:pt>
              <c:pt idx="1252">
                <c:v>0</c:v>
              </c:pt>
              <c:pt idx="1253">
                <c:v>0</c:v>
              </c:pt>
              <c:pt idx="1254">
                <c:v>0</c:v>
              </c:pt>
              <c:pt idx="1255">
                <c:v>0</c:v>
              </c:pt>
              <c:pt idx="1256">
                <c:v>0</c:v>
              </c:pt>
              <c:pt idx="1257">
                <c:v>0</c:v>
              </c:pt>
              <c:pt idx="1258">
                <c:v>0</c:v>
              </c:pt>
              <c:pt idx="1259">
                <c:v>0</c:v>
              </c:pt>
              <c:pt idx="1260">
                <c:v>0</c:v>
              </c:pt>
              <c:pt idx="1261">
                <c:v>0</c:v>
              </c:pt>
              <c:pt idx="1262">
                <c:v>0</c:v>
              </c:pt>
              <c:pt idx="1263">
                <c:v>0</c:v>
              </c:pt>
              <c:pt idx="1264">
                <c:v>0</c:v>
              </c:pt>
              <c:pt idx="1265">
                <c:v>0</c:v>
              </c:pt>
              <c:pt idx="1266">
                <c:v>0</c:v>
              </c:pt>
              <c:pt idx="1267">
                <c:v>0</c:v>
              </c:pt>
              <c:pt idx="1268">
                <c:v>0</c:v>
              </c:pt>
              <c:pt idx="1269">
                <c:v>0</c:v>
              </c:pt>
              <c:pt idx="1270">
                <c:v>0</c:v>
              </c:pt>
              <c:pt idx="1271">
                <c:v>0</c:v>
              </c:pt>
              <c:pt idx="1272">
                <c:v>0</c:v>
              </c:pt>
              <c:pt idx="1273">
                <c:v>0</c:v>
              </c:pt>
              <c:pt idx="1274">
                <c:v>0</c:v>
              </c:pt>
              <c:pt idx="1275">
                <c:v>0</c:v>
              </c:pt>
              <c:pt idx="1276">
                <c:v>0</c:v>
              </c:pt>
              <c:pt idx="1277">
                <c:v>0</c:v>
              </c:pt>
              <c:pt idx="1278">
                <c:v>0</c:v>
              </c:pt>
              <c:pt idx="1279">
                <c:v>0</c:v>
              </c:pt>
              <c:pt idx="1280">
                <c:v>0</c:v>
              </c:pt>
              <c:pt idx="1281">
                <c:v>0</c:v>
              </c:pt>
              <c:pt idx="1282">
                <c:v>0</c:v>
              </c:pt>
              <c:pt idx="1283">
                <c:v>0</c:v>
              </c:pt>
              <c:pt idx="1284">
                <c:v>0</c:v>
              </c:pt>
              <c:pt idx="1285">
                <c:v>0</c:v>
              </c:pt>
              <c:pt idx="1286">
                <c:v>0</c:v>
              </c:pt>
              <c:pt idx="1287">
                <c:v>0</c:v>
              </c:pt>
              <c:pt idx="1288">
                <c:v>0</c:v>
              </c:pt>
              <c:pt idx="1289">
                <c:v>0</c:v>
              </c:pt>
              <c:pt idx="1290">
                <c:v>0</c:v>
              </c:pt>
              <c:pt idx="1291">
                <c:v>0</c:v>
              </c:pt>
              <c:pt idx="1292">
                <c:v>0</c:v>
              </c:pt>
              <c:pt idx="1293">
                <c:v>0</c:v>
              </c:pt>
              <c:pt idx="1294">
                <c:v>0</c:v>
              </c:pt>
              <c:pt idx="1295">
                <c:v>0</c:v>
              </c:pt>
              <c:pt idx="1296">
                <c:v>0</c:v>
              </c:pt>
              <c:pt idx="1297">
                <c:v>0</c:v>
              </c:pt>
              <c:pt idx="1298">
                <c:v>0</c:v>
              </c:pt>
              <c:pt idx="1299">
                <c:v>0</c:v>
              </c:pt>
              <c:pt idx="1300">
                <c:v>0</c:v>
              </c:pt>
              <c:pt idx="1301">
                <c:v>0</c:v>
              </c:pt>
              <c:pt idx="1302">
                <c:v>0</c:v>
              </c:pt>
              <c:pt idx="1303">
                <c:v>0</c:v>
              </c:pt>
              <c:pt idx="1304">
                <c:v>0</c:v>
              </c:pt>
              <c:pt idx="1305">
                <c:v>0</c:v>
              </c:pt>
              <c:pt idx="1306">
                <c:v>0</c:v>
              </c:pt>
              <c:pt idx="1307">
                <c:v>0</c:v>
              </c:pt>
              <c:pt idx="1308">
                <c:v>0</c:v>
              </c:pt>
              <c:pt idx="1309">
                <c:v>0</c:v>
              </c:pt>
              <c:pt idx="1310">
                <c:v>0</c:v>
              </c:pt>
              <c:pt idx="1311">
                <c:v>0</c:v>
              </c:pt>
              <c:pt idx="1312">
                <c:v>0</c:v>
              </c:pt>
              <c:pt idx="1313">
                <c:v>0</c:v>
              </c:pt>
              <c:pt idx="1314">
                <c:v>0</c:v>
              </c:pt>
              <c:pt idx="1315">
                <c:v>0</c:v>
              </c:pt>
              <c:pt idx="1316">
                <c:v>0</c:v>
              </c:pt>
              <c:pt idx="1317">
                <c:v>0</c:v>
              </c:pt>
              <c:pt idx="1318">
                <c:v>0</c:v>
              </c:pt>
              <c:pt idx="1319">
                <c:v>0</c:v>
              </c:pt>
              <c:pt idx="1320">
                <c:v>0</c:v>
              </c:pt>
              <c:pt idx="1321">
                <c:v>0</c:v>
              </c:pt>
              <c:pt idx="1322">
                <c:v>0</c:v>
              </c:pt>
              <c:pt idx="1323">
                <c:v>0</c:v>
              </c:pt>
              <c:pt idx="1324">
                <c:v>0</c:v>
              </c:pt>
              <c:pt idx="1325">
                <c:v>0</c:v>
              </c:pt>
              <c:pt idx="1326">
                <c:v>0</c:v>
              </c:pt>
              <c:pt idx="1327">
                <c:v>0</c:v>
              </c:pt>
              <c:pt idx="1328">
                <c:v>0</c:v>
              </c:pt>
              <c:pt idx="1329">
                <c:v>0</c:v>
              </c:pt>
              <c:pt idx="1330">
                <c:v>0</c:v>
              </c:pt>
              <c:pt idx="1331">
                <c:v>0</c:v>
              </c:pt>
              <c:pt idx="1332">
                <c:v>0</c:v>
              </c:pt>
              <c:pt idx="1333">
                <c:v>0</c:v>
              </c:pt>
              <c:pt idx="1334">
                <c:v>0</c:v>
              </c:pt>
              <c:pt idx="1335">
                <c:v>0</c:v>
              </c:pt>
              <c:pt idx="1336">
                <c:v>0</c:v>
              </c:pt>
              <c:pt idx="1337">
                <c:v>0</c:v>
              </c:pt>
              <c:pt idx="1338">
                <c:v>0</c:v>
              </c:pt>
              <c:pt idx="1339">
                <c:v>0</c:v>
              </c:pt>
              <c:pt idx="1340">
                <c:v>0</c:v>
              </c:pt>
              <c:pt idx="1341">
                <c:v>0</c:v>
              </c:pt>
              <c:pt idx="1342">
                <c:v>0</c:v>
              </c:pt>
              <c:pt idx="1343">
                <c:v>0</c:v>
              </c:pt>
              <c:pt idx="1344">
                <c:v>0</c:v>
              </c:pt>
              <c:pt idx="1345">
                <c:v>0</c:v>
              </c:pt>
              <c:pt idx="1346">
                <c:v>0</c:v>
              </c:pt>
              <c:pt idx="1347">
                <c:v>0</c:v>
              </c:pt>
              <c:pt idx="1348">
                <c:v>0</c:v>
              </c:pt>
              <c:pt idx="1349">
                <c:v>0</c:v>
              </c:pt>
              <c:pt idx="1350">
                <c:v>0</c:v>
              </c:pt>
              <c:pt idx="1351">
                <c:v>0</c:v>
              </c:pt>
              <c:pt idx="1352">
                <c:v>0</c:v>
              </c:pt>
              <c:pt idx="1353">
                <c:v>0</c:v>
              </c:pt>
              <c:pt idx="1354">
                <c:v>0</c:v>
              </c:pt>
              <c:pt idx="1355">
                <c:v>0</c:v>
              </c:pt>
              <c:pt idx="1356">
                <c:v>0</c:v>
              </c:pt>
              <c:pt idx="1357">
                <c:v>0</c:v>
              </c:pt>
              <c:pt idx="1358">
                <c:v>0</c:v>
              </c:pt>
              <c:pt idx="1359">
                <c:v>0</c:v>
              </c:pt>
              <c:pt idx="1360">
                <c:v>0</c:v>
              </c:pt>
              <c:pt idx="1361">
                <c:v>0</c:v>
              </c:pt>
              <c:pt idx="1362">
                <c:v>0</c:v>
              </c:pt>
              <c:pt idx="1363">
                <c:v>0</c:v>
              </c:pt>
              <c:pt idx="1364">
                <c:v>0</c:v>
              </c:pt>
              <c:pt idx="1365">
                <c:v>0</c:v>
              </c:pt>
              <c:pt idx="1366">
                <c:v>0</c:v>
              </c:pt>
              <c:pt idx="1367">
                <c:v>0</c:v>
              </c:pt>
              <c:pt idx="1368">
                <c:v>0</c:v>
              </c:pt>
              <c:pt idx="1369">
                <c:v>0</c:v>
              </c:pt>
              <c:pt idx="1370">
                <c:v>0</c:v>
              </c:pt>
              <c:pt idx="1371">
                <c:v>0</c:v>
              </c:pt>
              <c:pt idx="1372">
                <c:v>0</c:v>
              </c:pt>
              <c:pt idx="1373">
                <c:v>0</c:v>
              </c:pt>
              <c:pt idx="1374">
                <c:v>0</c:v>
              </c:pt>
              <c:pt idx="1375">
                <c:v>0</c:v>
              </c:pt>
              <c:pt idx="1376">
                <c:v>0</c:v>
              </c:pt>
              <c:pt idx="1377">
                <c:v>0</c:v>
              </c:pt>
              <c:pt idx="1378">
                <c:v>0</c:v>
              </c:pt>
              <c:pt idx="1379">
                <c:v>0</c:v>
              </c:pt>
              <c:pt idx="1380">
                <c:v>0</c:v>
              </c:pt>
              <c:pt idx="1381">
                <c:v>0</c:v>
              </c:pt>
              <c:pt idx="1382">
                <c:v>0</c:v>
              </c:pt>
              <c:pt idx="1383">
                <c:v>0</c:v>
              </c:pt>
              <c:pt idx="1384">
                <c:v>0</c:v>
              </c:pt>
              <c:pt idx="1385">
                <c:v>0</c:v>
              </c:pt>
              <c:pt idx="1386">
                <c:v>0</c:v>
              </c:pt>
              <c:pt idx="1387">
                <c:v>0</c:v>
              </c:pt>
              <c:pt idx="1388">
                <c:v>0</c:v>
              </c:pt>
              <c:pt idx="1389">
                <c:v>0</c:v>
              </c:pt>
              <c:pt idx="1390">
                <c:v>0</c:v>
              </c:pt>
              <c:pt idx="1391">
                <c:v>0</c:v>
              </c:pt>
              <c:pt idx="1392">
                <c:v>0</c:v>
              </c:pt>
              <c:pt idx="1393">
                <c:v>0</c:v>
              </c:pt>
              <c:pt idx="1394">
                <c:v>0</c:v>
              </c:pt>
              <c:pt idx="1395">
                <c:v>0</c:v>
              </c:pt>
              <c:pt idx="1396">
                <c:v>0</c:v>
              </c:pt>
              <c:pt idx="1397">
                <c:v>0</c:v>
              </c:pt>
              <c:pt idx="1398">
                <c:v>0</c:v>
              </c:pt>
              <c:pt idx="1399">
                <c:v>0</c:v>
              </c:pt>
              <c:pt idx="1400">
                <c:v>0</c:v>
              </c:pt>
              <c:pt idx="1401">
                <c:v>0</c:v>
              </c:pt>
              <c:pt idx="1402">
                <c:v>0</c:v>
              </c:pt>
              <c:pt idx="1403">
                <c:v>0</c:v>
              </c:pt>
              <c:pt idx="1404">
                <c:v>0</c:v>
              </c:pt>
              <c:pt idx="1405">
                <c:v>0</c:v>
              </c:pt>
              <c:pt idx="1406">
                <c:v>0</c:v>
              </c:pt>
              <c:pt idx="1407">
                <c:v>0</c:v>
              </c:pt>
              <c:pt idx="1408">
                <c:v>0</c:v>
              </c:pt>
              <c:pt idx="1409">
                <c:v>0</c:v>
              </c:pt>
              <c:pt idx="1410">
                <c:v>0</c:v>
              </c:pt>
              <c:pt idx="1411">
                <c:v>0</c:v>
              </c:pt>
              <c:pt idx="1412">
                <c:v>0</c:v>
              </c:pt>
              <c:pt idx="1413">
                <c:v>0</c:v>
              </c:pt>
              <c:pt idx="1414">
                <c:v>0</c:v>
              </c:pt>
              <c:pt idx="1415">
                <c:v>0</c:v>
              </c:pt>
              <c:pt idx="1416">
                <c:v>0</c:v>
              </c:pt>
              <c:pt idx="1417">
                <c:v>0</c:v>
              </c:pt>
              <c:pt idx="1418">
                <c:v>0</c:v>
              </c:pt>
              <c:pt idx="1419">
                <c:v>0</c:v>
              </c:pt>
              <c:pt idx="1420">
                <c:v>0</c:v>
              </c:pt>
              <c:pt idx="1421">
                <c:v>0</c:v>
              </c:pt>
              <c:pt idx="1422">
                <c:v>0</c:v>
              </c:pt>
              <c:pt idx="1423">
                <c:v>0</c:v>
              </c:pt>
              <c:pt idx="1424">
                <c:v>0</c:v>
              </c:pt>
              <c:pt idx="1425">
                <c:v>0</c:v>
              </c:pt>
              <c:pt idx="1426">
                <c:v>0</c:v>
              </c:pt>
              <c:pt idx="1427">
                <c:v>0</c:v>
              </c:pt>
              <c:pt idx="1428">
                <c:v>0</c:v>
              </c:pt>
              <c:pt idx="1429">
                <c:v>0</c:v>
              </c:pt>
              <c:pt idx="1430">
                <c:v>0</c:v>
              </c:pt>
              <c:pt idx="1431">
                <c:v>0</c:v>
              </c:pt>
              <c:pt idx="1432">
                <c:v>0</c:v>
              </c:pt>
              <c:pt idx="1433">
                <c:v>0</c:v>
              </c:pt>
              <c:pt idx="1434">
                <c:v>0</c:v>
              </c:pt>
              <c:pt idx="1435">
                <c:v>0</c:v>
              </c:pt>
              <c:pt idx="1436">
                <c:v>0</c:v>
              </c:pt>
              <c:pt idx="1437">
                <c:v>0</c:v>
              </c:pt>
              <c:pt idx="1438">
                <c:v>0</c:v>
              </c:pt>
              <c:pt idx="1439">
                <c:v>0</c:v>
              </c:pt>
              <c:pt idx="1440">
                <c:v>0</c:v>
              </c:pt>
              <c:pt idx="1441">
                <c:v>0</c:v>
              </c:pt>
              <c:pt idx="1442">
                <c:v>0</c:v>
              </c:pt>
              <c:pt idx="1443">
                <c:v>0</c:v>
              </c:pt>
              <c:pt idx="1444">
                <c:v>0</c:v>
              </c:pt>
              <c:pt idx="1445">
                <c:v>0</c:v>
              </c:pt>
              <c:pt idx="1446">
                <c:v>0</c:v>
              </c:pt>
              <c:pt idx="1447">
                <c:v>0</c:v>
              </c:pt>
              <c:pt idx="1448">
                <c:v>0</c:v>
              </c:pt>
              <c:pt idx="1449">
                <c:v>0</c:v>
              </c:pt>
              <c:pt idx="1450">
                <c:v>0</c:v>
              </c:pt>
              <c:pt idx="1451">
                <c:v>0</c:v>
              </c:pt>
              <c:pt idx="1452">
                <c:v>0</c:v>
              </c:pt>
              <c:pt idx="1453">
                <c:v>0</c:v>
              </c:pt>
              <c:pt idx="1454">
                <c:v>0</c:v>
              </c:pt>
              <c:pt idx="1455">
                <c:v>0</c:v>
              </c:pt>
              <c:pt idx="1456">
                <c:v>0</c:v>
              </c:pt>
              <c:pt idx="1457">
                <c:v>0</c:v>
              </c:pt>
              <c:pt idx="1458">
                <c:v>0</c:v>
              </c:pt>
              <c:pt idx="1459">
                <c:v>0</c:v>
              </c:pt>
              <c:pt idx="1460">
                <c:v>0</c:v>
              </c:pt>
              <c:pt idx="1461">
                <c:v>0</c:v>
              </c:pt>
              <c:pt idx="1462">
                <c:v>0</c:v>
              </c:pt>
              <c:pt idx="1463">
                <c:v>0</c:v>
              </c:pt>
              <c:pt idx="1464">
                <c:v>0</c:v>
              </c:pt>
              <c:pt idx="1465">
                <c:v>0</c:v>
              </c:pt>
              <c:pt idx="1466">
                <c:v>0</c:v>
              </c:pt>
              <c:pt idx="1467">
                <c:v>0</c:v>
              </c:pt>
              <c:pt idx="1468">
                <c:v>0</c:v>
              </c:pt>
              <c:pt idx="1469">
                <c:v>0</c:v>
              </c:pt>
              <c:pt idx="1470">
                <c:v>0</c:v>
              </c:pt>
              <c:pt idx="1471">
                <c:v>0</c:v>
              </c:pt>
              <c:pt idx="1472">
                <c:v>0</c:v>
              </c:pt>
              <c:pt idx="1473">
                <c:v>0</c:v>
              </c:pt>
              <c:pt idx="1474">
                <c:v>0</c:v>
              </c:pt>
              <c:pt idx="1475">
                <c:v>0</c:v>
              </c:pt>
              <c:pt idx="1476">
                <c:v>0</c:v>
              </c:pt>
              <c:pt idx="1477">
                <c:v>0</c:v>
              </c:pt>
              <c:pt idx="1478">
                <c:v>0</c:v>
              </c:pt>
              <c:pt idx="1479">
                <c:v>0</c:v>
              </c:pt>
              <c:pt idx="1480">
                <c:v>0</c:v>
              </c:pt>
              <c:pt idx="1481">
                <c:v>0</c:v>
              </c:pt>
              <c:pt idx="1482">
                <c:v>0</c:v>
              </c:pt>
              <c:pt idx="1483">
                <c:v>0</c:v>
              </c:pt>
              <c:pt idx="1484">
                <c:v>0</c:v>
              </c:pt>
              <c:pt idx="1485">
                <c:v>0</c:v>
              </c:pt>
              <c:pt idx="1486">
                <c:v>0</c:v>
              </c:pt>
              <c:pt idx="1487">
                <c:v>0</c:v>
              </c:pt>
              <c:pt idx="1488">
                <c:v>0</c:v>
              </c:pt>
              <c:pt idx="1489">
                <c:v>0</c:v>
              </c:pt>
              <c:pt idx="1490">
                <c:v>0</c:v>
              </c:pt>
              <c:pt idx="1491">
                <c:v>0</c:v>
              </c:pt>
              <c:pt idx="1492">
                <c:v>0</c:v>
              </c:pt>
              <c:pt idx="1493">
                <c:v>0</c:v>
              </c:pt>
              <c:pt idx="1494">
                <c:v>0</c:v>
              </c:pt>
              <c:pt idx="1495">
                <c:v>0</c:v>
              </c:pt>
              <c:pt idx="1496">
                <c:v>0</c:v>
              </c:pt>
              <c:pt idx="1497">
                <c:v>0</c:v>
              </c:pt>
              <c:pt idx="1498">
                <c:v>0</c:v>
              </c:pt>
              <c:pt idx="1499">
                <c:v>0</c:v>
              </c:pt>
              <c:pt idx="1500">
                <c:v>0</c:v>
              </c:pt>
              <c:pt idx="1501">
                <c:v>0</c:v>
              </c:pt>
              <c:pt idx="1502">
                <c:v>0</c:v>
              </c:pt>
              <c:pt idx="1503">
                <c:v>0</c:v>
              </c:pt>
              <c:pt idx="1504">
                <c:v>0</c:v>
              </c:pt>
              <c:pt idx="1505">
                <c:v>0</c:v>
              </c:pt>
              <c:pt idx="1506">
                <c:v>0</c:v>
              </c:pt>
              <c:pt idx="1507">
                <c:v>0</c:v>
              </c:pt>
              <c:pt idx="1508">
                <c:v>0</c:v>
              </c:pt>
              <c:pt idx="1509">
                <c:v>0</c:v>
              </c:pt>
              <c:pt idx="1510">
                <c:v>0</c:v>
              </c:pt>
              <c:pt idx="1511">
                <c:v>0</c:v>
              </c:pt>
              <c:pt idx="1512">
                <c:v>0</c:v>
              </c:pt>
              <c:pt idx="1513">
                <c:v>0</c:v>
              </c:pt>
              <c:pt idx="1514">
                <c:v>0</c:v>
              </c:pt>
              <c:pt idx="1515">
                <c:v>0</c:v>
              </c:pt>
              <c:pt idx="1516">
                <c:v>0</c:v>
              </c:pt>
              <c:pt idx="1517">
                <c:v>0</c:v>
              </c:pt>
              <c:pt idx="1518">
                <c:v>0</c:v>
              </c:pt>
              <c:pt idx="1519">
                <c:v>0</c:v>
              </c:pt>
              <c:pt idx="1520">
                <c:v>0</c:v>
              </c:pt>
              <c:pt idx="1521">
                <c:v>0</c:v>
              </c:pt>
              <c:pt idx="1522">
                <c:v>0</c:v>
              </c:pt>
              <c:pt idx="1523">
                <c:v>0</c:v>
              </c:pt>
              <c:pt idx="1524">
                <c:v>0</c:v>
              </c:pt>
              <c:pt idx="1525">
                <c:v>0</c:v>
              </c:pt>
              <c:pt idx="1526">
                <c:v>0</c:v>
              </c:pt>
              <c:pt idx="1527">
                <c:v>0</c:v>
              </c:pt>
              <c:pt idx="1528">
                <c:v>0</c:v>
              </c:pt>
              <c:pt idx="1529">
                <c:v>0</c:v>
              </c:pt>
              <c:pt idx="1530">
                <c:v>0</c:v>
              </c:pt>
              <c:pt idx="1531">
                <c:v>0</c:v>
              </c:pt>
              <c:pt idx="1532">
                <c:v>0</c:v>
              </c:pt>
              <c:pt idx="1533">
                <c:v>0</c:v>
              </c:pt>
              <c:pt idx="1534">
                <c:v>0</c:v>
              </c:pt>
              <c:pt idx="1535">
                <c:v>0</c:v>
              </c:pt>
              <c:pt idx="1536">
                <c:v>0</c:v>
              </c:pt>
              <c:pt idx="1537">
                <c:v>0</c:v>
              </c:pt>
              <c:pt idx="1538">
                <c:v>0</c:v>
              </c:pt>
              <c:pt idx="1539">
                <c:v>0</c:v>
              </c:pt>
              <c:pt idx="1540">
                <c:v>0</c:v>
              </c:pt>
              <c:pt idx="1541">
                <c:v>0</c:v>
              </c:pt>
              <c:pt idx="1542">
                <c:v>0</c:v>
              </c:pt>
              <c:pt idx="1543">
                <c:v>0</c:v>
              </c:pt>
              <c:pt idx="1544">
                <c:v>0</c:v>
              </c:pt>
              <c:pt idx="1545">
                <c:v>0</c:v>
              </c:pt>
              <c:pt idx="1546">
                <c:v>0</c:v>
              </c:pt>
              <c:pt idx="1547">
                <c:v>0</c:v>
              </c:pt>
              <c:pt idx="1548">
                <c:v>0</c:v>
              </c:pt>
              <c:pt idx="1549">
                <c:v>0</c:v>
              </c:pt>
              <c:pt idx="1550">
                <c:v>0</c:v>
              </c:pt>
              <c:pt idx="1551">
                <c:v>0</c:v>
              </c:pt>
              <c:pt idx="1552">
                <c:v>0</c:v>
              </c:pt>
              <c:pt idx="1553">
                <c:v>0</c:v>
              </c:pt>
              <c:pt idx="1554">
                <c:v>0</c:v>
              </c:pt>
              <c:pt idx="1555">
                <c:v>0</c:v>
              </c:pt>
              <c:pt idx="1556">
                <c:v>0</c:v>
              </c:pt>
              <c:pt idx="1557">
                <c:v>0</c:v>
              </c:pt>
              <c:pt idx="1558">
                <c:v>0</c:v>
              </c:pt>
              <c:pt idx="1559">
                <c:v>0</c:v>
              </c:pt>
              <c:pt idx="1560">
                <c:v>0</c:v>
              </c:pt>
              <c:pt idx="1561">
                <c:v>0</c:v>
              </c:pt>
              <c:pt idx="1562">
                <c:v>0</c:v>
              </c:pt>
              <c:pt idx="1563">
                <c:v>0</c:v>
              </c:pt>
              <c:pt idx="1564">
                <c:v>0</c:v>
              </c:pt>
              <c:pt idx="1565">
                <c:v>0</c:v>
              </c:pt>
              <c:pt idx="1566">
                <c:v>0</c:v>
              </c:pt>
              <c:pt idx="1567">
                <c:v>0</c:v>
              </c:pt>
              <c:pt idx="1568">
                <c:v>0</c:v>
              </c:pt>
              <c:pt idx="1569">
                <c:v>0</c:v>
              </c:pt>
              <c:pt idx="1570">
                <c:v>0</c:v>
              </c:pt>
              <c:pt idx="1571">
                <c:v>0</c:v>
              </c:pt>
              <c:pt idx="1572">
                <c:v>0</c:v>
              </c:pt>
              <c:pt idx="1573">
                <c:v>0</c:v>
              </c:pt>
              <c:pt idx="1574">
                <c:v>0</c:v>
              </c:pt>
              <c:pt idx="1575">
                <c:v>0</c:v>
              </c:pt>
              <c:pt idx="1576">
                <c:v>0</c:v>
              </c:pt>
              <c:pt idx="1577">
                <c:v>0</c:v>
              </c:pt>
              <c:pt idx="1578">
                <c:v>0</c:v>
              </c:pt>
              <c:pt idx="1579">
                <c:v>0</c:v>
              </c:pt>
              <c:pt idx="1580">
                <c:v>0</c:v>
              </c:pt>
              <c:pt idx="1581">
                <c:v>0</c:v>
              </c:pt>
              <c:pt idx="1582">
                <c:v>0</c:v>
              </c:pt>
              <c:pt idx="1583">
                <c:v>0</c:v>
              </c:pt>
              <c:pt idx="1584">
                <c:v>0</c:v>
              </c:pt>
              <c:pt idx="1585">
                <c:v>0</c:v>
              </c:pt>
              <c:pt idx="1586">
                <c:v>0</c:v>
              </c:pt>
              <c:pt idx="1587">
                <c:v>0</c:v>
              </c:pt>
              <c:pt idx="1588">
                <c:v>0</c:v>
              </c:pt>
              <c:pt idx="1589">
                <c:v>0</c:v>
              </c:pt>
              <c:pt idx="1590">
                <c:v>0</c:v>
              </c:pt>
              <c:pt idx="1591">
                <c:v>0</c:v>
              </c:pt>
              <c:pt idx="1592">
                <c:v>0</c:v>
              </c:pt>
              <c:pt idx="1593">
                <c:v>0</c:v>
              </c:pt>
              <c:pt idx="1594">
                <c:v>0</c:v>
              </c:pt>
              <c:pt idx="1595">
                <c:v>0</c:v>
              </c:pt>
              <c:pt idx="1596">
                <c:v>0</c:v>
              </c:pt>
              <c:pt idx="1597">
                <c:v>0</c:v>
              </c:pt>
              <c:pt idx="1598">
                <c:v>0</c:v>
              </c:pt>
              <c:pt idx="1599">
                <c:v>0</c:v>
              </c:pt>
              <c:pt idx="1600">
                <c:v>0</c:v>
              </c:pt>
              <c:pt idx="1601">
                <c:v>0</c:v>
              </c:pt>
              <c:pt idx="1602">
                <c:v>0</c:v>
              </c:pt>
              <c:pt idx="1603">
                <c:v>0</c:v>
              </c:pt>
              <c:pt idx="1604">
                <c:v>0</c:v>
              </c:pt>
              <c:pt idx="1605">
                <c:v>0</c:v>
              </c:pt>
              <c:pt idx="1606">
                <c:v>0</c:v>
              </c:pt>
              <c:pt idx="1607">
                <c:v>0</c:v>
              </c:pt>
              <c:pt idx="1608">
                <c:v>0</c:v>
              </c:pt>
              <c:pt idx="1609">
                <c:v>0</c:v>
              </c:pt>
              <c:pt idx="1610">
                <c:v>0</c:v>
              </c:pt>
              <c:pt idx="1611">
                <c:v>0</c:v>
              </c:pt>
              <c:pt idx="1612">
                <c:v>0</c:v>
              </c:pt>
              <c:pt idx="1613">
                <c:v>0</c:v>
              </c:pt>
              <c:pt idx="1614">
                <c:v>0</c:v>
              </c:pt>
              <c:pt idx="1615">
                <c:v>0</c:v>
              </c:pt>
              <c:pt idx="1616">
                <c:v>0</c:v>
              </c:pt>
              <c:pt idx="1617">
                <c:v>0</c:v>
              </c:pt>
              <c:pt idx="1618">
                <c:v>0</c:v>
              </c:pt>
              <c:pt idx="1619">
                <c:v>0</c:v>
              </c:pt>
              <c:pt idx="1620">
                <c:v>0</c:v>
              </c:pt>
              <c:pt idx="1621">
                <c:v>0</c:v>
              </c:pt>
              <c:pt idx="1622">
                <c:v>0</c:v>
              </c:pt>
              <c:pt idx="1623">
                <c:v>0</c:v>
              </c:pt>
              <c:pt idx="1624">
                <c:v>0</c:v>
              </c:pt>
              <c:pt idx="1625">
                <c:v>0</c:v>
              </c:pt>
              <c:pt idx="1626">
                <c:v>0</c:v>
              </c:pt>
              <c:pt idx="1627">
                <c:v>0</c:v>
              </c:pt>
              <c:pt idx="1628">
                <c:v>0</c:v>
              </c:pt>
              <c:pt idx="1629">
                <c:v>0</c:v>
              </c:pt>
              <c:pt idx="1630">
                <c:v>0</c:v>
              </c:pt>
              <c:pt idx="1631">
                <c:v>0</c:v>
              </c:pt>
              <c:pt idx="1632">
                <c:v>0</c:v>
              </c:pt>
              <c:pt idx="1633">
                <c:v>0</c:v>
              </c:pt>
              <c:pt idx="1634">
                <c:v>0</c:v>
              </c:pt>
              <c:pt idx="1635">
                <c:v>0</c:v>
              </c:pt>
              <c:pt idx="1636">
                <c:v>0</c:v>
              </c:pt>
              <c:pt idx="1637">
                <c:v>0</c:v>
              </c:pt>
              <c:pt idx="1638">
                <c:v>0</c:v>
              </c:pt>
              <c:pt idx="1639">
                <c:v>0</c:v>
              </c:pt>
              <c:pt idx="1640">
                <c:v>0</c:v>
              </c:pt>
              <c:pt idx="1641">
                <c:v>0</c:v>
              </c:pt>
              <c:pt idx="1642">
                <c:v>0</c:v>
              </c:pt>
              <c:pt idx="1643">
                <c:v>0</c:v>
              </c:pt>
              <c:pt idx="1644">
                <c:v>0</c:v>
              </c:pt>
              <c:pt idx="1645">
                <c:v>0</c:v>
              </c:pt>
              <c:pt idx="1646">
                <c:v>0</c:v>
              </c:pt>
              <c:pt idx="1647">
                <c:v>0</c:v>
              </c:pt>
              <c:pt idx="1648">
                <c:v>0</c:v>
              </c:pt>
              <c:pt idx="1649">
                <c:v>0</c:v>
              </c:pt>
              <c:pt idx="1650">
                <c:v>0</c:v>
              </c:pt>
              <c:pt idx="1651">
                <c:v>0</c:v>
              </c:pt>
              <c:pt idx="1652">
                <c:v>0</c:v>
              </c:pt>
              <c:pt idx="1653">
                <c:v>0</c:v>
              </c:pt>
              <c:pt idx="1654">
                <c:v>0</c:v>
              </c:pt>
              <c:pt idx="1655">
                <c:v>0</c:v>
              </c:pt>
              <c:pt idx="1656">
                <c:v>0</c:v>
              </c:pt>
              <c:pt idx="1657">
                <c:v>0</c:v>
              </c:pt>
              <c:pt idx="1658">
                <c:v>0</c:v>
              </c:pt>
              <c:pt idx="1659">
                <c:v>0</c:v>
              </c:pt>
              <c:pt idx="1660">
                <c:v>0</c:v>
              </c:pt>
              <c:pt idx="1661">
                <c:v>0</c:v>
              </c:pt>
              <c:pt idx="1662">
                <c:v>0</c:v>
              </c:pt>
              <c:pt idx="1663">
                <c:v>0</c:v>
              </c:pt>
              <c:pt idx="1664">
                <c:v>0</c:v>
              </c:pt>
              <c:pt idx="1665">
                <c:v>0</c:v>
              </c:pt>
              <c:pt idx="1666">
                <c:v>0</c:v>
              </c:pt>
              <c:pt idx="1667">
                <c:v>0</c:v>
              </c:pt>
              <c:pt idx="1668">
                <c:v>0</c:v>
              </c:pt>
              <c:pt idx="1669">
                <c:v>0</c:v>
              </c:pt>
              <c:pt idx="1670">
                <c:v>0</c:v>
              </c:pt>
              <c:pt idx="1671">
                <c:v>0</c:v>
              </c:pt>
              <c:pt idx="1672">
                <c:v>0</c:v>
              </c:pt>
              <c:pt idx="1673">
                <c:v>0</c:v>
              </c:pt>
              <c:pt idx="1674">
                <c:v>0</c:v>
              </c:pt>
              <c:pt idx="1675">
                <c:v>0</c:v>
              </c:pt>
              <c:pt idx="1676">
                <c:v>0</c:v>
              </c:pt>
              <c:pt idx="1677">
                <c:v>0</c:v>
              </c:pt>
              <c:pt idx="1678">
                <c:v>0</c:v>
              </c:pt>
              <c:pt idx="1679">
                <c:v>0</c:v>
              </c:pt>
              <c:pt idx="1680">
                <c:v>0</c:v>
              </c:pt>
              <c:pt idx="1681">
                <c:v>0</c:v>
              </c:pt>
              <c:pt idx="1682">
                <c:v>0</c:v>
              </c:pt>
              <c:pt idx="1683">
                <c:v>0</c:v>
              </c:pt>
              <c:pt idx="1684">
                <c:v>0</c:v>
              </c:pt>
              <c:pt idx="1685">
                <c:v>0</c:v>
              </c:pt>
              <c:pt idx="1686">
                <c:v>0</c:v>
              </c:pt>
              <c:pt idx="1687">
                <c:v>0</c:v>
              </c:pt>
              <c:pt idx="1688">
                <c:v>0</c:v>
              </c:pt>
              <c:pt idx="1689">
                <c:v>0</c:v>
              </c:pt>
              <c:pt idx="1690">
                <c:v>0</c:v>
              </c:pt>
              <c:pt idx="1691">
                <c:v>0</c:v>
              </c:pt>
              <c:pt idx="1692">
                <c:v>0</c:v>
              </c:pt>
              <c:pt idx="1693">
                <c:v>0</c:v>
              </c:pt>
              <c:pt idx="1694">
                <c:v>0</c:v>
              </c:pt>
              <c:pt idx="1695">
                <c:v>0</c:v>
              </c:pt>
              <c:pt idx="1696">
                <c:v>0</c:v>
              </c:pt>
              <c:pt idx="1697">
                <c:v>0</c:v>
              </c:pt>
              <c:pt idx="1698">
                <c:v>0</c:v>
              </c:pt>
              <c:pt idx="1699">
                <c:v>0</c:v>
              </c:pt>
              <c:pt idx="1700">
                <c:v>0</c:v>
              </c:pt>
              <c:pt idx="1701">
                <c:v>0</c:v>
              </c:pt>
              <c:pt idx="1702">
                <c:v>0</c:v>
              </c:pt>
              <c:pt idx="1703">
                <c:v>0</c:v>
              </c:pt>
              <c:pt idx="1704">
                <c:v>0</c:v>
              </c:pt>
              <c:pt idx="1705">
                <c:v>0</c:v>
              </c:pt>
              <c:pt idx="1706">
                <c:v>0</c:v>
              </c:pt>
              <c:pt idx="1707">
                <c:v>0</c:v>
              </c:pt>
              <c:pt idx="1708">
                <c:v>0</c:v>
              </c:pt>
              <c:pt idx="1709">
                <c:v>0</c:v>
              </c:pt>
              <c:pt idx="1710">
                <c:v>0</c:v>
              </c:pt>
              <c:pt idx="1711">
                <c:v>0</c:v>
              </c:pt>
              <c:pt idx="1712">
                <c:v>0</c:v>
              </c:pt>
              <c:pt idx="1713">
                <c:v>0</c:v>
              </c:pt>
              <c:pt idx="1714">
                <c:v>0</c:v>
              </c:pt>
              <c:pt idx="1715">
                <c:v>0</c:v>
              </c:pt>
              <c:pt idx="1716">
                <c:v>0</c:v>
              </c:pt>
              <c:pt idx="1717">
                <c:v>0</c:v>
              </c:pt>
              <c:pt idx="1718">
                <c:v>0</c:v>
              </c:pt>
              <c:pt idx="1719">
                <c:v>0</c:v>
              </c:pt>
              <c:pt idx="1720">
                <c:v>0</c:v>
              </c:pt>
              <c:pt idx="1721">
                <c:v>0</c:v>
              </c:pt>
              <c:pt idx="1722">
                <c:v>0</c:v>
              </c:pt>
              <c:pt idx="1723">
                <c:v>0</c:v>
              </c:pt>
              <c:pt idx="1724">
                <c:v>0</c:v>
              </c:pt>
              <c:pt idx="1725">
                <c:v>0</c:v>
              </c:pt>
              <c:pt idx="1726">
                <c:v>0</c:v>
              </c:pt>
              <c:pt idx="1727">
                <c:v>0</c:v>
              </c:pt>
              <c:pt idx="1728">
                <c:v>0</c:v>
              </c:pt>
              <c:pt idx="1729">
                <c:v>0</c:v>
              </c:pt>
              <c:pt idx="1730">
                <c:v>0</c:v>
              </c:pt>
              <c:pt idx="1731">
                <c:v>0</c:v>
              </c:pt>
              <c:pt idx="1732">
                <c:v>0</c:v>
              </c:pt>
              <c:pt idx="1733">
                <c:v>0</c:v>
              </c:pt>
              <c:pt idx="1734">
                <c:v>0</c:v>
              </c:pt>
              <c:pt idx="1735">
                <c:v>0</c:v>
              </c:pt>
              <c:pt idx="1736">
                <c:v>0</c:v>
              </c:pt>
              <c:pt idx="1737">
                <c:v>0</c:v>
              </c:pt>
              <c:pt idx="1738">
                <c:v>0</c:v>
              </c:pt>
              <c:pt idx="1739">
                <c:v>0</c:v>
              </c:pt>
              <c:pt idx="1740">
                <c:v>0</c:v>
              </c:pt>
              <c:pt idx="1741">
                <c:v>0</c:v>
              </c:pt>
              <c:pt idx="1742">
                <c:v>0</c:v>
              </c:pt>
              <c:pt idx="1743">
                <c:v>0</c:v>
              </c:pt>
              <c:pt idx="1744">
                <c:v>0</c:v>
              </c:pt>
              <c:pt idx="1745">
                <c:v>0</c:v>
              </c:pt>
              <c:pt idx="1746">
                <c:v>0</c:v>
              </c:pt>
              <c:pt idx="1747">
                <c:v>0</c:v>
              </c:pt>
              <c:pt idx="1748">
                <c:v>0</c:v>
              </c:pt>
              <c:pt idx="1749">
                <c:v>0</c:v>
              </c:pt>
              <c:pt idx="1750">
                <c:v>0</c:v>
              </c:pt>
              <c:pt idx="1751">
                <c:v>0</c:v>
              </c:pt>
              <c:pt idx="1752">
                <c:v>0</c:v>
              </c:pt>
              <c:pt idx="1753">
                <c:v>0</c:v>
              </c:pt>
              <c:pt idx="1754">
                <c:v>0</c:v>
              </c:pt>
              <c:pt idx="1755">
                <c:v>0</c:v>
              </c:pt>
              <c:pt idx="1756">
                <c:v>0</c:v>
              </c:pt>
              <c:pt idx="1757">
                <c:v>0</c:v>
              </c:pt>
              <c:pt idx="1758">
                <c:v>0</c:v>
              </c:pt>
              <c:pt idx="1759">
                <c:v>0</c:v>
              </c:pt>
              <c:pt idx="1760">
                <c:v>0</c:v>
              </c:pt>
              <c:pt idx="1761">
                <c:v>0</c:v>
              </c:pt>
              <c:pt idx="1762">
                <c:v>0</c:v>
              </c:pt>
              <c:pt idx="1763">
                <c:v>0</c:v>
              </c:pt>
              <c:pt idx="1764">
                <c:v>0</c:v>
              </c:pt>
              <c:pt idx="1765">
                <c:v>0</c:v>
              </c:pt>
              <c:pt idx="1766">
                <c:v>0</c:v>
              </c:pt>
              <c:pt idx="1767">
                <c:v>0</c:v>
              </c:pt>
              <c:pt idx="1768">
                <c:v>0</c:v>
              </c:pt>
              <c:pt idx="1769">
                <c:v>0</c:v>
              </c:pt>
              <c:pt idx="1770">
                <c:v>0</c:v>
              </c:pt>
              <c:pt idx="1771">
                <c:v>0</c:v>
              </c:pt>
              <c:pt idx="1772">
                <c:v>0</c:v>
              </c:pt>
              <c:pt idx="1773">
                <c:v>0</c:v>
              </c:pt>
              <c:pt idx="1774">
                <c:v>0</c:v>
              </c:pt>
              <c:pt idx="1775">
                <c:v>0</c:v>
              </c:pt>
              <c:pt idx="1776">
                <c:v>0</c:v>
              </c:pt>
              <c:pt idx="1777">
                <c:v>0</c:v>
              </c:pt>
              <c:pt idx="1778">
                <c:v>0</c:v>
              </c:pt>
              <c:pt idx="1779">
                <c:v>0</c:v>
              </c:pt>
              <c:pt idx="1780">
                <c:v>0</c:v>
              </c:pt>
              <c:pt idx="1781">
                <c:v>0</c:v>
              </c:pt>
              <c:pt idx="1782">
                <c:v>0</c:v>
              </c:pt>
              <c:pt idx="1783">
                <c:v>0</c:v>
              </c:pt>
              <c:pt idx="1784">
                <c:v>0</c:v>
              </c:pt>
              <c:pt idx="1785">
                <c:v>0</c:v>
              </c:pt>
              <c:pt idx="1786">
                <c:v>0</c:v>
              </c:pt>
              <c:pt idx="1787">
                <c:v>0</c:v>
              </c:pt>
              <c:pt idx="1788">
                <c:v>0</c:v>
              </c:pt>
              <c:pt idx="1789">
                <c:v>0</c:v>
              </c:pt>
              <c:pt idx="1790">
                <c:v>0</c:v>
              </c:pt>
              <c:pt idx="1791">
                <c:v>0</c:v>
              </c:pt>
              <c:pt idx="1792">
                <c:v>0</c:v>
              </c:pt>
              <c:pt idx="1793">
                <c:v>0</c:v>
              </c:pt>
              <c:pt idx="1794">
                <c:v>0</c:v>
              </c:pt>
              <c:pt idx="1795">
                <c:v>0</c:v>
              </c:pt>
              <c:pt idx="1796">
                <c:v>0</c:v>
              </c:pt>
              <c:pt idx="1797">
                <c:v>0</c:v>
              </c:pt>
              <c:pt idx="1798">
                <c:v>0</c:v>
              </c:pt>
              <c:pt idx="1799">
                <c:v>0</c:v>
              </c:pt>
              <c:pt idx="1800">
                <c:v>0</c:v>
              </c:pt>
              <c:pt idx="1801">
                <c:v>0</c:v>
              </c:pt>
              <c:pt idx="1802">
                <c:v>0</c:v>
              </c:pt>
              <c:pt idx="1803">
                <c:v>0</c:v>
              </c:pt>
              <c:pt idx="1804">
                <c:v>0</c:v>
              </c:pt>
              <c:pt idx="1805">
                <c:v>0</c:v>
              </c:pt>
              <c:pt idx="1806">
                <c:v>0</c:v>
              </c:pt>
              <c:pt idx="1807">
                <c:v>0</c:v>
              </c:pt>
              <c:pt idx="1808">
                <c:v>0</c:v>
              </c:pt>
              <c:pt idx="1809">
                <c:v>0</c:v>
              </c:pt>
              <c:pt idx="1810">
                <c:v>0</c:v>
              </c:pt>
              <c:pt idx="1811">
                <c:v>0</c:v>
              </c:pt>
              <c:pt idx="1812">
                <c:v>0</c:v>
              </c:pt>
              <c:pt idx="1813">
                <c:v>0</c:v>
              </c:pt>
              <c:pt idx="1814">
                <c:v>0</c:v>
              </c:pt>
              <c:pt idx="1815">
                <c:v>0</c:v>
              </c:pt>
              <c:pt idx="1816">
                <c:v>0</c:v>
              </c:pt>
              <c:pt idx="1817">
                <c:v>0</c:v>
              </c:pt>
              <c:pt idx="1818">
                <c:v>0</c:v>
              </c:pt>
              <c:pt idx="1819">
                <c:v>0</c:v>
              </c:pt>
              <c:pt idx="1820">
                <c:v>0</c:v>
              </c:pt>
              <c:pt idx="1821">
                <c:v>0</c:v>
              </c:pt>
              <c:pt idx="1822">
                <c:v>0</c:v>
              </c:pt>
              <c:pt idx="1823">
                <c:v>0</c:v>
              </c:pt>
              <c:pt idx="1824">
                <c:v>0</c:v>
              </c:pt>
              <c:pt idx="1825">
                <c:v>0</c:v>
              </c:pt>
              <c:pt idx="1826">
                <c:v>0</c:v>
              </c:pt>
              <c:pt idx="1827">
                <c:v>0</c:v>
              </c:pt>
              <c:pt idx="1828">
                <c:v>0</c:v>
              </c:pt>
              <c:pt idx="1829">
                <c:v>0</c:v>
              </c:pt>
              <c:pt idx="1830">
                <c:v>0</c:v>
              </c:pt>
              <c:pt idx="1831">
                <c:v>0</c:v>
              </c:pt>
              <c:pt idx="1832">
                <c:v>0</c:v>
              </c:pt>
              <c:pt idx="1833">
                <c:v>0</c:v>
              </c:pt>
              <c:pt idx="1834">
                <c:v>0</c:v>
              </c:pt>
              <c:pt idx="1835">
                <c:v>0</c:v>
              </c:pt>
              <c:pt idx="1836">
                <c:v>0</c:v>
              </c:pt>
              <c:pt idx="1837">
                <c:v>0</c:v>
              </c:pt>
              <c:pt idx="1838">
                <c:v>0</c:v>
              </c:pt>
              <c:pt idx="1839">
                <c:v>0</c:v>
              </c:pt>
              <c:pt idx="1840">
                <c:v>0</c:v>
              </c:pt>
              <c:pt idx="1841">
                <c:v>0</c:v>
              </c:pt>
              <c:pt idx="1842">
                <c:v>0</c:v>
              </c:pt>
              <c:pt idx="1843">
                <c:v>0</c:v>
              </c:pt>
              <c:pt idx="1844">
                <c:v>0</c:v>
              </c:pt>
              <c:pt idx="1845">
                <c:v>0</c:v>
              </c:pt>
              <c:pt idx="1846">
                <c:v>0</c:v>
              </c:pt>
              <c:pt idx="1847">
                <c:v>0</c:v>
              </c:pt>
              <c:pt idx="1848">
                <c:v>0</c:v>
              </c:pt>
              <c:pt idx="1849">
                <c:v>0</c:v>
              </c:pt>
              <c:pt idx="1850">
                <c:v>0</c:v>
              </c:pt>
              <c:pt idx="1851">
                <c:v>0</c:v>
              </c:pt>
              <c:pt idx="1852">
                <c:v>0</c:v>
              </c:pt>
              <c:pt idx="1853">
                <c:v>0</c:v>
              </c:pt>
              <c:pt idx="1854">
                <c:v>0</c:v>
              </c:pt>
              <c:pt idx="1855">
                <c:v>0</c:v>
              </c:pt>
              <c:pt idx="1856">
                <c:v>0</c:v>
              </c:pt>
              <c:pt idx="1857">
                <c:v>0</c:v>
              </c:pt>
              <c:pt idx="1858">
                <c:v>0</c:v>
              </c:pt>
              <c:pt idx="1859">
                <c:v>0</c:v>
              </c:pt>
              <c:pt idx="1860">
                <c:v>0</c:v>
              </c:pt>
              <c:pt idx="1861">
                <c:v>0</c:v>
              </c:pt>
              <c:pt idx="1862">
                <c:v>0</c:v>
              </c:pt>
              <c:pt idx="1863">
                <c:v>0</c:v>
              </c:pt>
              <c:pt idx="1864">
                <c:v>0</c:v>
              </c:pt>
              <c:pt idx="1865">
                <c:v>0</c:v>
              </c:pt>
              <c:pt idx="1866">
                <c:v>0</c:v>
              </c:pt>
              <c:pt idx="1867">
                <c:v>0</c:v>
              </c:pt>
              <c:pt idx="1868">
                <c:v>0</c:v>
              </c:pt>
              <c:pt idx="1869">
                <c:v>0</c:v>
              </c:pt>
              <c:pt idx="1870">
                <c:v>0</c:v>
              </c:pt>
              <c:pt idx="1871">
                <c:v>0</c:v>
              </c:pt>
              <c:pt idx="1872">
                <c:v>0</c:v>
              </c:pt>
              <c:pt idx="1873">
                <c:v>0</c:v>
              </c:pt>
              <c:pt idx="1874">
                <c:v>0</c:v>
              </c:pt>
              <c:pt idx="1875">
                <c:v>0</c:v>
              </c:pt>
              <c:pt idx="1876">
                <c:v>0</c:v>
              </c:pt>
              <c:pt idx="1877">
                <c:v>0</c:v>
              </c:pt>
              <c:pt idx="1878">
                <c:v>0</c:v>
              </c:pt>
              <c:pt idx="1879">
                <c:v>0</c:v>
              </c:pt>
              <c:pt idx="1880">
                <c:v>0</c:v>
              </c:pt>
              <c:pt idx="1881">
                <c:v>0</c:v>
              </c:pt>
              <c:pt idx="1882">
                <c:v>0</c:v>
              </c:pt>
              <c:pt idx="1883">
                <c:v>0</c:v>
              </c:pt>
              <c:pt idx="1884">
                <c:v>0</c:v>
              </c:pt>
              <c:pt idx="1885">
                <c:v>0</c:v>
              </c:pt>
              <c:pt idx="1886">
                <c:v>0</c:v>
              </c:pt>
              <c:pt idx="1887">
                <c:v>0</c:v>
              </c:pt>
              <c:pt idx="1888">
                <c:v>0</c:v>
              </c:pt>
              <c:pt idx="1889">
                <c:v>0</c:v>
              </c:pt>
              <c:pt idx="1890">
                <c:v>0</c:v>
              </c:pt>
              <c:pt idx="1891">
                <c:v>0</c:v>
              </c:pt>
              <c:pt idx="1892">
                <c:v>0</c:v>
              </c:pt>
              <c:pt idx="1893">
                <c:v>0</c:v>
              </c:pt>
              <c:pt idx="1894">
                <c:v>0</c:v>
              </c:pt>
              <c:pt idx="1895">
                <c:v>0</c:v>
              </c:pt>
              <c:pt idx="1896">
                <c:v>0</c:v>
              </c:pt>
              <c:pt idx="1897">
                <c:v>0</c:v>
              </c:pt>
              <c:pt idx="1898">
                <c:v>0</c:v>
              </c:pt>
              <c:pt idx="1899">
                <c:v>0</c:v>
              </c:pt>
              <c:pt idx="1900">
                <c:v>0</c:v>
              </c:pt>
              <c:pt idx="1901">
                <c:v>0</c:v>
              </c:pt>
              <c:pt idx="1902">
                <c:v>0</c:v>
              </c:pt>
              <c:pt idx="1903">
                <c:v>0</c:v>
              </c:pt>
              <c:pt idx="1904">
                <c:v>0</c:v>
              </c:pt>
              <c:pt idx="1905">
                <c:v>0</c:v>
              </c:pt>
              <c:pt idx="1906">
                <c:v>0</c:v>
              </c:pt>
              <c:pt idx="1907">
                <c:v>0</c:v>
              </c:pt>
              <c:pt idx="1908">
                <c:v>0</c:v>
              </c:pt>
              <c:pt idx="1909">
                <c:v>0</c:v>
              </c:pt>
              <c:pt idx="1910">
                <c:v>0</c:v>
              </c:pt>
              <c:pt idx="1911">
                <c:v>0</c:v>
              </c:pt>
              <c:pt idx="1912">
                <c:v>0</c:v>
              </c:pt>
              <c:pt idx="1913">
                <c:v>0</c:v>
              </c:pt>
              <c:pt idx="1914">
                <c:v>0</c:v>
              </c:pt>
              <c:pt idx="1915">
                <c:v>0</c:v>
              </c:pt>
              <c:pt idx="1916">
                <c:v>0</c:v>
              </c:pt>
              <c:pt idx="1917">
                <c:v>0</c:v>
              </c:pt>
              <c:pt idx="1918">
                <c:v>0</c:v>
              </c:pt>
              <c:pt idx="1919">
                <c:v>0</c:v>
              </c:pt>
              <c:pt idx="1920">
                <c:v>0</c:v>
              </c:pt>
              <c:pt idx="1921">
                <c:v>0</c:v>
              </c:pt>
              <c:pt idx="1922">
                <c:v>0</c:v>
              </c:pt>
              <c:pt idx="1923">
                <c:v>0</c:v>
              </c:pt>
              <c:pt idx="1924">
                <c:v>0</c:v>
              </c:pt>
              <c:pt idx="1925">
                <c:v>0</c:v>
              </c:pt>
              <c:pt idx="1926">
                <c:v>0</c:v>
              </c:pt>
              <c:pt idx="1927">
                <c:v>0</c:v>
              </c:pt>
              <c:pt idx="1928">
                <c:v>0</c:v>
              </c:pt>
              <c:pt idx="1929">
                <c:v>0</c:v>
              </c:pt>
              <c:pt idx="1930">
                <c:v>0</c:v>
              </c:pt>
              <c:pt idx="1931">
                <c:v>0</c:v>
              </c:pt>
              <c:pt idx="1932">
                <c:v>0</c:v>
              </c:pt>
              <c:pt idx="1933">
                <c:v>0</c:v>
              </c:pt>
              <c:pt idx="1934">
                <c:v>0</c:v>
              </c:pt>
              <c:pt idx="1935">
                <c:v>0</c:v>
              </c:pt>
              <c:pt idx="1936">
                <c:v>0</c:v>
              </c:pt>
              <c:pt idx="1937">
                <c:v>0</c:v>
              </c:pt>
              <c:pt idx="1938">
                <c:v>0</c:v>
              </c:pt>
              <c:pt idx="1939">
                <c:v>0</c:v>
              </c:pt>
              <c:pt idx="1940">
                <c:v>0</c:v>
              </c:pt>
              <c:pt idx="1941">
                <c:v>0</c:v>
              </c:pt>
              <c:pt idx="1942">
                <c:v>0</c:v>
              </c:pt>
              <c:pt idx="1943">
                <c:v>0</c:v>
              </c:pt>
              <c:pt idx="1944">
                <c:v>0</c:v>
              </c:pt>
              <c:pt idx="1945">
                <c:v>0</c:v>
              </c:pt>
              <c:pt idx="1946">
                <c:v>0</c:v>
              </c:pt>
              <c:pt idx="1947">
                <c:v>0</c:v>
              </c:pt>
              <c:pt idx="1948">
                <c:v>0</c:v>
              </c:pt>
              <c:pt idx="1949">
                <c:v>0</c:v>
              </c:pt>
              <c:pt idx="1950">
                <c:v>0</c:v>
              </c:pt>
              <c:pt idx="1951">
                <c:v>0</c:v>
              </c:pt>
              <c:pt idx="1952">
                <c:v>0</c:v>
              </c:pt>
              <c:pt idx="1953">
                <c:v>0</c:v>
              </c:pt>
              <c:pt idx="1954">
                <c:v>0</c:v>
              </c:pt>
              <c:pt idx="1955">
                <c:v>0</c:v>
              </c:pt>
              <c:pt idx="1956">
                <c:v>0</c:v>
              </c:pt>
              <c:pt idx="1957">
                <c:v>0</c:v>
              </c:pt>
              <c:pt idx="1958">
                <c:v>0</c:v>
              </c:pt>
              <c:pt idx="1959">
                <c:v>0</c:v>
              </c:pt>
              <c:pt idx="1960">
                <c:v>0</c:v>
              </c:pt>
              <c:pt idx="1961">
                <c:v>0</c:v>
              </c:pt>
              <c:pt idx="1962">
                <c:v>0</c:v>
              </c:pt>
              <c:pt idx="1963">
                <c:v>0</c:v>
              </c:pt>
              <c:pt idx="1964">
                <c:v>0</c:v>
              </c:pt>
              <c:pt idx="1965">
                <c:v>0</c:v>
              </c:pt>
              <c:pt idx="1966">
                <c:v>0</c:v>
              </c:pt>
              <c:pt idx="1967">
                <c:v>0</c:v>
              </c:pt>
              <c:pt idx="1968">
                <c:v>0</c:v>
              </c:pt>
              <c:pt idx="1969">
                <c:v>0</c:v>
              </c:pt>
              <c:pt idx="1970">
                <c:v>0</c:v>
              </c:pt>
              <c:pt idx="1971">
                <c:v>0</c:v>
              </c:pt>
              <c:pt idx="1972">
                <c:v>0</c:v>
              </c:pt>
              <c:pt idx="1973">
                <c:v>0</c:v>
              </c:pt>
              <c:pt idx="1974">
                <c:v>0</c:v>
              </c:pt>
              <c:pt idx="1975">
                <c:v>0</c:v>
              </c:pt>
              <c:pt idx="1976">
                <c:v>0</c:v>
              </c:pt>
              <c:pt idx="1977">
                <c:v>0</c:v>
              </c:pt>
              <c:pt idx="1978">
                <c:v>0</c:v>
              </c:pt>
              <c:pt idx="1979">
                <c:v>0</c:v>
              </c:pt>
              <c:pt idx="1980">
                <c:v>0</c:v>
              </c:pt>
              <c:pt idx="1981">
                <c:v>0</c:v>
              </c:pt>
              <c:pt idx="1982">
                <c:v>0</c:v>
              </c:pt>
              <c:pt idx="1983">
                <c:v>0</c:v>
              </c:pt>
              <c:pt idx="1984">
                <c:v>0</c:v>
              </c:pt>
              <c:pt idx="1985">
                <c:v>0</c:v>
              </c:pt>
              <c:pt idx="1986">
                <c:v>0</c:v>
              </c:pt>
              <c:pt idx="1987">
                <c:v>0</c:v>
              </c:pt>
              <c:pt idx="1988">
                <c:v>0</c:v>
              </c:pt>
              <c:pt idx="1989">
                <c:v>0</c:v>
              </c:pt>
              <c:pt idx="1990">
                <c:v>0</c:v>
              </c:pt>
              <c:pt idx="1991">
                <c:v>0</c:v>
              </c:pt>
              <c:pt idx="1992">
                <c:v>0</c:v>
              </c:pt>
              <c:pt idx="1993">
                <c:v>0</c:v>
              </c:pt>
              <c:pt idx="1994">
                <c:v>0</c:v>
              </c:pt>
              <c:pt idx="1995">
                <c:v>0</c:v>
              </c:pt>
              <c:pt idx="1996">
                <c:v>0</c:v>
              </c:pt>
              <c:pt idx="1997">
                <c:v>0</c:v>
              </c:pt>
              <c:pt idx="1998">
                <c:v>0</c:v>
              </c:pt>
              <c:pt idx="1999">
                <c:v>0</c:v>
              </c:pt>
              <c:pt idx="2000">
                <c:v>0</c:v>
              </c:pt>
              <c:pt idx="2001">
                <c:v>0</c:v>
              </c:pt>
              <c:pt idx="2002">
                <c:v>0</c:v>
              </c:pt>
              <c:pt idx="2003">
                <c:v>0</c:v>
              </c:pt>
              <c:pt idx="2004">
                <c:v>0</c:v>
              </c:pt>
              <c:pt idx="2005">
                <c:v>0</c:v>
              </c:pt>
              <c:pt idx="2006">
                <c:v>0</c:v>
              </c:pt>
              <c:pt idx="2007">
                <c:v>0</c:v>
              </c:pt>
              <c:pt idx="2008">
                <c:v>0</c:v>
              </c:pt>
              <c:pt idx="2009">
                <c:v>0</c:v>
              </c:pt>
              <c:pt idx="2010">
                <c:v>0</c:v>
              </c:pt>
              <c:pt idx="2011">
                <c:v>0</c:v>
              </c:pt>
              <c:pt idx="2012">
                <c:v>0</c:v>
              </c:pt>
              <c:pt idx="2013">
                <c:v>0</c:v>
              </c:pt>
              <c:pt idx="2014">
                <c:v>0</c:v>
              </c:pt>
              <c:pt idx="2015">
                <c:v>0</c:v>
              </c:pt>
              <c:pt idx="2016">
                <c:v>0</c:v>
              </c:pt>
              <c:pt idx="2017">
                <c:v>0</c:v>
              </c:pt>
              <c:pt idx="2018">
                <c:v>0</c:v>
              </c:pt>
              <c:pt idx="2019">
                <c:v>0</c:v>
              </c:pt>
              <c:pt idx="2020">
                <c:v>0</c:v>
              </c:pt>
              <c:pt idx="2021">
                <c:v>0</c:v>
              </c:pt>
              <c:pt idx="2022">
                <c:v>0</c:v>
              </c:pt>
              <c:pt idx="2023">
                <c:v>0</c:v>
              </c:pt>
              <c:pt idx="2024">
                <c:v>0</c:v>
              </c:pt>
              <c:pt idx="2025">
                <c:v>0</c:v>
              </c:pt>
              <c:pt idx="2026">
                <c:v>0</c:v>
              </c:pt>
              <c:pt idx="2027">
                <c:v>0</c:v>
              </c:pt>
              <c:pt idx="2028">
                <c:v>0</c:v>
              </c:pt>
              <c:pt idx="2029">
                <c:v>0</c:v>
              </c:pt>
              <c:pt idx="2030">
                <c:v>0</c:v>
              </c:pt>
              <c:pt idx="2031">
                <c:v>0</c:v>
              </c:pt>
              <c:pt idx="2032">
                <c:v>0</c:v>
              </c:pt>
              <c:pt idx="2033">
                <c:v>0</c:v>
              </c:pt>
              <c:pt idx="2034">
                <c:v>0</c:v>
              </c:pt>
              <c:pt idx="2035">
                <c:v>0</c:v>
              </c:pt>
              <c:pt idx="2036">
                <c:v>0</c:v>
              </c:pt>
              <c:pt idx="2037">
                <c:v>0</c:v>
              </c:pt>
              <c:pt idx="2038">
                <c:v>0</c:v>
              </c:pt>
              <c:pt idx="2039">
                <c:v>0</c:v>
              </c:pt>
              <c:pt idx="2040">
                <c:v>0</c:v>
              </c:pt>
              <c:pt idx="2041">
                <c:v>0</c:v>
              </c:pt>
              <c:pt idx="2042">
                <c:v>0</c:v>
              </c:pt>
              <c:pt idx="2043">
                <c:v>0</c:v>
              </c:pt>
              <c:pt idx="2044">
                <c:v>0</c:v>
              </c:pt>
              <c:pt idx="2045">
                <c:v>0</c:v>
              </c:pt>
              <c:pt idx="2046">
                <c:v>0</c:v>
              </c:pt>
              <c:pt idx="2047">
                <c:v>0</c:v>
              </c:pt>
              <c:pt idx="2048">
                <c:v>0</c:v>
              </c:pt>
              <c:pt idx="2049">
                <c:v>0</c:v>
              </c:pt>
              <c:pt idx="2050">
                <c:v>0</c:v>
              </c:pt>
              <c:pt idx="2051">
                <c:v>0</c:v>
              </c:pt>
              <c:pt idx="2052">
                <c:v>0</c:v>
              </c:pt>
              <c:pt idx="2053">
                <c:v>0</c:v>
              </c:pt>
              <c:pt idx="2054">
                <c:v>0</c:v>
              </c:pt>
              <c:pt idx="2055">
                <c:v>0</c:v>
              </c:pt>
              <c:pt idx="2056">
                <c:v>0</c:v>
              </c:pt>
              <c:pt idx="2057">
                <c:v>0</c:v>
              </c:pt>
              <c:pt idx="2058">
                <c:v>0</c:v>
              </c:pt>
              <c:pt idx="2059">
                <c:v>0</c:v>
              </c:pt>
              <c:pt idx="2060">
                <c:v>0</c:v>
              </c:pt>
              <c:pt idx="2061">
                <c:v>0</c:v>
              </c:pt>
              <c:pt idx="2062">
                <c:v>0</c:v>
              </c:pt>
              <c:pt idx="2063">
                <c:v>0</c:v>
              </c:pt>
              <c:pt idx="2064">
                <c:v>0</c:v>
              </c:pt>
              <c:pt idx="2065">
                <c:v>0</c:v>
              </c:pt>
              <c:pt idx="2066">
                <c:v>0</c:v>
              </c:pt>
              <c:pt idx="2067">
                <c:v>0</c:v>
              </c:pt>
              <c:pt idx="2068">
                <c:v>0</c:v>
              </c:pt>
              <c:pt idx="2069">
                <c:v>0</c:v>
              </c:pt>
              <c:pt idx="2070">
                <c:v>0</c:v>
              </c:pt>
              <c:pt idx="2071">
                <c:v>0</c:v>
              </c:pt>
              <c:pt idx="2072">
                <c:v>0</c:v>
              </c:pt>
              <c:pt idx="2073">
                <c:v>0</c:v>
              </c:pt>
              <c:pt idx="2074">
                <c:v>0</c:v>
              </c:pt>
              <c:pt idx="2075">
                <c:v>0</c:v>
              </c:pt>
              <c:pt idx="2076">
                <c:v>0</c:v>
              </c:pt>
              <c:pt idx="2077">
                <c:v>0</c:v>
              </c:pt>
              <c:pt idx="2078">
                <c:v>0</c:v>
              </c:pt>
              <c:pt idx="2079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D720-4BCF-A044-8102A7ED05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64360736"/>
        <c:axId val="1"/>
      </c:lineChart>
      <c:dateAx>
        <c:axId val="364360736"/>
        <c:scaling>
          <c:orientation val="minMax"/>
        </c:scaling>
        <c:delete val="0"/>
        <c:axPos val="b"/>
        <c:numFmt formatCode="[$-409]mmm\-yy;@" sourceLinked="0"/>
        <c:majorTickMark val="out"/>
        <c:minorTickMark val="none"/>
        <c:tickLblPos val="nextTo"/>
        <c:spPr>
          <a:ln w="9525">
            <a:noFill/>
          </a:ln>
        </c:spPr>
        <c:txPr>
          <a:bodyPr rot="-5400000" vert="horz"/>
          <a:lstStyle/>
          <a:p>
            <a:pPr>
              <a:defRPr sz="675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en-US"/>
          </a:p>
        </c:txPr>
        <c:crossAx val="1"/>
        <c:crosses val="autoZero"/>
        <c:auto val="1"/>
        <c:lblOffset val="100"/>
        <c:baseTimeUnit val="months"/>
        <c:majorUnit val="1"/>
        <c:majorTimeUnit val="years"/>
        <c:minorUnit val="6"/>
        <c:minorTimeUnit val="months"/>
      </c:date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[$$-409]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50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en-US"/>
          </a:p>
        </c:txPr>
        <c:crossAx val="364360736"/>
        <c:crosses val="autoZero"/>
        <c:crossBetween val="between"/>
      </c:valAx>
      <c:spPr>
        <a:solidFill>
          <a:srgbClr val="CC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37886193901722043"/>
          <c:y val="0.90607918130445531"/>
          <c:w val="0.33333346565892791"/>
          <c:h val="8.0110659322650019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85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en-US"/>
    </a:p>
  </c:txPr>
  <c:printSettings>
    <c:headerFooter alignWithMargins="0"/>
    <c:pageMargins b="1" l="0.75" r="0.75" t="1" header="0.5" footer="0.5"/>
    <c:pageSetup paperSize="9" orientation="landscape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3155980012012099E-2"/>
          <c:y val="8.6206896551724144E-2"/>
          <c:w val="0.88022895399105316"/>
          <c:h val="0.63103448275862073"/>
        </c:manualLayout>
      </c:layout>
      <c:lineChart>
        <c:grouping val="standard"/>
        <c:varyColors val="0"/>
        <c:ser>
          <c:idx val="1"/>
          <c:order val="0"/>
          <c:tx>
            <c:v>Principal</c:v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none"/>
          </c:marker>
          <c:cat>
            <c:strLit>
              <c:ptCount val="2080"/>
              <c:pt idx="0">
                <c:v>42095</c:v>
              </c:pt>
              <c:pt idx="1">
                <c:v>42125</c:v>
              </c:pt>
              <c:pt idx="2">
                <c:v>42156</c:v>
              </c:pt>
              <c:pt idx="3">
                <c:v>42186</c:v>
              </c:pt>
              <c:pt idx="4">
                <c:v>42217</c:v>
              </c:pt>
              <c:pt idx="5">
                <c:v>42248</c:v>
              </c:pt>
              <c:pt idx="6">
                <c:v>42278</c:v>
              </c:pt>
              <c:pt idx="7">
                <c:v>42309</c:v>
              </c:pt>
              <c:pt idx="8">
                <c:v>42339</c:v>
              </c:pt>
              <c:pt idx="9">
                <c:v>42370</c:v>
              </c:pt>
              <c:pt idx="10">
                <c:v>42401</c:v>
              </c:pt>
              <c:pt idx="11">
                <c:v>42430</c:v>
              </c:pt>
              <c:pt idx="12">
                <c:v>42461</c:v>
              </c:pt>
              <c:pt idx="13">
                <c:v>42491</c:v>
              </c:pt>
              <c:pt idx="14">
                <c:v>42522</c:v>
              </c:pt>
              <c:pt idx="15">
                <c:v>42552</c:v>
              </c:pt>
              <c:pt idx="16">
                <c:v>42583</c:v>
              </c:pt>
              <c:pt idx="17">
                <c:v>42614</c:v>
              </c:pt>
              <c:pt idx="18">
                <c:v>42644</c:v>
              </c:pt>
              <c:pt idx="19">
                <c:v>42675</c:v>
              </c:pt>
              <c:pt idx="20">
                <c:v>42705</c:v>
              </c:pt>
              <c:pt idx="21">
                <c:v>42736</c:v>
              </c:pt>
              <c:pt idx="22">
                <c:v>42767</c:v>
              </c:pt>
              <c:pt idx="23">
                <c:v>42795</c:v>
              </c:pt>
              <c:pt idx="24">
                <c:v>42826</c:v>
              </c:pt>
              <c:pt idx="25">
                <c:v>42856</c:v>
              </c:pt>
              <c:pt idx="26">
                <c:v>42887</c:v>
              </c:pt>
              <c:pt idx="27">
                <c:v>42917</c:v>
              </c:pt>
              <c:pt idx="28">
                <c:v>42948</c:v>
              </c:pt>
              <c:pt idx="29">
                <c:v>42979</c:v>
              </c:pt>
              <c:pt idx="30">
                <c:v>43009</c:v>
              </c:pt>
              <c:pt idx="31">
                <c:v>43040</c:v>
              </c:pt>
              <c:pt idx="32">
                <c:v>43070</c:v>
              </c:pt>
              <c:pt idx="33">
                <c:v>43101</c:v>
              </c:pt>
              <c:pt idx="34">
                <c:v>43132</c:v>
              </c:pt>
              <c:pt idx="35">
                <c:v>43160</c:v>
              </c:pt>
              <c:pt idx="36">
                <c:v>43191</c:v>
              </c:pt>
              <c:pt idx="37">
                <c:v>43221</c:v>
              </c:pt>
              <c:pt idx="38">
                <c:v>43252</c:v>
              </c:pt>
              <c:pt idx="39">
                <c:v>43282</c:v>
              </c:pt>
              <c:pt idx="40">
                <c:v>43313</c:v>
              </c:pt>
              <c:pt idx="41">
                <c:v>43344</c:v>
              </c:pt>
              <c:pt idx="42">
                <c:v>43374</c:v>
              </c:pt>
              <c:pt idx="43">
                <c:v>43405</c:v>
              </c:pt>
              <c:pt idx="44">
                <c:v>43435</c:v>
              </c:pt>
              <c:pt idx="45">
                <c:v>43466</c:v>
              </c:pt>
              <c:pt idx="46">
                <c:v>43497</c:v>
              </c:pt>
              <c:pt idx="47">
                <c:v>43525</c:v>
              </c:pt>
              <c:pt idx="48">
                <c:v>43556</c:v>
              </c:pt>
              <c:pt idx="49">
                <c:v>43586</c:v>
              </c:pt>
              <c:pt idx="50">
                <c:v>43617</c:v>
              </c:pt>
              <c:pt idx="51">
                <c:v>43647</c:v>
              </c:pt>
              <c:pt idx="52">
                <c:v>43678</c:v>
              </c:pt>
              <c:pt idx="53">
                <c:v>43709</c:v>
              </c:pt>
              <c:pt idx="54">
                <c:v>43739</c:v>
              </c:pt>
              <c:pt idx="55">
                <c:v>43770</c:v>
              </c:pt>
              <c:pt idx="56">
                <c:v>43800</c:v>
              </c:pt>
              <c:pt idx="57">
                <c:v>43831</c:v>
              </c:pt>
              <c:pt idx="58">
                <c:v>43862</c:v>
              </c:pt>
              <c:pt idx="59">
                <c:v>43891</c:v>
              </c:pt>
            </c:strLit>
          </c:cat>
          <c:val>
            <c:numLit>
              <c:formatCode>General</c:formatCode>
              <c:ptCount val="2080"/>
              <c:pt idx="0">
                <c:v>103.31</c:v>
              </c:pt>
              <c:pt idx="1">
                <c:v>103.35000000000001</c:v>
              </c:pt>
              <c:pt idx="2">
                <c:v>103.39</c:v>
              </c:pt>
              <c:pt idx="3">
                <c:v>103.43</c:v>
              </c:pt>
              <c:pt idx="4">
                <c:v>103.48</c:v>
              </c:pt>
              <c:pt idx="5">
                <c:v>103.52</c:v>
              </c:pt>
              <c:pt idx="6">
                <c:v>103.56</c:v>
              </c:pt>
              <c:pt idx="7">
                <c:v>103.61</c:v>
              </c:pt>
              <c:pt idx="8">
                <c:v>103.65</c:v>
              </c:pt>
              <c:pt idx="9">
                <c:v>103.69</c:v>
              </c:pt>
              <c:pt idx="10">
                <c:v>103.74</c:v>
              </c:pt>
              <c:pt idx="11">
                <c:v>103.78</c:v>
              </c:pt>
              <c:pt idx="12">
                <c:v>103.82000000000001</c:v>
              </c:pt>
              <c:pt idx="13">
                <c:v>103.87</c:v>
              </c:pt>
              <c:pt idx="14">
                <c:v>103.91</c:v>
              </c:pt>
              <c:pt idx="15">
                <c:v>103.95</c:v>
              </c:pt>
              <c:pt idx="16">
                <c:v>104</c:v>
              </c:pt>
              <c:pt idx="17">
                <c:v>104.04</c:v>
              </c:pt>
              <c:pt idx="18">
                <c:v>104.08</c:v>
              </c:pt>
              <c:pt idx="19">
                <c:v>104.13</c:v>
              </c:pt>
              <c:pt idx="20">
                <c:v>104.17</c:v>
              </c:pt>
              <c:pt idx="21">
                <c:v>104.21000000000001</c:v>
              </c:pt>
              <c:pt idx="22">
                <c:v>104.26</c:v>
              </c:pt>
              <c:pt idx="23">
                <c:v>104.3</c:v>
              </c:pt>
              <c:pt idx="24">
                <c:v>104.34</c:v>
              </c:pt>
              <c:pt idx="25">
                <c:v>104.39</c:v>
              </c:pt>
              <c:pt idx="26">
                <c:v>104.43</c:v>
              </c:pt>
              <c:pt idx="27">
                <c:v>104.47</c:v>
              </c:pt>
              <c:pt idx="28">
                <c:v>104.52</c:v>
              </c:pt>
              <c:pt idx="29">
                <c:v>104.56</c:v>
              </c:pt>
              <c:pt idx="30">
                <c:v>104.60000000000001</c:v>
              </c:pt>
              <c:pt idx="31">
                <c:v>104.65</c:v>
              </c:pt>
              <c:pt idx="32">
                <c:v>104.69</c:v>
              </c:pt>
              <c:pt idx="33">
                <c:v>104.74</c:v>
              </c:pt>
              <c:pt idx="34">
                <c:v>104.78</c:v>
              </c:pt>
              <c:pt idx="35">
                <c:v>104.82000000000001</c:v>
              </c:pt>
              <c:pt idx="36">
                <c:v>104.87</c:v>
              </c:pt>
              <c:pt idx="37">
                <c:v>104.91</c:v>
              </c:pt>
              <c:pt idx="38">
                <c:v>104.95</c:v>
              </c:pt>
              <c:pt idx="39">
                <c:v>105</c:v>
              </c:pt>
              <c:pt idx="40">
                <c:v>105.04</c:v>
              </c:pt>
              <c:pt idx="41">
                <c:v>105.09</c:v>
              </c:pt>
              <c:pt idx="42">
                <c:v>105.13</c:v>
              </c:pt>
              <c:pt idx="43">
                <c:v>105.17</c:v>
              </c:pt>
              <c:pt idx="44">
                <c:v>105.22</c:v>
              </c:pt>
              <c:pt idx="45">
                <c:v>105.26</c:v>
              </c:pt>
              <c:pt idx="46">
                <c:v>105.3</c:v>
              </c:pt>
              <c:pt idx="47">
                <c:v>105.35000000000001</c:v>
              </c:pt>
              <c:pt idx="48">
                <c:v>105.39</c:v>
              </c:pt>
              <c:pt idx="49">
                <c:v>105.44</c:v>
              </c:pt>
              <c:pt idx="50">
                <c:v>105.48</c:v>
              </c:pt>
              <c:pt idx="51">
                <c:v>105.52</c:v>
              </c:pt>
              <c:pt idx="52">
                <c:v>105.57000000000001</c:v>
              </c:pt>
              <c:pt idx="53">
                <c:v>105.61</c:v>
              </c:pt>
              <c:pt idx="54">
                <c:v>105.66</c:v>
              </c:pt>
              <c:pt idx="55">
                <c:v>105.7</c:v>
              </c:pt>
              <c:pt idx="56">
                <c:v>105.74</c:v>
              </c:pt>
              <c:pt idx="57">
                <c:v>105.79</c:v>
              </c:pt>
              <c:pt idx="58">
                <c:v>105.83</c:v>
              </c:pt>
              <c:pt idx="59">
                <c:v>105.74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  <c:pt idx="182">
                <c:v>0</c:v>
              </c:pt>
              <c:pt idx="183">
                <c:v>0</c:v>
              </c:pt>
              <c:pt idx="184">
                <c:v>0</c:v>
              </c:pt>
              <c:pt idx="185">
                <c:v>0</c:v>
              </c:pt>
              <c:pt idx="186">
                <c:v>0</c:v>
              </c:pt>
              <c:pt idx="187">
                <c:v>0</c:v>
              </c:pt>
              <c:pt idx="188">
                <c:v>0</c:v>
              </c:pt>
              <c:pt idx="189">
                <c:v>0</c:v>
              </c:pt>
              <c:pt idx="190">
                <c:v>0</c:v>
              </c:pt>
              <c:pt idx="191">
                <c:v>0</c:v>
              </c:pt>
              <c:pt idx="192">
                <c:v>0</c:v>
              </c:pt>
              <c:pt idx="193">
                <c:v>0</c:v>
              </c:pt>
              <c:pt idx="194">
                <c:v>0</c:v>
              </c:pt>
              <c:pt idx="195">
                <c:v>0</c:v>
              </c:pt>
              <c:pt idx="196">
                <c:v>0</c:v>
              </c:pt>
              <c:pt idx="197">
                <c:v>0</c:v>
              </c:pt>
              <c:pt idx="198">
                <c:v>0</c:v>
              </c:pt>
              <c:pt idx="199">
                <c:v>0</c:v>
              </c:pt>
              <c:pt idx="200">
                <c:v>0</c:v>
              </c:pt>
              <c:pt idx="201">
                <c:v>0</c:v>
              </c:pt>
              <c:pt idx="202">
                <c:v>0</c:v>
              </c:pt>
              <c:pt idx="203">
                <c:v>0</c:v>
              </c:pt>
              <c:pt idx="204">
                <c:v>0</c:v>
              </c:pt>
              <c:pt idx="205">
                <c:v>0</c:v>
              </c:pt>
              <c:pt idx="206">
                <c:v>0</c:v>
              </c:pt>
              <c:pt idx="207">
                <c:v>0</c:v>
              </c:pt>
              <c:pt idx="208">
                <c:v>0</c:v>
              </c:pt>
              <c:pt idx="209">
                <c:v>0</c:v>
              </c:pt>
              <c:pt idx="210">
                <c:v>0</c:v>
              </c:pt>
              <c:pt idx="211">
                <c:v>0</c:v>
              </c:pt>
              <c:pt idx="212">
                <c:v>0</c:v>
              </c:pt>
              <c:pt idx="213">
                <c:v>0</c:v>
              </c:pt>
              <c:pt idx="214">
                <c:v>0</c:v>
              </c:pt>
              <c:pt idx="215">
                <c:v>0</c:v>
              </c:pt>
              <c:pt idx="216">
                <c:v>0</c:v>
              </c:pt>
              <c:pt idx="217">
                <c:v>0</c:v>
              </c:pt>
              <c:pt idx="218">
                <c:v>0</c:v>
              </c:pt>
              <c:pt idx="219">
                <c:v>0</c:v>
              </c:pt>
              <c:pt idx="220">
                <c:v>0</c:v>
              </c:pt>
              <c:pt idx="221">
                <c:v>0</c:v>
              </c:pt>
              <c:pt idx="222">
                <c:v>0</c:v>
              </c:pt>
              <c:pt idx="223">
                <c:v>0</c:v>
              </c:pt>
              <c:pt idx="224">
                <c:v>0</c:v>
              </c:pt>
              <c:pt idx="225">
                <c:v>0</c:v>
              </c:pt>
              <c:pt idx="226">
                <c:v>0</c:v>
              </c:pt>
              <c:pt idx="227">
                <c:v>0</c:v>
              </c:pt>
              <c:pt idx="228">
                <c:v>0</c:v>
              </c:pt>
              <c:pt idx="229">
                <c:v>0</c:v>
              </c:pt>
              <c:pt idx="230">
                <c:v>0</c:v>
              </c:pt>
              <c:pt idx="231">
                <c:v>0</c:v>
              </c:pt>
              <c:pt idx="232">
                <c:v>0</c:v>
              </c:pt>
              <c:pt idx="233">
                <c:v>0</c:v>
              </c:pt>
              <c:pt idx="234">
                <c:v>0</c:v>
              </c:pt>
              <c:pt idx="235">
                <c:v>0</c:v>
              </c:pt>
              <c:pt idx="236">
                <c:v>0</c:v>
              </c:pt>
              <c:pt idx="237">
                <c:v>0</c:v>
              </c:pt>
              <c:pt idx="238">
                <c:v>0</c:v>
              </c:pt>
              <c:pt idx="239">
                <c:v>0</c:v>
              </c:pt>
              <c:pt idx="240">
                <c:v>0</c:v>
              </c:pt>
              <c:pt idx="241">
                <c:v>0</c:v>
              </c:pt>
              <c:pt idx="242">
                <c:v>0</c:v>
              </c:pt>
              <c:pt idx="243">
                <c:v>0</c:v>
              </c:pt>
              <c:pt idx="244">
                <c:v>0</c:v>
              </c:pt>
              <c:pt idx="245">
                <c:v>0</c:v>
              </c:pt>
              <c:pt idx="246">
                <c:v>0</c:v>
              </c:pt>
              <c:pt idx="247">
                <c:v>0</c:v>
              </c:pt>
              <c:pt idx="248">
                <c:v>0</c:v>
              </c:pt>
              <c:pt idx="249">
                <c:v>0</c:v>
              </c:pt>
              <c:pt idx="250">
                <c:v>0</c:v>
              </c:pt>
              <c:pt idx="251">
                <c:v>0</c:v>
              </c:pt>
              <c:pt idx="252">
                <c:v>0</c:v>
              </c:pt>
              <c:pt idx="253">
                <c:v>0</c:v>
              </c:pt>
              <c:pt idx="254">
                <c:v>0</c:v>
              </c:pt>
              <c:pt idx="255">
                <c:v>0</c:v>
              </c:pt>
              <c:pt idx="256">
                <c:v>0</c:v>
              </c:pt>
              <c:pt idx="257">
                <c:v>0</c:v>
              </c:pt>
              <c:pt idx="258">
                <c:v>0</c:v>
              </c:pt>
              <c:pt idx="259">
                <c:v>0</c:v>
              </c:pt>
              <c:pt idx="260">
                <c:v>0</c:v>
              </c:pt>
              <c:pt idx="261">
                <c:v>0</c:v>
              </c:pt>
              <c:pt idx="262">
                <c:v>0</c:v>
              </c:pt>
              <c:pt idx="263">
                <c:v>0</c:v>
              </c:pt>
              <c:pt idx="264">
                <c:v>0</c:v>
              </c:pt>
              <c:pt idx="265">
                <c:v>0</c:v>
              </c:pt>
              <c:pt idx="266">
                <c:v>0</c:v>
              </c:pt>
              <c:pt idx="267">
                <c:v>0</c:v>
              </c:pt>
              <c:pt idx="268">
                <c:v>0</c:v>
              </c:pt>
              <c:pt idx="269">
                <c:v>0</c:v>
              </c:pt>
              <c:pt idx="270">
                <c:v>0</c:v>
              </c:pt>
              <c:pt idx="271">
                <c:v>0</c:v>
              </c:pt>
              <c:pt idx="272">
                <c:v>0</c:v>
              </c:pt>
              <c:pt idx="273">
                <c:v>0</c:v>
              </c:pt>
              <c:pt idx="274">
                <c:v>0</c:v>
              </c:pt>
              <c:pt idx="275">
                <c:v>0</c:v>
              </c:pt>
              <c:pt idx="276">
                <c:v>0</c:v>
              </c:pt>
              <c:pt idx="277">
                <c:v>0</c:v>
              </c:pt>
              <c:pt idx="278">
                <c:v>0</c:v>
              </c:pt>
              <c:pt idx="279">
                <c:v>0</c:v>
              </c:pt>
              <c:pt idx="280">
                <c:v>0</c:v>
              </c:pt>
              <c:pt idx="281">
                <c:v>0</c:v>
              </c:pt>
              <c:pt idx="282">
                <c:v>0</c:v>
              </c:pt>
              <c:pt idx="283">
                <c:v>0</c:v>
              </c:pt>
              <c:pt idx="284">
                <c:v>0</c:v>
              </c:pt>
              <c:pt idx="285">
                <c:v>0</c:v>
              </c:pt>
              <c:pt idx="286">
                <c:v>0</c:v>
              </c:pt>
              <c:pt idx="287">
                <c:v>0</c:v>
              </c:pt>
              <c:pt idx="288">
                <c:v>0</c:v>
              </c:pt>
              <c:pt idx="289">
                <c:v>0</c:v>
              </c:pt>
              <c:pt idx="290">
                <c:v>0</c:v>
              </c:pt>
              <c:pt idx="291">
                <c:v>0</c:v>
              </c:pt>
              <c:pt idx="292">
                <c:v>0</c:v>
              </c:pt>
              <c:pt idx="293">
                <c:v>0</c:v>
              </c:pt>
              <c:pt idx="294">
                <c:v>0</c:v>
              </c:pt>
              <c:pt idx="295">
                <c:v>0</c:v>
              </c:pt>
              <c:pt idx="296">
                <c:v>0</c:v>
              </c:pt>
              <c:pt idx="297">
                <c:v>0</c:v>
              </c:pt>
              <c:pt idx="298">
                <c:v>0</c:v>
              </c:pt>
              <c:pt idx="299">
                <c:v>0</c:v>
              </c:pt>
              <c:pt idx="300">
                <c:v>0</c:v>
              </c:pt>
              <c:pt idx="301">
                <c:v>0</c:v>
              </c:pt>
              <c:pt idx="302">
                <c:v>0</c:v>
              </c:pt>
              <c:pt idx="303">
                <c:v>0</c:v>
              </c:pt>
              <c:pt idx="304">
                <c:v>0</c:v>
              </c:pt>
              <c:pt idx="305">
                <c:v>0</c:v>
              </c:pt>
              <c:pt idx="306">
                <c:v>0</c:v>
              </c:pt>
              <c:pt idx="307">
                <c:v>0</c:v>
              </c:pt>
              <c:pt idx="308">
                <c:v>0</c:v>
              </c:pt>
              <c:pt idx="309">
                <c:v>0</c:v>
              </c:pt>
              <c:pt idx="310">
                <c:v>0</c:v>
              </c:pt>
              <c:pt idx="311">
                <c:v>0</c:v>
              </c:pt>
              <c:pt idx="312">
                <c:v>0</c:v>
              </c:pt>
              <c:pt idx="313">
                <c:v>0</c:v>
              </c:pt>
              <c:pt idx="314">
                <c:v>0</c:v>
              </c:pt>
              <c:pt idx="315">
                <c:v>0</c:v>
              </c:pt>
              <c:pt idx="316">
                <c:v>0</c:v>
              </c:pt>
              <c:pt idx="317">
                <c:v>0</c:v>
              </c:pt>
              <c:pt idx="318">
                <c:v>0</c:v>
              </c:pt>
              <c:pt idx="319">
                <c:v>0</c:v>
              </c:pt>
              <c:pt idx="320">
                <c:v>0</c:v>
              </c:pt>
              <c:pt idx="321">
                <c:v>0</c:v>
              </c:pt>
              <c:pt idx="322">
                <c:v>0</c:v>
              </c:pt>
              <c:pt idx="323">
                <c:v>0</c:v>
              </c:pt>
              <c:pt idx="324">
                <c:v>0</c:v>
              </c:pt>
              <c:pt idx="325">
                <c:v>0</c:v>
              </c:pt>
              <c:pt idx="326">
                <c:v>0</c:v>
              </c:pt>
              <c:pt idx="327">
                <c:v>0</c:v>
              </c:pt>
              <c:pt idx="328">
                <c:v>0</c:v>
              </c:pt>
              <c:pt idx="329">
                <c:v>0</c:v>
              </c:pt>
              <c:pt idx="330">
                <c:v>0</c:v>
              </c:pt>
              <c:pt idx="331">
                <c:v>0</c:v>
              </c:pt>
              <c:pt idx="332">
                <c:v>0</c:v>
              </c:pt>
              <c:pt idx="333">
                <c:v>0</c:v>
              </c:pt>
              <c:pt idx="334">
                <c:v>0</c:v>
              </c:pt>
              <c:pt idx="335">
                <c:v>0</c:v>
              </c:pt>
              <c:pt idx="336">
                <c:v>0</c:v>
              </c:pt>
              <c:pt idx="337">
                <c:v>0</c:v>
              </c:pt>
              <c:pt idx="338">
                <c:v>0</c:v>
              </c:pt>
              <c:pt idx="339">
                <c:v>0</c:v>
              </c:pt>
              <c:pt idx="340">
                <c:v>0</c:v>
              </c:pt>
              <c:pt idx="341">
                <c:v>0</c:v>
              </c:pt>
              <c:pt idx="342">
                <c:v>0</c:v>
              </c:pt>
              <c:pt idx="343">
                <c:v>0</c:v>
              </c:pt>
              <c:pt idx="344">
                <c:v>0</c:v>
              </c:pt>
              <c:pt idx="345">
                <c:v>0</c:v>
              </c:pt>
              <c:pt idx="346">
                <c:v>0</c:v>
              </c:pt>
              <c:pt idx="347">
                <c:v>0</c:v>
              </c:pt>
              <c:pt idx="348">
                <c:v>0</c:v>
              </c:pt>
              <c:pt idx="349">
                <c:v>0</c:v>
              </c:pt>
              <c:pt idx="350">
                <c:v>0</c:v>
              </c:pt>
              <c:pt idx="351">
                <c:v>0</c:v>
              </c:pt>
              <c:pt idx="352">
                <c:v>0</c:v>
              </c:pt>
              <c:pt idx="353">
                <c:v>0</c:v>
              </c:pt>
              <c:pt idx="354">
                <c:v>0</c:v>
              </c:pt>
              <c:pt idx="355">
                <c:v>0</c:v>
              </c:pt>
              <c:pt idx="356">
                <c:v>0</c:v>
              </c:pt>
              <c:pt idx="357">
                <c:v>0</c:v>
              </c:pt>
              <c:pt idx="358">
                <c:v>0</c:v>
              </c:pt>
              <c:pt idx="359">
                <c:v>0</c:v>
              </c:pt>
              <c:pt idx="360">
                <c:v>0</c:v>
              </c:pt>
              <c:pt idx="361">
                <c:v>0</c:v>
              </c:pt>
              <c:pt idx="362">
                <c:v>0</c:v>
              </c:pt>
              <c:pt idx="363">
                <c:v>0</c:v>
              </c:pt>
              <c:pt idx="364">
                <c:v>0</c:v>
              </c:pt>
              <c:pt idx="365">
                <c:v>0</c:v>
              </c:pt>
              <c:pt idx="366">
                <c:v>0</c:v>
              </c:pt>
              <c:pt idx="367">
                <c:v>0</c:v>
              </c:pt>
              <c:pt idx="368">
                <c:v>0</c:v>
              </c:pt>
              <c:pt idx="369">
                <c:v>0</c:v>
              </c:pt>
              <c:pt idx="370">
                <c:v>0</c:v>
              </c:pt>
              <c:pt idx="371">
                <c:v>0</c:v>
              </c:pt>
              <c:pt idx="372">
                <c:v>0</c:v>
              </c:pt>
              <c:pt idx="373">
                <c:v>0</c:v>
              </c:pt>
              <c:pt idx="374">
                <c:v>0</c:v>
              </c:pt>
              <c:pt idx="375">
                <c:v>0</c:v>
              </c:pt>
              <c:pt idx="376">
                <c:v>0</c:v>
              </c:pt>
              <c:pt idx="377">
                <c:v>0</c:v>
              </c:pt>
              <c:pt idx="378">
                <c:v>0</c:v>
              </c:pt>
              <c:pt idx="379">
                <c:v>0</c:v>
              </c:pt>
              <c:pt idx="380">
                <c:v>0</c:v>
              </c:pt>
              <c:pt idx="381">
                <c:v>0</c:v>
              </c:pt>
              <c:pt idx="382">
                <c:v>0</c:v>
              </c:pt>
              <c:pt idx="383">
                <c:v>0</c:v>
              </c:pt>
              <c:pt idx="384">
                <c:v>0</c:v>
              </c:pt>
              <c:pt idx="385">
                <c:v>0</c:v>
              </c:pt>
              <c:pt idx="386">
                <c:v>0</c:v>
              </c:pt>
              <c:pt idx="387">
                <c:v>0</c:v>
              </c:pt>
              <c:pt idx="388">
                <c:v>0</c:v>
              </c:pt>
              <c:pt idx="389">
                <c:v>0</c:v>
              </c:pt>
              <c:pt idx="390">
                <c:v>0</c:v>
              </c:pt>
              <c:pt idx="391">
                <c:v>0</c:v>
              </c:pt>
              <c:pt idx="392">
                <c:v>0</c:v>
              </c:pt>
              <c:pt idx="393">
                <c:v>0</c:v>
              </c:pt>
              <c:pt idx="394">
                <c:v>0</c:v>
              </c:pt>
              <c:pt idx="395">
                <c:v>0</c:v>
              </c:pt>
              <c:pt idx="396">
                <c:v>0</c:v>
              </c:pt>
              <c:pt idx="397">
                <c:v>0</c:v>
              </c:pt>
              <c:pt idx="398">
                <c:v>0</c:v>
              </c:pt>
              <c:pt idx="399">
                <c:v>0</c:v>
              </c:pt>
              <c:pt idx="400">
                <c:v>0</c:v>
              </c:pt>
              <c:pt idx="401">
                <c:v>0</c:v>
              </c:pt>
              <c:pt idx="402">
                <c:v>0</c:v>
              </c:pt>
              <c:pt idx="403">
                <c:v>0</c:v>
              </c:pt>
              <c:pt idx="404">
                <c:v>0</c:v>
              </c:pt>
              <c:pt idx="405">
                <c:v>0</c:v>
              </c:pt>
              <c:pt idx="406">
                <c:v>0</c:v>
              </c:pt>
              <c:pt idx="407">
                <c:v>0</c:v>
              </c:pt>
              <c:pt idx="408">
                <c:v>0</c:v>
              </c:pt>
              <c:pt idx="409">
                <c:v>0</c:v>
              </c:pt>
              <c:pt idx="410">
                <c:v>0</c:v>
              </c:pt>
              <c:pt idx="411">
                <c:v>0</c:v>
              </c:pt>
              <c:pt idx="412">
                <c:v>0</c:v>
              </c:pt>
              <c:pt idx="413">
                <c:v>0</c:v>
              </c:pt>
              <c:pt idx="414">
                <c:v>0</c:v>
              </c:pt>
              <c:pt idx="415">
                <c:v>0</c:v>
              </c:pt>
              <c:pt idx="416">
                <c:v>0</c:v>
              </c:pt>
              <c:pt idx="417">
                <c:v>0</c:v>
              </c:pt>
              <c:pt idx="418">
                <c:v>0</c:v>
              </c:pt>
              <c:pt idx="419">
                <c:v>0</c:v>
              </c:pt>
              <c:pt idx="420">
                <c:v>0</c:v>
              </c:pt>
              <c:pt idx="421">
                <c:v>0</c:v>
              </c:pt>
              <c:pt idx="422">
                <c:v>0</c:v>
              </c:pt>
              <c:pt idx="423">
                <c:v>0</c:v>
              </c:pt>
              <c:pt idx="424">
                <c:v>0</c:v>
              </c:pt>
              <c:pt idx="425">
                <c:v>0</c:v>
              </c:pt>
              <c:pt idx="426">
                <c:v>0</c:v>
              </c:pt>
              <c:pt idx="427">
                <c:v>0</c:v>
              </c:pt>
              <c:pt idx="428">
                <c:v>0</c:v>
              </c:pt>
              <c:pt idx="429">
                <c:v>0</c:v>
              </c:pt>
              <c:pt idx="430">
                <c:v>0</c:v>
              </c:pt>
              <c:pt idx="431">
                <c:v>0</c:v>
              </c:pt>
              <c:pt idx="432">
                <c:v>0</c:v>
              </c:pt>
              <c:pt idx="433">
                <c:v>0</c:v>
              </c:pt>
              <c:pt idx="434">
                <c:v>0</c:v>
              </c:pt>
              <c:pt idx="435">
                <c:v>0</c:v>
              </c:pt>
              <c:pt idx="436">
                <c:v>0</c:v>
              </c:pt>
              <c:pt idx="437">
                <c:v>0</c:v>
              </c:pt>
              <c:pt idx="438">
                <c:v>0</c:v>
              </c:pt>
              <c:pt idx="439">
                <c:v>0</c:v>
              </c:pt>
              <c:pt idx="440">
                <c:v>0</c:v>
              </c:pt>
              <c:pt idx="441">
                <c:v>0</c:v>
              </c:pt>
              <c:pt idx="442">
                <c:v>0</c:v>
              </c:pt>
              <c:pt idx="443">
                <c:v>0</c:v>
              </c:pt>
              <c:pt idx="444">
                <c:v>0</c:v>
              </c:pt>
              <c:pt idx="445">
                <c:v>0</c:v>
              </c:pt>
              <c:pt idx="446">
                <c:v>0</c:v>
              </c:pt>
              <c:pt idx="447">
                <c:v>0</c:v>
              </c:pt>
              <c:pt idx="448">
                <c:v>0</c:v>
              </c:pt>
              <c:pt idx="449">
                <c:v>0</c:v>
              </c:pt>
              <c:pt idx="450">
                <c:v>0</c:v>
              </c:pt>
              <c:pt idx="451">
                <c:v>0</c:v>
              </c:pt>
              <c:pt idx="452">
                <c:v>0</c:v>
              </c:pt>
              <c:pt idx="453">
                <c:v>0</c:v>
              </c:pt>
              <c:pt idx="454">
                <c:v>0</c:v>
              </c:pt>
              <c:pt idx="455">
                <c:v>0</c:v>
              </c:pt>
              <c:pt idx="456">
                <c:v>0</c:v>
              </c:pt>
              <c:pt idx="457">
                <c:v>0</c:v>
              </c:pt>
              <c:pt idx="458">
                <c:v>0</c:v>
              </c:pt>
              <c:pt idx="459">
                <c:v>0</c:v>
              </c:pt>
              <c:pt idx="460">
                <c:v>0</c:v>
              </c:pt>
              <c:pt idx="461">
                <c:v>0</c:v>
              </c:pt>
              <c:pt idx="462">
                <c:v>0</c:v>
              </c:pt>
              <c:pt idx="463">
                <c:v>0</c:v>
              </c:pt>
              <c:pt idx="464">
                <c:v>0</c:v>
              </c:pt>
              <c:pt idx="465">
                <c:v>0</c:v>
              </c:pt>
              <c:pt idx="466">
                <c:v>0</c:v>
              </c:pt>
              <c:pt idx="467">
                <c:v>0</c:v>
              </c:pt>
              <c:pt idx="468">
                <c:v>0</c:v>
              </c:pt>
              <c:pt idx="469">
                <c:v>0</c:v>
              </c:pt>
              <c:pt idx="470">
                <c:v>0</c:v>
              </c:pt>
              <c:pt idx="471">
                <c:v>0</c:v>
              </c:pt>
              <c:pt idx="472">
                <c:v>0</c:v>
              </c:pt>
              <c:pt idx="473">
                <c:v>0</c:v>
              </c:pt>
              <c:pt idx="474">
                <c:v>0</c:v>
              </c:pt>
              <c:pt idx="475">
                <c:v>0</c:v>
              </c:pt>
              <c:pt idx="476">
                <c:v>0</c:v>
              </c:pt>
              <c:pt idx="477">
                <c:v>0</c:v>
              </c:pt>
              <c:pt idx="478">
                <c:v>0</c:v>
              </c:pt>
              <c:pt idx="479">
                <c:v>0</c:v>
              </c:pt>
              <c:pt idx="480">
                <c:v>0</c:v>
              </c:pt>
              <c:pt idx="481">
                <c:v>0</c:v>
              </c:pt>
              <c:pt idx="482">
                <c:v>0</c:v>
              </c:pt>
              <c:pt idx="483">
                <c:v>0</c:v>
              </c:pt>
              <c:pt idx="484">
                <c:v>0</c:v>
              </c:pt>
              <c:pt idx="485">
                <c:v>0</c:v>
              </c:pt>
              <c:pt idx="486">
                <c:v>0</c:v>
              </c:pt>
              <c:pt idx="487">
                <c:v>0</c:v>
              </c:pt>
              <c:pt idx="488">
                <c:v>0</c:v>
              </c:pt>
              <c:pt idx="489">
                <c:v>0</c:v>
              </c:pt>
              <c:pt idx="490">
                <c:v>0</c:v>
              </c:pt>
              <c:pt idx="491">
                <c:v>0</c:v>
              </c:pt>
              <c:pt idx="492">
                <c:v>0</c:v>
              </c:pt>
              <c:pt idx="493">
                <c:v>0</c:v>
              </c:pt>
              <c:pt idx="494">
                <c:v>0</c:v>
              </c:pt>
              <c:pt idx="495">
                <c:v>0</c:v>
              </c:pt>
              <c:pt idx="496">
                <c:v>0</c:v>
              </c:pt>
              <c:pt idx="497">
                <c:v>0</c:v>
              </c:pt>
              <c:pt idx="498">
                <c:v>0</c:v>
              </c:pt>
              <c:pt idx="499">
                <c:v>0</c:v>
              </c:pt>
              <c:pt idx="500">
                <c:v>0</c:v>
              </c:pt>
              <c:pt idx="501">
                <c:v>0</c:v>
              </c:pt>
              <c:pt idx="502">
                <c:v>0</c:v>
              </c:pt>
              <c:pt idx="503">
                <c:v>0</c:v>
              </c:pt>
              <c:pt idx="504">
                <c:v>0</c:v>
              </c:pt>
              <c:pt idx="505">
                <c:v>0</c:v>
              </c:pt>
              <c:pt idx="506">
                <c:v>0</c:v>
              </c:pt>
              <c:pt idx="507">
                <c:v>0</c:v>
              </c:pt>
              <c:pt idx="508">
                <c:v>0</c:v>
              </c:pt>
              <c:pt idx="509">
                <c:v>0</c:v>
              </c:pt>
              <c:pt idx="510">
                <c:v>0</c:v>
              </c:pt>
              <c:pt idx="511">
                <c:v>0</c:v>
              </c:pt>
              <c:pt idx="512">
                <c:v>0</c:v>
              </c:pt>
              <c:pt idx="513">
                <c:v>0</c:v>
              </c:pt>
              <c:pt idx="514">
                <c:v>0</c:v>
              </c:pt>
              <c:pt idx="515">
                <c:v>0</c:v>
              </c:pt>
              <c:pt idx="516">
                <c:v>0</c:v>
              </c:pt>
              <c:pt idx="517">
                <c:v>0</c:v>
              </c:pt>
              <c:pt idx="518">
                <c:v>0</c:v>
              </c:pt>
              <c:pt idx="519">
                <c:v>0</c:v>
              </c:pt>
              <c:pt idx="520">
                <c:v>0</c:v>
              </c:pt>
              <c:pt idx="521">
                <c:v>0</c:v>
              </c:pt>
              <c:pt idx="522">
                <c:v>0</c:v>
              </c:pt>
              <c:pt idx="523">
                <c:v>0</c:v>
              </c:pt>
              <c:pt idx="524">
                <c:v>0</c:v>
              </c:pt>
              <c:pt idx="525">
                <c:v>0</c:v>
              </c:pt>
              <c:pt idx="526">
                <c:v>0</c:v>
              </c:pt>
              <c:pt idx="527">
                <c:v>0</c:v>
              </c:pt>
              <c:pt idx="528">
                <c:v>0</c:v>
              </c:pt>
              <c:pt idx="529">
                <c:v>0</c:v>
              </c:pt>
              <c:pt idx="530">
                <c:v>0</c:v>
              </c:pt>
              <c:pt idx="531">
                <c:v>0</c:v>
              </c:pt>
              <c:pt idx="532">
                <c:v>0</c:v>
              </c:pt>
              <c:pt idx="533">
                <c:v>0</c:v>
              </c:pt>
              <c:pt idx="534">
                <c:v>0</c:v>
              </c:pt>
              <c:pt idx="535">
                <c:v>0</c:v>
              </c:pt>
              <c:pt idx="536">
                <c:v>0</c:v>
              </c:pt>
              <c:pt idx="537">
                <c:v>0</c:v>
              </c:pt>
              <c:pt idx="538">
                <c:v>0</c:v>
              </c:pt>
              <c:pt idx="539">
                <c:v>0</c:v>
              </c:pt>
              <c:pt idx="540">
                <c:v>0</c:v>
              </c:pt>
              <c:pt idx="541">
                <c:v>0</c:v>
              </c:pt>
              <c:pt idx="542">
                <c:v>0</c:v>
              </c:pt>
              <c:pt idx="543">
                <c:v>0</c:v>
              </c:pt>
              <c:pt idx="544">
                <c:v>0</c:v>
              </c:pt>
              <c:pt idx="545">
                <c:v>0</c:v>
              </c:pt>
              <c:pt idx="546">
                <c:v>0</c:v>
              </c:pt>
              <c:pt idx="547">
                <c:v>0</c:v>
              </c:pt>
              <c:pt idx="548">
                <c:v>0</c:v>
              </c:pt>
              <c:pt idx="549">
                <c:v>0</c:v>
              </c:pt>
              <c:pt idx="550">
                <c:v>0</c:v>
              </c:pt>
              <c:pt idx="551">
                <c:v>0</c:v>
              </c:pt>
              <c:pt idx="552">
                <c:v>0</c:v>
              </c:pt>
              <c:pt idx="553">
                <c:v>0</c:v>
              </c:pt>
              <c:pt idx="554">
                <c:v>0</c:v>
              </c:pt>
              <c:pt idx="555">
                <c:v>0</c:v>
              </c:pt>
              <c:pt idx="556">
                <c:v>0</c:v>
              </c:pt>
              <c:pt idx="557">
                <c:v>0</c:v>
              </c:pt>
              <c:pt idx="558">
                <c:v>0</c:v>
              </c:pt>
              <c:pt idx="559">
                <c:v>0</c:v>
              </c:pt>
              <c:pt idx="560">
                <c:v>0</c:v>
              </c:pt>
              <c:pt idx="561">
                <c:v>0</c:v>
              </c:pt>
              <c:pt idx="562">
                <c:v>0</c:v>
              </c:pt>
              <c:pt idx="563">
                <c:v>0</c:v>
              </c:pt>
              <c:pt idx="564">
                <c:v>0</c:v>
              </c:pt>
              <c:pt idx="565">
                <c:v>0</c:v>
              </c:pt>
              <c:pt idx="566">
                <c:v>0</c:v>
              </c:pt>
              <c:pt idx="567">
                <c:v>0</c:v>
              </c:pt>
              <c:pt idx="568">
                <c:v>0</c:v>
              </c:pt>
              <c:pt idx="569">
                <c:v>0</c:v>
              </c:pt>
              <c:pt idx="570">
                <c:v>0</c:v>
              </c:pt>
              <c:pt idx="571">
                <c:v>0</c:v>
              </c:pt>
              <c:pt idx="572">
                <c:v>0</c:v>
              </c:pt>
              <c:pt idx="573">
                <c:v>0</c:v>
              </c:pt>
              <c:pt idx="574">
                <c:v>0</c:v>
              </c:pt>
              <c:pt idx="575">
                <c:v>0</c:v>
              </c:pt>
              <c:pt idx="576">
                <c:v>0</c:v>
              </c:pt>
              <c:pt idx="577">
                <c:v>0</c:v>
              </c:pt>
              <c:pt idx="578">
                <c:v>0</c:v>
              </c:pt>
              <c:pt idx="579">
                <c:v>0</c:v>
              </c:pt>
              <c:pt idx="580">
                <c:v>0</c:v>
              </c:pt>
              <c:pt idx="581">
                <c:v>0</c:v>
              </c:pt>
              <c:pt idx="582">
                <c:v>0</c:v>
              </c:pt>
              <c:pt idx="583">
                <c:v>0</c:v>
              </c:pt>
              <c:pt idx="584">
                <c:v>0</c:v>
              </c:pt>
              <c:pt idx="585">
                <c:v>0</c:v>
              </c:pt>
              <c:pt idx="586">
                <c:v>0</c:v>
              </c:pt>
              <c:pt idx="587">
                <c:v>0</c:v>
              </c:pt>
              <c:pt idx="588">
                <c:v>0</c:v>
              </c:pt>
              <c:pt idx="589">
                <c:v>0</c:v>
              </c:pt>
              <c:pt idx="590">
                <c:v>0</c:v>
              </c:pt>
              <c:pt idx="591">
                <c:v>0</c:v>
              </c:pt>
              <c:pt idx="592">
                <c:v>0</c:v>
              </c:pt>
              <c:pt idx="593">
                <c:v>0</c:v>
              </c:pt>
              <c:pt idx="594">
                <c:v>0</c:v>
              </c:pt>
              <c:pt idx="595">
                <c:v>0</c:v>
              </c:pt>
              <c:pt idx="596">
                <c:v>0</c:v>
              </c:pt>
              <c:pt idx="597">
                <c:v>0</c:v>
              </c:pt>
              <c:pt idx="598">
                <c:v>0</c:v>
              </c:pt>
              <c:pt idx="599">
                <c:v>0</c:v>
              </c:pt>
              <c:pt idx="600">
                <c:v>0</c:v>
              </c:pt>
              <c:pt idx="601">
                <c:v>0</c:v>
              </c:pt>
              <c:pt idx="602">
                <c:v>0</c:v>
              </c:pt>
              <c:pt idx="603">
                <c:v>0</c:v>
              </c:pt>
              <c:pt idx="604">
                <c:v>0</c:v>
              </c:pt>
              <c:pt idx="605">
                <c:v>0</c:v>
              </c:pt>
              <c:pt idx="606">
                <c:v>0</c:v>
              </c:pt>
              <c:pt idx="607">
                <c:v>0</c:v>
              </c:pt>
              <c:pt idx="608">
                <c:v>0</c:v>
              </c:pt>
              <c:pt idx="609">
                <c:v>0</c:v>
              </c:pt>
              <c:pt idx="610">
                <c:v>0</c:v>
              </c:pt>
              <c:pt idx="611">
                <c:v>0</c:v>
              </c:pt>
              <c:pt idx="612">
                <c:v>0</c:v>
              </c:pt>
              <c:pt idx="613">
                <c:v>0</c:v>
              </c:pt>
              <c:pt idx="614">
                <c:v>0</c:v>
              </c:pt>
              <c:pt idx="615">
                <c:v>0</c:v>
              </c:pt>
              <c:pt idx="616">
                <c:v>0</c:v>
              </c:pt>
              <c:pt idx="617">
                <c:v>0</c:v>
              </c:pt>
              <c:pt idx="618">
                <c:v>0</c:v>
              </c:pt>
              <c:pt idx="619">
                <c:v>0</c:v>
              </c:pt>
              <c:pt idx="620">
                <c:v>0</c:v>
              </c:pt>
              <c:pt idx="621">
                <c:v>0</c:v>
              </c:pt>
              <c:pt idx="622">
                <c:v>0</c:v>
              </c:pt>
              <c:pt idx="623">
                <c:v>0</c:v>
              </c:pt>
              <c:pt idx="624">
                <c:v>0</c:v>
              </c:pt>
              <c:pt idx="625">
                <c:v>0</c:v>
              </c:pt>
              <c:pt idx="626">
                <c:v>0</c:v>
              </c:pt>
              <c:pt idx="627">
                <c:v>0</c:v>
              </c:pt>
              <c:pt idx="628">
                <c:v>0</c:v>
              </c:pt>
              <c:pt idx="629">
                <c:v>0</c:v>
              </c:pt>
              <c:pt idx="630">
                <c:v>0</c:v>
              </c:pt>
              <c:pt idx="631">
                <c:v>0</c:v>
              </c:pt>
              <c:pt idx="632">
                <c:v>0</c:v>
              </c:pt>
              <c:pt idx="633">
                <c:v>0</c:v>
              </c:pt>
              <c:pt idx="634">
                <c:v>0</c:v>
              </c:pt>
              <c:pt idx="635">
                <c:v>0</c:v>
              </c:pt>
              <c:pt idx="636">
                <c:v>0</c:v>
              </c:pt>
              <c:pt idx="637">
                <c:v>0</c:v>
              </c:pt>
              <c:pt idx="638">
                <c:v>0</c:v>
              </c:pt>
              <c:pt idx="639">
                <c:v>0</c:v>
              </c:pt>
              <c:pt idx="640">
                <c:v>0</c:v>
              </c:pt>
              <c:pt idx="641">
                <c:v>0</c:v>
              </c:pt>
              <c:pt idx="642">
                <c:v>0</c:v>
              </c:pt>
              <c:pt idx="643">
                <c:v>0</c:v>
              </c:pt>
              <c:pt idx="644">
                <c:v>0</c:v>
              </c:pt>
              <c:pt idx="645">
                <c:v>0</c:v>
              </c:pt>
              <c:pt idx="646">
                <c:v>0</c:v>
              </c:pt>
              <c:pt idx="647">
                <c:v>0</c:v>
              </c:pt>
              <c:pt idx="648">
                <c:v>0</c:v>
              </c:pt>
              <c:pt idx="649">
                <c:v>0</c:v>
              </c:pt>
              <c:pt idx="650">
                <c:v>0</c:v>
              </c:pt>
              <c:pt idx="651">
                <c:v>0</c:v>
              </c:pt>
              <c:pt idx="652">
                <c:v>0</c:v>
              </c:pt>
              <c:pt idx="653">
                <c:v>0</c:v>
              </c:pt>
              <c:pt idx="654">
                <c:v>0</c:v>
              </c:pt>
              <c:pt idx="655">
                <c:v>0</c:v>
              </c:pt>
              <c:pt idx="656">
                <c:v>0</c:v>
              </c:pt>
              <c:pt idx="657">
                <c:v>0</c:v>
              </c:pt>
              <c:pt idx="658">
                <c:v>0</c:v>
              </c:pt>
              <c:pt idx="659">
                <c:v>0</c:v>
              </c:pt>
              <c:pt idx="660">
                <c:v>0</c:v>
              </c:pt>
              <c:pt idx="661">
                <c:v>0</c:v>
              </c:pt>
              <c:pt idx="662">
                <c:v>0</c:v>
              </c:pt>
              <c:pt idx="663">
                <c:v>0</c:v>
              </c:pt>
              <c:pt idx="664">
                <c:v>0</c:v>
              </c:pt>
              <c:pt idx="665">
                <c:v>0</c:v>
              </c:pt>
              <c:pt idx="666">
                <c:v>0</c:v>
              </c:pt>
              <c:pt idx="667">
                <c:v>0</c:v>
              </c:pt>
              <c:pt idx="668">
                <c:v>0</c:v>
              </c:pt>
              <c:pt idx="669">
                <c:v>0</c:v>
              </c:pt>
              <c:pt idx="670">
                <c:v>0</c:v>
              </c:pt>
              <c:pt idx="671">
                <c:v>0</c:v>
              </c:pt>
              <c:pt idx="672">
                <c:v>0</c:v>
              </c:pt>
              <c:pt idx="673">
                <c:v>0</c:v>
              </c:pt>
              <c:pt idx="674">
                <c:v>0</c:v>
              </c:pt>
              <c:pt idx="675">
                <c:v>0</c:v>
              </c:pt>
              <c:pt idx="676">
                <c:v>0</c:v>
              </c:pt>
              <c:pt idx="677">
                <c:v>0</c:v>
              </c:pt>
              <c:pt idx="678">
                <c:v>0</c:v>
              </c:pt>
              <c:pt idx="679">
                <c:v>0</c:v>
              </c:pt>
              <c:pt idx="680">
                <c:v>0</c:v>
              </c:pt>
              <c:pt idx="681">
                <c:v>0</c:v>
              </c:pt>
              <c:pt idx="682">
                <c:v>0</c:v>
              </c:pt>
              <c:pt idx="683">
                <c:v>0</c:v>
              </c:pt>
              <c:pt idx="684">
                <c:v>0</c:v>
              </c:pt>
              <c:pt idx="685">
                <c:v>0</c:v>
              </c:pt>
              <c:pt idx="686">
                <c:v>0</c:v>
              </c:pt>
              <c:pt idx="687">
                <c:v>0</c:v>
              </c:pt>
              <c:pt idx="688">
                <c:v>0</c:v>
              </c:pt>
              <c:pt idx="689">
                <c:v>0</c:v>
              </c:pt>
              <c:pt idx="690">
                <c:v>0</c:v>
              </c:pt>
              <c:pt idx="691">
                <c:v>0</c:v>
              </c:pt>
              <c:pt idx="692">
                <c:v>0</c:v>
              </c:pt>
              <c:pt idx="693">
                <c:v>0</c:v>
              </c:pt>
              <c:pt idx="694">
                <c:v>0</c:v>
              </c:pt>
              <c:pt idx="695">
                <c:v>0</c:v>
              </c:pt>
              <c:pt idx="696">
                <c:v>0</c:v>
              </c:pt>
              <c:pt idx="697">
                <c:v>0</c:v>
              </c:pt>
              <c:pt idx="698">
                <c:v>0</c:v>
              </c:pt>
              <c:pt idx="699">
                <c:v>0</c:v>
              </c:pt>
              <c:pt idx="700">
                <c:v>0</c:v>
              </c:pt>
              <c:pt idx="701">
                <c:v>0</c:v>
              </c:pt>
              <c:pt idx="702">
                <c:v>0</c:v>
              </c:pt>
              <c:pt idx="703">
                <c:v>0</c:v>
              </c:pt>
              <c:pt idx="704">
                <c:v>0</c:v>
              </c:pt>
              <c:pt idx="705">
                <c:v>0</c:v>
              </c:pt>
              <c:pt idx="706">
                <c:v>0</c:v>
              </c:pt>
              <c:pt idx="707">
                <c:v>0</c:v>
              </c:pt>
              <c:pt idx="708">
                <c:v>0</c:v>
              </c:pt>
              <c:pt idx="709">
                <c:v>0</c:v>
              </c:pt>
              <c:pt idx="710">
                <c:v>0</c:v>
              </c:pt>
              <c:pt idx="711">
                <c:v>0</c:v>
              </c:pt>
              <c:pt idx="712">
                <c:v>0</c:v>
              </c:pt>
              <c:pt idx="713">
                <c:v>0</c:v>
              </c:pt>
              <c:pt idx="714">
                <c:v>0</c:v>
              </c:pt>
              <c:pt idx="715">
                <c:v>0</c:v>
              </c:pt>
              <c:pt idx="716">
                <c:v>0</c:v>
              </c:pt>
              <c:pt idx="717">
                <c:v>0</c:v>
              </c:pt>
              <c:pt idx="718">
                <c:v>0</c:v>
              </c:pt>
              <c:pt idx="719">
                <c:v>0</c:v>
              </c:pt>
              <c:pt idx="720">
                <c:v>0</c:v>
              </c:pt>
              <c:pt idx="721">
                <c:v>0</c:v>
              </c:pt>
              <c:pt idx="722">
                <c:v>0</c:v>
              </c:pt>
              <c:pt idx="723">
                <c:v>0</c:v>
              </c:pt>
              <c:pt idx="724">
                <c:v>0</c:v>
              </c:pt>
              <c:pt idx="725">
                <c:v>0</c:v>
              </c:pt>
              <c:pt idx="726">
                <c:v>0</c:v>
              </c:pt>
              <c:pt idx="727">
                <c:v>0</c:v>
              </c:pt>
              <c:pt idx="728">
                <c:v>0</c:v>
              </c:pt>
              <c:pt idx="729">
                <c:v>0</c:v>
              </c:pt>
              <c:pt idx="730">
                <c:v>0</c:v>
              </c:pt>
              <c:pt idx="731">
                <c:v>0</c:v>
              </c:pt>
              <c:pt idx="732">
                <c:v>0</c:v>
              </c:pt>
              <c:pt idx="733">
                <c:v>0</c:v>
              </c:pt>
              <c:pt idx="734">
                <c:v>0</c:v>
              </c:pt>
              <c:pt idx="735">
                <c:v>0</c:v>
              </c:pt>
              <c:pt idx="736">
                <c:v>0</c:v>
              </c:pt>
              <c:pt idx="737">
                <c:v>0</c:v>
              </c:pt>
              <c:pt idx="738">
                <c:v>0</c:v>
              </c:pt>
              <c:pt idx="739">
                <c:v>0</c:v>
              </c:pt>
              <c:pt idx="740">
                <c:v>0</c:v>
              </c:pt>
              <c:pt idx="741">
                <c:v>0</c:v>
              </c:pt>
              <c:pt idx="742">
                <c:v>0</c:v>
              </c:pt>
              <c:pt idx="743">
                <c:v>0</c:v>
              </c:pt>
              <c:pt idx="744">
                <c:v>0</c:v>
              </c:pt>
              <c:pt idx="745">
                <c:v>0</c:v>
              </c:pt>
              <c:pt idx="746">
                <c:v>0</c:v>
              </c:pt>
              <c:pt idx="747">
                <c:v>0</c:v>
              </c:pt>
              <c:pt idx="748">
                <c:v>0</c:v>
              </c:pt>
              <c:pt idx="749">
                <c:v>0</c:v>
              </c:pt>
              <c:pt idx="750">
                <c:v>0</c:v>
              </c:pt>
              <c:pt idx="751">
                <c:v>0</c:v>
              </c:pt>
              <c:pt idx="752">
                <c:v>0</c:v>
              </c:pt>
              <c:pt idx="753">
                <c:v>0</c:v>
              </c:pt>
              <c:pt idx="754">
                <c:v>0</c:v>
              </c:pt>
              <c:pt idx="755">
                <c:v>0</c:v>
              </c:pt>
              <c:pt idx="756">
                <c:v>0</c:v>
              </c:pt>
              <c:pt idx="757">
                <c:v>0</c:v>
              </c:pt>
              <c:pt idx="758">
                <c:v>0</c:v>
              </c:pt>
              <c:pt idx="759">
                <c:v>0</c:v>
              </c:pt>
              <c:pt idx="760">
                <c:v>0</c:v>
              </c:pt>
              <c:pt idx="761">
                <c:v>0</c:v>
              </c:pt>
              <c:pt idx="762">
                <c:v>0</c:v>
              </c:pt>
              <c:pt idx="763">
                <c:v>0</c:v>
              </c:pt>
              <c:pt idx="764">
                <c:v>0</c:v>
              </c:pt>
              <c:pt idx="765">
                <c:v>0</c:v>
              </c:pt>
              <c:pt idx="766">
                <c:v>0</c:v>
              </c:pt>
              <c:pt idx="767">
                <c:v>0</c:v>
              </c:pt>
              <c:pt idx="768">
                <c:v>0</c:v>
              </c:pt>
              <c:pt idx="769">
                <c:v>0</c:v>
              </c:pt>
              <c:pt idx="770">
                <c:v>0</c:v>
              </c:pt>
              <c:pt idx="771">
                <c:v>0</c:v>
              </c:pt>
              <c:pt idx="772">
                <c:v>0</c:v>
              </c:pt>
              <c:pt idx="773">
                <c:v>0</c:v>
              </c:pt>
              <c:pt idx="774">
                <c:v>0</c:v>
              </c:pt>
              <c:pt idx="775">
                <c:v>0</c:v>
              </c:pt>
              <c:pt idx="776">
                <c:v>0</c:v>
              </c:pt>
              <c:pt idx="777">
                <c:v>0</c:v>
              </c:pt>
              <c:pt idx="778">
                <c:v>0</c:v>
              </c:pt>
              <c:pt idx="779">
                <c:v>0</c:v>
              </c:pt>
              <c:pt idx="780">
                <c:v>0</c:v>
              </c:pt>
              <c:pt idx="781">
                <c:v>0</c:v>
              </c:pt>
              <c:pt idx="782">
                <c:v>0</c:v>
              </c:pt>
              <c:pt idx="783">
                <c:v>0</c:v>
              </c:pt>
              <c:pt idx="784">
                <c:v>0</c:v>
              </c:pt>
              <c:pt idx="785">
                <c:v>0</c:v>
              </c:pt>
              <c:pt idx="786">
                <c:v>0</c:v>
              </c:pt>
              <c:pt idx="787">
                <c:v>0</c:v>
              </c:pt>
              <c:pt idx="788">
                <c:v>0</c:v>
              </c:pt>
              <c:pt idx="789">
                <c:v>0</c:v>
              </c:pt>
              <c:pt idx="790">
                <c:v>0</c:v>
              </c:pt>
              <c:pt idx="791">
                <c:v>0</c:v>
              </c:pt>
              <c:pt idx="792">
                <c:v>0</c:v>
              </c:pt>
              <c:pt idx="793">
                <c:v>0</c:v>
              </c:pt>
              <c:pt idx="794">
                <c:v>0</c:v>
              </c:pt>
              <c:pt idx="795">
                <c:v>0</c:v>
              </c:pt>
              <c:pt idx="796">
                <c:v>0</c:v>
              </c:pt>
              <c:pt idx="797">
                <c:v>0</c:v>
              </c:pt>
              <c:pt idx="798">
                <c:v>0</c:v>
              </c:pt>
              <c:pt idx="799">
                <c:v>0</c:v>
              </c:pt>
              <c:pt idx="800">
                <c:v>0</c:v>
              </c:pt>
              <c:pt idx="801">
                <c:v>0</c:v>
              </c:pt>
              <c:pt idx="802">
                <c:v>0</c:v>
              </c:pt>
              <c:pt idx="803">
                <c:v>0</c:v>
              </c:pt>
              <c:pt idx="804">
                <c:v>0</c:v>
              </c:pt>
              <c:pt idx="805">
                <c:v>0</c:v>
              </c:pt>
              <c:pt idx="806">
                <c:v>0</c:v>
              </c:pt>
              <c:pt idx="807">
                <c:v>0</c:v>
              </c:pt>
              <c:pt idx="808">
                <c:v>0</c:v>
              </c:pt>
              <c:pt idx="809">
                <c:v>0</c:v>
              </c:pt>
              <c:pt idx="810">
                <c:v>0</c:v>
              </c:pt>
              <c:pt idx="811">
                <c:v>0</c:v>
              </c:pt>
              <c:pt idx="812">
                <c:v>0</c:v>
              </c:pt>
              <c:pt idx="813">
                <c:v>0</c:v>
              </c:pt>
              <c:pt idx="814">
                <c:v>0</c:v>
              </c:pt>
              <c:pt idx="815">
                <c:v>0</c:v>
              </c:pt>
              <c:pt idx="816">
                <c:v>0</c:v>
              </c:pt>
              <c:pt idx="817">
                <c:v>0</c:v>
              </c:pt>
              <c:pt idx="818">
                <c:v>0</c:v>
              </c:pt>
              <c:pt idx="819">
                <c:v>0</c:v>
              </c:pt>
              <c:pt idx="820">
                <c:v>0</c:v>
              </c:pt>
              <c:pt idx="821">
                <c:v>0</c:v>
              </c:pt>
              <c:pt idx="822">
                <c:v>0</c:v>
              </c:pt>
              <c:pt idx="823">
                <c:v>0</c:v>
              </c:pt>
              <c:pt idx="824">
                <c:v>0</c:v>
              </c:pt>
              <c:pt idx="825">
                <c:v>0</c:v>
              </c:pt>
              <c:pt idx="826">
                <c:v>0</c:v>
              </c:pt>
              <c:pt idx="827">
                <c:v>0</c:v>
              </c:pt>
              <c:pt idx="828">
                <c:v>0</c:v>
              </c:pt>
              <c:pt idx="829">
                <c:v>0</c:v>
              </c:pt>
              <c:pt idx="830">
                <c:v>0</c:v>
              </c:pt>
              <c:pt idx="831">
                <c:v>0</c:v>
              </c:pt>
              <c:pt idx="832">
                <c:v>0</c:v>
              </c:pt>
              <c:pt idx="833">
                <c:v>0</c:v>
              </c:pt>
              <c:pt idx="834">
                <c:v>0</c:v>
              </c:pt>
              <c:pt idx="835">
                <c:v>0</c:v>
              </c:pt>
              <c:pt idx="836">
                <c:v>0</c:v>
              </c:pt>
              <c:pt idx="837">
                <c:v>0</c:v>
              </c:pt>
              <c:pt idx="838">
                <c:v>0</c:v>
              </c:pt>
              <c:pt idx="839">
                <c:v>0</c:v>
              </c:pt>
              <c:pt idx="840">
                <c:v>0</c:v>
              </c:pt>
              <c:pt idx="841">
                <c:v>0</c:v>
              </c:pt>
              <c:pt idx="842">
                <c:v>0</c:v>
              </c:pt>
              <c:pt idx="843">
                <c:v>0</c:v>
              </c:pt>
              <c:pt idx="844">
                <c:v>0</c:v>
              </c:pt>
              <c:pt idx="845">
                <c:v>0</c:v>
              </c:pt>
              <c:pt idx="846">
                <c:v>0</c:v>
              </c:pt>
              <c:pt idx="847">
                <c:v>0</c:v>
              </c:pt>
              <c:pt idx="848">
                <c:v>0</c:v>
              </c:pt>
              <c:pt idx="849">
                <c:v>0</c:v>
              </c:pt>
              <c:pt idx="850">
                <c:v>0</c:v>
              </c:pt>
              <c:pt idx="851">
                <c:v>0</c:v>
              </c:pt>
              <c:pt idx="852">
                <c:v>0</c:v>
              </c:pt>
              <c:pt idx="853">
                <c:v>0</c:v>
              </c:pt>
              <c:pt idx="854">
                <c:v>0</c:v>
              </c:pt>
              <c:pt idx="855">
                <c:v>0</c:v>
              </c:pt>
              <c:pt idx="856">
                <c:v>0</c:v>
              </c:pt>
              <c:pt idx="857">
                <c:v>0</c:v>
              </c:pt>
              <c:pt idx="858">
                <c:v>0</c:v>
              </c:pt>
              <c:pt idx="859">
                <c:v>0</c:v>
              </c:pt>
              <c:pt idx="860">
                <c:v>0</c:v>
              </c:pt>
              <c:pt idx="861">
                <c:v>0</c:v>
              </c:pt>
              <c:pt idx="862">
                <c:v>0</c:v>
              </c:pt>
              <c:pt idx="863">
                <c:v>0</c:v>
              </c:pt>
              <c:pt idx="864">
                <c:v>0</c:v>
              </c:pt>
              <c:pt idx="865">
                <c:v>0</c:v>
              </c:pt>
              <c:pt idx="866">
                <c:v>0</c:v>
              </c:pt>
              <c:pt idx="867">
                <c:v>0</c:v>
              </c:pt>
              <c:pt idx="868">
                <c:v>0</c:v>
              </c:pt>
              <c:pt idx="869">
                <c:v>0</c:v>
              </c:pt>
              <c:pt idx="870">
                <c:v>0</c:v>
              </c:pt>
              <c:pt idx="871">
                <c:v>0</c:v>
              </c:pt>
              <c:pt idx="872">
                <c:v>0</c:v>
              </c:pt>
              <c:pt idx="873">
                <c:v>0</c:v>
              </c:pt>
              <c:pt idx="874">
                <c:v>0</c:v>
              </c:pt>
              <c:pt idx="875">
                <c:v>0</c:v>
              </c:pt>
              <c:pt idx="876">
                <c:v>0</c:v>
              </c:pt>
              <c:pt idx="877">
                <c:v>0</c:v>
              </c:pt>
              <c:pt idx="878">
                <c:v>0</c:v>
              </c:pt>
              <c:pt idx="879">
                <c:v>0</c:v>
              </c:pt>
              <c:pt idx="880">
                <c:v>0</c:v>
              </c:pt>
              <c:pt idx="881">
                <c:v>0</c:v>
              </c:pt>
              <c:pt idx="882">
                <c:v>0</c:v>
              </c:pt>
              <c:pt idx="883">
                <c:v>0</c:v>
              </c:pt>
              <c:pt idx="884">
                <c:v>0</c:v>
              </c:pt>
              <c:pt idx="885">
                <c:v>0</c:v>
              </c:pt>
              <c:pt idx="886">
                <c:v>0</c:v>
              </c:pt>
              <c:pt idx="887">
                <c:v>0</c:v>
              </c:pt>
              <c:pt idx="888">
                <c:v>0</c:v>
              </c:pt>
              <c:pt idx="889">
                <c:v>0</c:v>
              </c:pt>
              <c:pt idx="890">
                <c:v>0</c:v>
              </c:pt>
              <c:pt idx="891">
                <c:v>0</c:v>
              </c:pt>
              <c:pt idx="892">
                <c:v>0</c:v>
              </c:pt>
              <c:pt idx="893">
                <c:v>0</c:v>
              </c:pt>
              <c:pt idx="894">
                <c:v>0</c:v>
              </c:pt>
              <c:pt idx="895">
                <c:v>0</c:v>
              </c:pt>
              <c:pt idx="896">
                <c:v>0</c:v>
              </c:pt>
              <c:pt idx="897">
                <c:v>0</c:v>
              </c:pt>
              <c:pt idx="898">
                <c:v>0</c:v>
              </c:pt>
              <c:pt idx="899">
                <c:v>0</c:v>
              </c:pt>
              <c:pt idx="900">
                <c:v>0</c:v>
              </c:pt>
              <c:pt idx="901">
                <c:v>0</c:v>
              </c:pt>
              <c:pt idx="902">
                <c:v>0</c:v>
              </c:pt>
              <c:pt idx="903">
                <c:v>0</c:v>
              </c:pt>
              <c:pt idx="904">
                <c:v>0</c:v>
              </c:pt>
              <c:pt idx="905">
                <c:v>0</c:v>
              </c:pt>
              <c:pt idx="906">
                <c:v>0</c:v>
              </c:pt>
              <c:pt idx="907">
                <c:v>0</c:v>
              </c:pt>
              <c:pt idx="908">
                <c:v>0</c:v>
              </c:pt>
              <c:pt idx="909">
                <c:v>0</c:v>
              </c:pt>
              <c:pt idx="910">
                <c:v>0</c:v>
              </c:pt>
              <c:pt idx="911">
                <c:v>0</c:v>
              </c:pt>
              <c:pt idx="912">
                <c:v>0</c:v>
              </c:pt>
              <c:pt idx="913">
                <c:v>0</c:v>
              </c:pt>
              <c:pt idx="914">
                <c:v>0</c:v>
              </c:pt>
              <c:pt idx="915">
                <c:v>0</c:v>
              </c:pt>
              <c:pt idx="916">
                <c:v>0</c:v>
              </c:pt>
              <c:pt idx="917">
                <c:v>0</c:v>
              </c:pt>
              <c:pt idx="918">
                <c:v>0</c:v>
              </c:pt>
              <c:pt idx="919">
                <c:v>0</c:v>
              </c:pt>
              <c:pt idx="920">
                <c:v>0</c:v>
              </c:pt>
              <c:pt idx="921">
                <c:v>0</c:v>
              </c:pt>
              <c:pt idx="922">
                <c:v>0</c:v>
              </c:pt>
              <c:pt idx="923">
                <c:v>0</c:v>
              </c:pt>
              <c:pt idx="924">
                <c:v>0</c:v>
              </c:pt>
              <c:pt idx="925">
                <c:v>0</c:v>
              </c:pt>
              <c:pt idx="926">
                <c:v>0</c:v>
              </c:pt>
              <c:pt idx="927">
                <c:v>0</c:v>
              </c:pt>
              <c:pt idx="928">
                <c:v>0</c:v>
              </c:pt>
              <c:pt idx="929">
                <c:v>0</c:v>
              </c:pt>
              <c:pt idx="930">
                <c:v>0</c:v>
              </c:pt>
              <c:pt idx="931">
                <c:v>0</c:v>
              </c:pt>
              <c:pt idx="932">
                <c:v>0</c:v>
              </c:pt>
              <c:pt idx="933">
                <c:v>0</c:v>
              </c:pt>
              <c:pt idx="934">
                <c:v>0</c:v>
              </c:pt>
              <c:pt idx="935">
                <c:v>0</c:v>
              </c:pt>
              <c:pt idx="936">
                <c:v>0</c:v>
              </c:pt>
              <c:pt idx="937">
                <c:v>0</c:v>
              </c:pt>
              <c:pt idx="938">
                <c:v>0</c:v>
              </c:pt>
              <c:pt idx="939">
                <c:v>0</c:v>
              </c:pt>
              <c:pt idx="940">
                <c:v>0</c:v>
              </c:pt>
              <c:pt idx="941">
                <c:v>0</c:v>
              </c:pt>
              <c:pt idx="942">
                <c:v>0</c:v>
              </c:pt>
              <c:pt idx="943">
                <c:v>0</c:v>
              </c:pt>
              <c:pt idx="944">
                <c:v>0</c:v>
              </c:pt>
              <c:pt idx="945">
                <c:v>0</c:v>
              </c:pt>
              <c:pt idx="946">
                <c:v>0</c:v>
              </c:pt>
              <c:pt idx="947">
                <c:v>0</c:v>
              </c:pt>
              <c:pt idx="948">
                <c:v>0</c:v>
              </c:pt>
              <c:pt idx="949">
                <c:v>0</c:v>
              </c:pt>
              <c:pt idx="950">
                <c:v>0</c:v>
              </c:pt>
              <c:pt idx="951">
                <c:v>0</c:v>
              </c:pt>
              <c:pt idx="952">
                <c:v>0</c:v>
              </c:pt>
              <c:pt idx="953">
                <c:v>0</c:v>
              </c:pt>
              <c:pt idx="954">
                <c:v>0</c:v>
              </c:pt>
              <c:pt idx="955">
                <c:v>0</c:v>
              </c:pt>
              <c:pt idx="956">
                <c:v>0</c:v>
              </c:pt>
              <c:pt idx="957">
                <c:v>0</c:v>
              </c:pt>
              <c:pt idx="958">
                <c:v>0</c:v>
              </c:pt>
              <c:pt idx="959">
                <c:v>0</c:v>
              </c:pt>
              <c:pt idx="960">
                <c:v>0</c:v>
              </c:pt>
              <c:pt idx="961">
                <c:v>0</c:v>
              </c:pt>
              <c:pt idx="962">
                <c:v>0</c:v>
              </c:pt>
              <c:pt idx="963">
                <c:v>0</c:v>
              </c:pt>
              <c:pt idx="964">
                <c:v>0</c:v>
              </c:pt>
              <c:pt idx="965">
                <c:v>0</c:v>
              </c:pt>
              <c:pt idx="966">
                <c:v>0</c:v>
              </c:pt>
              <c:pt idx="967">
                <c:v>0</c:v>
              </c:pt>
              <c:pt idx="968">
                <c:v>0</c:v>
              </c:pt>
              <c:pt idx="969">
                <c:v>0</c:v>
              </c:pt>
              <c:pt idx="970">
                <c:v>0</c:v>
              </c:pt>
              <c:pt idx="971">
                <c:v>0</c:v>
              </c:pt>
              <c:pt idx="972">
                <c:v>0</c:v>
              </c:pt>
              <c:pt idx="973">
                <c:v>0</c:v>
              </c:pt>
              <c:pt idx="974">
                <c:v>0</c:v>
              </c:pt>
              <c:pt idx="975">
                <c:v>0</c:v>
              </c:pt>
              <c:pt idx="976">
                <c:v>0</c:v>
              </c:pt>
              <c:pt idx="977">
                <c:v>0</c:v>
              </c:pt>
              <c:pt idx="978">
                <c:v>0</c:v>
              </c:pt>
              <c:pt idx="979">
                <c:v>0</c:v>
              </c:pt>
              <c:pt idx="980">
                <c:v>0</c:v>
              </c:pt>
              <c:pt idx="981">
                <c:v>0</c:v>
              </c:pt>
              <c:pt idx="982">
                <c:v>0</c:v>
              </c:pt>
              <c:pt idx="983">
                <c:v>0</c:v>
              </c:pt>
              <c:pt idx="984">
                <c:v>0</c:v>
              </c:pt>
              <c:pt idx="985">
                <c:v>0</c:v>
              </c:pt>
              <c:pt idx="986">
                <c:v>0</c:v>
              </c:pt>
              <c:pt idx="987">
                <c:v>0</c:v>
              </c:pt>
              <c:pt idx="988">
                <c:v>0</c:v>
              </c:pt>
              <c:pt idx="989">
                <c:v>0</c:v>
              </c:pt>
              <c:pt idx="990">
                <c:v>0</c:v>
              </c:pt>
              <c:pt idx="991">
                <c:v>0</c:v>
              </c:pt>
              <c:pt idx="992">
                <c:v>0</c:v>
              </c:pt>
              <c:pt idx="993">
                <c:v>0</c:v>
              </c:pt>
              <c:pt idx="994">
                <c:v>0</c:v>
              </c:pt>
              <c:pt idx="995">
                <c:v>0</c:v>
              </c:pt>
              <c:pt idx="996">
                <c:v>0</c:v>
              </c:pt>
              <c:pt idx="997">
                <c:v>0</c:v>
              </c:pt>
              <c:pt idx="998">
                <c:v>0</c:v>
              </c:pt>
              <c:pt idx="999">
                <c:v>0</c:v>
              </c:pt>
              <c:pt idx="1000">
                <c:v>0</c:v>
              </c:pt>
              <c:pt idx="1001">
                <c:v>0</c:v>
              </c:pt>
              <c:pt idx="1002">
                <c:v>0</c:v>
              </c:pt>
              <c:pt idx="1003">
                <c:v>0</c:v>
              </c:pt>
              <c:pt idx="1004">
                <c:v>0</c:v>
              </c:pt>
              <c:pt idx="1005">
                <c:v>0</c:v>
              </c:pt>
              <c:pt idx="1006">
                <c:v>0</c:v>
              </c:pt>
              <c:pt idx="1007">
                <c:v>0</c:v>
              </c:pt>
              <c:pt idx="1008">
                <c:v>0</c:v>
              </c:pt>
              <c:pt idx="1009">
                <c:v>0</c:v>
              </c:pt>
              <c:pt idx="1010">
                <c:v>0</c:v>
              </c:pt>
              <c:pt idx="1011">
                <c:v>0</c:v>
              </c:pt>
              <c:pt idx="1012">
                <c:v>0</c:v>
              </c:pt>
              <c:pt idx="1013">
                <c:v>0</c:v>
              </c:pt>
              <c:pt idx="1014">
                <c:v>0</c:v>
              </c:pt>
              <c:pt idx="1015">
                <c:v>0</c:v>
              </c:pt>
              <c:pt idx="1016">
                <c:v>0</c:v>
              </c:pt>
              <c:pt idx="1017">
                <c:v>0</c:v>
              </c:pt>
              <c:pt idx="1018">
                <c:v>0</c:v>
              </c:pt>
              <c:pt idx="1019">
                <c:v>0</c:v>
              </c:pt>
              <c:pt idx="1020">
                <c:v>0</c:v>
              </c:pt>
              <c:pt idx="1021">
                <c:v>0</c:v>
              </c:pt>
              <c:pt idx="1022">
                <c:v>0</c:v>
              </c:pt>
              <c:pt idx="1023">
                <c:v>0</c:v>
              </c:pt>
              <c:pt idx="1024">
                <c:v>0</c:v>
              </c:pt>
              <c:pt idx="1025">
                <c:v>0</c:v>
              </c:pt>
              <c:pt idx="1026">
                <c:v>0</c:v>
              </c:pt>
              <c:pt idx="1027">
                <c:v>0</c:v>
              </c:pt>
              <c:pt idx="1028">
                <c:v>0</c:v>
              </c:pt>
              <c:pt idx="1029">
                <c:v>0</c:v>
              </c:pt>
              <c:pt idx="1030">
                <c:v>0</c:v>
              </c:pt>
              <c:pt idx="1031">
                <c:v>0</c:v>
              </c:pt>
              <c:pt idx="1032">
                <c:v>0</c:v>
              </c:pt>
              <c:pt idx="1033">
                <c:v>0</c:v>
              </c:pt>
              <c:pt idx="1034">
                <c:v>0</c:v>
              </c:pt>
              <c:pt idx="1035">
                <c:v>0</c:v>
              </c:pt>
              <c:pt idx="1036">
                <c:v>0</c:v>
              </c:pt>
              <c:pt idx="1037">
                <c:v>0</c:v>
              </c:pt>
              <c:pt idx="1038">
                <c:v>0</c:v>
              </c:pt>
              <c:pt idx="1039">
                <c:v>0</c:v>
              </c:pt>
              <c:pt idx="1040">
                <c:v>0</c:v>
              </c:pt>
              <c:pt idx="1041">
                <c:v>0</c:v>
              </c:pt>
              <c:pt idx="1042">
                <c:v>0</c:v>
              </c:pt>
              <c:pt idx="1043">
                <c:v>0</c:v>
              </c:pt>
              <c:pt idx="1044">
                <c:v>0</c:v>
              </c:pt>
              <c:pt idx="1045">
                <c:v>0</c:v>
              </c:pt>
              <c:pt idx="1046">
                <c:v>0</c:v>
              </c:pt>
              <c:pt idx="1047">
                <c:v>0</c:v>
              </c:pt>
              <c:pt idx="1048">
                <c:v>0</c:v>
              </c:pt>
              <c:pt idx="1049">
                <c:v>0</c:v>
              </c:pt>
              <c:pt idx="1050">
                <c:v>0</c:v>
              </c:pt>
              <c:pt idx="1051">
                <c:v>0</c:v>
              </c:pt>
              <c:pt idx="1052">
                <c:v>0</c:v>
              </c:pt>
              <c:pt idx="1053">
                <c:v>0</c:v>
              </c:pt>
              <c:pt idx="1054">
                <c:v>0</c:v>
              </c:pt>
              <c:pt idx="1055">
                <c:v>0</c:v>
              </c:pt>
              <c:pt idx="1056">
                <c:v>0</c:v>
              </c:pt>
              <c:pt idx="1057">
                <c:v>0</c:v>
              </c:pt>
              <c:pt idx="1058">
                <c:v>0</c:v>
              </c:pt>
              <c:pt idx="1059">
                <c:v>0</c:v>
              </c:pt>
              <c:pt idx="1060">
                <c:v>0</c:v>
              </c:pt>
              <c:pt idx="1061">
                <c:v>0</c:v>
              </c:pt>
              <c:pt idx="1062">
                <c:v>0</c:v>
              </c:pt>
              <c:pt idx="1063">
                <c:v>0</c:v>
              </c:pt>
              <c:pt idx="1064">
                <c:v>0</c:v>
              </c:pt>
              <c:pt idx="1065">
                <c:v>0</c:v>
              </c:pt>
              <c:pt idx="1066">
                <c:v>0</c:v>
              </c:pt>
              <c:pt idx="1067">
                <c:v>0</c:v>
              </c:pt>
              <c:pt idx="1068">
                <c:v>0</c:v>
              </c:pt>
              <c:pt idx="1069">
                <c:v>0</c:v>
              </c:pt>
              <c:pt idx="1070">
                <c:v>0</c:v>
              </c:pt>
              <c:pt idx="1071">
                <c:v>0</c:v>
              </c:pt>
              <c:pt idx="1072">
                <c:v>0</c:v>
              </c:pt>
              <c:pt idx="1073">
                <c:v>0</c:v>
              </c:pt>
              <c:pt idx="1074">
                <c:v>0</c:v>
              </c:pt>
              <c:pt idx="1075">
                <c:v>0</c:v>
              </c:pt>
              <c:pt idx="1076">
                <c:v>0</c:v>
              </c:pt>
              <c:pt idx="1077">
                <c:v>0</c:v>
              </c:pt>
              <c:pt idx="1078">
                <c:v>0</c:v>
              </c:pt>
              <c:pt idx="1079">
                <c:v>0</c:v>
              </c:pt>
              <c:pt idx="1080">
                <c:v>0</c:v>
              </c:pt>
              <c:pt idx="1081">
                <c:v>0</c:v>
              </c:pt>
              <c:pt idx="1082">
                <c:v>0</c:v>
              </c:pt>
              <c:pt idx="1083">
                <c:v>0</c:v>
              </c:pt>
              <c:pt idx="1084">
                <c:v>0</c:v>
              </c:pt>
              <c:pt idx="1085">
                <c:v>0</c:v>
              </c:pt>
              <c:pt idx="1086">
                <c:v>0</c:v>
              </c:pt>
              <c:pt idx="1087">
                <c:v>0</c:v>
              </c:pt>
              <c:pt idx="1088">
                <c:v>0</c:v>
              </c:pt>
              <c:pt idx="1089">
                <c:v>0</c:v>
              </c:pt>
              <c:pt idx="1090">
                <c:v>0</c:v>
              </c:pt>
              <c:pt idx="1091">
                <c:v>0</c:v>
              </c:pt>
              <c:pt idx="1092">
                <c:v>0</c:v>
              </c:pt>
              <c:pt idx="1093">
                <c:v>0</c:v>
              </c:pt>
              <c:pt idx="1094">
                <c:v>0</c:v>
              </c:pt>
              <c:pt idx="1095">
                <c:v>0</c:v>
              </c:pt>
              <c:pt idx="1096">
                <c:v>0</c:v>
              </c:pt>
              <c:pt idx="1097">
                <c:v>0</c:v>
              </c:pt>
              <c:pt idx="1098">
                <c:v>0</c:v>
              </c:pt>
              <c:pt idx="1099">
                <c:v>0</c:v>
              </c:pt>
              <c:pt idx="1100">
                <c:v>0</c:v>
              </c:pt>
              <c:pt idx="1101">
                <c:v>0</c:v>
              </c:pt>
              <c:pt idx="1102">
                <c:v>0</c:v>
              </c:pt>
              <c:pt idx="1103">
                <c:v>0</c:v>
              </c:pt>
              <c:pt idx="1104">
                <c:v>0</c:v>
              </c:pt>
              <c:pt idx="1105">
                <c:v>0</c:v>
              </c:pt>
              <c:pt idx="1106">
                <c:v>0</c:v>
              </c:pt>
              <c:pt idx="1107">
                <c:v>0</c:v>
              </c:pt>
              <c:pt idx="1108">
                <c:v>0</c:v>
              </c:pt>
              <c:pt idx="1109">
                <c:v>0</c:v>
              </c:pt>
              <c:pt idx="1110">
                <c:v>0</c:v>
              </c:pt>
              <c:pt idx="1111">
                <c:v>0</c:v>
              </c:pt>
              <c:pt idx="1112">
                <c:v>0</c:v>
              </c:pt>
              <c:pt idx="1113">
                <c:v>0</c:v>
              </c:pt>
              <c:pt idx="1114">
                <c:v>0</c:v>
              </c:pt>
              <c:pt idx="1115">
                <c:v>0</c:v>
              </c:pt>
              <c:pt idx="1116">
                <c:v>0</c:v>
              </c:pt>
              <c:pt idx="1117">
                <c:v>0</c:v>
              </c:pt>
              <c:pt idx="1118">
                <c:v>0</c:v>
              </c:pt>
              <c:pt idx="1119">
                <c:v>0</c:v>
              </c:pt>
              <c:pt idx="1120">
                <c:v>0</c:v>
              </c:pt>
              <c:pt idx="1121">
                <c:v>0</c:v>
              </c:pt>
              <c:pt idx="1122">
                <c:v>0</c:v>
              </c:pt>
              <c:pt idx="1123">
                <c:v>0</c:v>
              </c:pt>
              <c:pt idx="1124">
                <c:v>0</c:v>
              </c:pt>
              <c:pt idx="1125">
                <c:v>0</c:v>
              </c:pt>
              <c:pt idx="1126">
                <c:v>0</c:v>
              </c:pt>
              <c:pt idx="1127">
                <c:v>0</c:v>
              </c:pt>
              <c:pt idx="1128">
                <c:v>0</c:v>
              </c:pt>
              <c:pt idx="1129">
                <c:v>0</c:v>
              </c:pt>
              <c:pt idx="1130">
                <c:v>0</c:v>
              </c:pt>
              <c:pt idx="1131">
                <c:v>0</c:v>
              </c:pt>
              <c:pt idx="1132">
                <c:v>0</c:v>
              </c:pt>
              <c:pt idx="1133">
                <c:v>0</c:v>
              </c:pt>
              <c:pt idx="1134">
                <c:v>0</c:v>
              </c:pt>
              <c:pt idx="1135">
                <c:v>0</c:v>
              </c:pt>
              <c:pt idx="1136">
                <c:v>0</c:v>
              </c:pt>
              <c:pt idx="1137">
                <c:v>0</c:v>
              </c:pt>
              <c:pt idx="1138">
                <c:v>0</c:v>
              </c:pt>
              <c:pt idx="1139">
                <c:v>0</c:v>
              </c:pt>
              <c:pt idx="1140">
                <c:v>0</c:v>
              </c:pt>
              <c:pt idx="1141">
                <c:v>0</c:v>
              </c:pt>
              <c:pt idx="1142">
                <c:v>0</c:v>
              </c:pt>
              <c:pt idx="1143">
                <c:v>0</c:v>
              </c:pt>
              <c:pt idx="1144">
                <c:v>0</c:v>
              </c:pt>
              <c:pt idx="1145">
                <c:v>0</c:v>
              </c:pt>
              <c:pt idx="1146">
                <c:v>0</c:v>
              </c:pt>
              <c:pt idx="1147">
                <c:v>0</c:v>
              </c:pt>
              <c:pt idx="1148">
                <c:v>0</c:v>
              </c:pt>
              <c:pt idx="1149">
                <c:v>0</c:v>
              </c:pt>
              <c:pt idx="1150">
                <c:v>0</c:v>
              </c:pt>
              <c:pt idx="1151">
                <c:v>0</c:v>
              </c:pt>
              <c:pt idx="1152">
                <c:v>0</c:v>
              </c:pt>
              <c:pt idx="1153">
                <c:v>0</c:v>
              </c:pt>
              <c:pt idx="1154">
                <c:v>0</c:v>
              </c:pt>
              <c:pt idx="1155">
                <c:v>0</c:v>
              </c:pt>
              <c:pt idx="1156">
                <c:v>0</c:v>
              </c:pt>
              <c:pt idx="1157">
                <c:v>0</c:v>
              </c:pt>
              <c:pt idx="1158">
                <c:v>0</c:v>
              </c:pt>
              <c:pt idx="1159">
                <c:v>0</c:v>
              </c:pt>
              <c:pt idx="1160">
                <c:v>0</c:v>
              </c:pt>
              <c:pt idx="1161">
                <c:v>0</c:v>
              </c:pt>
              <c:pt idx="1162">
                <c:v>0</c:v>
              </c:pt>
              <c:pt idx="1163">
                <c:v>0</c:v>
              </c:pt>
              <c:pt idx="1164">
                <c:v>0</c:v>
              </c:pt>
              <c:pt idx="1165">
                <c:v>0</c:v>
              </c:pt>
              <c:pt idx="1166">
                <c:v>0</c:v>
              </c:pt>
              <c:pt idx="1167">
                <c:v>0</c:v>
              </c:pt>
              <c:pt idx="1168">
                <c:v>0</c:v>
              </c:pt>
              <c:pt idx="1169">
                <c:v>0</c:v>
              </c:pt>
              <c:pt idx="1170">
                <c:v>0</c:v>
              </c:pt>
              <c:pt idx="1171">
                <c:v>0</c:v>
              </c:pt>
              <c:pt idx="1172">
                <c:v>0</c:v>
              </c:pt>
              <c:pt idx="1173">
                <c:v>0</c:v>
              </c:pt>
              <c:pt idx="1174">
                <c:v>0</c:v>
              </c:pt>
              <c:pt idx="1175">
                <c:v>0</c:v>
              </c:pt>
              <c:pt idx="1176">
                <c:v>0</c:v>
              </c:pt>
              <c:pt idx="1177">
                <c:v>0</c:v>
              </c:pt>
              <c:pt idx="1178">
                <c:v>0</c:v>
              </c:pt>
              <c:pt idx="1179">
                <c:v>0</c:v>
              </c:pt>
              <c:pt idx="1180">
                <c:v>0</c:v>
              </c:pt>
              <c:pt idx="1181">
                <c:v>0</c:v>
              </c:pt>
              <c:pt idx="1182">
                <c:v>0</c:v>
              </c:pt>
              <c:pt idx="1183">
                <c:v>0</c:v>
              </c:pt>
              <c:pt idx="1184">
                <c:v>0</c:v>
              </c:pt>
              <c:pt idx="1185">
                <c:v>0</c:v>
              </c:pt>
              <c:pt idx="1186">
                <c:v>0</c:v>
              </c:pt>
              <c:pt idx="1187">
                <c:v>0</c:v>
              </c:pt>
              <c:pt idx="1188">
                <c:v>0</c:v>
              </c:pt>
              <c:pt idx="1189">
                <c:v>0</c:v>
              </c:pt>
              <c:pt idx="1190">
                <c:v>0</c:v>
              </c:pt>
              <c:pt idx="1191">
                <c:v>0</c:v>
              </c:pt>
              <c:pt idx="1192">
                <c:v>0</c:v>
              </c:pt>
              <c:pt idx="1193">
                <c:v>0</c:v>
              </c:pt>
              <c:pt idx="1194">
                <c:v>0</c:v>
              </c:pt>
              <c:pt idx="1195">
                <c:v>0</c:v>
              </c:pt>
              <c:pt idx="1196">
                <c:v>0</c:v>
              </c:pt>
              <c:pt idx="1197">
                <c:v>0</c:v>
              </c:pt>
              <c:pt idx="1198">
                <c:v>0</c:v>
              </c:pt>
              <c:pt idx="1199">
                <c:v>0</c:v>
              </c:pt>
              <c:pt idx="1200">
                <c:v>0</c:v>
              </c:pt>
              <c:pt idx="1201">
                <c:v>0</c:v>
              </c:pt>
              <c:pt idx="1202">
                <c:v>0</c:v>
              </c:pt>
              <c:pt idx="1203">
                <c:v>0</c:v>
              </c:pt>
              <c:pt idx="1204">
                <c:v>0</c:v>
              </c:pt>
              <c:pt idx="1205">
                <c:v>0</c:v>
              </c:pt>
              <c:pt idx="1206">
                <c:v>0</c:v>
              </c:pt>
              <c:pt idx="1207">
                <c:v>0</c:v>
              </c:pt>
              <c:pt idx="1208">
                <c:v>0</c:v>
              </c:pt>
              <c:pt idx="1209">
                <c:v>0</c:v>
              </c:pt>
              <c:pt idx="1210">
                <c:v>0</c:v>
              </c:pt>
              <c:pt idx="1211">
                <c:v>0</c:v>
              </c:pt>
              <c:pt idx="1212">
                <c:v>0</c:v>
              </c:pt>
              <c:pt idx="1213">
                <c:v>0</c:v>
              </c:pt>
              <c:pt idx="1214">
                <c:v>0</c:v>
              </c:pt>
              <c:pt idx="1215">
                <c:v>0</c:v>
              </c:pt>
              <c:pt idx="1216">
                <c:v>0</c:v>
              </c:pt>
              <c:pt idx="1217">
                <c:v>0</c:v>
              </c:pt>
              <c:pt idx="1218">
                <c:v>0</c:v>
              </c:pt>
              <c:pt idx="1219">
                <c:v>0</c:v>
              </c:pt>
              <c:pt idx="1220">
                <c:v>0</c:v>
              </c:pt>
              <c:pt idx="1221">
                <c:v>0</c:v>
              </c:pt>
              <c:pt idx="1222">
                <c:v>0</c:v>
              </c:pt>
              <c:pt idx="1223">
                <c:v>0</c:v>
              </c:pt>
              <c:pt idx="1224">
                <c:v>0</c:v>
              </c:pt>
              <c:pt idx="1225">
                <c:v>0</c:v>
              </c:pt>
              <c:pt idx="1226">
                <c:v>0</c:v>
              </c:pt>
              <c:pt idx="1227">
                <c:v>0</c:v>
              </c:pt>
              <c:pt idx="1228">
                <c:v>0</c:v>
              </c:pt>
              <c:pt idx="1229">
                <c:v>0</c:v>
              </c:pt>
              <c:pt idx="1230">
                <c:v>0</c:v>
              </c:pt>
              <c:pt idx="1231">
                <c:v>0</c:v>
              </c:pt>
              <c:pt idx="1232">
                <c:v>0</c:v>
              </c:pt>
              <c:pt idx="1233">
                <c:v>0</c:v>
              </c:pt>
              <c:pt idx="1234">
                <c:v>0</c:v>
              </c:pt>
              <c:pt idx="1235">
                <c:v>0</c:v>
              </c:pt>
              <c:pt idx="1236">
                <c:v>0</c:v>
              </c:pt>
              <c:pt idx="1237">
                <c:v>0</c:v>
              </c:pt>
              <c:pt idx="1238">
                <c:v>0</c:v>
              </c:pt>
              <c:pt idx="1239">
                <c:v>0</c:v>
              </c:pt>
              <c:pt idx="1240">
                <c:v>0</c:v>
              </c:pt>
              <c:pt idx="1241">
                <c:v>0</c:v>
              </c:pt>
              <c:pt idx="1242">
                <c:v>0</c:v>
              </c:pt>
              <c:pt idx="1243">
                <c:v>0</c:v>
              </c:pt>
              <c:pt idx="1244">
                <c:v>0</c:v>
              </c:pt>
              <c:pt idx="1245">
                <c:v>0</c:v>
              </c:pt>
              <c:pt idx="1246">
                <c:v>0</c:v>
              </c:pt>
              <c:pt idx="1247">
                <c:v>0</c:v>
              </c:pt>
              <c:pt idx="1248">
                <c:v>0</c:v>
              </c:pt>
              <c:pt idx="1249">
                <c:v>0</c:v>
              </c:pt>
              <c:pt idx="1250">
                <c:v>0</c:v>
              </c:pt>
              <c:pt idx="1251">
                <c:v>0</c:v>
              </c:pt>
              <c:pt idx="1252">
                <c:v>0</c:v>
              </c:pt>
              <c:pt idx="1253">
                <c:v>0</c:v>
              </c:pt>
              <c:pt idx="1254">
                <c:v>0</c:v>
              </c:pt>
              <c:pt idx="1255">
                <c:v>0</c:v>
              </c:pt>
              <c:pt idx="1256">
                <c:v>0</c:v>
              </c:pt>
              <c:pt idx="1257">
                <c:v>0</c:v>
              </c:pt>
              <c:pt idx="1258">
                <c:v>0</c:v>
              </c:pt>
              <c:pt idx="1259">
                <c:v>0</c:v>
              </c:pt>
              <c:pt idx="1260">
                <c:v>0</c:v>
              </c:pt>
              <c:pt idx="1261">
                <c:v>0</c:v>
              </c:pt>
              <c:pt idx="1262">
                <c:v>0</c:v>
              </c:pt>
              <c:pt idx="1263">
                <c:v>0</c:v>
              </c:pt>
              <c:pt idx="1264">
                <c:v>0</c:v>
              </c:pt>
              <c:pt idx="1265">
                <c:v>0</c:v>
              </c:pt>
              <c:pt idx="1266">
                <c:v>0</c:v>
              </c:pt>
              <c:pt idx="1267">
                <c:v>0</c:v>
              </c:pt>
              <c:pt idx="1268">
                <c:v>0</c:v>
              </c:pt>
              <c:pt idx="1269">
                <c:v>0</c:v>
              </c:pt>
              <c:pt idx="1270">
                <c:v>0</c:v>
              </c:pt>
              <c:pt idx="1271">
                <c:v>0</c:v>
              </c:pt>
              <c:pt idx="1272">
                <c:v>0</c:v>
              </c:pt>
              <c:pt idx="1273">
                <c:v>0</c:v>
              </c:pt>
              <c:pt idx="1274">
                <c:v>0</c:v>
              </c:pt>
              <c:pt idx="1275">
                <c:v>0</c:v>
              </c:pt>
              <c:pt idx="1276">
                <c:v>0</c:v>
              </c:pt>
              <c:pt idx="1277">
                <c:v>0</c:v>
              </c:pt>
              <c:pt idx="1278">
                <c:v>0</c:v>
              </c:pt>
              <c:pt idx="1279">
                <c:v>0</c:v>
              </c:pt>
              <c:pt idx="1280">
                <c:v>0</c:v>
              </c:pt>
              <c:pt idx="1281">
                <c:v>0</c:v>
              </c:pt>
              <c:pt idx="1282">
                <c:v>0</c:v>
              </c:pt>
              <c:pt idx="1283">
                <c:v>0</c:v>
              </c:pt>
              <c:pt idx="1284">
                <c:v>0</c:v>
              </c:pt>
              <c:pt idx="1285">
                <c:v>0</c:v>
              </c:pt>
              <c:pt idx="1286">
                <c:v>0</c:v>
              </c:pt>
              <c:pt idx="1287">
                <c:v>0</c:v>
              </c:pt>
              <c:pt idx="1288">
                <c:v>0</c:v>
              </c:pt>
              <c:pt idx="1289">
                <c:v>0</c:v>
              </c:pt>
              <c:pt idx="1290">
                <c:v>0</c:v>
              </c:pt>
              <c:pt idx="1291">
                <c:v>0</c:v>
              </c:pt>
              <c:pt idx="1292">
                <c:v>0</c:v>
              </c:pt>
              <c:pt idx="1293">
                <c:v>0</c:v>
              </c:pt>
              <c:pt idx="1294">
                <c:v>0</c:v>
              </c:pt>
              <c:pt idx="1295">
                <c:v>0</c:v>
              </c:pt>
              <c:pt idx="1296">
                <c:v>0</c:v>
              </c:pt>
              <c:pt idx="1297">
                <c:v>0</c:v>
              </c:pt>
              <c:pt idx="1298">
                <c:v>0</c:v>
              </c:pt>
              <c:pt idx="1299">
                <c:v>0</c:v>
              </c:pt>
              <c:pt idx="1300">
                <c:v>0</c:v>
              </c:pt>
              <c:pt idx="1301">
                <c:v>0</c:v>
              </c:pt>
              <c:pt idx="1302">
                <c:v>0</c:v>
              </c:pt>
              <c:pt idx="1303">
                <c:v>0</c:v>
              </c:pt>
              <c:pt idx="1304">
                <c:v>0</c:v>
              </c:pt>
              <c:pt idx="1305">
                <c:v>0</c:v>
              </c:pt>
              <c:pt idx="1306">
                <c:v>0</c:v>
              </c:pt>
              <c:pt idx="1307">
                <c:v>0</c:v>
              </c:pt>
              <c:pt idx="1308">
                <c:v>0</c:v>
              </c:pt>
              <c:pt idx="1309">
                <c:v>0</c:v>
              </c:pt>
              <c:pt idx="1310">
                <c:v>0</c:v>
              </c:pt>
              <c:pt idx="1311">
                <c:v>0</c:v>
              </c:pt>
              <c:pt idx="1312">
                <c:v>0</c:v>
              </c:pt>
              <c:pt idx="1313">
                <c:v>0</c:v>
              </c:pt>
              <c:pt idx="1314">
                <c:v>0</c:v>
              </c:pt>
              <c:pt idx="1315">
                <c:v>0</c:v>
              </c:pt>
              <c:pt idx="1316">
                <c:v>0</c:v>
              </c:pt>
              <c:pt idx="1317">
                <c:v>0</c:v>
              </c:pt>
              <c:pt idx="1318">
                <c:v>0</c:v>
              </c:pt>
              <c:pt idx="1319">
                <c:v>0</c:v>
              </c:pt>
              <c:pt idx="1320">
                <c:v>0</c:v>
              </c:pt>
              <c:pt idx="1321">
                <c:v>0</c:v>
              </c:pt>
              <c:pt idx="1322">
                <c:v>0</c:v>
              </c:pt>
              <c:pt idx="1323">
                <c:v>0</c:v>
              </c:pt>
              <c:pt idx="1324">
                <c:v>0</c:v>
              </c:pt>
              <c:pt idx="1325">
                <c:v>0</c:v>
              </c:pt>
              <c:pt idx="1326">
                <c:v>0</c:v>
              </c:pt>
              <c:pt idx="1327">
                <c:v>0</c:v>
              </c:pt>
              <c:pt idx="1328">
                <c:v>0</c:v>
              </c:pt>
              <c:pt idx="1329">
                <c:v>0</c:v>
              </c:pt>
              <c:pt idx="1330">
                <c:v>0</c:v>
              </c:pt>
              <c:pt idx="1331">
                <c:v>0</c:v>
              </c:pt>
              <c:pt idx="1332">
                <c:v>0</c:v>
              </c:pt>
              <c:pt idx="1333">
                <c:v>0</c:v>
              </c:pt>
              <c:pt idx="1334">
                <c:v>0</c:v>
              </c:pt>
              <c:pt idx="1335">
                <c:v>0</c:v>
              </c:pt>
              <c:pt idx="1336">
                <c:v>0</c:v>
              </c:pt>
              <c:pt idx="1337">
                <c:v>0</c:v>
              </c:pt>
              <c:pt idx="1338">
                <c:v>0</c:v>
              </c:pt>
              <c:pt idx="1339">
                <c:v>0</c:v>
              </c:pt>
              <c:pt idx="1340">
                <c:v>0</c:v>
              </c:pt>
              <c:pt idx="1341">
                <c:v>0</c:v>
              </c:pt>
              <c:pt idx="1342">
                <c:v>0</c:v>
              </c:pt>
              <c:pt idx="1343">
                <c:v>0</c:v>
              </c:pt>
              <c:pt idx="1344">
                <c:v>0</c:v>
              </c:pt>
              <c:pt idx="1345">
                <c:v>0</c:v>
              </c:pt>
              <c:pt idx="1346">
                <c:v>0</c:v>
              </c:pt>
              <c:pt idx="1347">
                <c:v>0</c:v>
              </c:pt>
              <c:pt idx="1348">
                <c:v>0</c:v>
              </c:pt>
              <c:pt idx="1349">
                <c:v>0</c:v>
              </c:pt>
              <c:pt idx="1350">
                <c:v>0</c:v>
              </c:pt>
              <c:pt idx="1351">
                <c:v>0</c:v>
              </c:pt>
              <c:pt idx="1352">
                <c:v>0</c:v>
              </c:pt>
              <c:pt idx="1353">
                <c:v>0</c:v>
              </c:pt>
              <c:pt idx="1354">
                <c:v>0</c:v>
              </c:pt>
              <c:pt idx="1355">
                <c:v>0</c:v>
              </c:pt>
              <c:pt idx="1356">
                <c:v>0</c:v>
              </c:pt>
              <c:pt idx="1357">
                <c:v>0</c:v>
              </c:pt>
              <c:pt idx="1358">
                <c:v>0</c:v>
              </c:pt>
              <c:pt idx="1359">
                <c:v>0</c:v>
              </c:pt>
              <c:pt idx="1360">
                <c:v>0</c:v>
              </c:pt>
              <c:pt idx="1361">
                <c:v>0</c:v>
              </c:pt>
              <c:pt idx="1362">
                <c:v>0</c:v>
              </c:pt>
              <c:pt idx="1363">
                <c:v>0</c:v>
              </c:pt>
              <c:pt idx="1364">
                <c:v>0</c:v>
              </c:pt>
              <c:pt idx="1365">
                <c:v>0</c:v>
              </c:pt>
              <c:pt idx="1366">
                <c:v>0</c:v>
              </c:pt>
              <c:pt idx="1367">
                <c:v>0</c:v>
              </c:pt>
              <c:pt idx="1368">
                <c:v>0</c:v>
              </c:pt>
              <c:pt idx="1369">
                <c:v>0</c:v>
              </c:pt>
              <c:pt idx="1370">
                <c:v>0</c:v>
              </c:pt>
              <c:pt idx="1371">
                <c:v>0</c:v>
              </c:pt>
              <c:pt idx="1372">
                <c:v>0</c:v>
              </c:pt>
              <c:pt idx="1373">
                <c:v>0</c:v>
              </c:pt>
              <c:pt idx="1374">
                <c:v>0</c:v>
              </c:pt>
              <c:pt idx="1375">
                <c:v>0</c:v>
              </c:pt>
              <c:pt idx="1376">
                <c:v>0</c:v>
              </c:pt>
              <c:pt idx="1377">
                <c:v>0</c:v>
              </c:pt>
              <c:pt idx="1378">
                <c:v>0</c:v>
              </c:pt>
              <c:pt idx="1379">
                <c:v>0</c:v>
              </c:pt>
              <c:pt idx="1380">
                <c:v>0</c:v>
              </c:pt>
              <c:pt idx="1381">
                <c:v>0</c:v>
              </c:pt>
              <c:pt idx="1382">
                <c:v>0</c:v>
              </c:pt>
              <c:pt idx="1383">
                <c:v>0</c:v>
              </c:pt>
              <c:pt idx="1384">
                <c:v>0</c:v>
              </c:pt>
              <c:pt idx="1385">
                <c:v>0</c:v>
              </c:pt>
              <c:pt idx="1386">
                <c:v>0</c:v>
              </c:pt>
              <c:pt idx="1387">
                <c:v>0</c:v>
              </c:pt>
              <c:pt idx="1388">
                <c:v>0</c:v>
              </c:pt>
              <c:pt idx="1389">
                <c:v>0</c:v>
              </c:pt>
              <c:pt idx="1390">
                <c:v>0</c:v>
              </c:pt>
              <c:pt idx="1391">
                <c:v>0</c:v>
              </c:pt>
              <c:pt idx="1392">
                <c:v>0</c:v>
              </c:pt>
              <c:pt idx="1393">
                <c:v>0</c:v>
              </c:pt>
              <c:pt idx="1394">
                <c:v>0</c:v>
              </c:pt>
              <c:pt idx="1395">
                <c:v>0</c:v>
              </c:pt>
              <c:pt idx="1396">
                <c:v>0</c:v>
              </c:pt>
              <c:pt idx="1397">
                <c:v>0</c:v>
              </c:pt>
              <c:pt idx="1398">
                <c:v>0</c:v>
              </c:pt>
              <c:pt idx="1399">
                <c:v>0</c:v>
              </c:pt>
              <c:pt idx="1400">
                <c:v>0</c:v>
              </c:pt>
              <c:pt idx="1401">
                <c:v>0</c:v>
              </c:pt>
              <c:pt idx="1402">
                <c:v>0</c:v>
              </c:pt>
              <c:pt idx="1403">
                <c:v>0</c:v>
              </c:pt>
              <c:pt idx="1404">
                <c:v>0</c:v>
              </c:pt>
              <c:pt idx="1405">
                <c:v>0</c:v>
              </c:pt>
              <c:pt idx="1406">
                <c:v>0</c:v>
              </c:pt>
              <c:pt idx="1407">
                <c:v>0</c:v>
              </c:pt>
              <c:pt idx="1408">
                <c:v>0</c:v>
              </c:pt>
              <c:pt idx="1409">
                <c:v>0</c:v>
              </c:pt>
              <c:pt idx="1410">
                <c:v>0</c:v>
              </c:pt>
              <c:pt idx="1411">
                <c:v>0</c:v>
              </c:pt>
              <c:pt idx="1412">
                <c:v>0</c:v>
              </c:pt>
              <c:pt idx="1413">
                <c:v>0</c:v>
              </c:pt>
              <c:pt idx="1414">
                <c:v>0</c:v>
              </c:pt>
              <c:pt idx="1415">
                <c:v>0</c:v>
              </c:pt>
              <c:pt idx="1416">
                <c:v>0</c:v>
              </c:pt>
              <c:pt idx="1417">
                <c:v>0</c:v>
              </c:pt>
              <c:pt idx="1418">
                <c:v>0</c:v>
              </c:pt>
              <c:pt idx="1419">
                <c:v>0</c:v>
              </c:pt>
              <c:pt idx="1420">
                <c:v>0</c:v>
              </c:pt>
              <c:pt idx="1421">
                <c:v>0</c:v>
              </c:pt>
              <c:pt idx="1422">
                <c:v>0</c:v>
              </c:pt>
              <c:pt idx="1423">
                <c:v>0</c:v>
              </c:pt>
              <c:pt idx="1424">
                <c:v>0</c:v>
              </c:pt>
              <c:pt idx="1425">
                <c:v>0</c:v>
              </c:pt>
              <c:pt idx="1426">
                <c:v>0</c:v>
              </c:pt>
              <c:pt idx="1427">
                <c:v>0</c:v>
              </c:pt>
              <c:pt idx="1428">
                <c:v>0</c:v>
              </c:pt>
              <c:pt idx="1429">
                <c:v>0</c:v>
              </c:pt>
              <c:pt idx="1430">
                <c:v>0</c:v>
              </c:pt>
              <c:pt idx="1431">
                <c:v>0</c:v>
              </c:pt>
              <c:pt idx="1432">
                <c:v>0</c:v>
              </c:pt>
              <c:pt idx="1433">
                <c:v>0</c:v>
              </c:pt>
              <c:pt idx="1434">
                <c:v>0</c:v>
              </c:pt>
              <c:pt idx="1435">
                <c:v>0</c:v>
              </c:pt>
              <c:pt idx="1436">
                <c:v>0</c:v>
              </c:pt>
              <c:pt idx="1437">
                <c:v>0</c:v>
              </c:pt>
              <c:pt idx="1438">
                <c:v>0</c:v>
              </c:pt>
              <c:pt idx="1439">
                <c:v>0</c:v>
              </c:pt>
              <c:pt idx="1440">
                <c:v>0</c:v>
              </c:pt>
              <c:pt idx="1441">
                <c:v>0</c:v>
              </c:pt>
              <c:pt idx="1442">
                <c:v>0</c:v>
              </c:pt>
              <c:pt idx="1443">
                <c:v>0</c:v>
              </c:pt>
              <c:pt idx="1444">
                <c:v>0</c:v>
              </c:pt>
              <c:pt idx="1445">
                <c:v>0</c:v>
              </c:pt>
              <c:pt idx="1446">
                <c:v>0</c:v>
              </c:pt>
              <c:pt idx="1447">
                <c:v>0</c:v>
              </c:pt>
              <c:pt idx="1448">
                <c:v>0</c:v>
              </c:pt>
              <c:pt idx="1449">
                <c:v>0</c:v>
              </c:pt>
              <c:pt idx="1450">
                <c:v>0</c:v>
              </c:pt>
              <c:pt idx="1451">
                <c:v>0</c:v>
              </c:pt>
              <c:pt idx="1452">
                <c:v>0</c:v>
              </c:pt>
              <c:pt idx="1453">
                <c:v>0</c:v>
              </c:pt>
              <c:pt idx="1454">
                <c:v>0</c:v>
              </c:pt>
              <c:pt idx="1455">
                <c:v>0</c:v>
              </c:pt>
              <c:pt idx="1456">
                <c:v>0</c:v>
              </c:pt>
              <c:pt idx="1457">
                <c:v>0</c:v>
              </c:pt>
              <c:pt idx="1458">
                <c:v>0</c:v>
              </c:pt>
              <c:pt idx="1459">
                <c:v>0</c:v>
              </c:pt>
              <c:pt idx="1460">
                <c:v>0</c:v>
              </c:pt>
              <c:pt idx="1461">
                <c:v>0</c:v>
              </c:pt>
              <c:pt idx="1462">
                <c:v>0</c:v>
              </c:pt>
              <c:pt idx="1463">
                <c:v>0</c:v>
              </c:pt>
              <c:pt idx="1464">
                <c:v>0</c:v>
              </c:pt>
              <c:pt idx="1465">
                <c:v>0</c:v>
              </c:pt>
              <c:pt idx="1466">
                <c:v>0</c:v>
              </c:pt>
              <c:pt idx="1467">
                <c:v>0</c:v>
              </c:pt>
              <c:pt idx="1468">
                <c:v>0</c:v>
              </c:pt>
              <c:pt idx="1469">
                <c:v>0</c:v>
              </c:pt>
              <c:pt idx="1470">
                <c:v>0</c:v>
              </c:pt>
              <c:pt idx="1471">
                <c:v>0</c:v>
              </c:pt>
              <c:pt idx="1472">
                <c:v>0</c:v>
              </c:pt>
              <c:pt idx="1473">
                <c:v>0</c:v>
              </c:pt>
              <c:pt idx="1474">
                <c:v>0</c:v>
              </c:pt>
              <c:pt idx="1475">
                <c:v>0</c:v>
              </c:pt>
              <c:pt idx="1476">
                <c:v>0</c:v>
              </c:pt>
              <c:pt idx="1477">
                <c:v>0</c:v>
              </c:pt>
              <c:pt idx="1478">
                <c:v>0</c:v>
              </c:pt>
              <c:pt idx="1479">
                <c:v>0</c:v>
              </c:pt>
              <c:pt idx="1480">
                <c:v>0</c:v>
              </c:pt>
              <c:pt idx="1481">
                <c:v>0</c:v>
              </c:pt>
              <c:pt idx="1482">
                <c:v>0</c:v>
              </c:pt>
              <c:pt idx="1483">
                <c:v>0</c:v>
              </c:pt>
              <c:pt idx="1484">
                <c:v>0</c:v>
              </c:pt>
              <c:pt idx="1485">
                <c:v>0</c:v>
              </c:pt>
              <c:pt idx="1486">
                <c:v>0</c:v>
              </c:pt>
              <c:pt idx="1487">
                <c:v>0</c:v>
              </c:pt>
              <c:pt idx="1488">
                <c:v>0</c:v>
              </c:pt>
              <c:pt idx="1489">
                <c:v>0</c:v>
              </c:pt>
              <c:pt idx="1490">
                <c:v>0</c:v>
              </c:pt>
              <c:pt idx="1491">
                <c:v>0</c:v>
              </c:pt>
              <c:pt idx="1492">
                <c:v>0</c:v>
              </c:pt>
              <c:pt idx="1493">
                <c:v>0</c:v>
              </c:pt>
              <c:pt idx="1494">
                <c:v>0</c:v>
              </c:pt>
              <c:pt idx="1495">
                <c:v>0</c:v>
              </c:pt>
              <c:pt idx="1496">
                <c:v>0</c:v>
              </c:pt>
              <c:pt idx="1497">
                <c:v>0</c:v>
              </c:pt>
              <c:pt idx="1498">
                <c:v>0</c:v>
              </c:pt>
              <c:pt idx="1499">
                <c:v>0</c:v>
              </c:pt>
              <c:pt idx="1500">
                <c:v>0</c:v>
              </c:pt>
              <c:pt idx="1501">
                <c:v>0</c:v>
              </c:pt>
              <c:pt idx="1502">
                <c:v>0</c:v>
              </c:pt>
              <c:pt idx="1503">
                <c:v>0</c:v>
              </c:pt>
              <c:pt idx="1504">
                <c:v>0</c:v>
              </c:pt>
              <c:pt idx="1505">
                <c:v>0</c:v>
              </c:pt>
              <c:pt idx="1506">
                <c:v>0</c:v>
              </c:pt>
              <c:pt idx="1507">
                <c:v>0</c:v>
              </c:pt>
              <c:pt idx="1508">
                <c:v>0</c:v>
              </c:pt>
              <c:pt idx="1509">
                <c:v>0</c:v>
              </c:pt>
              <c:pt idx="1510">
                <c:v>0</c:v>
              </c:pt>
              <c:pt idx="1511">
                <c:v>0</c:v>
              </c:pt>
              <c:pt idx="1512">
                <c:v>0</c:v>
              </c:pt>
              <c:pt idx="1513">
                <c:v>0</c:v>
              </c:pt>
              <c:pt idx="1514">
                <c:v>0</c:v>
              </c:pt>
              <c:pt idx="1515">
                <c:v>0</c:v>
              </c:pt>
              <c:pt idx="1516">
                <c:v>0</c:v>
              </c:pt>
              <c:pt idx="1517">
                <c:v>0</c:v>
              </c:pt>
              <c:pt idx="1518">
                <c:v>0</c:v>
              </c:pt>
              <c:pt idx="1519">
                <c:v>0</c:v>
              </c:pt>
              <c:pt idx="1520">
                <c:v>0</c:v>
              </c:pt>
              <c:pt idx="1521">
                <c:v>0</c:v>
              </c:pt>
              <c:pt idx="1522">
                <c:v>0</c:v>
              </c:pt>
              <c:pt idx="1523">
                <c:v>0</c:v>
              </c:pt>
              <c:pt idx="1524">
                <c:v>0</c:v>
              </c:pt>
              <c:pt idx="1525">
                <c:v>0</c:v>
              </c:pt>
              <c:pt idx="1526">
                <c:v>0</c:v>
              </c:pt>
              <c:pt idx="1527">
                <c:v>0</c:v>
              </c:pt>
              <c:pt idx="1528">
                <c:v>0</c:v>
              </c:pt>
              <c:pt idx="1529">
                <c:v>0</c:v>
              </c:pt>
              <c:pt idx="1530">
                <c:v>0</c:v>
              </c:pt>
              <c:pt idx="1531">
                <c:v>0</c:v>
              </c:pt>
              <c:pt idx="1532">
                <c:v>0</c:v>
              </c:pt>
              <c:pt idx="1533">
                <c:v>0</c:v>
              </c:pt>
              <c:pt idx="1534">
                <c:v>0</c:v>
              </c:pt>
              <c:pt idx="1535">
                <c:v>0</c:v>
              </c:pt>
              <c:pt idx="1536">
                <c:v>0</c:v>
              </c:pt>
              <c:pt idx="1537">
                <c:v>0</c:v>
              </c:pt>
              <c:pt idx="1538">
                <c:v>0</c:v>
              </c:pt>
              <c:pt idx="1539">
                <c:v>0</c:v>
              </c:pt>
              <c:pt idx="1540">
                <c:v>0</c:v>
              </c:pt>
              <c:pt idx="1541">
                <c:v>0</c:v>
              </c:pt>
              <c:pt idx="1542">
                <c:v>0</c:v>
              </c:pt>
              <c:pt idx="1543">
                <c:v>0</c:v>
              </c:pt>
              <c:pt idx="1544">
                <c:v>0</c:v>
              </c:pt>
              <c:pt idx="1545">
                <c:v>0</c:v>
              </c:pt>
              <c:pt idx="1546">
                <c:v>0</c:v>
              </c:pt>
              <c:pt idx="1547">
                <c:v>0</c:v>
              </c:pt>
              <c:pt idx="1548">
                <c:v>0</c:v>
              </c:pt>
              <c:pt idx="1549">
                <c:v>0</c:v>
              </c:pt>
              <c:pt idx="1550">
                <c:v>0</c:v>
              </c:pt>
              <c:pt idx="1551">
                <c:v>0</c:v>
              </c:pt>
              <c:pt idx="1552">
                <c:v>0</c:v>
              </c:pt>
              <c:pt idx="1553">
                <c:v>0</c:v>
              </c:pt>
              <c:pt idx="1554">
                <c:v>0</c:v>
              </c:pt>
              <c:pt idx="1555">
                <c:v>0</c:v>
              </c:pt>
              <c:pt idx="1556">
                <c:v>0</c:v>
              </c:pt>
              <c:pt idx="1557">
                <c:v>0</c:v>
              </c:pt>
              <c:pt idx="1558">
                <c:v>0</c:v>
              </c:pt>
              <c:pt idx="1559">
                <c:v>0</c:v>
              </c:pt>
              <c:pt idx="1560">
                <c:v>0</c:v>
              </c:pt>
              <c:pt idx="1561">
                <c:v>0</c:v>
              </c:pt>
              <c:pt idx="1562">
                <c:v>0</c:v>
              </c:pt>
              <c:pt idx="1563">
                <c:v>0</c:v>
              </c:pt>
              <c:pt idx="1564">
                <c:v>0</c:v>
              </c:pt>
              <c:pt idx="1565">
                <c:v>0</c:v>
              </c:pt>
              <c:pt idx="1566">
                <c:v>0</c:v>
              </c:pt>
              <c:pt idx="1567">
                <c:v>0</c:v>
              </c:pt>
              <c:pt idx="1568">
                <c:v>0</c:v>
              </c:pt>
              <c:pt idx="1569">
                <c:v>0</c:v>
              </c:pt>
              <c:pt idx="1570">
                <c:v>0</c:v>
              </c:pt>
              <c:pt idx="1571">
                <c:v>0</c:v>
              </c:pt>
              <c:pt idx="1572">
                <c:v>0</c:v>
              </c:pt>
              <c:pt idx="1573">
                <c:v>0</c:v>
              </c:pt>
              <c:pt idx="1574">
                <c:v>0</c:v>
              </c:pt>
              <c:pt idx="1575">
                <c:v>0</c:v>
              </c:pt>
              <c:pt idx="1576">
                <c:v>0</c:v>
              </c:pt>
              <c:pt idx="1577">
                <c:v>0</c:v>
              </c:pt>
              <c:pt idx="1578">
                <c:v>0</c:v>
              </c:pt>
              <c:pt idx="1579">
                <c:v>0</c:v>
              </c:pt>
              <c:pt idx="1580">
                <c:v>0</c:v>
              </c:pt>
              <c:pt idx="1581">
                <c:v>0</c:v>
              </c:pt>
              <c:pt idx="1582">
                <c:v>0</c:v>
              </c:pt>
              <c:pt idx="1583">
                <c:v>0</c:v>
              </c:pt>
              <c:pt idx="1584">
                <c:v>0</c:v>
              </c:pt>
              <c:pt idx="1585">
                <c:v>0</c:v>
              </c:pt>
              <c:pt idx="1586">
                <c:v>0</c:v>
              </c:pt>
              <c:pt idx="1587">
                <c:v>0</c:v>
              </c:pt>
              <c:pt idx="1588">
                <c:v>0</c:v>
              </c:pt>
              <c:pt idx="1589">
                <c:v>0</c:v>
              </c:pt>
              <c:pt idx="1590">
                <c:v>0</c:v>
              </c:pt>
              <c:pt idx="1591">
                <c:v>0</c:v>
              </c:pt>
              <c:pt idx="1592">
                <c:v>0</c:v>
              </c:pt>
              <c:pt idx="1593">
                <c:v>0</c:v>
              </c:pt>
              <c:pt idx="1594">
                <c:v>0</c:v>
              </c:pt>
              <c:pt idx="1595">
                <c:v>0</c:v>
              </c:pt>
              <c:pt idx="1596">
                <c:v>0</c:v>
              </c:pt>
              <c:pt idx="1597">
                <c:v>0</c:v>
              </c:pt>
              <c:pt idx="1598">
                <c:v>0</c:v>
              </c:pt>
              <c:pt idx="1599">
                <c:v>0</c:v>
              </c:pt>
              <c:pt idx="1600">
                <c:v>0</c:v>
              </c:pt>
              <c:pt idx="1601">
                <c:v>0</c:v>
              </c:pt>
              <c:pt idx="1602">
                <c:v>0</c:v>
              </c:pt>
              <c:pt idx="1603">
                <c:v>0</c:v>
              </c:pt>
              <c:pt idx="1604">
                <c:v>0</c:v>
              </c:pt>
              <c:pt idx="1605">
                <c:v>0</c:v>
              </c:pt>
              <c:pt idx="1606">
                <c:v>0</c:v>
              </c:pt>
              <c:pt idx="1607">
                <c:v>0</c:v>
              </c:pt>
              <c:pt idx="1608">
                <c:v>0</c:v>
              </c:pt>
              <c:pt idx="1609">
                <c:v>0</c:v>
              </c:pt>
              <c:pt idx="1610">
                <c:v>0</c:v>
              </c:pt>
              <c:pt idx="1611">
                <c:v>0</c:v>
              </c:pt>
              <c:pt idx="1612">
                <c:v>0</c:v>
              </c:pt>
              <c:pt idx="1613">
                <c:v>0</c:v>
              </c:pt>
              <c:pt idx="1614">
                <c:v>0</c:v>
              </c:pt>
              <c:pt idx="1615">
                <c:v>0</c:v>
              </c:pt>
              <c:pt idx="1616">
                <c:v>0</c:v>
              </c:pt>
              <c:pt idx="1617">
                <c:v>0</c:v>
              </c:pt>
              <c:pt idx="1618">
                <c:v>0</c:v>
              </c:pt>
              <c:pt idx="1619">
                <c:v>0</c:v>
              </c:pt>
              <c:pt idx="1620">
                <c:v>0</c:v>
              </c:pt>
              <c:pt idx="1621">
                <c:v>0</c:v>
              </c:pt>
              <c:pt idx="1622">
                <c:v>0</c:v>
              </c:pt>
              <c:pt idx="1623">
                <c:v>0</c:v>
              </c:pt>
              <c:pt idx="1624">
                <c:v>0</c:v>
              </c:pt>
              <c:pt idx="1625">
                <c:v>0</c:v>
              </c:pt>
              <c:pt idx="1626">
                <c:v>0</c:v>
              </c:pt>
              <c:pt idx="1627">
                <c:v>0</c:v>
              </c:pt>
              <c:pt idx="1628">
                <c:v>0</c:v>
              </c:pt>
              <c:pt idx="1629">
                <c:v>0</c:v>
              </c:pt>
              <c:pt idx="1630">
                <c:v>0</c:v>
              </c:pt>
              <c:pt idx="1631">
                <c:v>0</c:v>
              </c:pt>
              <c:pt idx="1632">
                <c:v>0</c:v>
              </c:pt>
              <c:pt idx="1633">
                <c:v>0</c:v>
              </c:pt>
              <c:pt idx="1634">
                <c:v>0</c:v>
              </c:pt>
              <c:pt idx="1635">
                <c:v>0</c:v>
              </c:pt>
              <c:pt idx="1636">
                <c:v>0</c:v>
              </c:pt>
              <c:pt idx="1637">
                <c:v>0</c:v>
              </c:pt>
              <c:pt idx="1638">
                <c:v>0</c:v>
              </c:pt>
              <c:pt idx="1639">
                <c:v>0</c:v>
              </c:pt>
              <c:pt idx="1640">
                <c:v>0</c:v>
              </c:pt>
              <c:pt idx="1641">
                <c:v>0</c:v>
              </c:pt>
              <c:pt idx="1642">
                <c:v>0</c:v>
              </c:pt>
              <c:pt idx="1643">
                <c:v>0</c:v>
              </c:pt>
              <c:pt idx="1644">
                <c:v>0</c:v>
              </c:pt>
              <c:pt idx="1645">
                <c:v>0</c:v>
              </c:pt>
              <c:pt idx="1646">
                <c:v>0</c:v>
              </c:pt>
              <c:pt idx="1647">
                <c:v>0</c:v>
              </c:pt>
              <c:pt idx="1648">
                <c:v>0</c:v>
              </c:pt>
              <c:pt idx="1649">
                <c:v>0</c:v>
              </c:pt>
              <c:pt idx="1650">
                <c:v>0</c:v>
              </c:pt>
              <c:pt idx="1651">
                <c:v>0</c:v>
              </c:pt>
              <c:pt idx="1652">
                <c:v>0</c:v>
              </c:pt>
              <c:pt idx="1653">
                <c:v>0</c:v>
              </c:pt>
              <c:pt idx="1654">
                <c:v>0</c:v>
              </c:pt>
              <c:pt idx="1655">
                <c:v>0</c:v>
              </c:pt>
              <c:pt idx="1656">
                <c:v>0</c:v>
              </c:pt>
              <c:pt idx="1657">
                <c:v>0</c:v>
              </c:pt>
              <c:pt idx="1658">
                <c:v>0</c:v>
              </c:pt>
              <c:pt idx="1659">
                <c:v>0</c:v>
              </c:pt>
              <c:pt idx="1660">
                <c:v>0</c:v>
              </c:pt>
              <c:pt idx="1661">
                <c:v>0</c:v>
              </c:pt>
              <c:pt idx="1662">
                <c:v>0</c:v>
              </c:pt>
              <c:pt idx="1663">
                <c:v>0</c:v>
              </c:pt>
              <c:pt idx="1664">
                <c:v>0</c:v>
              </c:pt>
              <c:pt idx="1665">
                <c:v>0</c:v>
              </c:pt>
              <c:pt idx="1666">
                <c:v>0</c:v>
              </c:pt>
              <c:pt idx="1667">
                <c:v>0</c:v>
              </c:pt>
              <c:pt idx="1668">
                <c:v>0</c:v>
              </c:pt>
              <c:pt idx="1669">
                <c:v>0</c:v>
              </c:pt>
              <c:pt idx="1670">
                <c:v>0</c:v>
              </c:pt>
              <c:pt idx="1671">
                <c:v>0</c:v>
              </c:pt>
              <c:pt idx="1672">
                <c:v>0</c:v>
              </c:pt>
              <c:pt idx="1673">
                <c:v>0</c:v>
              </c:pt>
              <c:pt idx="1674">
                <c:v>0</c:v>
              </c:pt>
              <c:pt idx="1675">
                <c:v>0</c:v>
              </c:pt>
              <c:pt idx="1676">
                <c:v>0</c:v>
              </c:pt>
              <c:pt idx="1677">
                <c:v>0</c:v>
              </c:pt>
              <c:pt idx="1678">
                <c:v>0</c:v>
              </c:pt>
              <c:pt idx="1679">
                <c:v>0</c:v>
              </c:pt>
              <c:pt idx="1680">
                <c:v>0</c:v>
              </c:pt>
              <c:pt idx="1681">
                <c:v>0</c:v>
              </c:pt>
              <c:pt idx="1682">
                <c:v>0</c:v>
              </c:pt>
              <c:pt idx="1683">
                <c:v>0</c:v>
              </c:pt>
              <c:pt idx="1684">
                <c:v>0</c:v>
              </c:pt>
              <c:pt idx="1685">
                <c:v>0</c:v>
              </c:pt>
              <c:pt idx="1686">
                <c:v>0</c:v>
              </c:pt>
              <c:pt idx="1687">
                <c:v>0</c:v>
              </c:pt>
              <c:pt idx="1688">
                <c:v>0</c:v>
              </c:pt>
              <c:pt idx="1689">
                <c:v>0</c:v>
              </c:pt>
              <c:pt idx="1690">
                <c:v>0</c:v>
              </c:pt>
              <c:pt idx="1691">
                <c:v>0</c:v>
              </c:pt>
              <c:pt idx="1692">
                <c:v>0</c:v>
              </c:pt>
              <c:pt idx="1693">
                <c:v>0</c:v>
              </c:pt>
              <c:pt idx="1694">
                <c:v>0</c:v>
              </c:pt>
              <c:pt idx="1695">
                <c:v>0</c:v>
              </c:pt>
              <c:pt idx="1696">
                <c:v>0</c:v>
              </c:pt>
              <c:pt idx="1697">
                <c:v>0</c:v>
              </c:pt>
              <c:pt idx="1698">
                <c:v>0</c:v>
              </c:pt>
              <c:pt idx="1699">
                <c:v>0</c:v>
              </c:pt>
              <c:pt idx="1700">
                <c:v>0</c:v>
              </c:pt>
              <c:pt idx="1701">
                <c:v>0</c:v>
              </c:pt>
              <c:pt idx="1702">
                <c:v>0</c:v>
              </c:pt>
              <c:pt idx="1703">
                <c:v>0</c:v>
              </c:pt>
              <c:pt idx="1704">
                <c:v>0</c:v>
              </c:pt>
              <c:pt idx="1705">
                <c:v>0</c:v>
              </c:pt>
              <c:pt idx="1706">
                <c:v>0</c:v>
              </c:pt>
              <c:pt idx="1707">
                <c:v>0</c:v>
              </c:pt>
              <c:pt idx="1708">
                <c:v>0</c:v>
              </c:pt>
              <c:pt idx="1709">
                <c:v>0</c:v>
              </c:pt>
              <c:pt idx="1710">
                <c:v>0</c:v>
              </c:pt>
              <c:pt idx="1711">
                <c:v>0</c:v>
              </c:pt>
              <c:pt idx="1712">
                <c:v>0</c:v>
              </c:pt>
              <c:pt idx="1713">
                <c:v>0</c:v>
              </c:pt>
              <c:pt idx="1714">
                <c:v>0</c:v>
              </c:pt>
              <c:pt idx="1715">
                <c:v>0</c:v>
              </c:pt>
              <c:pt idx="1716">
                <c:v>0</c:v>
              </c:pt>
              <c:pt idx="1717">
                <c:v>0</c:v>
              </c:pt>
              <c:pt idx="1718">
                <c:v>0</c:v>
              </c:pt>
              <c:pt idx="1719">
                <c:v>0</c:v>
              </c:pt>
              <c:pt idx="1720">
                <c:v>0</c:v>
              </c:pt>
              <c:pt idx="1721">
                <c:v>0</c:v>
              </c:pt>
              <c:pt idx="1722">
                <c:v>0</c:v>
              </c:pt>
              <c:pt idx="1723">
                <c:v>0</c:v>
              </c:pt>
              <c:pt idx="1724">
                <c:v>0</c:v>
              </c:pt>
              <c:pt idx="1725">
                <c:v>0</c:v>
              </c:pt>
              <c:pt idx="1726">
                <c:v>0</c:v>
              </c:pt>
              <c:pt idx="1727">
                <c:v>0</c:v>
              </c:pt>
              <c:pt idx="1728">
                <c:v>0</c:v>
              </c:pt>
              <c:pt idx="1729">
                <c:v>0</c:v>
              </c:pt>
              <c:pt idx="1730">
                <c:v>0</c:v>
              </c:pt>
              <c:pt idx="1731">
                <c:v>0</c:v>
              </c:pt>
              <c:pt idx="1732">
                <c:v>0</c:v>
              </c:pt>
              <c:pt idx="1733">
                <c:v>0</c:v>
              </c:pt>
              <c:pt idx="1734">
                <c:v>0</c:v>
              </c:pt>
              <c:pt idx="1735">
                <c:v>0</c:v>
              </c:pt>
              <c:pt idx="1736">
                <c:v>0</c:v>
              </c:pt>
              <c:pt idx="1737">
                <c:v>0</c:v>
              </c:pt>
              <c:pt idx="1738">
                <c:v>0</c:v>
              </c:pt>
              <c:pt idx="1739">
                <c:v>0</c:v>
              </c:pt>
              <c:pt idx="1740">
                <c:v>0</c:v>
              </c:pt>
              <c:pt idx="1741">
                <c:v>0</c:v>
              </c:pt>
              <c:pt idx="1742">
                <c:v>0</c:v>
              </c:pt>
              <c:pt idx="1743">
                <c:v>0</c:v>
              </c:pt>
              <c:pt idx="1744">
                <c:v>0</c:v>
              </c:pt>
              <c:pt idx="1745">
                <c:v>0</c:v>
              </c:pt>
              <c:pt idx="1746">
                <c:v>0</c:v>
              </c:pt>
              <c:pt idx="1747">
                <c:v>0</c:v>
              </c:pt>
              <c:pt idx="1748">
                <c:v>0</c:v>
              </c:pt>
              <c:pt idx="1749">
                <c:v>0</c:v>
              </c:pt>
              <c:pt idx="1750">
                <c:v>0</c:v>
              </c:pt>
              <c:pt idx="1751">
                <c:v>0</c:v>
              </c:pt>
              <c:pt idx="1752">
                <c:v>0</c:v>
              </c:pt>
              <c:pt idx="1753">
                <c:v>0</c:v>
              </c:pt>
              <c:pt idx="1754">
                <c:v>0</c:v>
              </c:pt>
              <c:pt idx="1755">
                <c:v>0</c:v>
              </c:pt>
              <c:pt idx="1756">
                <c:v>0</c:v>
              </c:pt>
              <c:pt idx="1757">
                <c:v>0</c:v>
              </c:pt>
              <c:pt idx="1758">
                <c:v>0</c:v>
              </c:pt>
              <c:pt idx="1759">
                <c:v>0</c:v>
              </c:pt>
              <c:pt idx="1760">
                <c:v>0</c:v>
              </c:pt>
              <c:pt idx="1761">
                <c:v>0</c:v>
              </c:pt>
              <c:pt idx="1762">
                <c:v>0</c:v>
              </c:pt>
              <c:pt idx="1763">
                <c:v>0</c:v>
              </c:pt>
              <c:pt idx="1764">
                <c:v>0</c:v>
              </c:pt>
              <c:pt idx="1765">
                <c:v>0</c:v>
              </c:pt>
              <c:pt idx="1766">
                <c:v>0</c:v>
              </c:pt>
              <c:pt idx="1767">
                <c:v>0</c:v>
              </c:pt>
              <c:pt idx="1768">
                <c:v>0</c:v>
              </c:pt>
              <c:pt idx="1769">
                <c:v>0</c:v>
              </c:pt>
              <c:pt idx="1770">
                <c:v>0</c:v>
              </c:pt>
              <c:pt idx="1771">
                <c:v>0</c:v>
              </c:pt>
              <c:pt idx="1772">
                <c:v>0</c:v>
              </c:pt>
              <c:pt idx="1773">
                <c:v>0</c:v>
              </c:pt>
              <c:pt idx="1774">
                <c:v>0</c:v>
              </c:pt>
              <c:pt idx="1775">
                <c:v>0</c:v>
              </c:pt>
              <c:pt idx="1776">
                <c:v>0</c:v>
              </c:pt>
              <c:pt idx="1777">
                <c:v>0</c:v>
              </c:pt>
              <c:pt idx="1778">
                <c:v>0</c:v>
              </c:pt>
              <c:pt idx="1779">
                <c:v>0</c:v>
              </c:pt>
              <c:pt idx="1780">
                <c:v>0</c:v>
              </c:pt>
              <c:pt idx="1781">
                <c:v>0</c:v>
              </c:pt>
              <c:pt idx="1782">
                <c:v>0</c:v>
              </c:pt>
              <c:pt idx="1783">
                <c:v>0</c:v>
              </c:pt>
              <c:pt idx="1784">
                <c:v>0</c:v>
              </c:pt>
              <c:pt idx="1785">
                <c:v>0</c:v>
              </c:pt>
              <c:pt idx="1786">
                <c:v>0</c:v>
              </c:pt>
              <c:pt idx="1787">
                <c:v>0</c:v>
              </c:pt>
              <c:pt idx="1788">
                <c:v>0</c:v>
              </c:pt>
              <c:pt idx="1789">
                <c:v>0</c:v>
              </c:pt>
              <c:pt idx="1790">
                <c:v>0</c:v>
              </c:pt>
              <c:pt idx="1791">
                <c:v>0</c:v>
              </c:pt>
              <c:pt idx="1792">
                <c:v>0</c:v>
              </c:pt>
              <c:pt idx="1793">
                <c:v>0</c:v>
              </c:pt>
              <c:pt idx="1794">
                <c:v>0</c:v>
              </c:pt>
              <c:pt idx="1795">
                <c:v>0</c:v>
              </c:pt>
              <c:pt idx="1796">
                <c:v>0</c:v>
              </c:pt>
              <c:pt idx="1797">
                <c:v>0</c:v>
              </c:pt>
              <c:pt idx="1798">
                <c:v>0</c:v>
              </c:pt>
              <c:pt idx="1799">
                <c:v>0</c:v>
              </c:pt>
              <c:pt idx="1800">
                <c:v>0</c:v>
              </c:pt>
              <c:pt idx="1801">
                <c:v>0</c:v>
              </c:pt>
              <c:pt idx="1802">
                <c:v>0</c:v>
              </c:pt>
              <c:pt idx="1803">
                <c:v>0</c:v>
              </c:pt>
              <c:pt idx="1804">
                <c:v>0</c:v>
              </c:pt>
              <c:pt idx="1805">
                <c:v>0</c:v>
              </c:pt>
              <c:pt idx="1806">
                <c:v>0</c:v>
              </c:pt>
              <c:pt idx="1807">
                <c:v>0</c:v>
              </c:pt>
              <c:pt idx="1808">
                <c:v>0</c:v>
              </c:pt>
              <c:pt idx="1809">
                <c:v>0</c:v>
              </c:pt>
              <c:pt idx="1810">
                <c:v>0</c:v>
              </c:pt>
              <c:pt idx="1811">
                <c:v>0</c:v>
              </c:pt>
              <c:pt idx="1812">
                <c:v>0</c:v>
              </c:pt>
              <c:pt idx="1813">
                <c:v>0</c:v>
              </c:pt>
              <c:pt idx="1814">
                <c:v>0</c:v>
              </c:pt>
              <c:pt idx="1815">
                <c:v>0</c:v>
              </c:pt>
              <c:pt idx="1816">
                <c:v>0</c:v>
              </c:pt>
              <c:pt idx="1817">
                <c:v>0</c:v>
              </c:pt>
              <c:pt idx="1818">
                <c:v>0</c:v>
              </c:pt>
              <c:pt idx="1819">
                <c:v>0</c:v>
              </c:pt>
              <c:pt idx="1820">
                <c:v>0</c:v>
              </c:pt>
              <c:pt idx="1821">
                <c:v>0</c:v>
              </c:pt>
              <c:pt idx="1822">
                <c:v>0</c:v>
              </c:pt>
              <c:pt idx="1823">
                <c:v>0</c:v>
              </c:pt>
              <c:pt idx="1824">
                <c:v>0</c:v>
              </c:pt>
              <c:pt idx="1825">
                <c:v>0</c:v>
              </c:pt>
              <c:pt idx="1826">
                <c:v>0</c:v>
              </c:pt>
              <c:pt idx="1827">
                <c:v>0</c:v>
              </c:pt>
              <c:pt idx="1828">
                <c:v>0</c:v>
              </c:pt>
              <c:pt idx="1829">
                <c:v>0</c:v>
              </c:pt>
              <c:pt idx="1830">
                <c:v>0</c:v>
              </c:pt>
              <c:pt idx="1831">
                <c:v>0</c:v>
              </c:pt>
              <c:pt idx="1832">
                <c:v>0</c:v>
              </c:pt>
              <c:pt idx="1833">
                <c:v>0</c:v>
              </c:pt>
              <c:pt idx="1834">
                <c:v>0</c:v>
              </c:pt>
              <c:pt idx="1835">
                <c:v>0</c:v>
              </c:pt>
              <c:pt idx="1836">
                <c:v>0</c:v>
              </c:pt>
              <c:pt idx="1837">
                <c:v>0</c:v>
              </c:pt>
              <c:pt idx="1838">
                <c:v>0</c:v>
              </c:pt>
              <c:pt idx="1839">
                <c:v>0</c:v>
              </c:pt>
              <c:pt idx="1840">
                <c:v>0</c:v>
              </c:pt>
              <c:pt idx="1841">
                <c:v>0</c:v>
              </c:pt>
              <c:pt idx="1842">
                <c:v>0</c:v>
              </c:pt>
              <c:pt idx="1843">
                <c:v>0</c:v>
              </c:pt>
              <c:pt idx="1844">
                <c:v>0</c:v>
              </c:pt>
              <c:pt idx="1845">
                <c:v>0</c:v>
              </c:pt>
              <c:pt idx="1846">
                <c:v>0</c:v>
              </c:pt>
              <c:pt idx="1847">
                <c:v>0</c:v>
              </c:pt>
              <c:pt idx="1848">
                <c:v>0</c:v>
              </c:pt>
              <c:pt idx="1849">
                <c:v>0</c:v>
              </c:pt>
              <c:pt idx="1850">
                <c:v>0</c:v>
              </c:pt>
              <c:pt idx="1851">
                <c:v>0</c:v>
              </c:pt>
              <c:pt idx="1852">
                <c:v>0</c:v>
              </c:pt>
              <c:pt idx="1853">
                <c:v>0</c:v>
              </c:pt>
              <c:pt idx="1854">
                <c:v>0</c:v>
              </c:pt>
              <c:pt idx="1855">
                <c:v>0</c:v>
              </c:pt>
              <c:pt idx="1856">
                <c:v>0</c:v>
              </c:pt>
              <c:pt idx="1857">
                <c:v>0</c:v>
              </c:pt>
              <c:pt idx="1858">
                <c:v>0</c:v>
              </c:pt>
              <c:pt idx="1859">
                <c:v>0</c:v>
              </c:pt>
              <c:pt idx="1860">
                <c:v>0</c:v>
              </c:pt>
              <c:pt idx="1861">
                <c:v>0</c:v>
              </c:pt>
              <c:pt idx="1862">
                <c:v>0</c:v>
              </c:pt>
              <c:pt idx="1863">
                <c:v>0</c:v>
              </c:pt>
              <c:pt idx="1864">
                <c:v>0</c:v>
              </c:pt>
              <c:pt idx="1865">
                <c:v>0</c:v>
              </c:pt>
              <c:pt idx="1866">
                <c:v>0</c:v>
              </c:pt>
              <c:pt idx="1867">
                <c:v>0</c:v>
              </c:pt>
              <c:pt idx="1868">
                <c:v>0</c:v>
              </c:pt>
              <c:pt idx="1869">
                <c:v>0</c:v>
              </c:pt>
              <c:pt idx="1870">
                <c:v>0</c:v>
              </c:pt>
              <c:pt idx="1871">
                <c:v>0</c:v>
              </c:pt>
              <c:pt idx="1872">
                <c:v>0</c:v>
              </c:pt>
              <c:pt idx="1873">
                <c:v>0</c:v>
              </c:pt>
              <c:pt idx="1874">
                <c:v>0</c:v>
              </c:pt>
              <c:pt idx="1875">
                <c:v>0</c:v>
              </c:pt>
              <c:pt idx="1876">
                <c:v>0</c:v>
              </c:pt>
              <c:pt idx="1877">
                <c:v>0</c:v>
              </c:pt>
              <c:pt idx="1878">
                <c:v>0</c:v>
              </c:pt>
              <c:pt idx="1879">
                <c:v>0</c:v>
              </c:pt>
              <c:pt idx="1880">
                <c:v>0</c:v>
              </c:pt>
              <c:pt idx="1881">
                <c:v>0</c:v>
              </c:pt>
              <c:pt idx="1882">
                <c:v>0</c:v>
              </c:pt>
              <c:pt idx="1883">
                <c:v>0</c:v>
              </c:pt>
              <c:pt idx="1884">
                <c:v>0</c:v>
              </c:pt>
              <c:pt idx="1885">
                <c:v>0</c:v>
              </c:pt>
              <c:pt idx="1886">
                <c:v>0</c:v>
              </c:pt>
              <c:pt idx="1887">
                <c:v>0</c:v>
              </c:pt>
              <c:pt idx="1888">
                <c:v>0</c:v>
              </c:pt>
              <c:pt idx="1889">
                <c:v>0</c:v>
              </c:pt>
              <c:pt idx="1890">
                <c:v>0</c:v>
              </c:pt>
              <c:pt idx="1891">
                <c:v>0</c:v>
              </c:pt>
              <c:pt idx="1892">
                <c:v>0</c:v>
              </c:pt>
              <c:pt idx="1893">
                <c:v>0</c:v>
              </c:pt>
              <c:pt idx="1894">
                <c:v>0</c:v>
              </c:pt>
              <c:pt idx="1895">
                <c:v>0</c:v>
              </c:pt>
              <c:pt idx="1896">
                <c:v>0</c:v>
              </c:pt>
              <c:pt idx="1897">
                <c:v>0</c:v>
              </c:pt>
              <c:pt idx="1898">
                <c:v>0</c:v>
              </c:pt>
              <c:pt idx="1899">
                <c:v>0</c:v>
              </c:pt>
              <c:pt idx="1900">
                <c:v>0</c:v>
              </c:pt>
              <c:pt idx="1901">
                <c:v>0</c:v>
              </c:pt>
              <c:pt idx="1902">
                <c:v>0</c:v>
              </c:pt>
              <c:pt idx="1903">
                <c:v>0</c:v>
              </c:pt>
              <c:pt idx="1904">
                <c:v>0</c:v>
              </c:pt>
              <c:pt idx="1905">
                <c:v>0</c:v>
              </c:pt>
              <c:pt idx="1906">
                <c:v>0</c:v>
              </c:pt>
              <c:pt idx="1907">
                <c:v>0</c:v>
              </c:pt>
              <c:pt idx="1908">
                <c:v>0</c:v>
              </c:pt>
              <c:pt idx="1909">
                <c:v>0</c:v>
              </c:pt>
              <c:pt idx="1910">
                <c:v>0</c:v>
              </c:pt>
              <c:pt idx="1911">
                <c:v>0</c:v>
              </c:pt>
              <c:pt idx="1912">
                <c:v>0</c:v>
              </c:pt>
              <c:pt idx="1913">
                <c:v>0</c:v>
              </c:pt>
              <c:pt idx="1914">
                <c:v>0</c:v>
              </c:pt>
              <c:pt idx="1915">
                <c:v>0</c:v>
              </c:pt>
              <c:pt idx="1916">
                <c:v>0</c:v>
              </c:pt>
              <c:pt idx="1917">
                <c:v>0</c:v>
              </c:pt>
              <c:pt idx="1918">
                <c:v>0</c:v>
              </c:pt>
              <c:pt idx="1919">
                <c:v>0</c:v>
              </c:pt>
              <c:pt idx="1920">
                <c:v>0</c:v>
              </c:pt>
              <c:pt idx="1921">
                <c:v>0</c:v>
              </c:pt>
              <c:pt idx="1922">
                <c:v>0</c:v>
              </c:pt>
              <c:pt idx="1923">
                <c:v>0</c:v>
              </c:pt>
              <c:pt idx="1924">
                <c:v>0</c:v>
              </c:pt>
              <c:pt idx="1925">
                <c:v>0</c:v>
              </c:pt>
              <c:pt idx="1926">
                <c:v>0</c:v>
              </c:pt>
              <c:pt idx="1927">
                <c:v>0</c:v>
              </c:pt>
              <c:pt idx="1928">
                <c:v>0</c:v>
              </c:pt>
              <c:pt idx="1929">
                <c:v>0</c:v>
              </c:pt>
              <c:pt idx="1930">
                <c:v>0</c:v>
              </c:pt>
              <c:pt idx="1931">
                <c:v>0</c:v>
              </c:pt>
              <c:pt idx="1932">
                <c:v>0</c:v>
              </c:pt>
              <c:pt idx="1933">
                <c:v>0</c:v>
              </c:pt>
              <c:pt idx="1934">
                <c:v>0</c:v>
              </c:pt>
              <c:pt idx="1935">
                <c:v>0</c:v>
              </c:pt>
              <c:pt idx="1936">
                <c:v>0</c:v>
              </c:pt>
              <c:pt idx="1937">
                <c:v>0</c:v>
              </c:pt>
              <c:pt idx="1938">
                <c:v>0</c:v>
              </c:pt>
              <c:pt idx="1939">
                <c:v>0</c:v>
              </c:pt>
              <c:pt idx="1940">
                <c:v>0</c:v>
              </c:pt>
              <c:pt idx="1941">
                <c:v>0</c:v>
              </c:pt>
              <c:pt idx="1942">
                <c:v>0</c:v>
              </c:pt>
              <c:pt idx="1943">
                <c:v>0</c:v>
              </c:pt>
              <c:pt idx="1944">
                <c:v>0</c:v>
              </c:pt>
              <c:pt idx="1945">
                <c:v>0</c:v>
              </c:pt>
              <c:pt idx="1946">
                <c:v>0</c:v>
              </c:pt>
              <c:pt idx="1947">
                <c:v>0</c:v>
              </c:pt>
              <c:pt idx="1948">
                <c:v>0</c:v>
              </c:pt>
              <c:pt idx="1949">
                <c:v>0</c:v>
              </c:pt>
              <c:pt idx="1950">
                <c:v>0</c:v>
              </c:pt>
              <c:pt idx="1951">
                <c:v>0</c:v>
              </c:pt>
              <c:pt idx="1952">
                <c:v>0</c:v>
              </c:pt>
              <c:pt idx="1953">
                <c:v>0</c:v>
              </c:pt>
              <c:pt idx="1954">
                <c:v>0</c:v>
              </c:pt>
              <c:pt idx="1955">
                <c:v>0</c:v>
              </c:pt>
              <c:pt idx="1956">
                <c:v>0</c:v>
              </c:pt>
              <c:pt idx="1957">
                <c:v>0</c:v>
              </c:pt>
              <c:pt idx="1958">
                <c:v>0</c:v>
              </c:pt>
              <c:pt idx="1959">
                <c:v>0</c:v>
              </c:pt>
              <c:pt idx="1960">
                <c:v>0</c:v>
              </c:pt>
              <c:pt idx="1961">
                <c:v>0</c:v>
              </c:pt>
              <c:pt idx="1962">
                <c:v>0</c:v>
              </c:pt>
              <c:pt idx="1963">
                <c:v>0</c:v>
              </c:pt>
              <c:pt idx="1964">
                <c:v>0</c:v>
              </c:pt>
              <c:pt idx="1965">
                <c:v>0</c:v>
              </c:pt>
              <c:pt idx="1966">
                <c:v>0</c:v>
              </c:pt>
              <c:pt idx="1967">
                <c:v>0</c:v>
              </c:pt>
              <c:pt idx="1968">
                <c:v>0</c:v>
              </c:pt>
              <c:pt idx="1969">
                <c:v>0</c:v>
              </c:pt>
              <c:pt idx="1970">
                <c:v>0</c:v>
              </c:pt>
              <c:pt idx="1971">
                <c:v>0</c:v>
              </c:pt>
              <c:pt idx="1972">
                <c:v>0</c:v>
              </c:pt>
              <c:pt idx="1973">
                <c:v>0</c:v>
              </c:pt>
              <c:pt idx="1974">
                <c:v>0</c:v>
              </c:pt>
              <c:pt idx="1975">
                <c:v>0</c:v>
              </c:pt>
              <c:pt idx="1976">
                <c:v>0</c:v>
              </c:pt>
              <c:pt idx="1977">
                <c:v>0</c:v>
              </c:pt>
              <c:pt idx="1978">
                <c:v>0</c:v>
              </c:pt>
              <c:pt idx="1979">
                <c:v>0</c:v>
              </c:pt>
              <c:pt idx="1980">
                <c:v>0</c:v>
              </c:pt>
              <c:pt idx="1981">
                <c:v>0</c:v>
              </c:pt>
              <c:pt idx="1982">
                <c:v>0</c:v>
              </c:pt>
              <c:pt idx="1983">
                <c:v>0</c:v>
              </c:pt>
              <c:pt idx="1984">
                <c:v>0</c:v>
              </c:pt>
              <c:pt idx="1985">
                <c:v>0</c:v>
              </c:pt>
              <c:pt idx="1986">
                <c:v>0</c:v>
              </c:pt>
              <c:pt idx="1987">
                <c:v>0</c:v>
              </c:pt>
              <c:pt idx="1988">
                <c:v>0</c:v>
              </c:pt>
              <c:pt idx="1989">
                <c:v>0</c:v>
              </c:pt>
              <c:pt idx="1990">
                <c:v>0</c:v>
              </c:pt>
              <c:pt idx="1991">
                <c:v>0</c:v>
              </c:pt>
              <c:pt idx="1992">
                <c:v>0</c:v>
              </c:pt>
              <c:pt idx="1993">
                <c:v>0</c:v>
              </c:pt>
              <c:pt idx="1994">
                <c:v>0</c:v>
              </c:pt>
              <c:pt idx="1995">
                <c:v>0</c:v>
              </c:pt>
              <c:pt idx="1996">
                <c:v>0</c:v>
              </c:pt>
              <c:pt idx="1997">
                <c:v>0</c:v>
              </c:pt>
              <c:pt idx="1998">
                <c:v>0</c:v>
              </c:pt>
              <c:pt idx="1999">
                <c:v>0</c:v>
              </c:pt>
              <c:pt idx="2000">
                <c:v>0</c:v>
              </c:pt>
              <c:pt idx="2001">
                <c:v>0</c:v>
              </c:pt>
              <c:pt idx="2002">
                <c:v>0</c:v>
              </c:pt>
              <c:pt idx="2003">
                <c:v>0</c:v>
              </c:pt>
              <c:pt idx="2004">
                <c:v>0</c:v>
              </c:pt>
              <c:pt idx="2005">
                <c:v>0</c:v>
              </c:pt>
              <c:pt idx="2006">
                <c:v>0</c:v>
              </c:pt>
              <c:pt idx="2007">
                <c:v>0</c:v>
              </c:pt>
              <c:pt idx="2008">
                <c:v>0</c:v>
              </c:pt>
              <c:pt idx="2009">
                <c:v>0</c:v>
              </c:pt>
              <c:pt idx="2010">
                <c:v>0</c:v>
              </c:pt>
              <c:pt idx="2011">
                <c:v>0</c:v>
              </c:pt>
              <c:pt idx="2012">
                <c:v>0</c:v>
              </c:pt>
              <c:pt idx="2013">
                <c:v>0</c:v>
              </c:pt>
              <c:pt idx="2014">
                <c:v>0</c:v>
              </c:pt>
              <c:pt idx="2015">
                <c:v>0</c:v>
              </c:pt>
              <c:pt idx="2016">
                <c:v>0</c:v>
              </c:pt>
              <c:pt idx="2017">
                <c:v>0</c:v>
              </c:pt>
              <c:pt idx="2018">
                <c:v>0</c:v>
              </c:pt>
              <c:pt idx="2019">
                <c:v>0</c:v>
              </c:pt>
              <c:pt idx="2020">
                <c:v>0</c:v>
              </c:pt>
              <c:pt idx="2021">
                <c:v>0</c:v>
              </c:pt>
              <c:pt idx="2022">
                <c:v>0</c:v>
              </c:pt>
              <c:pt idx="2023">
                <c:v>0</c:v>
              </c:pt>
              <c:pt idx="2024">
                <c:v>0</c:v>
              </c:pt>
              <c:pt idx="2025">
                <c:v>0</c:v>
              </c:pt>
              <c:pt idx="2026">
                <c:v>0</c:v>
              </c:pt>
              <c:pt idx="2027">
                <c:v>0</c:v>
              </c:pt>
              <c:pt idx="2028">
                <c:v>0</c:v>
              </c:pt>
              <c:pt idx="2029">
                <c:v>0</c:v>
              </c:pt>
              <c:pt idx="2030">
                <c:v>0</c:v>
              </c:pt>
              <c:pt idx="2031">
                <c:v>0</c:v>
              </c:pt>
              <c:pt idx="2032">
                <c:v>0</c:v>
              </c:pt>
              <c:pt idx="2033">
                <c:v>0</c:v>
              </c:pt>
              <c:pt idx="2034">
                <c:v>0</c:v>
              </c:pt>
              <c:pt idx="2035">
                <c:v>0</c:v>
              </c:pt>
              <c:pt idx="2036">
                <c:v>0</c:v>
              </c:pt>
              <c:pt idx="2037">
                <c:v>0</c:v>
              </c:pt>
              <c:pt idx="2038">
                <c:v>0</c:v>
              </c:pt>
              <c:pt idx="2039">
                <c:v>0</c:v>
              </c:pt>
              <c:pt idx="2040">
                <c:v>0</c:v>
              </c:pt>
              <c:pt idx="2041">
                <c:v>0</c:v>
              </c:pt>
              <c:pt idx="2042">
                <c:v>0</c:v>
              </c:pt>
              <c:pt idx="2043">
                <c:v>0</c:v>
              </c:pt>
              <c:pt idx="2044">
                <c:v>0</c:v>
              </c:pt>
              <c:pt idx="2045">
                <c:v>0</c:v>
              </c:pt>
              <c:pt idx="2046">
                <c:v>0</c:v>
              </c:pt>
              <c:pt idx="2047">
                <c:v>0</c:v>
              </c:pt>
              <c:pt idx="2048">
                <c:v>0</c:v>
              </c:pt>
              <c:pt idx="2049">
                <c:v>0</c:v>
              </c:pt>
              <c:pt idx="2050">
                <c:v>0</c:v>
              </c:pt>
              <c:pt idx="2051">
                <c:v>0</c:v>
              </c:pt>
              <c:pt idx="2052">
                <c:v>0</c:v>
              </c:pt>
              <c:pt idx="2053">
                <c:v>0</c:v>
              </c:pt>
              <c:pt idx="2054">
                <c:v>0</c:v>
              </c:pt>
              <c:pt idx="2055">
                <c:v>0</c:v>
              </c:pt>
              <c:pt idx="2056">
                <c:v>0</c:v>
              </c:pt>
              <c:pt idx="2057">
                <c:v>0</c:v>
              </c:pt>
              <c:pt idx="2058">
                <c:v>0</c:v>
              </c:pt>
              <c:pt idx="2059">
                <c:v>0</c:v>
              </c:pt>
              <c:pt idx="2060">
                <c:v>0</c:v>
              </c:pt>
              <c:pt idx="2061">
                <c:v>0</c:v>
              </c:pt>
              <c:pt idx="2062">
                <c:v>0</c:v>
              </c:pt>
              <c:pt idx="2063">
                <c:v>0</c:v>
              </c:pt>
              <c:pt idx="2064">
                <c:v>0</c:v>
              </c:pt>
              <c:pt idx="2065">
                <c:v>0</c:v>
              </c:pt>
              <c:pt idx="2066">
                <c:v>0</c:v>
              </c:pt>
              <c:pt idx="2067">
                <c:v>0</c:v>
              </c:pt>
              <c:pt idx="2068">
                <c:v>0</c:v>
              </c:pt>
              <c:pt idx="2069">
                <c:v>0</c:v>
              </c:pt>
              <c:pt idx="2070">
                <c:v>0</c:v>
              </c:pt>
              <c:pt idx="2071">
                <c:v>0</c:v>
              </c:pt>
              <c:pt idx="2072">
                <c:v>0</c:v>
              </c:pt>
              <c:pt idx="2073">
                <c:v>0</c:v>
              </c:pt>
              <c:pt idx="2074">
                <c:v>0</c:v>
              </c:pt>
              <c:pt idx="2075">
                <c:v>0</c:v>
              </c:pt>
              <c:pt idx="2076">
                <c:v>0</c:v>
              </c:pt>
              <c:pt idx="2077">
                <c:v>0</c:v>
              </c:pt>
              <c:pt idx="2078">
                <c:v>0</c:v>
              </c:pt>
              <c:pt idx="2079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2716-40DA-96B8-6799683EDD5D}"/>
            </c:ext>
          </c:extLst>
        </c:ser>
        <c:ser>
          <c:idx val="2"/>
          <c:order val="1"/>
          <c:tx>
            <c:v>Interest</c:v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x"/>
            <c:size val="3"/>
            <c:spPr>
              <a:noFill/>
              <a:ln w="9525">
                <a:noFill/>
              </a:ln>
            </c:spPr>
          </c:marker>
          <c:cat>
            <c:strLit>
              <c:ptCount val="2080"/>
              <c:pt idx="0">
                <c:v>42095</c:v>
              </c:pt>
              <c:pt idx="1">
                <c:v>42125</c:v>
              </c:pt>
              <c:pt idx="2">
                <c:v>42156</c:v>
              </c:pt>
              <c:pt idx="3">
                <c:v>42186</c:v>
              </c:pt>
              <c:pt idx="4">
                <c:v>42217</c:v>
              </c:pt>
              <c:pt idx="5">
                <c:v>42248</c:v>
              </c:pt>
              <c:pt idx="6">
                <c:v>42278</c:v>
              </c:pt>
              <c:pt idx="7">
                <c:v>42309</c:v>
              </c:pt>
              <c:pt idx="8">
                <c:v>42339</c:v>
              </c:pt>
              <c:pt idx="9">
                <c:v>42370</c:v>
              </c:pt>
              <c:pt idx="10">
                <c:v>42401</c:v>
              </c:pt>
              <c:pt idx="11">
                <c:v>42430</c:v>
              </c:pt>
              <c:pt idx="12">
                <c:v>42461</c:v>
              </c:pt>
              <c:pt idx="13">
                <c:v>42491</c:v>
              </c:pt>
              <c:pt idx="14">
                <c:v>42522</c:v>
              </c:pt>
              <c:pt idx="15">
                <c:v>42552</c:v>
              </c:pt>
              <c:pt idx="16">
                <c:v>42583</c:v>
              </c:pt>
              <c:pt idx="17">
                <c:v>42614</c:v>
              </c:pt>
              <c:pt idx="18">
                <c:v>42644</c:v>
              </c:pt>
              <c:pt idx="19">
                <c:v>42675</c:v>
              </c:pt>
              <c:pt idx="20">
                <c:v>42705</c:v>
              </c:pt>
              <c:pt idx="21">
                <c:v>42736</c:v>
              </c:pt>
              <c:pt idx="22">
                <c:v>42767</c:v>
              </c:pt>
              <c:pt idx="23">
                <c:v>42795</c:v>
              </c:pt>
              <c:pt idx="24">
                <c:v>42826</c:v>
              </c:pt>
              <c:pt idx="25">
                <c:v>42856</c:v>
              </c:pt>
              <c:pt idx="26">
                <c:v>42887</c:v>
              </c:pt>
              <c:pt idx="27">
                <c:v>42917</c:v>
              </c:pt>
              <c:pt idx="28">
                <c:v>42948</c:v>
              </c:pt>
              <c:pt idx="29">
                <c:v>42979</c:v>
              </c:pt>
              <c:pt idx="30">
                <c:v>43009</c:v>
              </c:pt>
              <c:pt idx="31">
                <c:v>43040</c:v>
              </c:pt>
              <c:pt idx="32">
                <c:v>43070</c:v>
              </c:pt>
              <c:pt idx="33">
                <c:v>43101</c:v>
              </c:pt>
              <c:pt idx="34">
                <c:v>43132</c:v>
              </c:pt>
              <c:pt idx="35">
                <c:v>43160</c:v>
              </c:pt>
              <c:pt idx="36">
                <c:v>43191</c:v>
              </c:pt>
              <c:pt idx="37">
                <c:v>43221</c:v>
              </c:pt>
              <c:pt idx="38">
                <c:v>43252</c:v>
              </c:pt>
              <c:pt idx="39">
                <c:v>43282</c:v>
              </c:pt>
              <c:pt idx="40">
                <c:v>43313</c:v>
              </c:pt>
              <c:pt idx="41">
                <c:v>43344</c:v>
              </c:pt>
              <c:pt idx="42">
                <c:v>43374</c:v>
              </c:pt>
              <c:pt idx="43">
                <c:v>43405</c:v>
              </c:pt>
              <c:pt idx="44">
                <c:v>43435</c:v>
              </c:pt>
              <c:pt idx="45">
                <c:v>43466</c:v>
              </c:pt>
              <c:pt idx="46">
                <c:v>43497</c:v>
              </c:pt>
              <c:pt idx="47">
                <c:v>43525</c:v>
              </c:pt>
              <c:pt idx="48">
                <c:v>43556</c:v>
              </c:pt>
              <c:pt idx="49">
                <c:v>43586</c:v>
              </c:pt>
              <c:pt idx="50">
                <c:v>43617</c:v>
              </c:pt>
              <c:pt idx="51">
                <c:v>43647</c:v>
              </c:pt>
              <c:pt idx="52">
                <c:v>43678</c:v>
              </c:pt>
              <c:pt idx="53">
                <c:v>43709</c:v>
              </c:pt>
              <c:pt idx="54">
                <c:v>43739</c:v>
              </c:pt>
              <c:pt idx="55">
                <c:v>43770</c:v>
              </c:pt>
              <c:pt idx="56">
                <c:v>43800</c:v>
              </c:pt>
              <c:pt idx="57">
                <c:v>43831</c:v>
              </c:pt>
              <c:pt idx="58">
                <c:v>43862</c:v>
              </c:pt>
              <c:pt idx="59">
                <c:v>43891</c:v>
              </c:pt>
            </c:strLit>
          </c:cat>
          <c:val>
            <c:numLit>
              <c:formatCode>General</c:formatCode>
              <c:ptCount val="2080"/>
              <c:pt idx="0">
                <c:v>2.61</c:v>
              </c:pt>
              <c:pt idx="1">
                <c:v>2.57</c:v>
              </c:pt>
              <c:pt idx="2">
                <c:v>2.5299999999999998</c:v>
              </c:pt>
              <c:pt idx="3">
                <c:v>2.4900000000000002</c:v>
              </c:pt>
              <c:pt idx="4">
                <c:v>2.44</c:v>
              </c:pt>
              <c:pt idx="5">
                <c:v>2.4</c:v>
              </c:pt>
              <c:pt idx="6">
                <c:v>2.36</c:v>
              </c:pt>
              <c:pt idx="7">
                <c:v>2.31</c:v>
              </c:pt>
              <c:pt idx="8">
                <c:v>2.27</c:v>
              </c:pt>
              <c:pt idx="9">
                <c:v>2.23</c:v>
              </c:pt>
              <c:pt idx="10">
                <c:v>2.1800000000000002</c:v>
              </c:pt>
              <c:pt idx="11">
                <c:v>2.14</c:v>
              </c:pt>
              <c:pt idx="12">
                <c:v>2.1</c:v>
              </c:pt>
              <c:pt idx="13">
                <c:v>2.0499999999999998</c:v>
              </c:pt>
              <c:pt idx="14">
                <c:v>2.0099999999999998</c:v>
              </c:pt>
              <c:pt idx="15">
                <c:v>1.97</c:v>
              </c:pt>
              <c:pt idx="16">
                <c:v>1.92</c:v>
              </c:pt>
              <c:pt idx="17">
                <c:v>1.88</c:v>
              </c:pt>
              <c:pt idx="18">
                <c:v>1.84</c:v>
              </c:pt>
              <c:pt idx="19">
                <c:v>1.79</c:v>
              </c:pt>
              <c:pt idx="20">
                <c:v>1.75</c:v>
              </c:pt>
              <c:pt idx="21">
                <c:v>1.71</c:v>
              </c:pt>
              <c:pt idx="22">
                <c:v>1.66</c:v>
              </c:pt>
              <c:pt idx="23">
                <c:v>1.62</c:v>
              </c:pt>
              <c:pt idx="24">
                <c:v>1.58</c:v>
              </c:pt>
              <c:pt idx="25">
                <c:v>1.53</c:v>
              </c:pt>
              <c:pt idx="26">
                <c:v>1.49</c:v>
              </c:pt>
              <c:pt idx="27">
                <c:v>1.45</c:v>
              </c:pt>
              <c:pt idx="28">
                <c:v>1.4</c:v>
              </c:pt>
              <c:pt idx="29">
                <c:v>1.36</c:v>
              </c:pt>
              <c:pt idx="30">
                <c:v>1.32</c:v>
              </c:pt>
              <c:pt idx="31">
                <c:v>1.27</c:v>
              </c:pt>
              <c:pt idx="32">
                <c:v>1.23</c:v>
              </c:pt>
              <c:pt idx="33">
                <c:v>1.18</c:v>
              </c:pt>
              <c:pt idx="34">
                <c:v>1.1399999999999999</c:v>
              </c:pt>
              <c:pt idx="35">
                <c:v>1.1000000000000001</c:v>
              </c:pt>
              <c:pt idx="36">
                <c:v>1.05</c:v>
              </c:pt>
              <c:pt idx="37">
                <c:v>1.01</c:v>
              </c:pt>
              <c:pt idx="38">
                <c:v>0.97</c:v>
              </c:pt>
              <c:pt idx="39">
                <c:v>0.92</c:v>
              </c:pt>
              <c:pt idx="40">
                <c:v>0.88</c:v>
              </c:pt>
              <c:pt idx="41">
                <c:v>0.83</c:v>
              </c:pt>
              <c:pt idx="42">
                <c:v>0.79</c:v>
              </c:pt>
              <c:pt idx="43">
                <c:v>0.75</c:v>
              </c:pt>
              <c:pt idx="44">
                <c:v>0.7</c:v>
              </c:pt>
              <c:pt idx="45">
                <c:v>0.66</c:v>
              </c:pt>
              <c:pt idx="46">
                <c:v>0.62</c:v>
              </c:pt>
              <c:pt idx="47">
                <c:v>0.56999999999999995</c:v>
              </c:pt>
              <c:pt idx="48">
                <c:v>0.53</c:v>
              </c:pt>
              <c:pt idx="49">
                <c:v>0.48</c:v>
              </c:pt>
              <c:pt idx="50">
                <c:v>0.44</c:v>
              </c:pt>
              <c:pt idx="51">
                <c:v>0.4</c:v>
              </c:pt>
              <c:pt idx="52">
                <c:v>0.35</c:v>
              </c:pt>
              <c:pt idx="53">
                <c:v>0.31</c:v>
              </c:pt>
              <c:pt idx="54">
                <c:v>0.26</c:v>
              </c:pt>
              <c:pt idx="55">
                <c:v>0.22</c:v>
              </c:pt>
              <c:pt idx="56">
                <c:v>0.18</c:v>
              </c:pt>
              <c:pt idx="57">
                <c:v>0.13</c:v>
              </c:pt>
              <c:pt idx="58">
                <c:v>0.09</c:v>
              </c:pt>
              <c:pt idx="59">
                <c:v>0.04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  <c:pt idx="182">
                <c:v>0</c:v>
              </c:pt>
              <c:pt idx="183">
                <c:v>0</c:v>
              </c:pt>
              <c:pt idx="184">
                <c:v>0</c:v>
              </c:pt>
              <c:pt idx="185">
                <c:v>0</c:v>
              </c:pt>
              <c:pt idx="186">
                <c:v>0</c:v>
              </c:pt>
              <c:pt idx="187">
                <c:v>0</c:v>
              </c:pt>
              <c:pt idx="188">
                <c:v>0</c:v>
              </c:pt>
              <c:pt idx="189">
                <c:v>0</c:v>
              </c:pt>
              <c:pt idx="190">
                <c:v>0</c:v>
              </c:pt>
              <c:pt idx="191">
                <c:v>0</c:v>
              </c:pt>
              <c:pt idx="192">
                <c:v>0</c:v>
              </c:pt>
              <c:pt idx="193">
                <c:v>0</c:v>
              </c:pt>
              <c:pt idx="194">
                <c:v>0</c:v>
              </c:pt>
              <c:pt idx="195">
                <c:v>0</c:v>
              </c:pt>
              <c:pt idx="196">
                <c:v>0</c:v>
              </c:pt>
              <c:pt idx="197">
                <c:v>0</c:v>
              </c:pt>
              <c:pt idx="198">
                <c:v>0</c:v>
              </c:pt>
              <c:pt idx="199">
                <c:v>0</c:v>
              </c:pt>
              <c:pt idx="200">
                <c:v>0</c:v>
              </c:pt>
              <c:pt idx="201">
                <c:v>0</c:v>
              </c:pt>
              <c:pt idx="202">
                <c:v>0</c:v>
              </c:pt>
              <c:pt idx="203">
                <c:v>0</c:v>
              </c:pt>
              <c:pt idx="204">
                <c:v>0</c:v>
              </c:pt>
              <c:pt idx="205">
                <c:v>0</c:v>
              </c:pt>
              <c:pt idx="206">
                <c:v>0</c:v>
              </c:pt>
              <c:pt idx="207">
                <c:v>0</c:v>
              </c:pt>
              <c:pt idx="208">
                <c:v>0</c:v>
              </c:pt>
              <c:pt idx="209">
                <c:v>0</c:v>
              </c:pt>
              <c:pt idx="210">
                <c:v>0</c:v>
              </c:pt>
              <c:pt idx="211">
                <c:v>0</c:v>
              </c:pt>
              <c:pt idx="212">
                <c:v>0</c:v>
              </c:pt>
              <c:pt idx="213">
                <c:v>0</c:v>
              </c:pt>
              <c:pt idx="214">
                <c:v>0</c:v>
              </c:pt>
              <c:pt idx="215">
                <c:v>0</c:v>
              </c:pt>
              <c:pt idx="216">
                <c:v>0</c:v>
              </c:pt>
              <c:pt idx="217">
                <c:v>0</c:v>
              </c:pt>
              <c:pt idx="218">
                <c:v>0</c:v>
              </c:pt>
              <c:pt idx="219">
                <c:v>0</c:v>
              </c:pt>
              <c:pt idx="220">
                <c:v>0</c:v>
              </c:pt>
              <c:pt idx="221">
                <c:v>0</c:v>
              </c:pt>
              <c:pt idx="222">
                <c:v>0</c:v>
              </c:pt>
              <c:pt idx="223">
                <c:v>0</c:v>
              </c:pt>
              <c:pt idx="224">
                <c:v>0</c:v>
              </c:pt>
              <c:pt idx="225">
                <c:v>0</c:v>
              </c:pt>
              <c:pt idx="226">
                <c:v>0</c:v>
              </c:pt>
              <c:pt idx="227">
                <c:v>0</c:v>
              </c:pt>
              <c:pt idx="228">
                <c:v>0</c:v>
              </c:pt>
              <c:pt idx="229">
                <c:v>0</c:v>
              </c:pt>
              <c:pt idx="230">
                <c:v>0</c:v>
              </c:pt>
              <c:pt idx="231">
                <c:v>0</c:v>
              </c:pt>
              <c:pt idx="232">
                <c:v>0</c:v>
              </c:pt>
              <c:pt idx="233">
                <c:v>0</c:v>
              </c:pt>
              <c:pt idx="234">
                <c:v>0</c:v>
              </c:pt>
              <c:pt idx="235">
                <c:v>0</c:v>
              </c:pt>
              <c:pt idx="236">
                <c:v>0</c:v>
              </c:pt>
              <c:pt idx="237">
                <c:v>0</c:v>
              </c:pt>
              <c:pt idx="238">
                <c:v>0</c:v>
              </c:pt>
              <c:pt idx="239">
                <c:v>0</c:v>
              </c:pt>
              <c:pt idx="240">
                <c:v>0</c:v>
              </c:pt>
              <c:pt idx="241">
                <c:v>0</c:v>
              </c:pt>
              <c:pt idx="242">
                <c:v>0</c:v>
              </c:pt>
              <c:pt idx="243">
                <c:v>0</c:v>
              </c:pt>
              <c:pt idx="244">
                <c:v>0</c:v>
              </c:pt>
              <c:pt idx="245">
                <c:v>0</c:v>
              </c:pt>
              <c:pt idx="246">
                <c:v>0</c:v>
              </c:pt>
              <c:pt idx="247">
                <c:v>0</c:v>
              </c:pt>
              <c:pt idx="248">
                <c:v>0</c:v>
              </c:pt>
              <c:pt idx="249">
                <c:v>0</c:v>
              </c:pt>
              <c:pt idx="250">
                <c:v>0</c:v>
              </c:pt>
              <c:pt idx="251">
                <c:v>0</c:v>
              </c:pt>
              <c:pt idx="252">
                <c:v>0</c:v>
              </c:pt>
              <c:pt idx="253">
                <c:v>0</c:v>
              </c:pt>
              <c:pt idx="254">
                <c:v>0</c:v>
              </c:pt>
              <c:pt idx="255">
                <c:v>0</c:v>
              </c:pt>
              <c:pt idx="256">
                <c:v>0</c:v>
              </c:pt>
              <c:pt idx="257">
                <c:v>0</c:v>
              </c:pt>
              <c:pt idx="258">
                <c:v>0</c:v>
              </c:pt>
              <c:pt idx="259">
                <c:v>0</c:v>
              </c:pt>
              <c:pt idx="260">
                <c:v>0</c:v>
              </c:pt>
              <c:pt idx="261">
                <c:v>0</c:v>
              </c:pt>
              <c:pt idx="262">
                <c:v>0</c:v>
              </c:pt>
              <c:pt idx="263">
                <c:v>0</c:v>
              </c:pt>
              <c:pt idx="264">
                <c:v>0</c:v>
              </c:pt>
              <c:pt idx="265">
                <c:v>0</c:v>
              </c:pt>
              <c:pt idx="266">
                <c:v>0</c:v>
              </c:pt>
              <c:pt idx="267">
                <c:v>0</c:v>
              </c:pt>
              <c:pt idx="268">
                <c:v>0</c:v>
              </c:pt>
              <c:pt idx="269">
                <c:v>0</c:v>
              </c:pt>
              <c:pt idx="270">
                <c:v>0</c:v>
              </c:pt>
              <c:pt idx="271">
                <c:v>0</c:v>
              </c:pt>
              <c:pt idx="272">
                <c:v>0</c:v>
              </c:pt>
              <c:pt idx="273">
                <c:v>0</c:v>
              </c:pt>
              <c:pt idx="274">
                <c:v>0</c:v>
              </c:pt>
              <c:pt idx="275">
                <c:v>0</c:v>
              </c:pt>
              <c:pt idx="276">
                <c:v>0</c:v>
              </c:pt>
              <c:pt idx="277">
                <c:v>0</c:v>
              </c:pt>
              <c:pt idx="278">
                <c:v>0</c:v>
              </c:pt>
              <c:pt idx="279">
                <c:v>0</c:v>
              </c:pt>
              <c:pt idx="280">
                <c:v>0</c:v>
              </c:pt>
              <c:pt idx="281">
                <c:v>0</c:v>
              </c:pt>
              <c:pt idx="282">
                <c:v>0</c:v>
              </c:pt>
              <c:pt idx="283">
                <c:v>0</c:v>
              </c:pt>
              <c:pt idx="284">
                <c:v>0</c:v>
              </c:pt>
              <c:pt idx="285">
                <c:v>0</c:v>
              </c:pt>
              <c:pt idx="286">
                <c:v>0</c:v>
              </c:pt>
              <c:pt idx="287">
                <c:v>0</c:v>
              </c:pt>
              <c:pt idx="288">
                <c:v>0</c:v>
              </c:pt>
              <c:pt idx="289">
                <c:v>0</c:v>
              </c:pt>
              <c:pt idx="290">
                <c:v>0</c:v>
              </c:pt>
              <c:pt idx="291">
                <c:v>0</c:v>
              </c:pt>
              <c:pt idx="292">
                <c:v>0</c:v>
              </c:pt>
              <c:pt idx="293">
                <c:v>0</c:v>
              </c:pt>
              <c:pt idx="294">
                <c:v>0</c:v>
              </c:pt>
              <c:pt idx="295">
                <c:v>0</c:v>
              </c:pt>
              <c:pt idx="296">
                <c:v>0</c:v>
              </c:pt>
              <c:pt idx="297">
                <c:v>0</c:v>
              </c:pt>
              <c:pt idx="298">
                <c:v>0</c:v>
              </c:pt>
              <c:pt idx="299">
                <c:v>0</c:v>
              </c:pt>
              <c:pt idx="300">
                <c:v>0</c:v>
              </c:pt>
              <c:pt idx="301">
                <c:v>0</c:v>
              </c:pt>
              <c:pt idx="302">
                <c:v>0</c:v>
              </c:pt>
              <c:pt idx="303">
                <c:v>0</c:v>
              </c:pt>
              <c:pt idx="304">
                <c:v>0</c:v>
              </c:pt>
              <c:pt idx="305">
                <c:v>0</c:v>
              </c:pt>
              <c:pt idx="306">
                <c:v>0</c:v>
              </c:pt>
              <c:pt idx="307">
                <c:v>0</c:v>
              </c:pt>
              <c:pt idx="308">
                <c:v>0</c:v>
              </c:pt>
              <c:pt idx="309">
                <c:v>0</c:v>
              </c:pt>
              <c:pt idx="310">
                <c:v>0</c:v>
              </c:pt>
              <c:pt idx="311">
                <c:v>0</c:v>
              </c:pt>
              <c:pt idx="312">
                <c:v>0</c:v>
              </c:pt>
              <c:pt idx="313">
                <c:v>0</c:v>
              </c:pt>
              <c:pt idx="314">
                <c:v>0</c:v>
              </c:pt>
              <c:pt idx="315">
                <c:v>0</c:v>
              </c:pt>
              <c:pt idx="316">
                <c:v>0</c:v>
              </c:pt>
              <c:pt idx="317">
                <c:v>0</c:v>
              </c:pt>
              <c:pt idx="318">
                <c:v>0</c:v>
              </c:pt>
              <c:pt idx="319">
                <c:v>0</c:v>
              </c:pt>
              <c:pt idx="320">
                <c:v>0</c:v>
              </c:pt>
              <c:pt idx="321">
                <c:v>0</c:v>
              </c:pt>
              <c:pt idx="322">
                <c:v>0</c:v>
              </c:pt>
              <c:pt idx="323">
                <c:v>0</c:v>
              </c:pt>
              <c:pt idx="324">
                <c:v>0</c:v>
              </c:pt>
              <c:pt idx="325">
                <c:v>0</c:v>
              </c:pt>
              <c:pt idx="326">
                <c:v>0</c:v>
              </c:pt>
              <c:pt idx="327">
                <c:v>0</c:v>
              </c:pt>
              <c:pt idx="328">
                <c:v>0</c:v>
              </c:pt>
              <c:pt idx="329">
                <c:v>0</c:v>
              </c:pt>
              <c:pt idx="330">
                <c:v>0</c:v>
              </c:pt>
              <c:pt idx="331">
                <c:v>0</c:v>
              </c:pt>
              <c:pt idx="332">
                <c:v>0</c:v>
              </c:pt>
              <c:pt idx="333">
                <c:v>0</c:v>
              </c:pt>
              <c:pt idx="334">
                <c:v>0</c:v>
              </c:pt>
              <c:pt idx="335">
                <c:v>0</c:v>
              </c:pt>
              <c:pt idx="336">
                <c:v>0</c:v>
              </c:pt>
              <c:pt idx="337">
                <c:v>0</c:v>
              </c:pt>
              <c:pt idx="338">
                <c:v>0</c:v>
              </c:pt>
              <c:pt idx="339">
                <c:v>0</c:v>
              </c:pt>
              <c:pt idx="340">
                <c:v>0</c:v>
              </c:pt>
              <c:pt idx="341">
                <c:v>0</c:v>
              </c:pt>
              <c:pt idx="342">
                <c:v>0</c:v>
              </c:pt>
              <c:pt idx="343">
                <c:v>0</c:v>
              </c:pt>
              <c:pt idx="344">
                <c:v>0</c:v>
              </c:pt>
              <c:pt idx="345">
                <c:v>0</c:v>
              </c:pt>
              <c:pt idx="346">
                <c:v>0</c:v>
              </c:pt>
              <c:pt idx="347">
                <c:v>0</c:v>
              </c:pt>
              <c:pt idx="348">
                <c:v>0</c:v>
              </c:pt>
              <c:pt idx="349">
                <c:v>0</c:v>
              </c:pt>
              <c:pt idx="350">
                <c:v>0</c:v>
              </c:pt>
              <c:pt idx="351">
                <c:v>0</c:v>
              </c:pt>
              <c:pt idx="352">
                <c:v>0</c:v>
              </c:pt>
              <c:pt idx="353">
                <c:v>0</c:v>
              </c:pt>
              <c:pt idx="354">
                <c:v>0</c:v>
              </c:pt>
              <c:pt idx="355">
                <c:v>0</c:v>
              </c:pt>
              <c:pt idx="356">
                <c:v>0</c:v>
              </c:pt>
              <c:pt idx="357">
                <c:v>0</c:v>
              </c:pt>
              <c:pt idx="358">
                <c:v>0</c:v>
              </c:pt>
              <c:pt idx="359">
                <c:v>0</c:v>
              </c:pt>
              <c:pt idx="360">
                <c:v>0</c:v>
              </c:pt>
              <c:pt idx="361">
                <c:v>0</c:v>
              </c:pt>
              <c:pt idx="362">
                <c:v>0</c:v>
              </c:pt>
              <c:pt idx="363">
                <c:v>0</c:v>
              </c:pt>
              <c:pt idx="364">
                <c:v>0</c:v>
              </c:pt>
              <c:pt idx="365">
                <c:v>0</c:v>
              </c:pt>
              <c:pt idx="366">
                <c:v>0</c:v>
              </c:pt>
              <c:pt idx="367">
                <c:v>0</c:v>
              </c:pt>
              <c:pt idx="368">
                <c:v>0</c:v>
              </c:pt>
              <c:pt idx="369">
                <c:v>0</c:v>
              </c:pt>
              <c:pt idx="370">
                <c:v>0</c:v>
              </c:pt>
              <c:pt idx="371">
                <c:v>0</c:v>
              </c:pt>
              <c:pt idx="372">
                <c:v>0</c:v>
              </c:pt>
              <c:pt idx="373">
                <c:v>0</c:v>
              </c:pt>
              <c:pt idx="374">
                <c:v>0</c:v>
              </c:pt>
              <c:pt idx="375">
                <c:v>0</c:v>
              </c:pt>
              <c:pt idx="376">
                <c:v>0</c:v>
              </c:pt>
              <c:pt idx="377">
                <c:v>0</c:v>
              </c:pt>
              <c:pt idx="378">
                <c:v>0</c:v>
              </c:pt>
              <c:pt idx="379">
                <c:v>0</c:v>
              </c:pt>
              <c:pt idx="380">
                <c:v>0</c:v>
              </c:pt>
              <c:pt idx="381">
                <c:v>0</c:v>
              </c:pt>
              <c:pt idx="382">
                <c:v>0</c:v>
              </c:pt>
              <c:pt idx="383">
                <c:v>0</c:v>
              </c:pt>
              <c:pt idx="384">
                <c:v>0</c:v>
              </c:pt>
              <c:pt idx="385">
                <c:v>0</c:v>
              </c:pt>
              <c:pt idx="386">
                <c:v>0</c:v>
              </c:pt>
              <c:pt idx="387">
                <c:v>0</c:v>
              </c:pt>
              <c:pt idx="388">
                <c:v>0</c:v>
              </c:pt>
              <c:pt idx="389">
                <c:v>0</c:v>
              </c:pt>
              <c:pt idx="390">
                <c:v>0</c:v>
              </c:pt>
              <c:pt idx="391">
                <c:v>0</c:v>
              </c:pt>
              <c:pt idx="392">
                <c:v>0</c:v>
              </c:pt>
              <c:pt idx="393">
                <c:v>0</c:v>
              </c:pt>
              <c:pt idx="394">
                <c:v>0</c:v>
              </c:pt>
              <c:pt idx="395">
                <c:v>0</c:v>
              </c:pt>
              <c:pt idx="396">
                <c:v>0</c:v>
              </c:pt>
              <c:pt idx="397">
                <c:v>0</c:v>
              </c:pt>
              <c:pt idx="398">
                <c:v>0</c:v>
              </c:pt>
              <c:pt idx="399">
                <c:v>0</c:v>
              </c:pt>
              <c:pt idx="400">
                <c:v>0</c:v>
              </c:pt>
              <c:pt idx="401">
                <c:v>0</c:v>
              </c:pt>
              <c:pt idx="402">
                <c:v>0</c:v>
              </c:pt>
              <c:pt idx="403">
                <c:v>0</c:v>
              </c:pt>
              <c:pt idx="404">
                <c:v>0</c:v>
              </c:pt>
              <c:pt idx="405">
                <c:v>0</c:v>
              </c:pt>
              <c:pt idx="406">
                <c:v>0</c:v>
              </c:pt>
              <c:pt idx="407">
                <c:v>0</c:v>
              </c:pt>
              <c:pt idx="408">
                <c:v>0</c:v>
              </c:pt>
              <c:pt idx="409">
                <c:v>0</c:v>
              </c:pt>
              <c:pt idx="410">
                <c:v>0</c:v>
              </c:pt>
              <c:pt idx="411">
                <c:v>0</c:v>
              </c:pt>
              <c:pt idx="412">
                <c:v>0</c:v>
              </c:pt>
              <c:pt idx="413">
                <c:v>0</c:v>
              </c:pt>
              <c:pt idx="414">
                <c:v>0</c:v>
              </c:pt>
              <c:pt idx="415">
                <c:v>0</c:v>
              </c:pt>
              <c:pt idx="416">
                <c:v>0</c:v>
              </c:pt>
              <c:pt idx="417">
                <c:v>0</c:v>
              </c:pt>
              <c:pt idx="418">
                <c:v>0</c:v>
              </c:pt>
              <c:pt idx="419">
                <c:v>0</c:v>
              </c:pt>
              <c:pt idx="420">
                <c:v>0</c:v>
              </c:pt>
              <c:pt idx="421">
                <c:v>0</c:v>
              </c:pt>
              <c:pt idx="422">
                <c:v>0</c:v>
              </c:pt>
              <c:pt idx="423">
                <c:v>0</c:v>
              </c:pt>
              <c:pt idx="424">
                <c:v>0</c:v>
              </c:pt>
              <c:pt idx="425">
                <c:v>0</c:v>
              </c:pt>
              <c:pt idx="426">
                <c:v>0</c:v>
              </c:pt>
              <c:pt idx="427">
                <c:v>0</c:v>
              </c:pt>
              <c:pt idx="428">
                <c:v>0</c:v>
              </c:pt>
              <c:pt idx="429">
                <c:v>0</c:v>
              </c:pt>
              <c:pt idx="430">
                <c:v>0</c:v>
              </c:pt>
              <c:pt idx="431">
                <c:v>0</c:v>
              </c:pt>
              <c:pt idx="432">
                <c:v>0</c:v>
              </c:pt>
              <c:pt idx="433">
                <c:v>0</c:v>
              </c:pt>
              <c:pt idx="434">
                <c:v>0</c:v>
              </c:pt>
              <c:pt idx="435">
                <c:v>0</c:v>
              </c:pt>
              <c:pt idx="436">
                <c:v>0</c:v>
              </c:pt>
              <c:pt idx="437">
                <c:v>0</c:v>
              </c:pt>
              <c:pt idx="438">
                <c:v>0</c:v>
              </c:pt>
              <c:pt idx="439">
                <c:v>0</c:v>
              </c:pt>
              <c:pt idx="440">
                <c:v>0</c:v>
              </c:pt>
              <c:pt idx="441">
                <c:v>0</c:v>
              </c:pt>
              <c:pt idx="442">
                <c:v>0</c:v>
              </c:pt>
              <c:pt idx="443">
                <c:v>0</c:v>
              </c:pt>
              <c:pt idx="444">
                <c:v>0</c:v>
              </c:pt>
              <c:pt idx="445">
                <c:v>0</c:v>
              </c:pt>
              <c:pt idx="446">
                <c:v>0</c:v>
              </c:pt>
              <c:pt idx="447">
                <c:v>0</c:v>
              </c:pt>
              <c:pt idx="448">
                <c:v>0</c:v>
              </c:pt>
              <c:pt idx="449">
                <c:v>0</c:v>
              </c:pt>
              <c:pt idx="450">
                <c:v>0</c:v>
              </c:pt>
              <c:pt idx="451">
                <c:v>0</c:v>
              </c:pt>
              <c:pt idx="452">
                <c:v>0</c:v>
              </c:pt>
              <c:pt idx="453">
                <c:v>0</c:v>
              </c:pt>
              <c:pt idx="454">
                <c:v>0</c:v>
              </c:pt>
              <c:pt idx="455">
                <c:v>0</c:v>
              </c:pt>
              <c:pt idx="456">
                <c:v>0</c:v>
              </c:pt>
              <c:pt idx="457">
                <c:v>0</c:v>
              </c:pt>
              <c:pt idx="458">
                <c:v>0</c:v>
              </c:pt>
              <c:pt idx="459">
                <c:v>0</c:v>
              </c:pt>
              <c:pt idx="460">
                <c:v>0</c:v>
              </c:pt>
              <c:pt idx="461">
                <c:v>0</c:v>
              </c:pt>
              <c:pt idx="462">
                <c:v>0</c:v>
              </c:pt>
              <c:pt idx="463">
                <c:v>0</c:v>
              </c:pt>
              <c:pt idx="464">
                <c:v>0</c:v>
              </c:pt>
              <c:pt idx="465">
                <c:v>0</c:v>
              </c:pt>
              <c:pt idx="466">
                <c:v>0</c:v>
              </c:pt>
              <c:pt idx="467">
                <c:v>0</c:v>
              </c:pt>
              <c:pt idx="468">
                <c:v>0</c:v>
              </c:pt>
              <c:pt idx="469">
                <c:v>0</c:v>
              </c:pt>
              <c:pt idx="470">
                <c:v>0</c:v>
              </c:pt>
              <c:pt idx="471">
                <c:v>0</c:v>
              </c:pt>
              <c:pt idx="472">
                <c:v>0</c:v>
              </c:pt>
              <c:pt idx="473">
                <c:v>0</c:v>
              </c:pt>
              <c:pt idx="474">
                <c:v>0</c:v>
              </c:pt>
              <c:pt idx="475">
                <c:v>0</c:v>
              </c:pt>
              <c:pt idx="476">
                <c:v>0</c:v>
              </c:pt>
              <c:pt idx="477">
                <c:v>0</c:v>
              </c:pt>
              <c:pt idx="478">
                <c:v>0</c:v>
              </c:pt>
              <c:pt idx="479">
                <c:v>0</c:v>
              </c:pt>
              <c:pt idx="480">
                <c:v>0</c:v>
              </c:pt>
              <c:pt idx="481">
                <c:v>0</c:v>
              </c:pt>
              <c:pt idx="482">
                <c:v>0</c:v>
              </c:pt>
              <c:pt idx="483">
                <c:v>0</c:v>
              </c:pt>
              <c:pt idx="484">
                <c:v>0</c:v>
              </c:pt>
              <c:pt idx="485">
                <c:v>0</c:v>
              </c:pt>
              <c:pt idx="486">
                <c:v>0</c:v>
              </c:pt>
              <c:pt idx="487">
                <c:v>0</c:v>
              </c:pt>
              <c:pt idx="488">
                <c:v>0</c:v>
              </c:pt>
              <c:pt idx="489">
                <c:v>0</c:v>
              </c:pt>
              <c:pt idx="490">
                <c:v>0</c:v>
              </c:pt>
              <c:pt idx="491">
                <c:v>0</c:v>
              </c:pt>
              <c:pt idx="492">
                <c:v>0</c:v>
              </c:pt>
              <c:pt idx="493">
                <c:v>0</c:v>
              </c:pt>
              <c:pt idx="494">
                <c:v>0</c:v>
              </c:pt>
              <c:pt idx="495">
                <c:v>0</c:v>
              </c:pt>
              <c:pt idx="496">
                <c:v>0</c:v>
              </c:pt>
              <c:pt idx="497">
                <c:v>0</c:v>
              </c:pt>
              <c:pt idx="498">
                <c:v>0</c:v>
              </c:pt>
              <c:pt idx="499">
                <c:v>0</c:v>
              </c:pt>
              <c:pt idx="500">
                <c:v>0</c:v>
              </c:pt>
              <c:pt idx="501">
                <c:v>0</c:v>
              </c:pt>
              <c:pt idx="502">
                <c:v>0</c:v>
              </c:pt>
              <c:pt idx="503">
                <c:v>0</c:v>
              </c:pt>
              <c:pt idx="504">
                <c:v>0</c:v>
              </c:pt>
              <c:pt idx="505">
                <c:v>0</c:v>
              </c:pt>
              <c:pt idx="506">
                <c:v>0</c:v>
              </c:pt>
              <c:pt idx="507">
                <c:v>0</c:v>
              </c:pt>
              <c:pt idx="508">
                <c:v>0</c:v>
              </c:pt>
              <c:pt idx="509">
                <c:v>0</c:v>
              </c:pt>
              <c:pt idx="510">
                <c:v>0</c:v>
              </c:pt>
              <c:pt idx="511">
                <c:v>0</c:v>
              </c:pt>
              <c:pt idx="512">
                <c:v>0</c:v>
              </c:pt>
              <c:pt idx="513">
                <c:v>0</c:v>
              </c:pt>
              <c:pt idx="514">
                <c:v>0</c:v>
              </c:pt>
              <c:pt idx="515">
                <c:v>0</c:v>
              </c:pt>
              <c:pt idx="516">
                <c:v>0</c:v>
              </c:pt>
              <c:pt idx="517">
                <c:v>0</c:v>
              </c:pt>
              <c:pt idx="518">
                <c:v>0</c:v>
              </c:pt>
              <c:pt idx="519">
                <c:v>0</c:v>
              </c:pt>
              <c:pt idx="520">
                <c:v>0</c:v>
              </c:pt>
              <c:pt idx="521">
                <c:v>0</c:v>
              </c:pt>
              <c:pt idx="522">
                <c:v>0</c:v>
              </c:pt>
              <c:pt idx="523">
                <c:v>0</c:v>
              </c:pt>
              <c:pt idx="524">
                <c:v>0</c:v>
              </c:pt>
              <c:pt idx="525">
                <c:v>0</c:v>
              </c:pt>
              <c:pt idx="526">
                <c:v>0</c:v>
              </c:pt>
              <c:pt idx="527">
                <c:v>0</c:v>
              </c:pt>
              <c:pt idx="528">
                <c:v>0</c:v>
              </c:pt>
              <c:pt idx="529">
                <c:v>0</c:v>
              </c:pt>
              <c:pt idx="530">
                <c:v>0</c:v>
              </c:pt>
              <c:pt idx="531">
                <c:v>0</c:v>
              </c:pt>
              <c:pt idx="532">
                <c:v>0</c:v>
              </c:pt>
              <c:pt idx="533">
                <c:v>0</c:v>
              </c:pt>
              <c:pt idx="534">
                <c:v>0</c:v>
              </c:pt>
              <c:pt idx="535">
                <c:v>0</c:v>
              </c:pt>
              <c:pt idx="536">
                <c:v>0</c:v>
              </c:pt>
              <c:pt idx="537">
                <c:v>0</c:v>
              </c:pt>
              <c:pt idx="538">
                <c:v>0</c:v>
              </c:pt>
              <c:pt idx="539">
                <c:v>0</c:v>
              </c:pt>
              <c:pt idx="540">
                <c:v>0</c:v>
              </c:pt>
              <c:pt idx="541">
                <c:v>0</c:v>
              </c:pt>
              <c:pt idx="542">
                <c:v>0</c:v>
              </c:pt>
              <c:pt idx="543">
                <c:v>0</c:v>
              </c:pt>
              <c:pt idx="544">
                <c:v>0</c:v>
              </c:pt>
              <c:pt idx="545">
                <c:v>0</c:v>
              </c:pt>
              <c:pt idx="546">
                <c:v>0</c:v>
              </c:pt>
              <c:pt idx="547">
                <c:v>0</c:v>
              </c:pt>
              <c:pt idx="548">
                <c:v>0</c:v>
              </c:pt>
              <c:pt idx="549">
                <c:v>0</c:v>
              </c:pt>
              <c:pt idx="550">
                <c:v>0</c:v>
              </c:pt>
              <c:pt idx="551">
                <c:v>0</c:v>
              </c:pt>
              <c:pt idx="552">
                <c:v>0</c:v>
              </c:pt>
              <c:pt idx="553">
                <c:v>0</c:v>
              </c:pt>
              <c:pt idx="554">
                <c:v>0</c:v>
              </c:pt>
              <c:pt idx="555">
                <c:v>0</c:v>
              </c:pt>
              <c:pt idx="556">
                <c:v>0</c:v>
              </c:pt>
              <c:pt idx="557">
                <c:v>0</c:v>
              </c:pt>
              <c:pt idx="558">
                <c:v>0</c:v>
              </c:pt>
              <c:pt idx="559">
                <c:v>0</c:v>
              </c:pt>
              <c:pt idx="560">
                <c:v>0</c:v>
              </c:pt>
              <c:pt idx="561">
                <c:v>0</c:v>
              </c:pt>
              <c:pt idx="562">
                <c:v>0</c:v>
              </c:pt>
              <c:pt idx="563">
                <c:v>0</c:v>
              </c:pt>
              <c:pt idx="564">
                <c:v>0</c:v>
              </c:pt>
              <c:pt idx="565">
                <c:v>0</c:v>
              </c:pt>
              <c:pt idx="566">
                <c:v>0</c:v>
              </c:pt>
              <c:pt idx="567">
                <c:v>0</c:v>
              </c:pt>
              <c:pt idx="568">
                <c:v>0</c:v>
              </c:pt>
              <c:pt idx="569">
                <c:v>0</c:v>
              </c:pt>
              <c:pt idx="570">
                <c:v>0</c:v>
              </c:pt>
              <c:pt idx="571">
                <c:v>0</c:v>
              </c:pt>
              <c:pt idx="572">
                <c:v>0</c:v>
              </c:pt>
              <c:pt idx="573">
                <c:v>0</c:v>
              </c:pt>
              <c:pt idx="574">
                <c:v>0</c:v>
              </c:pt>
              <c:pt idx="575">
                <c:v>0</c:v>
              </c:pt>
              <c:pt idx="576">
                <c:v>0</c:v>
              </c:pt>
              <c:pt idx="577">
                <c:v>0</c:v>
              </c:pt>
              <c:pt idx="578">
                <c:v>0</c:v>
              </c:pt>
              <c:pt idx="579">
                <c:v>0</c:v>
              </c:pt>
              <c:pt idx="580">
                <c:v>0</c:v>
              </c:pt>
              <c:pt idx="581">
                <c:v>0</c:v>
              </c:pt>
              <c:pt idx="582">
                <c:v>0</c:v>
              </c:pt>
              <c:pt idx="583">
                <c:v>0</c:v>
              </c:pt>
              <c:pt idx="584">
                <c:v>0</c:v>
              </c:pt>
              <c:pt idx="585">
                <c:v>0</c:v>
              </c:pt>
              <c:pt idx="586">
                <c:v>0</c:v>
              </c:pt>
              <c:pt idx="587">
                <c:v>0</c:v>
              </c:pt>
              <c:pt idx="588">
                <c:v>0</c:v>
              </c:pt>
              <c:pt idx="589">
                <c:v>0</c:v>
              </c:pt>
              <c:pt idx="590">
                <c:v>0</c:v>
              </c:pt>
              <c:pt idx="591">
                <c:v>0</c:v>
              </c:pt>
              <c:pt idx="592">
                <c:v>0</c:v>
              </c:pt>
              <c:pt idx="593">
                <c:v>0</c:v>
              </c:pt>
              <c:pt idx="594">
                <c:v>0</c:v>
              </c:pt>
              <c:pt idx="595">
                <c:v>0</c:v>
              </c:pt>
              <c:pt idx="596">
                <c:v>0</c:v>
              </c:pt>
              <c:pt idx="597">
                <c:v>0</c:v>
              </c:pt>
              <c:pt idx="598">
                <c:v>0</c:v>
              </c:pt>
              <c:pt idx="599">
                <c:v>0</c:v>
              </c:pt>
              <c:pt idx="600">
                <c:v>0</c:v>
              </c:pt>
              <c:pt idx="601">
                <c:v>0</c:v>
              </c:pt>
              <c:pt idx="602">
                <c:v>0</c:v>
              </c:pt>
              <c:pt idx="603">
                <c:v>0</c:v>
              </c:pt>
              <c:pt idx="604">
                <c:v>0</c:v>
              </c:pt>
              <c:pt idx="605">
                <c:v>0</c:v>
              </c:pt>
              <c:pt idx="606">
                <c:v>0</c:v>
              </c:pt>
              <c:pt idx="607">
                <c:v>0</c:v>
              </c:pt>
              <c:pt idx="608">
                <c:v>0</c:v>
              </c:pt>
              <c:pt idx="609">
                <c:v>0</c:v>
              </c:pt>
              <c:pt idx="610">
                <c:v>0</c:v>
              </c:pt>
              <c:pt idx="611">
                <c:v>0</c:v>
              </c:pt>
              <c:pt idx="612">
                <c:v>0</c:v>
              </c:pt>
              <c:pt idx="613">
                <c:v>0</c:v>
              </c:pt>
              <c:pt idx="614">
                <c:v>0</c:v>
              </c:pt>
              <c:pt idx="615">
                <c:v>0</c:v>
              </c:pt>
              <c:pt idx="616">
                <c:v>0</c:v>
              </c:pt>
              <c:pt idx="617">
                <c:v>0</c:v>
              </c:pt>
              <c:pt idx="618">
                <c:v>0</c:v>
              </c:pt>
              <c:pt idx="619">
                <c:v>0</c:v>
              </c:pt>
              <c:pt idx="620">
                <c:v>0</c:v>
              </c:pt>
              <c:pt idx="621">
                <c:v>0</c:v>
              </c:pt>
              <c:pt idx="622">
                <c:v>0</c:v>
              </c:pt>
              <c:pt idx="623">
                <c:v>0</c:v>
              </c:pt>
              <c:pt idx="624">
                <c:v>0</c:v>
              </c:pt>
              <c:pt idx="625">
                <c:v>0</c:v>
              </c:pt>
              <c:pt idx="626">
                <c:v>0</c:v>
              </c:pt>
              <c:pt idx="627">
                <c:v>0</c:v>
              </c:pt>
              <c:pt idx="628">
                <c:v>0</c:v>
              </c:pt>
              <c:pt idx="629">
                <c:v>0</c:v>
              </c:pt>
              <c:pt idx="630">
                <c:v>0</c:v>
              </c:pt>
              <c:pt idx="631">
                <c:v>0</c:v>
              </c:pt>
              <c:pt idx="632">
                <c:v>0</c:v>
              </c:pt>
              <c:pt idx="633">
                <c:v>0</c:v>
              </c:pt>
              <c:pt idx="634">
                <c:v>0</c:v>
              </c:pt>
              <c:pt idx="635">
                <c:v>0</c:v>
              </c:pt>
              <c:pt idx="636">
                <c:v>0</c:v>
              </c:pt>
              <c:pt idx="637">
                <c:v>0</c:v>
              </c:pt>
              <c:pt idx="638">
                <c:v>0</c:v>
              </c:pt>
              <c:pt idx="639">
                <c:v>0</c:v>
              </c:pt>
              <c:pt idx="640">
                <c:v>0</c:v>
              </c:pt>
              <c:pt idx="641">
                <c:v>0</c:v>
              </c:pt>
              <c:pt idx="642">
                <c:v>0</c:v>
              </c:pt>
              <c:pt idx="643">
                <c:v>0</c:v>
              </c:pt>
              <c:pt idx="644">
                <c:v>0</c:v>
              </c:pt>
              <c:pt idx="645">
                <c:v>0</c:v>
              </c:pt>
              <c:pt idx="646">
                <c:v>0</c:v>
              </c:pt>
              <c:pt idx="647">
                <c:v>0</c:v>
              </c:pt>
              <c:pt idx="648">
                <c:v>0</c:v>
              </c:pt>
              <c:pt idx="649">
                <c:v>0</c:v>
              </c:pt>
              <c:pt idx="650">
                <c:v>0</c:v>
              </c:pt>
              <c:pt idx="651">
                <c:v>0</c:v>
              </c:pt>
              <c:pt idx="652">
                <c:v>0</c:v>
              </c:pt>
              <c:pt idx="653">
                <c:v>0</c:v>
              </c:pt>
              <c:pt idx="654">
                <c:v>0</c:v>
              </c:pt>
              <c:pt idx="655">
                <c:v>0</c:v>
              </c:pt>
              <c:pt idx="656">
                <c:v>0</c:v>
              </c:pt>
              <c:pt idx="657">
                <c:v>0</c:v>
              </c:pt>
              <c:pt idx="658">
                <c:v>0</c:v>
              </c:pt>
              <c:pt idx="659">
                <c:v>0</c:v>
              </c:pt>
              <c:pt idx="660">
                <c:v>0</c:v>
              </c:pt>
              <c:pt idx="661">
                <c:v>0</c:v>
              </c:pt>
              <c:pt idx="662">
                <c:v>0</c:v>
              </c:pt>
              <c:pt idx="663">
                <c:v>0</c:v>
              </c:pt>
              <c:pt idx="664">
                <c:v>0</c:v>
              </c:pt>
              <c:pt idx="665">
                <c:v>0</c:v>
              </c:pt>
              <c:pt idx="666">
                <c:v>0</c:v>
              </c:pt>
              <c:pt idx="667">
                <c:v>0</c:v>
              </c:pt>
              <c:pt idx="668">
                <c:v>0</c:v>
              </c:pt>
              <c:pt idx="669">
                <c:v>0</c:v>
              </c:pt>
              <c:pt idx="670">
                <c:v>0</c:v>
              </c:pt>
              <c:pt idx="671">
                <c:v>0</c:v>
              </c:pt>
              <c:pt idx="672">
                <c:v>0</c:v>
              </c:pt>
              <c:pt idx="673">
                <c:v>0</c:v>
              </c:pt>
              <c:pt idx="674">
                <c:v>0</c:v>
              </c:pt>
              <c:pt idx="675">
                <c:v>0</c:v>
              </c:pt>
              <c:pt idx="676">
                <c:v>0</c:v>
              </c:pt>
              <c:pt idx="677">
                <c:v>0</c:v>
              </c:pt>
              <c:pt idx="678">
                <c:v>0</c:v>
              </c:pt>
              <c:pt idx="679">
                <c:v>0</c:v>
              </c:pt>
              <c:pt idx="680">
                <c:v>0</c:v>
              </c:pt>
              <c:pt idx="681">
                <c:v>0</c:v>
              </c:pt>
              <c:pt idx="682">
                <c:v>0</c:v>
              </c:pt>
              <c:pt idx="683">
                <c:v>0</c:v>
              </c:pt>
              <c:pt idx="684">
                <c:v>0</c:v>
              </c:pt>
              <c:pt idx="685">
                <c:v>0</c:v>
              </c:pt>
              <c:pt idx="686">
                <c:v>0</c:v>
              </c:pt>
              <c:pt idx="687">
                <c:v>0</c:v>
              </c:pt>
              <c:pt idx="688">
                <c:v>0</c:v>
              </c:pt>
              <c:pt idx="689">
                <c:v>0</c:v>
              </c:pt>
              <c:pt idx="690">
                <c:v>0</c:v>
              </c:pt>
              <c:pt idx="691">
                <c:v>0</c:v>
              </c:pt>
              <c:pt idx="692">
                <c:v>0</c:v>
              </c:pt>
              <c:pt idx="693">
                <c:v>0</c:v>
              </c:pt>
              <c:pt idx="694">
                <c:v>0</c:v>
              </c:pt>
              <c:pt idx="695">
                <c:v>0</c:v>
              </c:pt>
              <c:pt idx="696">
                <c:v>0</c:v>
              </c:pt>
              <c:pt idx="697">
                <c:v>0</c:v>
              </c:pt>
              <c:pt idx="698">
                <c:v>0</c:v>
              </c:pt>
              <c:pt idx="699">
                <c:v>0</c:v>
              </c:pt>
              <c:pt idx="700">
                <c:v>0</c:v>
              </c:pt>
              <c:pt idx="701">
                <c:v>0</c:v>
              </c:pt>
              <c:pt idx="702">
                <c:v>0</c:v>
              </c:pt>
              <c:pt idx="703">
                <c:v>0</c:v>
              </c:pt>
              <c:pt idx="704">
                <c:v>0</c:v>
              </c:pt>
              <c:pt idx="705">
                <c:v>0</c:v>
              </c:pt>
              <c:pt idx="706">
                <c:v>0</c:v>
              </c:pt>
              <c:pt idx="707">
                <c:v>0</c:v>
              </c:pt>
              <c:pt idx="708">
                <c:v>0</c:v>
              </c:pt>
              <c:pt idx="709">
                <c:v>0</c:v>
              </c:pt>
              <c:pt idx="710">
                <c:v>0</c:v>
              </c:pt>
              <c:pt idx="711">
                <c:v>0</c:v>
              </c:pt>
              <c:pt idx="712">
                <c:v>0</c:v>
              </c:pt>
              <c:pt idx="713">
                <c:v>0</c:v>
              </c:pt>
              <c:pt idx="714">
                <c:v>0</c:v>
              </c:pt>
              <c:pt idx="715">
                <c:v>0</c:v>
              </c:pt>
              <c:pt idx="716">
                <c:v>0</c:v>
              </c:pt>
              <c:pt idx="717">
                <c:v>0</c:v>
              </c:pt>
              <c:pt idx="718">
                <c:v>0</c:v>
              </c:pt>
              <c:pt idx="719">
                <c:v>0</c:v>
              </c:pt>
              <c:pt idx="720">
                <c:v>0</c:v>
              </c:pt>
              <c:pt idx="721">
                <c:v>0</c:v>
              </c:pt>
              <c:pt idx="722">
                <c:v>0</c:v>
              </c:pt>
              <c:pt idx="723">
                <c:v>0</c:v>
              </c:pt>
              <c:pt idx="724">
                <c:v>0</c:v>
              </c:pt>
              <c:pt idx="725">
                <c:v>0</c:v>
              </c:pt>
              <c:pt idx="726">
                <c:v>0</c:v>
              </c:pt>
              <c:pt idx="727">
                <c:v>0</c:v>
              </c:pt>
              <c:pt idx="728">
                <c:v>0</c:v>
              </c:pt>
              <c:pt idx="729">
                <c:v>0</c:v>
              </c:pt>
              <c:pt idx="730">
                <c:v>0</c:v>
              </c:pt>
              <c:pt idx="731">
                <c:v>0</c:v>
              </c:pt>
              <c:pt idx="732">
                <c:v>0</c:v>
              </c:pt>
              <c:pt idx="733">
                <c:v>0</c:v>
              </c:pt>
              <c:pt idx="734">
                <c:v>0</c:v>
              </c:pt>
              <c:pt idx="735">
                <c:v>0</c:v>
              </c:pt>
              <c:pt idx="736">
                <c:v>0</c:v>
              </c:pt>
              <c:pt idx="737">
                <c:v>0</c:v>
              </c:pt>
              <c:pt idx="738">
                <c:v>0</c:v>
              </c:pt>
              <c:pt idx="739">
                <c:v>0</c:v>
              </c:pt>
              <c:pt idx="740">
                <c:v>0</c:v>
              </c:pt>
              <c:pt idx="741">
                <c:v>0</c:v>
              </c:pt>
              <c:pt idx="742">
                <c:v>0</c:v>
              </c:pt>
              <c:pt idx="743">
                <c:v>0</c:v>
              </c:pt>
              <c:pt idx="744">
                <c:v>0</c:v>
              </c:pt>
              <c:pt idx="745">
                <c:v>0</c:v>
              </c:pt>
              <c:pt idx="746">
                <c:v>0</c:v>
              </c:pt>
              <c:pt idx="747">
                <c:v>0</c:v>
              </c:pt>
              <c:pt idx="748">
                <c:v>0</c:v>
              </c:pt>
              <c:pt idx="749">
                <c:v>0</c:v>
              </c:pt>
              <c:pt idx="750">
                <c:v>0</c:v>
              </c:pt>
              <c:pt idx="751">
                <c:v>0</c:v>
              </c:pt>
              <c:pt idx="752">
                <c:v>0</c:v>
              </c:pt>
              <c:pt idx="753">
                <c:v>0</c:v>
              </c:pt>
              <c:pt idx="754">
                <c:v>0</c:v>
              </c:pt>
              <c:pt idx="755">
                <c:v>0</c:v>
              </c:pt>
              <c:pt idx="756">
                <c:v>0</c:v>
              </c:pt>
              <c:pt idx="757">
                <c:v>0</c:v>
              </c:pt>
              <c:pt idx="758">
                <c:v>0</c:v>
              </c:pt>
              <c:pt idx="759">
                <c:v>0</c:v>
              </c:pt>
              <c:pt idx="760">
                <c:v>0</c:v>
              </c:pt>
              <c:pt idx="761">
                <c:v>0</c:v>
              </c:pt>
              <c:pt idx="762">
                <c:v>0</c:v>
              </c:pt>
              <c:pt idx="763">
                <c:v>0</c:v>
              </c:pt>
              <c:pt idx="764">
                <c:v>0</c:v>
              </c:pt>
              <c:pt idx="765">
                <c:v>0</c:v>
              </c:pt>
              <c:pt idx="766">
                <c:v>0</c:v>
              </c:pt>
              <c:pt idx="767">
                <c:v>0</c:v>
              </c:pt>
              <c:pt idx="768">
                <c:v>0</c:v>
              </c:pt>
              <c:pt idx="769">
                <c:v>0</c:v>
              </c:pt>
              <c:pt idx="770">
                <c:v>0</c:v>
              </c:pt>
              <c:pt idx="771">
                <c:v>0</c:v>
              </c:pt>
              <c:pt idx="772">
                <c:v>0</c:v>
              </c:pt>
              <c:pt idx="773">
                <c:v>0</c:v>
              </c:pt>
              <c:pt idx="774">
                <c:v>0</c:v>
              </c:pt>
              <c:pt idx="775">
                <c:v>0</c:v>
              </c:pt>
              <c:pt idx="776">
                <c:v>0</c:v>
              </c:pt>
              <c:pt idx="777">
                <c:v>0</c:v>
              </c:pt>
              <c:pt idx="778">
                <c:v>0</c:v>
              </c:pt>
              <c:pt idx="779">
                <c:v>0</c:v>
              </c:pt>
              <c:pt idx="780">
                <c:v>0</c:v>
              </c:pt>
              <c:pt idx="781">
                <c:v>0</c:v>
              </c:pt>
              <c:pt idx="782">
                <c:v>0</c:v>
              </c:pt>
              <c:pt idx="783">
                <c:v>0</c:v>
              </c:pt>
              <c:pt idx="784">
                <c:v>0</c:v>
              </c:pt>
              <c:pt idx="785">
                <c:v>0</c:v>
              </c:pt>
              <c:pt idx="786">
                <c:v>0</c:v>
              </c:pt>
              <c:pt idx="787">
                <c:v>0</c:v>
              </c:pt>
              <c:pt idx="788">
                <c:v>0</c:v>
              </c:pt>
              <c:pt idx="789">
                <c:v>0</c:v>
              </c:pt>
              <c:pt idx="790">
                <c:v>0</c:v>
              </c:pt>
              <c:pt idx="791">
                <c:v>0</c:v>
              </c:pt>
              <c:pt idx="792">
                <c:v>0</c:v>
              </c:pt>
              <c:pt idx="793">
                <c:v>0</c:v>
              </c:pt>
              <c:pt idx="794">
                <c:v>0</c:v>
              </c:pt>
              <c:pt idx="795">
                <c:v>0</c:v>
              </c:pt>
              <c:pt idx="796">
                <c:v>0</c:v>
              </c:pt>
              <c:pt idx="797">
                <c:v>0</c:v>
              </c:pt>
              <c:pt idx="798">
                <c:v>0</c:v>
              </c:pt>
              <c:pt idx="799">
                <c:v>0</c:v>
              </c:pt>
              <c:pt idx="800">
                <c:v>0</c:v>
              </c:pt>
              <c:pt idx="801">
                <c:v>0</c:v>
              </c:pt>
              <c:pt idx="802">
                <c:v>0</c:v>
              </c:pt>
              <c:pt idx="803">
                <c:v>0</c:v>
              </c:pt>
              <c:pt idx="804">
                <c:v>0</c:v>
              </c:pt>
              <c:pt idx="805">
                <c:v>0</c:v>
              </c:pt>
              <c:pt idx="806">
                <c:v>0</c:v>
              </c:pt>
              <c:pt idx="807">
                <c:v>0</c:v>
              </c:pt>
              <c:pt idx="808">
                <c:v>0</c:v>
              </c:pt>
              <c:pt idx="809">
                <c:v>0</c:v>
              </c:pt>
              <c:pt idx="810">
                <c:v>0</c:v>
              </c:pt>
              <c:pt idx="811">
                <c:v>0</c:v>
              </c:pt>
              <c:pt idx="812">
                <c:v>0</c:v>
              </c:pt>
              <c:pt idx="813">
                <c:v>0</c:v>
              </c:pt>
              <c:pt idx="814">
                <c:v>0</c:v>
              </c:pt>
              <c:pt idx="815">
                <c:v>0</c:v>
              </c:pt>
              <c:pt idx="816">
                <c:v>0</c:v>
              </c:pt>
              <c:pt idx="817">
                <c:v>0</c:v>
              </c:pt>
              <c:pt idx="818">
                <c:v>0</c:v>
              </c:pt>
              <c:pt idx="819">
                <c:v>0</c:v>
              </c:pt>
              <c:pt idx="820">
                <c:v>0</c:v>
              </c:pt>
              <c:pt idx="821">
                <c:v>0</c:v>
              </c:pt>
              <c:pt idx="822">
                <c:v>0</c:v>
              </c:pt>
              <c:pt idx="823">
                <c:v>0</c:v>
              </c:pt>
              <c:pt idx="824">
                <c:v>0</c:v>
              </c:pt>
              <c:pt idx="825">
                <c:v>0</c:v>
              </c:pt>
              <c:pt idx="826">
                <c:v>0</c:v>
              </c:pt>
              <c:pt idx="827">
                <c:v>0</c:v>
              </c:pt>
              <c:pt idx="828">
                <c:v>0</c:v>
              </c:pt>
              <c:pt idx="829">
                <c:v>0</c:v>
              </c:pt>
              <c:pt idx="830">
                <c:v>0</c:v>
              </c:pt>
              <c:pt idx="831">
                <c:v>0</c:v>
              </c:pt>
              <c:pt idx="832">
                <c:v>0</c:v>
              </c:pt>
              <c:pt idx="833">
                <c:v>0</c:v>
              </c:pt>
              <c:pt idx="834">
                <c:v>0</c:v>
              </c:pt>
              <c:pt idx="835">
                <c:v>0</c:v>
              </c:pt>
              <c:pt idx="836">
                <c:v>0</c:v>
              </c:pt>
              <c:pt idx="837">
                <c:v>0</c:v>
              </c:pt>
              <c:pt idx="838">
                <c:v>0</c:v>
              </c:pt>
              <c:pt idx="839">
                <c:v>0</c:v>
              </c:pt>
              <c:pt idx="840">
                <c:v>0</c:v>
              </c:pt>
              <c:pt idx="841">
                <c:v>0</c:v>
              </c:pt>
              <c:pt idx="842">
                <c:v>0</c:v>
              </c:pt>
              <c:pt idx="843">
                <c:v>0</c:v>
              </c:pt>
              <c:pt idx="844">
                <c:v>0</c:v>
              </c:pt>
              <c:pt idx="845">
                <c:v>0</c:v>
              </c:pt>
              <c:pt idx="846">
                <c:v>0</c:v>
              </c:pt>
              <c:pt idx="847">
                <c:v>0</c:v>
              </c:pt>
              <c:pt idx="848">
                <c:v>0</c:v>
              </c:pt>
              <c:pt idx="849">
                <c:v>0</c:v>
              </c:pt>
              <c:pt idx="850">
                <c:v>0</c:v>
              </c:pt>
              <c:pt idx="851">
                <c:v>0</c:v>
              </c:pt>
              <c:pt idx="852">
                <c:v>0</c:v>
              </c:pt>
              <c:pt idx="853">
                <c:v>0</c:v>
              </c:pt>
              <c:pt idx="854">
                <c:v>0</c:v>
              </c:pt>
              <c:pt idx="855">
                <c:v>0</c:v>
              </c:pt>
              <c:pt idx="856">
                <c:v>0</c:v>
              </c:pt>
              <c:pt idx="857">
                <c:v>0</c:v>
              </c:pt>
              <c:pt idx="858">
                <c:v>0</c:v>
              </c:pt>
              <c:pt idx="859">
                <c:v>0</c:v>
              </c:pt>
              <c:pt idx="860">
                <c:v>0</c:v>
              </c:pt>
              <c:pt idx="861">
                <c:v>0</c:v>
              </c:pt>
              <c:pt idx="862">
                <c:v>0</c:v>
              </c:pt>
              <c:pt idx="863">
                <c:v>0</c:v>
              </c:pt>
              <c:pt idx="864">
                <c:v>0</c:v>
              </c:pt>
              <c:pt idx="865">
                <c:v>0</c:v>
              </c:pt>
              <c:pt idx="866">
                <c:v>0</c:v>
              </c:pt>
              <c:pt idx="867">
                <c:v>0</c:v>
              </c:pt>
              <c:pt idx="868">
                <c:v>0</c:v>
              </c:pt>
              <c:pt idx="869">
                <c:v>0</c:v>
              </c:pt>
              <c:pt idx="870">
                <c:v>0</c:v>
              </c:pt>
              <c:pt idx="871">
                <c:v>0</c:v>
              </c:pt>
              <c:pt idx="872">
                <c:v>0</c:v>
              </c:pt>
              <c:pt idx="873">
                <c:v>0</c:v>
              </c:pt>
              <c:pt idx="874">
                <c:v>0</c:v>
              </c:pt>
              <c:pt idx="875">
                <c:v>0</c:v>
              </c:pt>
              <c:pt idx="876">
                <c:v>0</c:v>
              </c:pt>
              <c:pt idx="877">
                <c:v>0</c:v>
              </c:pt>
              <c:pt idx="878">
                <c:v>0</c:v>
              </c:pt>
              <c:pt idx="879">
                <c:v>0</c:v>
              </c:pt>
              <c:pt idx="880">
                <c:v>0</c:v>
              </c:pt>
              <c:pt idx="881">
                <c:v>0</c:v>
              </c:pt>
              <c:pt idx="882">
                <c:v>0</c:v>
              </c:pt>
              <c:pt idx="883">
                <c:v>0</c:v>
              </c:pt>
              <c:pt idx="884">
                <c:v>0</c:v>
              </c:pt>
              <c:pt idx="885">
                <c:v>0</c:v>
              </c:pt>
              <c:pt idx="886">
                <c:v>0</c:v>
              </c:pt>
              <c:pt idx="887">
                <c:v>0</c:v>
              </c:pt>
              <c:pt idx="888">
                <c:v>0</c:v>
              </c:pt>
              <c:pt idx="889">
                <c:v>0</c:v>
              </c:pt>
              <c:pt idx="890">
                <c:v>0</c:v>
              </c:pt>
              <c:pt idx="891">
                <c:v>0</c:v>
              </c:pt>
              <c:pt idx="892">
                <c:v>0</c:v>
              </c:pt>
              <c:pt idx="893">
                <c:v>0</c:v>
              </c:pt>
              <c:pt idx="894">
                <c:v>0</c:v>
              </c:pt>
              <c:pt idx="895">
                <c:v>0</c:v>
              </c:pt>
              <c:pt idx="896">
                <c:v>0</c:v>
              </c:pt>
              <c:pt idx="897">
                <c:v>0</c:v>
              </c:pt>
              <c:pt idx="898">
                <c:v>0</c:v>
              </c:pt>
              <c:pt idx="899">
                <c:v>0</c:v>
              </c:pt>
              <c:pt idx="900">
                <c:v>0</c:v>
              </c:pt>
              <c:pt idx="901">
                <c:v>0</c:v>
              </c:pt>
              <c:pt idx="902">
                <c:v>0</c:v>
              </c:pt>
              <c:pt idx="903">
                <c:v>0</c:v>
              </c:pt>
              <c:pt idx="904">
                <c:v>0</c:v>
              </c:pt>
              <c:pt idx="905">
                <c:v>0</c:v>
              </c:pt>
              <c:pt idx="906">
                <c:v>0</c:v>
              </c:pt>
              <c:pt idx="907">
                <c:v>0</c:v>
              </c:pt>
              <c:pt idx="908">
                <c:v>0</c:v>
              </c:pt>
              <c:pt idx="909">
                <c:v>0</c:v>
              </c:pt>
              <c:pt idx="910">
                <c:v>0</c:v>
              </c:pt>
              <c:pt idx="911">
                <c:v>0</c:v>
              </c:pt>
              <c:pt idx="912">
                <c:v>0</c:v>
              </c:pt>
              <c:pt idx="913">
                <c:v>0</c:v>
              </c:pt>
              <c:pt idx="914">
                <c:v>0</c:v>
              </c:pt>
              <c:pt idx="915">
                <c:v>0</c:v>
              </c:pt>
              <c:pt idx="916">
                <c:v>0</c:v>
              </c:pt>
              <c:pt idx="917">
                <c:v>0</c:v>
              </c:pt>
              <c:pt idx="918">
                <c:v>0</c:v>
              </c:pt>
              <c:pt idx="919">
                <c:v>0</c:v>
              </c:pt>
              <c:pt idx="920">
                <c:v>0</c:v>
              </c:pt>
              <c:pt idx="921">
                <c:v>0</c:v>
              </c:pt>
              <c:pt idx="922">
                <c:v>0</c:v>
              </c:pt>
              <c:pt idx="923">
                <c:v>0</c:v>
              </c:pt>
              <c:pt idx="924">
                <c:v>0</c:v>
              </c:pt>
              <c:pt idx="925">
                <c:v>0</c:v>
              </c:pt>
              <c:pt idx="926">
                <c:v>0</c:v>
              </c:pt>
              <c:pt idx="927">
                <c:v>0</c:v>
              </c:pt>
              <c:pt idx="928">
                <c:v>0</c:v>
              </c:pt>
              <c:pt idx="929">
                <c:v>0</c:v>
              </c:pt>
              <c:pt idx="930">
                <c:v>0</c:v>
              </c:pt>
              <c:pt idx="931">
                <c:v>0</c:v>
              </c:pt>
              <c:pt idx="932">
                <c:v>0</c:v>
              </c:pt>
              <c:pt idx="933">
                <c:v>0</c:v>
              </c:pt>
              <c:pt idx="934">
                <c:v>0</c:v>
              </c:pt>
              <c:pt idx="935">
                <c:v>0</c:v>
              </c:pt>
              <c:pt idx="936">
                <c:v>0</c:v>
              </c:pt>
              <c:pt idx="937">
                <c:v>0</c:v>
              </c:pt>
              <c:pt idx="938">
                <c:v>0</c:v>
              </c:pt>
              <c:pt idx="939">
                <c:v>0</c:v>
              </c:pt>
              <c:pt idx="940">
                <c:v>0</c:v>
              </c:pt>
              <c:pt idx="941">
                <c:v>0</c:v>
              </c:pt>
              <c:pt idx="942">
                <c:v>0</c:v>
              </c:pt>
              <c:pt idx="943">
                <c:v>0</c:v>
              </c:pt>
              <c:pt idx="944">
                <c:v>0</c:v>
              </c:pt>
              <c:pt idx="945">
                <c:v>0</c:v>
              </c:pt>
              <c:pt idx="946">
                <c:v>0</c:v>
              </c:pt>
              <c:pt idx="947">
                <c:v>0</c:v>
              </c:pt>
              <c:pt idx="948">
                <c:v>0</c:v>
              </c:pt>
              <c:pt idx="949">
                <c:v>0</c:v>
              </c:pt>
              <c:pt idx="950">
                <c:v>0</c:v>
              </c:pt>
              <c:pt idx="951">
                <c:v>0</c:v>
              </c:pt>
              <c:pt idx="952">
                <c:v>0</c:v>
              </c:pt>
              <c:pt idx="953">
                <c:v>0</c:v>
              </c:pt>
              <c:pt idx="954">
                <c:v>0</c:v>
              </c:pt>
              <c:pt idx="955">
                <c:v>0</c:v>
              </c:pt>
              <c:pt idx="956">
                <c:v>0</c:v>
              </c:pt>
              <c:pt idx="957">
                <c:v>0</c:v>
              </c:pt>
              <c:pt idx="958">
                <c:v>0</c:v>
              </c:pt>
              <c:pt idx="959">
                <c:v>0</c:v>
              </c:pt>
              <c:pt idx="960">
                <c:v>0</c:v>
              </c:pt>
              <c:pt idx="961">
                <c:v>0</c:v>
              </c:pt>
              <c:pt idx="962">
                <c:v>0</c:v>
              </c:pt>
              <c:pt idx="963">
                <c:v>0</c:v>
              </c:pt>
              <c:pt idx="964">
                <c:v>0</c:v>
              </c:pt>
              <c:pt idx="965">
                <c:v>0</c:v>
              </c:pt>
              <c:pt idx="966">
                <c:v>0</c:v>
              </c:pt>
              <c:pt idx="967">
                <c:v>0</c:v>
              </c:pt>
              <c:pt idx="968">
                <c:v>0</c:v>
              </c:pt>
              <c:pt idx="969">
                <c:v>0</c:v>
              </c:pt>
              <c:pt idx="970">
                <c:v>0</c:v>
              </c:pt>
              <c:pt idx="971">
                <c:v>0</c:v>
              </c:pt>
              <c:pt idx="972">
                <c:v>0</c:v>
              </c:pt>
              <c:pt idx="973">
                <c:v>0</c:v>
              </c:pt>
              <c:pt idx="974">
                <c:v>0</c:v>
              </c:pt>
              <c:pt idx="975">
                <c:v>0</c:v>
              </c:pt>
              <c:pt idx="976">
                <c:v>0</c:v>
              </c:pt>
              <c:pt idx="977">
                <c:v>0</c:v>
              </c:pt>
              <c:pt idx="978">
                <c:v>0</c:v>
              </c:pt>
              <c:pt idx="979">
                <c:v>0</c:v>
              </c:pt>
              <c:pt idx="980">
                <c:v>0</c:v>
              </c:pt>
              <c:pt idx="981">
                <c:v>0</c:v>
              </c:pt>
              <c:pt idx="982">
                <c:v>0</c:v>
              </c:pt>
              <c:pt idx="983">
                <c:v>0</c:v>
              </c:pt>
              <c:pt idx="984">
                <c:v>0</c:v>
              </c:pt>
              <c:pt idx="985">
                <c:v>0</c:v>
              </c:pt>
              <c:pt idx="986">
                <c:v>0</c:v>
              </c:pt>
              <c:pt idx="987">
                <c:v>0</c:v>
              </c:pt>
              <c:pt idx="988">
                <c:v>0</c:v>
              </c:pt>
              <c:pt idx="989">
                <c:v>0</c:v>
              </c:pt>
              <c:pt idx="990">
                <c:v>0</c:v>
              </c:pt>
              <c:pt idx="991">
                <c:v>0</c:v>
              </c:pt>
              <c:pt idx="992">
                <c:v>0</c:v>
              </c:pt>
              <c:pt idx="993">
                <c:v>0</c:v>
              </c:pt>
              <c:pt idx="994">
                <c:v>0</c:v>
              </c:pt>
              <c:pt idx="995">
                <c:v>0</c:v>
              </c:pt>
              <c:pt idx="996">
                <c:v>0</c:v>
              </c:pt>
              <c:pt idx="997">
                <c:v>0</c:v>
              </c:pt>
              <c:pt idx="998">
                <c:v>0</c:v>
              </c:pt>
              <c:pt idx="999">
                <c:v>0</c:v>
              </c:pt>
              <c:pt idx="1000">
                <c:v>0</c:v>
              </c:pt>
              <c:pt idx="1001">
                <c:v>0</c:v>
              </c:pt>
              <c:pt idx="1002">
                <c:v>0</c:v>
              </c:pt>
              <c:pt idx="1003">
                <c:v>0</c:v>
              </c:pt>
              <c:pt idx="1004">
                <c:v>0</c:v>
              </c:pt>
              <c:pt idx="1005">
                <c:v>0</c:v>
              </c:pt>
              <c:pt idx="1006">
                <c:v>0</c:v>
              </c:pt>
              <c:pt idx="1007">
                <c:v>0</c:v>
              </c:pt>
              <c:pt idx="1008">
                <c:v>0</c:v>
              </c:pt>
              <c:pt idx="1009">
                <c:v>0</c:v>
              </c:pt>
              <c:pt idx="1010">
                <c:v>0</c:v>
              </c:pt>
              <c:pt idx="1011">
                <c:v>0</c:v>
              </c:pt>
              <c:pt idx="1012">
                <c:v>0</c:v>
              </c:pt>
              <c:pt idx="1013">
                <c:v>0</c:v>
              </c:pt>
              <c:pt idx="1014">
                <c:v>0</c:v>
              </c:pt>
              <c:pt idx="1015">
                <c:v>0</c:v>
              </c:pt>
              <c:pt idx="1016">
                <c:v>0</c:v>
              </c:pt>
              <c:pt idx="1017">
                <c:v>0</c:v>
              </c:pt>
              <c:pt idx="1018">
                <c:v>0</c:v>
              </c:pt>
              <c:pt idx="1019">
                <c:v>0</c:v>
              </c:pt>
              <c:pt idx="1020">
                <c:v>0</c:v>
              </c:pt>
              <c:pt idx="1021">
                <c:v>0</c:v>
              </c:pt>
              <c:pt idx="1022">
                <c:v>0</c:v>
              </c:pt>
              <c:pt idx="1023">
                <c:v>0</c:v>
              </c:pt>
              <c:pt idx="1024">
                <c:v>0</c:v>
              </c:pt>
              <c:pt idx="1025">
                <c:v>0</c:v>
              </c:pt>
              <c:pt idx="1026">
                <c:v>0</c:v>
              </c:pt>
              <c:pt idx="1027">
                <c:v>0</c:v>
              </c:pt>
              <c:pt idx="1028">
                <c:v>0</c:v>
              </c:pt>
              <c:pt idx="1029">
                <c:v>0</c:v>
              </c:pt>
              <c:pt idx="1030">
                <c:v>0</c:v>
              </c:pt>
              <c:pt idx="1031">
                <c:v>0</c:v>
              </c:pt>
              <c:pt idx="1032">
                <c:v>0</c:v>
              </c:pt>
              <c:pt idx="1033">
                <c:v>0</c:v>
              </c:pt>
              <c:pt idx="1034">
                <c:v>0</c:v>
              </c:pt>
              <c:pt idx="1035">
                <c:v>0</c:v>
              </c:pt>
              <c:pt idx="1036">
                <c:v>0</c:v>
              </c:pt>
              <c:pt idx="1037">
                <c:v>0</c:v>
              </c:pt>
              <c:pt idx="1038">
                <c:v>0</c:v>
              </c:pt>
              <c:pt idx="1039">
                <c:v>0</c:v>
              </c:pt>
              <c:pt idx="1040">
                <c:v>0</c:v>
              </c:pt>
              <c:pt idx="1041">
                <c:v>0</c:v>
              </c:pt>
              <c:pt idx="1042">
                <c:v>0</c:v>
              </c:pt>
              <c:pt idx="1043">
                <c:v>0</c:v>
              </c:pt>
              <c:pt idx="1044">
                <c:v>0</c:v>
              </c:pt>
              <c:pt idx="1045">
                <c:v>0</c:v>
              </c:pt>
              <c:pt idx="1046">
                <c:v>0</c:v>
              </c:pt>
              <c:pt idx="1047">
                <c:v>0</c:v>
              </c:pt>
              <c:pt idx="1048">
                <c:v>0</c:v>
              </c:pt>
              <c:pt idx="1049">
                <c:v>0</c:v>
              </c:pt>
              <c:pt idx="1050">
                <c:v>0</c:v>
              </c:pt>
              <c:pt idx="1051">
                <c:v>0</c:v>
              </c:pt>
              <c:pt idx="1052">
                <c:v>0</c:v>
              </c:pt>
              <c:pt idx="1053">
                <c:v>0</c:v>
              </c:pt>
              <c:pt idx="1054">
                <c:v>0</c:v>
              </c:pt>
              <c:pt idx="1055">
                <c:v>0</c:v>
              </c:pt>
              <c:pt idx="1056">
                <c:v>0</c:v>
              </c:pt>
              <c:pt idx="1057">
                <c:v>0</c:v>
              </c:pt>
              <c:pt idx="1058">
                <c:v>0</c:v>
              </c:pt>
              <c:pt idx="1059">
                <c:v>0</c:v>
              </c:pt>
              <c:pt idx="1060">
                <c:v>0</c:v>
              </c:pt>
              <c:pt idx="1061">
                <c:v>0</c:v>
              </c:pt>
              <c:pt idx="1062">
                <c:v>0</c:v>
              </c:pt>
              <c:pt idx="1063">
                <c:v>0</c:v>
              </c:pt>
              <c:pt idx="1064">
                <c:v>0</c:v>
              </c:pt>
              <c:pt idx="1065">
                <c:v>0</c:v>
              </c:pt>
              <c:pt idx="1066">
                <c:v>0</c:v>
              </c:pt>
              <c:pt idx="1067">
                <c:v>0</c:v>
              </c:pt>
              <c:pt idx="1068">
                <c:v>0</c:v>
              </c:pt>
              <c:pt idx="1069">
                <c:v>0</c:v>
              </c:pt>
              <c:pt idx="1070">
                <c:v>0</c:v>
              </c:pt>
              <c:pt idx="1071">
                <c:v>0</c:v>
              </c:pt>
              <c:pt idx="1072">
                <c:v>0</c:v>
              </c:pt>
              <c:pt idx="1073">
                <c:v>0</c:v>
              </c:pt>
              <c:pt idx="1074">
                <c:v>0</c:v>
              </c:pt>
              <c:pt idx="1075">
                <c:v>0</c:v>
              </c:pt>
              <c:pt idx="1076">
                <c:v>0</c:v>
              </c:pt>
              <c:pt idx="1077">
                <c:v>0</c:v>
              </c:pt>
              <c:pt idx="1078">
                <c:v>0</c:v>
              </c:pt>
              <c:pt idx="1079">
                <c:v>0</c:v>
              </c:pt>
              <c:pt idx="1080">
                <c:v>0</c:v>
              </c:pt>
              <c:pt idx="1081">
                <c:v>0</c:v>
              </c:pt>
              <c:pt idx="1082">
                <c:v>0</c:v>
              </c:pt>
              <c:pt idx="1083">
                <c:v>0</c:v>
              </c:pt>
              <c:pt idx="1084">
                <c:v>0</c:v>
              </c:pt>
              <c:pt idx="1085">
                <c:v>0</c:v>
              </c:pt>
              <c:pt idx="1086">
                <c:v>0</c:v>
              </c:pt>
              <c:pt idx="1087">
                <c:v>0</c:v>
              </c:pt>
              <c:pt idx="1088">
                <c:v>0</c:v>
              </c:pt>
              <c:pt idx="1089">
                <c:v>0</c:v>
              </c:pt>
              <c:pt idx="1090">
                <c:v>0</c:v>
              </c:pt>
              <c:pt idx="1091">
                <c:v>0</c:v>
              </c:pt>
              <c:pt idx="1092">
                <c:v>0</c:v>
              </c:pt>
              <c:pt idx="1093">
                <c:v>0</c:v>
              </c:pt>
              <c:pt idx="1094">
                <c:v>0</c:v>
              </c:pt>
              <c:pt idx="1095">
                <c:v>0</c:v>
              </c:pt>
              <c:pt idx="1096">
                <c:v>0</c:v>
              </c:pt>
              <c:pt idx="1097">
                <c:v>0</c:v>
              </c:pt>
              <c:pt idx="1098">
                <c:v>0</c:v>
              </c:pt>
              <c:pt idx="1099">
                <c:v>0</c:v>
              </c:pt>
              <c:pt idx="1100">
                <c:v>0</c:v>
              </c:pt>
              <c:pt idx="1101">
                <c:v>0</c:v>
              </c:pt>
              <c:pt idx="1102">
                <c:v>0</c:v>
              </c:pt>
              <c:pt idx="1103">
                <c:v>0</c:v>
              </c:pt>
              <c:pt idx="1104">
                <c:v>0</c:v>
              </c:pt>
              <c:pt idx="1105">
                <c:v>0</c:v>
              </c:pt>
              <c:pt idx="1106">
                <c:v>0</c:v>
              </c:pt>
              <c:pt idx="1107">
                <c:v>0</c:v>
              </c:pt>
              <c:pt idx="1108">
                <c:v>0</c:v>
              </c:pt>
              <c:pt idx="1109">
                <c:v>0</c:v>
              </c:pt>
              <c:pt idx="1110">
                <c:v>0</c:v>
              </c:pt>
              <c:pt idx="1111">
                <c:v>0</c:v>
              </c:pt>
              <c:pt idx="1112">
                <c:v>0</c:v>
              </c:pt>
              <c:pt idx="1113">
                <c:v>0</c:v>
              </c:pt>
              <c:pt idx="1114">
                <c:v>0</c:v>
              </c:pt>
              <c:pt idx="1115">
                <c:v>0</c:v>
              </c:pt>
              <c:pt idx="1116">
                <c:v>0</c:v>
              </c:pt>
              <c:pt idx="1117">
                <c:v>0</c:v>
              </c:pt>
              <c:pt idx="1118">
                <c:v>0</c:v>
              </c:pt>
              <c:pt idx="1119">
                <c:v>0</c:v>
              </c:pt>
              <c:pt idx="1120">
                <c:v>0</c:v>
              </c:pt>
              <c:pt idx="1121">
                <c:v>0</c:v>
              </c:pt>
              <c:pt idx="1122">
                <c:v>0</c:v>
              </c:pt>
              <c:pt idx="1123">
                <c:v>0</c:v>
              </c:pt>
              <c:pt idx="1124">
                <c:v>0</c:v>
              </c:pt>
              <c:pt idx="1125">
                <c:v>0</c:v>
              </c:pt>
              <c:pt idx="1126">
                <c:v>0</c:v>
              </c:pt>
              <c:pt idx="1127">
                <c:v>0</c:v>
              </c:pt>
              <c:pt idx="1128">
                <c:v>0</c:v>
              </c:pt>
              <c:pt idx="1129">
                <c:v>0</c:v>
              </c:pt>
              <c:pt idx="1130">
                <c:v>0</c:v>
              </c:pt>
              <c:pt idx="1131">
                <c:v>0</c:v>
              </c:pt>
              <c:pt idx="1132">
                <c:v>0</c:v>
              </c:pt>
              <c:pt idx="1133">
                <c:v>0</c:v>
              </c:pt>
              <c:pt idx="1134">
                <c:v>0</c:v>
              </c:pt>
              <c:pt idx="1135">
                <c:v>0</c:v>
              </c:pt>
              <c:pt idx="1136">
                <c:v>0</c:v>
              </c:pt>
              <c:pt idx="1137">
                <c:v>0</c:v>
              </c:pt>
              <c:pt idx="1138">
                <c:v>0</c:v>
              </c:pt>
              <c:pt idx="1139">
                <c:v>0</c:v>
              </c:pt>
              <c:pt idx="1140">
                <c:v>0</c:v>
              </c:pt>
              <c:pt idx="1141">
                <c:v>0</c:v>
              </c:pt>
              <c:pt idx="1142">
                <c:v>0</c:v>
              </c:pt>
              <c:pt idx="1143">
                <c:v>0</c:v>
              </c:pt>
              <c:pt idx="1144">
                <c:v>0</c:v>
              </c:pt>
              <c:pt idx="1145">
                <c:v>0</c:v>
              </c:pt>
              <c:pt idx="1146">
                <c:v>0</c:v>
              </c:pt>
              <c:pt idx="1147">
                <c:v>0</c:v>
              </c:pt>
              <c:pt idx="1148">
                <c:v>0</c:v>
              </c:pt>
              <c:pt idx="1149">
                <c:v>0</c:v>
              </c:pt>
              <c:pt idx="1150">
                <c:v>0</c:v>
              </c:pt>
              <c:pt idx="1151">
                <c:v>0</c:v>
              </c:pt>
              <c:pt idx="1152">
                <c:v>0</c:v>
              </c:pt>
              <c:pt idx="1153">
                <c:v>0</c:v>
              </c:pt>
              <c:pt idx="1154">
                <c:v>0</c:v>
              </c:pt>
              <c:pt idx="1155">
                <c:v>0</c:v>
              </c:pt>
              <c:pt idx="1156">
                <c:v>0</c:v>
              </c:pt>
              <c:pt idx="1157">
                <c:v>0</c:v>
              </c:pt>
              <c:pt idx="1158">
                <c:v>0</c:v>
              </c:pt>
              <c:pt idx="1159">
                <c:v>0</c:v>
              </c:pt>
              <c:pt idx="1160">
                <c:v>0</c:v>
              </c:pt>
              <c:pt idx="1161">
                <c:v>0</c:v>
              </c:pt>
              <c:pt idx="1162">
                <c:v>0</c:v>
              </c:pt>
              <c:pt idx="1163">
                <c:v>0</c:v>
              </c:pt>
              <c:pt idx="1164">
                <c:v>0</c:v>
              </c:pt>
              <c:pt idx="1165">
                <c:v>0</c:v>
              </c:pt>
              <c:pt idx="1166">
                <c:v>0</c:v>
              </c:pt>
              <c:pt idx="1167">
                <c:v>0</c:v>
              </c:pt>
              <c:pt idx="1168">
                <c:v>0</c:v>
              </c:pt>
              <c:pt idx="1169">
                <c:v>0</c:v>
              </c:pt>
              <c:pt idx="1170">
                <c:v>0</c:v>
              </c:pt>
              <c:pt idx="1171">
                <c:v>0</c:v>
              </c:pt>
              <c:pt idx="1172">
                <c:v>0</c:v>
              </c:pt>
              <c:pt idx="1173">
                <c:v>0</c:v>
              </c:pt>
              <c:pt idx="1174">
                <c:v>0</c:v>
              </c:pt>
              <c:pt idx="1175">
                <c:v>0</c:v>
              </c:pt>
              <c:pt idx="1176">
                <c:v>0</c:v>
              </c:pt>
              <c:pt idx="1177">
                <c:v>0</c:v>
              </c:pt>
              <c:pt idx="1178">
                <c:v>0</c:v>
              </c:pt>
              <c:pt idx="1179">
                <c:v>0</c:v>
              </c:pt>
              <c:pt idx="1180">
                <c:v>0</c:v>
              </c:pt>
              <c:pt idx="1181">
                <c:v>0</c:v>
              </c:pt>
              <c:pt idx="1182">
                <c:v>0</c:v>
              </c:pt>
              <c:pt idx="1183">
                <c:v>0</c:v>
              </c:pt>
              <c:pt idx="1184">
                <c:v>0</c:v>
              </c:pt>
              <c:pt idx="1185">
                <c:v>0</c:v>
              </c:pt>
              <c:pt idx="1186">
                <c:v>0</c:v>
              </c:pt>
              <c:pt idx="1187">
                <c:v>0</c:v>
              </c:pt>
              <c:pt idx="1188">
                <c:v>0</c:v>
              </c:pt>
              <c:pt idx="1189">
                <c:v>0</c:v>
              </c:pt>
              <c:pt idx="1190">
                <c:v>0</c:v>
              </c:pt>
              <c:pt idx="1191">
                <c:v>0</c:v>
              </c:pt>
              <c:pt idx="1192">
                <c:v>0</c:v>
              </c:pt>
              <c:pt idx="1193">
                <c:v>0</c:v>
              </c:pt>
              <c:pt idx="1194">
                <c:v>0</c:v>
              </c:pt>
              <c:pt idx="1195">
                <c:v>0</c:v>
              </c:pt>
              <c:pt idx="1196">
                <c:v>0</c:v>
              </c:pt>
              <c:pt idx="1197">
                <c:v>0</c:v>
              </c:pt>
              <c:pt idx="1198">
                <c:v>0</c:v>
              </c:pt>
              <c:pt idx="1199">
                <c:v>0</c:v>
              </c:pt>
              <c:pt idx="1200">
                <c:v>0</c:v>
              </c:pt>
              <c:pt idx="1201">
                <c:v>0</c:v>
              </c:pt>
              <c:pt idx="1202">
                <c:v>0</c:v>
              </c:pt>
              <c:pt idx="1203">
                <c:v>0</c:v>
              </c:pt>
              <c:pt idx="1204">
                <c:v>0</c:v>
              </c:pt>
              <c:pt idx="1205">
                <c:v>0</c:v>
              </c:pt>
              <c:pt idx="1206">
                <c:v>0</c:v>
              </c:pt>
              <c:pt idx="1207">
                <c:v>0</c:v>
              </c:pt>
              <c:pt idx="1208">
                <c:v>0</c:v>
              </c:pt>
              <c:pt idx="1209">
                <c:v>0</c:v>
              </c:pt>
              <c:pt idx="1210">
                <c:v>0</c:v>
              </c:pt>
              <c:pt idx="1211">
                <c:v>0</c:v>
              </c:pt>
              <c:pt idx="1212">
                <c:v>0</c:v>
              </c:pt>
              <c:pt idx="1213">
                <c:v>0</c:v>
              </c:pt>
              <c:pt idx="1214">
                <c:v>0</c:v>
              </c:pt>
              <c:pt idx="1215">
                <c:v>0</c:v>
              </c:pt>
              <c:pt idx="1216">
                <c:v>0</c:v>
              </c:pt>
              <c:pt idx="1217">
                <c:v>0</c:v>
              </c:pt>
              <c:pt idx="1218">
                <c:v>0</c:v>
              </c:pt>
              <c:pt idx="1219">
                <c:v>0</c:v>
              </c:pt>
              <c:pt idx="1220">
                <c:v>0</c:v>
              </c:pt>
              <c:pt idx="1221">
                <c:v>0</c:v>
              </c:pt>
              <c:pt idx="1222">
                <c:v>0</c:v>
              </c:pt>
              <c:pt idx="1223">
                <c:v>0</c:v>
              </c:pt>
              <c:pt idx="1224">
                <c:v>0</c:v>
              </c:pt>
              <c:pt idx="1225">
                <c:v>0</c:v>
              </c:pt>
              <c:pt idx="1226">
                <c:v>0</c:v>
              </c:pt>
              <c:pt idx="1227">
                <c:v>0</c:v>
              </c:pt>
              <c:pt idx="1228">
                <c:v>0</c:v>
              </c:pt>
              <c:pt idx="1229">
                <c:v>0</c:v>
              </c:pt>
              <c:pt idx="1230">
                <c:v>0</c:v>
              </c:pt>
              <c:pt idx="1231">
                <c:v>0</c:v>
              </c:pt>
              <c:pt idx="1232">
                <c:v>0</c:v>
              </c:pt>
              <c:pt idx="1233">
                <c:v>0</c:v>
              </c:pt>
              <c:pt idx="1234">
                <c:v>0</c:v>
              </c:pt>
              <c:pt idx="1235">
                <c:v>0</c:v>
              </c:pt>
              <c:pt idx="1236">
                <c:v>0</c:v>
              </c:pt>
              <c:pt idx="1237">
                <c:v>0</c:v>
              </c:pt>
              <c:pt idx="1238">
                <c:v>0</c:v>
              </c:pt>
              <c:pt idx="1239">
                <c:v>0</c:v>
              </c:pt>
              <c:pt idx="1240">
                <c:v>0</c:v>
              </c:pt>
              <c:pt idx="1241">
                <c:v>0</c:v>
              </c:pt>
              <c:pt idx="1242">
                <c:v>0</c:v>
              </c:pt>
              <c:pt idx="1243">
                <c:v>0</c:v>
              </c:pt>
              <c:pt idx="1244">
                <c:v>0</c:v>
              </c:pt>
              <c:pt idx="1245">
                <c:v>0</c:v>
              </c:pt>
              <c:pt idx="1246">
                <c:v>0</c:v>
              </c:pt>
              <c:pt idx="1247">
                <c:v>0</c:v>
              </c:pt>
              <c:pt idx="1248">
                <c:v>0</c:v>
              </c:pt>
              <c:pt idx="1249">
                <c:v>0</c:v>
              </c:pt>
              <c:pt idx="1250">
                <c:v>0</c:v>
              </c:pt>
              <c:pt idx="1251">
                <c:v>0</c:v>
              </c:pt>
              <c:pt idx="1252">
                <c:v>0</c:v>
              </c:pt>
              <c:pt idx="1253">
                <c:v>0</c:v>
              </c:pt>
              <c:pt idx="1254">
                <c:v>0</c:v>
              </c:pt>
              <c:pt idx="1255">
                <c:v>0</c:v>
              </c:pt>
              <c:pt idx="1256">
                <c:v>0</c:v>
              </c:pt>
              <c:pt idx="1257">
                <c:v>0</c:v>
              </c:pt>
              <c:pt idx="1258">
                <c:v>0</c:v>
              </c:pt>
              <c:pt idx="1259">
                <c:v>0</c:v>
              </c:pt>
              <c:pt idx="1260">
                <c:v>0</c:v>
              </c:pt>
              <c:pt idx="1261">
                <c:v>0</c:v>
              </c:pt>
              <c:pt idx="1262">
                <c:v>0</c:v>
              </c:pt>
              <c:pt idx="1263">
                <c:v>0</c:v>
              </c:pt>
              <c:pt idx="1264">
                <c:v>0</c:v>
              </c:pt>
              <c:pt idx="1265">
                <c:v>0</c:v>
              </c:pt>
              <c:pt idx="1266">
                <c:v>0</c:v>
              </c:pt>
              <c:pt idx="1267">
                <c:v>0</c:v>
              </c:pt>
              <c:pt idx="1268">
                <c:v>0</c:v>
              </c:pt>
              <c:pt idx="1269">
                <c:v>0</c:v>
              </c:pt>
              <c:pt idx="1270">
                <c:v>0</c:v>
              </c:pt>
              <c:pt idx="1271">
                <c:v>0</c:v>
              </c:pt>
              <c:pt idx="1272">
                <c:v>0</c:v>
              </c:pt>
              <c:pt idx="1273">
                <c:v>0</c:v>
              </c:pt>
              <c:pt idx="1274">
                <c:v>0</c:v>
              </c:pt>
              <c:pt idx="1275">
                <c:v>0</c:v>
              </c:pt>
              <c:pt idx="1276">
                <c:v>0</c:v>
              </c:pt>
              <c:pt idx="1277">
                <c:v>0</c:v>
              </c:pt>
              <c:pt idx="1278">
                <c:v>0</c:v>
              </c:pt>
              <c:pt idx="1279">
                <c:v>0</c:v>
              </c:pt>
              <c:pt idx="1280">
                <c:v>0</c:v>
              </c:pt>
              <c:pt idx="1281">
                <c:v>0</c:v>
              </c:pt>
              <c:pt idx="1282">
                <c:v>0</c:v>
              </c:pt>
              <c:pt idx="1283">
                <c:v>0</c:v>
              </c:pt>
              <c:pt idx="1284">
                <c:v>0</c:v>
              </c:pt>
              <c:pt idx="1285">
                <c:v>0</c:v>
              </c:pt>
              <c:pt idx="1286">
                <c:v>0</c:v>
              </c:pt>
              <c:pt idx="1287">
                <c:v>0</c:v>
              </c:pt>
              <c:pt idx="1288">
                <c:v>0</c:v>
              </c:pt>
              <c:pt idx="1289">
                <c:v>0</c:v>
              </c:pt>
              <c:pt idx="1290">
                <c:v>0</c:v>
              </c:pt>
              <c:pt idx="1291">
                <c:v>0</c:v>
              </c:pt>
              <c:pt idx="1292">
                <c:v>0</c:v>
              </c:pt>
              <c:pt idx="1293">
                <c:v>0</c:v>
              </c:pt>
              <c:pt idx="1294">
                <c:v>0</c:v>
              </c:pt>
              <c:pt idx="1295">
                <c:v>0</c:v>
              </c:pt>
              <c:pt idx="1296">
                <c:v>0</c:v>
              </c:pt>
              <c:pt idx="1297">
                <c:v>0</c:v>
              </c:pt>
              <c:pt idx="1298">
                <c:v>0</c:v>
              </c:pt>
              <c:pt idx="1299">
                <c:v>0</c:v>
              </c:pt>
              <c:pt idx="1300">
                <c:v>0</c:v>
              </c:pt>
              <c:pt idx="1301">
                <c:v>0</c:v>
              </c:pt>
              <c:pt idx="1302">
                <c:v>0</c:v>
              </c:pt>
              <c:pt idx="1303">
                <c:v>0</c:v>
              </c:pt>
              <c:pt idx="1304">
                <c:v>0</c:v>
              </c:pt>
              <c:pt idx="1305">
                <c:v>0</c:v>
              </c:pt>
              <c:pt idx="1306">
                <c:v>0</c:v>
              </c:pt>
              <c:pt idx="1307">
                <c:v>0</c:v>
              </c:pt>
              <c:pt idx="1308">
                <c:v>0</c:v>
              </c:pt>
              <c:pt idx="1309">
                <c:v>0</c:v>
              </c:pt>
              <c:pt idx="1310">
                <c:v>0</c:v>
              </c:pt>
              <c:pt idx="1311">
                <c:v>0</c:v>
              </c:pt>
              <c:pt idx="1312">
                <c:v>0</c:v>
              </c:pt>
              <c:pt idx="1313">
                <c:v>0</c:v>
              </c:pt>
              <c:pt idx="1314">
                <c:v>0</c:v>
              </c:pt>
              <c:pt idx="1315">
                <c:v>0</c:v>
              </c:pt>
              <c:pt idx="1316">
                <c:v>0</c:v>
              </c:pt>
              <c:pt idx="1317">
                <c:v>0</c:v>
              </c:pt>
              <c:pt idx="1318">
                <c:v>0</c:v>
              </c:pt>
              <c:pt idx="1319">
                <c:v>0</c:v>
              </c:pt>
              <c:pt idx="1320">
                <c:v>0</c:v>
              </c:pt>
              <c:pt idx="1321">
                <c:v>0</c:v>
              </c:pt>
              <c:pt idx="1322">
                <c:v>0</c:v>
              </c:pt>
              <c:pt idx="1323">
                <c:v>0</c:v>
              </c:pt>
              <c:pt idx="1324">
                <c:v>0</c:v>
              </c:pt>
              <c:pt idx="1325">
                <c:v>0</c:v>
              </c:pt>
              <c:pt idx="1326">
                <c:v>0</c:v>
              </c:pt>
              <c:pt idx="1327">
                <c:v>0</c:v>
              </c:pt>
              <c:pt idx="1328">
                <c:v>0</c:v>
              </c:pt>
              <c:pt idx="1329">
                <c:v>0</c:v>
              </c:pt>
              <c:pt idx="1330">
                <c:v>0</c:v>
              </c:pt>
              <c:pt idx="1331">
                <c:v>0</c:v>
              </c:pt>
              <c:pt idx="1332">
                <c:v>0</c:v>
              </c:pt>
              <c:pt idx="1333">
                <c:v>0</c:v>
              </c:pt>
              <c:pt idx="1334">
                <c:v>0</c:v>
              </c:pt>
              <c:pt idx="1335">
                <c:v>0</c:v>
              </c:pt>
              <c:pt idx="1336">
                <c:v>0</c:v>
              </c:pt>
              <c:pt idx="1337">
                <c:v>0</c:v>
              </c:pt>
              <c:pt idx="1338">
                <c:v>0</c:v>
              </c:pt>
              <c:pt idx="1339">
                <c:v>0</c:v>
              </c:pt>
              <c:pt idx="1340">
                <c:v>0</c:v>
              </c:pt>
              <c:pt idx="1341">
                <c:v>0</c:v>
              </c:pt>
              <c:pt idx="1342">
                <c:v>0</c:v>
              </c:pt>
              <c:pt idx="1343">
                <c:v>0</c:v>
              </c:pt>
              <c:pt idx="1344">
                <c:v>0</c:v>
              </c:pt>
              <c:pt idx="1345">
                <c:v>0</c:v>
              </c:pt>
              <c:pt idx="1346">
                <c:v>0</c:v>
              </c:pt>
              <c:pt idx="1347">
                <c:v>0</c:v>
              </c:pt>
              <c:pt idx="1348">
                <c:v>0</c:v>
              </c:pt>
              <c:pt idx="1349">
                <c:v>0</c:v>
              </c:pt>
              <c:pt idx="1350">
                <c:v>0</c:v>
              </c:pt>
              <c:pt idx="1351">
                <c:v>0</c:v>
              </c:pt>
              <c:pt idx="1352">
                <c:v>0</c:v>
              </c:pt>
              <c:pt idx="1353">
                <c:v>0</c:v>
              </c:pt>
              <c:pt idx="1354">
                <c:v>0</c:v>
              </c:pt>
              <c:pt idx="1355">
                <c:v>0</c:v>
              </c:pt>
              <c:pt idx="1356">
                <c:v>0</c:v>
              </c:pt>
              <c:pt idx="1357">
                <c:v>0</c:v>
              </c:pt>
              <c:pt idx="1358">
                <c:v>0</c:v>
              </c:pt>
              <c:pt idx="1359">
                <c:v>0</c:v>
              </c:pt>
              <c:pt idx="1360">
                <c:v>0</c:v>
              </c:pt>
              <c:pt idx="1361">
                <c:v>0</c:v>
              </c:pt>
              <c:pt idx="1362">
                <c:v>0</c:v>
              </c:pt>
              <c:pt idx="1363">
                <c:v>0</c:v>
              </c:pt>
              <c:pt idx="1364">
                <c:v>0</c:v>
              </c:pt>
              <c:pt idx="1365">
                <c:v>0</c:v>
              </c:pt>
              <c:pt idx="1366">
                <c:v>0</c:v>
              </c:pt>
              <c:pt idx="1367">
                <c:v>0</c:v>
              </c:pt>
              <c:pt idx="1368">
                <c:v>0</c:v>
              </c:pt>
              <c:pt idx="1369">
                <c:v>0</c:v>
              </c:pt>
              <c:pt idx="1370">
                <c:v>0</c:v>
              </c:pt>
              <c:pt idx="1371">
                <c:v>0</c:v>
              </c:pt>
              <c:pt idx="1372">
                <c:v>0</c:v>
              </c:pt>
              <c:pt idx="1373">
                <c:v>0</c:v>
              </c:pt>
              <c:pt idx="1374">
                <c:v>0</c:v>
              </c:pt>
              <c:pt idx="1375">
                <c:v>0</c:v>
              </c:pt>
              <c:pt idx="1376">
                <c:v>0</c:v>
              </c:pt>
              <c:pt idx="1377">
                <c:v>0</c:v>
              </c:pt>
              <c:pt idx="1378">
                <c:v>0</c:v>
              </c:pt>
              <c:pt idx="1379">
                <c:v>0</c:v>
              </c:pt>
              <c:pt idx="1380">
                <c:v>0</c:v>
              </c:pt>
              <c:pt idx="1381">
                <c:v>0</c:v>
              </c:pt>
              <c:pt idx="1382">
                <c:v>0</c:v>
              </c:pt>
              <c:pt idx="1383">
                <c:v>0</c:v>
              </c:pt>
              <c:pt idx="1384">
                <c:v>0</c:v>
              </c:pt>
              <c:pt idx="1385">
                <c:v>0</c:v>
              </c:pt>
              <c:pt idx="1386">
                <c:v>0</c:v>
              </c:pt>
              <c:pt idx="1387">
                <c:v>0</c:v>
              </c:pt>
              <c:pt idx="1388">
                <c:v>0</c:v>
              </c:pt>
              <c:pt idx="1389">
                <c:v>0</c:v>
              </c:pt>
              <c:pt idx="1390">
                <c:v>0</c:v>
              </c:pt>
              <c:pt idx="1391">
                <c:v>0</c:v>
              </c:pt>
              <c:pt idx="1392">
                <c:v>0</c:v>
              </c:pt>
              <c:pt idx="1393">
                <c:v>0</c:v>
              </c:pt>
              <c:pt idx="1394">
                <c:v>0</c:v>
              </c:pt>
              <c:pt idx="1395">
                <c:v>0</c:v>
              </c:pt>
              <c:pt idx="1396">
                <c:v>0</c:v>
              </c:pt>
              <c:pt idx="1397">
                <c:v>0</c:v>
              </c:pt>
              <c:pt idx="1398">
                <c:v>0</c:v>
              </c:pt>
              <c:pt idx="1399">
                <c:v>0</c:v>
              </c:pt>
              <c:pt idx="1400">
                <c:v>0</c:v>
              </c:pt>
              <c:pt idx="1401">
                <c:v>0</c:v>
              </c:pt>
              <c:pt idx="1402">
                <c:v>0</c:v>
              </c:pt>
              <c:pt idx="1403">
                <c:v>0</c:v>
              </c:pt>
              <c:pt idx="1404">
                <c:v>0</c:v>
              </c:pt>
              <c:pt idx="1405">
                <c:v>0</c:v>
              </c:pt>
              <c:pt idx="1406">
                <c:v>0</c:v>
              </c:pt>
              <c:pt idx="1407">
                <c:v>0</c:v>
              </c:pt>
              <c:pt idx="1408">
                <c:v>0</c:v>
              </c:pt>
              <c:pt idx="1409">
                <c:v>0</c:v>
              </c:pt>
              <c:pt idx="1410">
                <c:v>0</c:v>
              </c:pt>
              <c:pt idx="1411">
                <c:v>0</c:v>
              </c:pt>
              <c:pt idx="1412">
                <c:v>0</c:v>
              </c:pt>
              <c:pt idx="1413">
                <c:v>0</c:v>
              </c:pt>
              <c:pt idx="1414">
                <c:v>0</c:v>
              </c:pt>
              <c:pt idx="1415">
                <c:v>0</c:v>
              </c:pt>
              <c:pt idx="1416">
                <c:v>0</c:v>
              </c:pt>
              <c:pt idx="1417">
                <c:v>0</c:v>
              </c:pt>
              <c:pt idx="1418">
                <c:v>0</c:v>
              </c:pt>
              <c:pt idx="1419">
                <c:v>0</c:v>
              </c:pt>
              <c:pt idx="1420">
                <c:v>0</c:v>
              </c:pt>
              <c:pt idx="1421">
                <c:v>0</c:v>
              </c:pt>
              <c:pt idx="1422">
                <c:v>0</c:v>
              </c:pt>
              <c:pt idx="1423">
                <c:v>0</c:v>
              </c:pt>
              <c:pt idx="1424">
                <c:v>0</c:v>
              </c:pt>
              <c:pt idx="1425">
                <c:v>0</c:v>
              </c:pt>
              <c:pt idx="1426">
                <c:v>0</c:v>
              </c:pt>
              <c:pt idx="1427">
                <c:v>0</c:v>
              </c:pt>
              <c:pt idx="1428">
                <c:v>0</c:v>
              </c:pt>
              <c:pt idx="1429">
                <c:v>0</c:v>
              </c:pt>
              <c:pt idx="1430">
                <c:v>0</c:v>
              </c:pt>
              <c:pt idx="1431">
                <c:v>0</c:v>
              </c:pt>
              <c:pt idx="1432">
                <c:v>0</c:v>
              </c:pt>
              <c:pt idx="1433">
                <c:v>0</c:v>
              </c:pt>
              <c:pt idx="1434">
                <c:v>0</c:v>
              </c:pt>
              <c:pt idx="1435">
                <c:v>0</c:v>
              </c:pt>
              <c:pt idx="1436">
                <c:v>0</c:v>
              </c:pt>
              <c:pt idx="1437">
                <c:v>0</c:v>
              </c:pt>
              <c:pt idx="1438">
                <c:v>0</c:v>
              </c:pt>
              <c:pt idx="1439">
                <c:v>0</c:v>
              </c:pt>
              <c:pt idx="1440">
                <c:v>0</c:v>
              </c:pt>
              <c:pt idx="1441">
                <c:v>0</c:v>
              </c:pt>
              <c:pt idx="1442">
                <c:v>0</c:v>
              </c:pt>
              <c:pt idx="1443">
                <c:v>0</c:v>
              </c:pt>
              <c:pt idx="1444">
                <c:v>0</c:v>
              </c:pt>
              <c:pt idx="1445">
                <c:v>0</c:v>
              </c:pt>
              <c:pt idx="1446">
                <c:v>0</c:v>
              </c:pt>
              <c:pt idx="1447">
                <c:v>0</c:v>
              </c:pt>
              <c:pt idx="1448">
                <c:v>0</c:v>
              </c:pt>
              <c:pt idx="1449">
                <c:v>0</c:v>
              </c:pt>
              <c:pt idx="1450">
                <c:v>0</c:v>
              </c:pt>
              <c:pt idx="1451">
                <c:v>0</c:v>
              </c:pt>
              <c:pt idx="1452">
                <c:v>0</c:v>
              </c:pt>
              <c:pt idx="1453">
                <c:v>0</c:v>
              </c:pt>
              <c:pt idx="1454">
                <c:v>0</c:v>
              </c:pt>
              <c:pt idx="1455">
                <c:v>0</c:v>
              </c:pt>
              <c:pt idx="1456">
                <c:v>0</c:v>
              </c:pt>
              <c:pt idx="1457">
                <c:v>0</c:v>
              </c:pt>
              <c:pt idx="1458">
                <c:v>0</c:v>
              </c:pt>
              <c:pt idx="1459">
                <c:v>0</c:v>
              </c:pt>
              <c:pt idx="1460">
                <c:v>0</c:v>
              </c:pt>
              <c:pt idx="1461">
                <c:v>0</c:v>
              </c:pt>
              <c:pt idx="1462">
                <c:v>0</c:v>
              </c:pt>
              <c:pt idx="1463">
                <c:v>0</c:v>
              </c:pt>
              <c:pt idx="1464">
                <c:v>0</c:v>
              </c:pt>
              <c:pt idx="1465">
                <c:v>0</c:v>
              </c:pt>
              <c:pt idx="1466">
                <c:v>0</c:v>
              </c:pt>
              <c:pt idx="1467">
                <c:v>0</c:v>
              </c:pt>
              <c:pt idx="1468">
                <c:v>0</c:v>
              </c:pt>
              <c:pt idx="1469">
                <c:v>0</c:v>
              </c:pt>
              <c:pt idx="1470">
                <c:v>0</c:v>
              </c:pt>
              <c:pt idx="1471">
                <c:v>0</c:v>
              </c:pt>
              <c:pt idx="1472">
                <c:v>0</c:v>
              </c:pt>
              <c:pt idx="1473">
                <c:v>0</c:v>
              </c:pt>
              <c:pt idx="1474">
                <c:v>0</c:v>
              </c:pt>
              <c:pt idx="1475">
                <c:v>0</c:v>
              </c:pt>
              <c:pt idx="1476">
                <c:v>0</c:v>
              </c:pt>
              <c:pt idx="1477">
                <c:v>0</c:v>
              </c:pt>
              <c:pt idx="1478">
                <c:v>0</c:v>
              </c:pt>
              <c:pt idx="1479">
                <c:v>0</c:v>
              </c:pt>
              <c:pt idx="1480">
                <c:v>0</c:v>
              </c:pt>
              <c:pt idx="1481">
                <c:v>0</c:v>
              </c:pt>
              <c:pt idx="1482">
                <c:v>0</c:v>
              </c:pt>
              <c:pt idx="1483">
                <c:v>0</c:v>
              </c:pt>
              <c:pt idx="1484">
                <c:v>0</c:v>
              </c:pt>
              <c:pt idx="1485">
                <c:v>0</c:v>
              </c:pt>
              <c:pt idx="1486">
                <c:v>0</c:v>
              </c:pt>
              <c:pt idx="1487">
                <c:v>0</c:v>
              </c:pt>
              <c:pt idx="1488">
                <c:v>0</c:v>
              </c:pt>
              <c:pt idx="1489">
                <c:v>0</c:v>
              </c:pt>
              <c:pt idx="1490">
                <c:v>0</c:v>
              </c:pt>
              <c:pt idx="1491">
                <c:v>0</c:v>
              </c:pt>
              <c:pt idx="1492">
                <c:v>0</c:v>
              </c:pt>
              <c:pt idx="1493">
                <c:v>0</c:v>
              </c:pt>
              <c:pt idx="1494">
                <c:v>0</c:v>
              </c:pt>
              <c:pt idx="1495">
                <c:v>0</c:v>
              </c:pt>
              <c:pt idx="1496">
                <c:v>0</c:v>
              </c:pt>
              <c:pt idx="1497">
                <c:v>0</c:v>
              </c:pt>
              <c:pt idx="1498">
                <c:v>0</c:v>
              </c:pt>
              <c:pt idx="1499">
                <c:v>0</c:v>
              </c:pt>
              <c:pt idx="1500">
                <c:v>0</c:v>
              </c:pt>
              <c:pt idx="1501">
                <c:v>0</c:v>
              </c:pt>
              <c:pt idx="1502">
                <c:v>0</c:v>
              </c:pt>
              <c:pt idx="1503">
                <c:v>0</c:v>
              </c:pt>
              <c:pt idx="1504">
                <c:v>0</c:v>
              </c:pt>
              <c:pt idx="1505">
                <c:v>0</c:v>
              </c:pt>
              <c:pt idx="1506">
                <c:v>0</c:v>
              </c:pt>
              <c:pt idx="1507">
                <c:v>0</c:v>
              </c:pt>
              <c:pt idx="1508">
                <c:v>0</c:v>
              </c:pt>
              <c:pt idx="1509">
                <c:v>0</c:v>
              </c:pt>
              <c:pt idx="1510">
                <c:v>0</c:v>
              </c:pt>
              <c:pt idx="1511">
                <c:v>0</c:v>
              </c:pt>
              <c:pt idx="1512">
                <c:v>0</c:v>
              </c:pt>
              <c:pt idx="1513">
                <c:v>0</c:v>
              </c:pt>
              <c:pt idx="1514">
                <c:v>0</c:v>
              </c:pt>
              <c:pt idx="1515">
                <c:v>0</c:v>
              </c:pt>
              <c:pt idx="1516">
                <c:v>0</c:v>
              </c:pt>
              <c:pt idx="1517">
                <c:v>0</c:v>
              </c:pt>
              <c:pt idx="1518">
                <c:v>0</c:v>
              </c:pt>
              <c:pt idx="1519">
                <c:v>0</c:v>
              </c:pt>
              <c:pt idx="1520">
                <c:v>0</c:v>
              </c:pt>
              <c:pt idx="1521">
                <c:v>0</c:v>
              </c:pt>
              <c:pt idx="1522">
                <c:v>0</c:v>
              </c:pt>
              <c:pt idx="1523">
                <c:v>0</c:v>
              </c:pt>
              <c:pt idx="1524">
                <c:v>0</c:v>
              </c:pt>
              <c:pt idx="1525">
                <c:v>0</c:v>
              </c:pt>
              <c:pt idx="1526">
                <c:v>0</c:v>
              </c:pt>
              <c:pt idx="1527">
                <c:v>0</c:v>
              </c:pt>
              <c:pt idx="1528">
                <c:v>0</c:v>
              </c:pt>
              <c:pt idx="1529">
                <c:v>0</c:v>
              </c:pt>
              <c:pt idx="1530">
                <c:v>0</c:v>
              </c:pt>
              <c:pt idx="1531">
                <c:v>0</c:v>
              </c:pt>
              <c:pt idx="1532">
                <c:v>0</c:v>
              </c:pt>
              <c:pt idx="1533">
                <c:v>0</c:v>
              </c:pt>
              <c:pt idx="1534">
                <c:v>0</c:v>
              </c:pt>
              <c:pt idx="1535">
                <c:v>0</c:v>
              </c:pt>
              <c:pt idx="1536">
                <c:v>0</c:v>
              </c:pt>
              <c:pt idx="1537">
                <c:v>0</c:v>
              </c:pt>
              <c:pt idx="1538">
                <c:v>0</c:v>
              </c:pt>
              <c:pt idx="1539">
                <c:v>0</c:v>
              </c:pt>
              <c:pt idx="1540">
                <c:v>0</c:v>
              </c:pt>
              <c:pt idx="1541">
                <c:v>0</c:v>
              </c:pt>
              <c:pt idx="1542">
                <c:v>0</c:v>
              </c:pt>
              <c:pt idx="1543">
                <c:v>0</c:v>
              </c:pt>
              <c:pt idx="1544">
                <c:v>0</c:v>
              </c:pt>
              <c:pt idx="1545">
                <c:v>0</c:v>
              </c:pt>
              <c:pt idx="1546">
                <c:v>0</c:v>
              </c:pt>
              <c:pt idx="1547">
                <c:v>0</c:v>
              </c:pt>
              <c:pt idx="1548">
                <c:v>0</c:v>
              </c:pt>
              <c:pt idx="1549">
                <c:v>0</c:v>
              </c:pt>
              <c:pt idx="1550">
                <c:v>0</c:v>
              </c:pt>
              <c:pt idx="1551">
                <c:v>0</c:v>
              </c:pt>
              <c:pt idx="1552">
                <c:v>0</c:v>
              </c:pt>
              <c:pt idx="1553">
                <c:v>0</c:v>
              </c:pt>
              <c:pt idx="1554">
                <c:v>0</c:v>
              </c:pt>
              <c:pt idx="1555">
                <c:v>0</c:v>
              </c:pt>
              <c:pt idx="1556">
                <c:v>0</c:v>
              </c:pt>
              <c:pt idx="1557">
                <c:v>0</c:v>
              </c:pt>
              <c:pt idx="1558">
                <c:v>0</c:v>
              </c:pt>
              <c:pt idx="1559">
                <c:v>0</c:v>
              </c:pt>
              <c:pt idx="1560">
                <c:v>0</c:v>
              </c:pt>
              <c:pt idx="1561">
                <c:v>0</c:v>
              </c:pt>
              <c:pt idx="1562">
                <c:v>0</c:v>
              </c:pt>
              <c:pt idx="1563">
                <c:v>0</c:v>
              </c:pt>
              <c:pt idx="1564">
                <c:v>0</c:v>
              </c:pt>
              <c:pt idx="1565">
                <c:v>0</c:v>
              </c:pt>
              <c:pt idx="1566">
                <c:v>0</c:v>
              </c:pt>
              <c:pt idx="1567">
                <c:v>0</c:v>
              </c:pt>
              <c:pt idx="1568">
                <c:v>0</c:v>
              </c:pt>
              <c:pt idx="1569">
                <c:v>0</c:v>
              </c:pt>
              <c:pt idx="1570">
                <c:v>0</c:v>
              </c:pt>
              <c:pt idx="1571">
                <c:v>0</c:v>
              </c:pt>
              <c:pt idx="1572">
                <c:v>0</c:v>
              </c:pt>
              <c:pt idx="1573">
                <c:v>0</c:v>
              </c:pt>
              <c:pt idx="1574">
                <c:v>0</c:v>
              </c:pt>
              <c:pt idx="1575">
                <c:v>0</c:v>
              </c:pt>
              <c:pt idx="1576">
                <c:v>0</c:v>
              </c:pt>
              <c:pt idx="1577">
                <c:v>0</c:v>
              </c:pt>
              <c:pt idx="1578">
                <c:v>0</c:v>
              </c:pt>
              <c:pt idx="1579">
                <c:v>0</c:v>
              </c:pt>
              <c:pt idx="1580">
                <c:v>0</c:v>
              </c:pt>
              <c:pt idx="1581">
                <c:v>0</c:v>
              </c:pt>
              <c:pt idx="1582">
                <c:v>0</c:v>
              </c:pt>
              <c:pt idx="1583">
                <c:v>0</c:v>
              </c:pt>
              <c:pt idx="1584">
                <c:v>0</c:v>
              </c:pt>
              <c:pt idx="1585">
                <c:v>0</c:v>
              </c:pt>
              <c:pt idx="1586">
                <c:v>0</c:v>
              </c:pt>
              <c:pt idx="1587">
                <c:v>0</c:v>
              </c:pt>
              <c:pt idx="1588">
                <c:v>0</c:v>
              </c:pt>
              <c:pt idx="1589">
                <c:v>0</c:v>
              </c:pt>
              <c:pt idx="1590">
                <c:v>0</c:v>
              </c:pt>
              <c:pt idx="1591">
                <c:v>0</c:v>
              </c:pt>
              <c:pt idx="1592">
                <c:v>0</c:v>
              </c:pt>
              <c:pt idx="1593">
                <c:v>0</c:v>
              </c:pt>
              <c:pt idx="1594">
                <c:v>0</c:v>
              </c:pt>
              <c:pt idx="1595">
                <c:v>0</c:v>
              </c:pt>
              <c:pt idx="1596">
                <c:v>0</c:v>
              </c:pt>
              <c:pt idx="1597">
                <c:v>0</c:v>
              </c:pt>
              <c:pt idx="1598">
                <c:v>0</c:v>
              </c:pt>
              <c:pt idx="1599">
                <c:v>0</c:v>
              </c:pt>
              <c:pt idx="1600">
                <c:v>0</c:v>
              </c:pt>
              <c:pt idx="1601">
                <c:v>0</c:v>
              </c:pt>
              <c:pt idx="1602">
                <c:v>0</c:v>
              </c:pt>
              <c:pt idx="1603">
                <c:v>0</c:v>
              </c:pt>
              <c:pt idx="1604">
                <c:v>0</c:v>
              </c:pt>
              <c:pt idx="1605">
                <c:v>0</c:v>
              </c:pt>
              <c:pt idx="1606">
                <c:v>0</c:v>
              </c:pt>
              <c:pt idx="1607">
                <c:v>0</c:v>
              </c:pt>
              <c:pt idx="1608">
                <c:v>0</c:v>
              </c:pt>
              <c:pt idx="1609">
                <c:v>0</c:v>
              </c:pt>
              <c:pt idx="1610">
                <c:v>0</c:v>
              </c:pt>
              <c:pt idx="1611">
                <c:v>0</c:v>
              </c:pt>
              <c:pt idx="1612">
                <c:v>0</c:v>
              </c:pt>
              <c:pt idx="1613">
                <c:v>0</c:v>
              </c:pt>
              <c:pt idx="1614">
                <c:v>0</c:v>
              </c:pt>
              <c:pt idx="1615">
                <c:v>0</c:v>
              </c:pt>
              <c:pt idx="1616">
                <c:v>0</c:v>
              </c:pt>
              <c:pt idx="1617">
                <c:v>0</c:v>
              </c:pt>
              <c:pt idx="1618">
                <c:v>0</c:v>
              </c:pt>
              <c:pt idx="1619">
                <c:v>0</c:v>
              </c:pt>
              <c:pt idx="1620">
                <c:v>0</c:v>
              </c:pt>
              <c:pt idx="1621">
                <c:v>0</c:v>
              </c:pt>
              <c:pt idx="1622">
                <c:v>0</c:v>
              </c:pt>
              <c:pt idx="1623">
                <c:v>0</c:v>
              </c:pt>
              <c:pt idx="1624">
                <c:v>0</c:v>
              </c:pt>
              <c:pt idx="1625">
                <c:v>0</c:v>
              </c:pt>
              <c:pt idx="1626">
                <c:v>0</c:v>
              </c:pt>
              <c:pt idx="1627">
                <c:v>0</c:v>
              </c:pt>
              <c:pt idx="1628">
                <c:v>0</c:v>
              </c:pt>
              <c:pt idx="1629">
                <c:v>0</c:v>
              </c:pt>
              <c:pt idx="1630">
                <c:v>0</c:v>
              </c:pt>
              <c:pt idx="1631">
                <c:v>0</c:v>
              </c:pt>
              <c:pt idx="1632">
                <c:v>0</c:v>
              </c:pt>
              <c:pt idx="1633">
                <c:v>0</c:v>
              </c:pt>
              <c:pt idx="1634">
                <c:v>0</c:v>
              </c:pt>
              <c:pt idx="1635">
                <c:v>0</c:v>
              </c:pt>
              <c:pt idx="1636">
                <c:v>0</c:v>
              </c:pt>
              <c:pt idx="1637">
                <c:v>0</c:v>
              </c:pt>
              <c:pt idx="1638">
                <c:v>0</c:v>
              </c:pt>
              <c:pt idx="1639">
                <c:v>0</c:v>
              </c:pt>
              <c:pt idx="1640">
                <c:v>0</c:v>
              </c:pt>
              <c:pt idx="1641">
                <c:v>0</c:v>
              </c:pt>
              <c:pt idx="1642">
                <c:v>0</c:v>
              </c:pt>
              <c:pt idx="1643">
                <c:v>0</c:v>
              </c:pt>
              <c:pt idx="1644">
                <c:v>0</c:v>
              </c:pt>
              <c:pt idx="1645">
                <c:v>0</c:v>
              </c:pt>
              <c:pt idx="1646">
                <c:v>0</c:v>
              </c:pt>
              <c:pt idx="1647">
                <c:v>0</c:v>
              </c:pt>
              <c:pt idx="1648">
                <c:v>0</c:v>
              </c:pt>
              <c:pt idx="1649">
                <c:v>0</c:v>
              </c:pt>
              <c:pt idx="1650">
                <c:v>0</c:v>
              </c:pt>
              <c:pt idx="1651">
                <c:v>0</c:v>
              </c:pt>
              <c:pt idx="1652">
                <c:v>0</c:v>
              </c:pt>
              <c:pt idx="1653">
                <c:v>0</c:v>
              </c:pt>
              <c:pt idx="1654">
                <c:v>0</c:v>
              </c:pt>
              <c:pt idx="1655">
                <c:v>0</c:v>
              </c:pt>
              <c:pt idx="1656">
                <c:v>0</c:v>
              </c:pt>
              <c:pt idx="1657">
                <c:v>0</c:v>
              </c:pt>
              <c:pt idx="1658">
                <c:v>0</c:v>
              </c:pt>
              <c:pt idx="1659">
                <c:v>0</c:v>
              </c:pt>
              <c:pt idx="1660">
                <c:v>0</c:v>
              </c:pt>
              <c:pt idx="1661">
                <c:v>0</c:v>
              </c:pt>
              <c:pt idx="1662">
                <c:v>0</c:v>
              </c:pt>
              <c:pt idx="1663">
                <c:v>0</c:v>
              </c:pt>
              <c:pt idx="1664">
                <c:v>0</c:v>
              </c:pt>
              <c:pt idx="1665">
                <c:v>0</c:v>
              </c:pt>
              <c:pt idx="1666">
                <c:v>0</c:v>
              </c:pt>
              <c:pt idx="1667">
                <c:v>0</c:v>
              </c:pt>
              <c:pt idx="1668">
                <c:v>0</c:v>
              </c:pt>
              <c:pt idx="1669">
                <c:v>0</c:v>
              </c:pt>
              <c:pt idx="1670">
                <c:v>0</c:v>
              </c:pt>
              <c:pt idx="1671">
                <c:v>0</c:v>
              </c:pt>
              <c:pt idx="1672">
                <c:v>0</c:v>
              </c:pt>
              <c:pt idx="1673">
                <c:v>0</c:v>
              </c:pt>
              <c:pt idx="1674">
                <c:v>0</c:v>
              </c:pt>
              <c:pt idx="1675">
                <c:v>0</c:v>
              </c:pt>
              <c:pt idx="1676">
                <c:v>0</c:v>
              </c:pt>
              <c:pt idx="1677">
                <c:v>0</c:v>
              </c:pt>
              <c:pt idx="1678">
                <c:v>0</c:v>
              </c:pt>
              <c:pt idx="1679">
                <c:v>0</c:v>
              </c:pt>
              <c:pt idx="1680">
                <c:v>0</c:v>
              </c:pt>
              <c:pt idx="1681">
                <c:v>0</c:v>
              </c:pt>
              <c:pt idx="1682">
                <c:v>0</c:v>
              </c:pt>
              <c:pt idx="1683">
                <c:v>0</c:v>
              </c:pt>
              <c:pt idx="1684">
                <c:v>0</c:v>
              </c:pt>
              <c:pt idx="1685">
                <c:v>0</c:v>
              </c:pt>
              <c:pt idx="1686">
                <c:v>0</c:v>
              </c:pt>
              <c:pt idx="1687">
                <c:v>0</c:v>
              </c:pt>
              <c:pt idx="1688">
                <c:v>0</c:v>
              </c:pt>
              <c:pt idx="1689">
                <c:v>0</c:v>
              </c:pt>
              <c:pt idx="1690">
                <c:v>0</c:v>
              </c:pt>
              <c:pt idx="1691">
                <c:v>0</c:v>
              </c:pt>
              <c:pt idx="1692">
                <c:v>0</c:v>
              </c:pt>
              <c:pt idx="1693">
                <c:v>0</c:v>
              </c:pt>
              <c:pt idx="1694">
                <c:v>0</c:v>
              </c:pt>
              <c:pt idx="1695">
                <c:v>0</c:v>
              </c:pt>
              <c:pt idx="1696">
                <c:v>0</c:v>
              </c:pt>
              <c:pt idx="1697">
                <c:v>0</c:v>
              </c:pt>
              <c:pt idx="1698">
                <c:v>0</c:v>
              </c:pt>
              <c:pt idx="1699">
                <c:v>0</c:v>
              </c:pt>
              <c:pt idx="1700">
                <c:v>0</c:v>
              </c:pt>
              <c:pt idx="1701">
                <c:v>0</c:v>
              </c:pt>
              <c:pt idx="1702">
                <c:v>0</c:v>
              </c:pt>
              <c:pt idx="1703">
                <c:v>0</c:v>
              </c:pt>
              <c:pt idx="1704">
                <c:v>0</c:v>
              </c:pt>
              <c:pt idx="1705">
                <c:v>0</c:v>
              </c:pt>
              <c:pt idx="1706">
                <c:v>0</c:v>
              </c:pt>
              <c:pt idx="1707">
                <c:v>0</c:v>
              </c:pt>
              <c:pt idx="1708">
                <c:v>0</c:v>
              </c:pt>
              <c:pt idx="1709">
                <c:v>0</c:v>
              </c:pt>
              <c:pt idx="1710">
                <c:v>0</c:v>
              </c:pt>
              <c:pt idx="1711">
                <c:v>0</c:v>
              </c:pt>
              <c:pt idx="1712">
                <c:v>0</c:v>
              </c:pt>
              <c:pt idx="1713">
                <c:v>0</c:v>
              </c:pt>
              <c:pt idx="1714">
                <c:v>0</c:v>
              </c:pt>
              <c:pt idx="1715">
                <c:v>0</c:v>
              </c:pt>
              <c:pt idx="1716">
                <c:v>0</c:v>
              </c:pt>
              <c:pt idx="1717">
                <c:v>0</c:v>
              </c:pt>
              <c:pt idx="1718">
                <c:v>0</c:v>
              </c:pt>
              <c:pt idx="1719">
                <c:v>0</c:v>
              </c:pt>
              <c:pt idx="1720">
                <c:v>0</c:v>
              </c:pt>
              <c:pt idx="1721">
                <c:v>0</c:v>
              </c:pt>
              <c:pt idx="1722">
                <c:v>0</c:v>
              </c:pt>
              <c:pt idx="1723">
                <c:v>0</c:v>
              </c:pt>
              <c:pt idx="1724">
                <c:v>0</c:v>
              </c:pt>
              <c:pt idx="1725">
                <c:v>0</c:v>
              </c:pt>
              <c:pt idx="1726">
                <c:v>0</c:v>
              </c:pt>
              <c:pt idx="1727">
                <c:v>0</c:v>
              </c:pt>
              <c:pt idx="1728">
                <c:v>0</c:v>
              </c:pt>
              <c:pt idx="1729">
                <c:v>0</c:v>
              </c:pt>
              <c:pt idx="1730">
                <c:v>0</c:v>
              </c:pt>
              <c:pt idx="1731">
                <c:v>0</c:v>
              </c:pt>
              <c:pt idx="1732">
                <c:v>0</c:v>
              </c:pt>
              <c:pt idx="1733">
                <c:v>0</c:v>
              </c:pt>
              <c:pt idx="1734">
                <c:v>0</c:v>
              </c:pt>
              <c:pt idx="1735">
                <c:v>0</c:v>
              </c:pt>
              <c:pt idx="1736">
                <c:v>0</c:v>
              </c:pt>
              <c:pt idx="1737">
                <c:v>0</c:v>
              </c:pt>
              <c:pt idx="1738">
                <c:v>0</c:v>
              </c:pt>
              <c:pt idx="1739">
                <c:v>0</c:v>
              </c:pt>
              <c:pt idx="1740">
                <c:v>0</c:v>
              </c:pt>
              <c:pt idx="1741">
                <c:v>0</c:v>
              </c:pt>
              <c:pt idx="1742">
                <c:v>0</c:v>
              </c:pt>
              <c:pt idx="1743">
                <c:v>0</c:v>
              </c:pt>
              <c:pt idx="1744">
                <c:v>0</c:v>
              </c:pt>
              <c:pt idx="1745">
                <c:v>0</c:v>
              </c:pt>
              <c:pt idx="1746">
                <c:v>0</c:v>
              </c:pt>
              <c:pt idx="1747">
                <c:v>0</c:v>
              </c:pt>
              <c:pt idx="1748">
                <c:v>0</c:v>
              </c:pt>
              <c:pt idx="1749">
                <c:v>0</c:v>
              </c:pt>
              <c:pt idx="1750">
                <c:v>0</c:v>
              </c:pt>
              <c:pt idx="1751">
                <c:v>0</c:v>
              </c:pt>
              <c:pt idx="1752">
                <c:v>0</c:v>
              </c:pt>
              <c:pt idx="1753">
                <c:v>0</c:v>
              </c:pt>
              <c:pt idx="1754">
                <c:v>0</c:v>
              </c:pt>
              <c:pt idx="1755">
                <c:v>0</c:v>
              </c:pt>
              <c:pt idx="1756">
                <c:v>0</c:v>
              </c:pt>
              <c:pt idx="1757">
                <c:v>0</c:v>
              </c:pt>
              <c:pt idx="1758">
                <c:v>0</c:v>
              </c:pt>
              <c:pt idx="1759">
                <c:v>0</c:v>
              </c:pt>
              <c:pt idx="1760">
                <c:v>0</c:v>
              </c:pt>
              <c:pt idx="1761">
                <c:v>0</c:v>
              </c:pt>
              <c:pt idx="1762">
                <c:v>0</c:v>
              </c:pt>
              <c:pt idx="1763">
                <c:v>0</c:v>
              </c:pt>
              <c:pt idx="1764">
                <c:v>0</c:v>
              </c:pt>
              <c:pt idx="1765">
                <c:v>0</c:v>
              </c:pt>
              <c:pt idx="1766">
                <c:v>0</c:v>
              </c:pt>
              <c:pt idx="1767">
                <c:v>0</c:v>
              </c:pt>
              <c:pt idx="1768">
                <c:v>0</c:v>
              </c:pt>
              <c:pt idx="1769">
                <c:v>0</c:v>
              </c:pt>
              <c:pt idx="1770">
                <c:v>0</c:v>
              </c:pt>
              <c:pt idx="1771">
                <c:v>0</c:v>
              </c:pt>
              <c:pt idx="1772">
                <c:v>0</c:v>
              </c:pt>
              <c:pt idx="1773">
                <c:v>0</c:v>
              </c:pt>
              <c:pt idx="1774">
                <c:v>0</c:v>
              </c:pt>
              <c:pt idx="1775">
                <c:v>0</c:v>
              </c:pt>
              <c:pt idx="1776">
                <c:v>0</c:v>
              </c:pt>
              <c:pt idx="1777">
                <c:v>0</c:v>
              </c:pt>
              <c:pt idx="1778">
                <c:v>0</c:v>
              </c:pt>
              <c:pt idx="1779">
                <c:v>0</c:v>
              </c:pt>
              <c:pt idx="1780">
                <c:v>0</c:v>
              </c:pt>
              <c:pt idx="1781">
                <c:v>0</c:v>
              </c:pt>
              <c:pt idx="1782">
                <c:v>0</c:v>
              </c:pt>
              <c:pt idx="1783">
                <c:v>0</c:v>
              </c:pt>
              <c:pt idx="1784">
                <c:v>0</c:v>
              </c:pt>
              <c:pt idx="1785">
                <c:v>0</c:v>
              </c:pt>
              <c:pt idx="1786">
                <c:v>0</c:v>
              </c:pt>
              <c:pt idx="1787">
                <c:v>0</c:v>
              </c:pt>
              <c:pt idx="1788">
                <c:v>0</c:v>
              </c:pt>
              <c:pt idx="1789">
                <c:v>0</c:v>
              </c:pt>
              <c:pt idx="1790">
                <c:v>0</c:v>
              </c:pt>
              <c:pt idx="1791">
                <c:v>0</c:v>
              </c:pt>
              <c:pt idx="1792">
                <c:v>0</c:v>
              </c:pt>
              <c:pt idx="1793">
                <c:v>0</c:v>
              </c:pt>
              <c:pt idx="1794">
                <c:v>0</c:v>
              </c:pt>
              <c:pt idx="1795">
                <c:v>0</c:v>
              </c:pt>
              <c:pt idx="1796">
                <c:v>0</c:v>
              </c:pt>
              <c:pt idx="1797">
                <c:v>0</c:v>
              </c:pt>
              <c:pt idx="1798">
                <c:v>0</c:v>
              </c:pt>
              <c:pt idx="1799">
                <c:v>0</c:v>
              </c:pt>
              <c:pt idx="1800">
                <c:v>0</c:v>
              </c:pt>
              <c:pt idx="1801">
                <c:v>0</c:v>
              </c:pt>
              <c:pt idx="1802">
                <c:v>0</c:v>
              </c:pt>
              <c:pt idx="1803">
                <c:v>0</c:v>
              </c:pt>
              <c:pt idx="1804">
                <c:v>0</c:v>
              </c:pt>
              <c:pt idx="1805">
                <c:v>0</c:v>
              </c:pt>
              <c:pt idx="1806">
                <c:v>0</c:v>
              </c:pt>
              <c:pt idx="1807">
                <c:v>0</c:v>
              </c:pt>
              <c:pt idx="1808">
                <c:v>0</c:v>
              </c:pt>
              <c:pt idx="1809">
                <c:v>0</c:v>
              </c:pt>
              <c:pt idx="1810">
                <c:v>0</c:v>
              </c:pt>
              <c:pt idx="1811">
                <c:v>0</c:v>
              </c:pt>
              <c:pt idx="1812">
                <c:v>0</c:v>
              </c:pt>
              <c:pt idx="1813">
                <c:v>0</c:v>
              </c:pt>
              <c:pt idx="1814">
                <c:v>0</c:v>
              </c:pt>
              <c:pt idx="1815">
                <c:v>0</c:v>
              </c:pt>
              <c:pt idx="1816">
                <c:v>0</c:v>
              </c:pt>
              <c:pt idx="1817">
                <c:v>0</c:v>
              </c:pt>
              <c:pt idx="1818">
                <c:v>0</c:v>
              </c:pt>
              <c:pt idx="1819">
                <c:v>0</c:v>
              </c:pt>
              <c:pt idx="1820">
                <c:v>0</c:v>
              </c:pt>
              <c:pt idx="1821">
                <c:v>0</c:v>
              </c:pt>
              <c:pt idx="1822">
                <c:v>0</c:v>
              </c:pt>
              <c:pt idx="1823">
                <c:v>0</c:v>
              </c:pt>
              <c:pt idx="1824">
                <c:v>0</c:v>
              </c:pt>
              <c:pt idx="1825">
                <c:v>0</c:v>
              </c:pt>
              <c:pt idx="1826">
                <c:v>0</c:v>
              </c:pt>
              <c:pt idx="1827">
                <c:v>0</c:v>
              </c:pt>
              <c:pt idx="1828">
                <c:v>0</c:v>
              </c:pt>
              <c:pt idx="1829">
                <c:v>0</c:v>
              </c:pt>
              <c:pt idx="1830">
                <c:v>0</c:v>
              </c:pt>
              <c:pt idx="1831">
                <c:v>0</c:v>
              </c:pt>
              <c:pt idx="1832">
                <c:v>0</c:v>
              </c:pt>
              <c:pt idx="1833">
                <c:v>0</c:v>
              </c:pt>
              <c:pt idx="1834">
                <c:v>0</c:v>
              </c:pt>
              <c:pt idx="1835">
                <c:v>0</c:v>
              </c:pt>
              <c:pt idx="1836">
                <c:v>0</c:v>
              </c:pt>
              <c:pt idx="1837">
                <c:v>0</c:v>
              </c:pt>
              <c:pt idx="1838">
                <c:v>0</c:v>
              </c:pt>
              <c:pt idx="1839">
                <c:v>0</c:v>
              </c:pt>
              <c:pt idx="1840">
                <c:v>0</c:v>
              </c:pt>
              <c:pt idx="1841">
                <c:v>0</c:v>
              </c:pt>
              <c:pt idx="1842">
                <c:v>0</c:v>
              </c:pt>
              <c:pt idx="1843">
                <c:v>0</c:v>
              </c:pt>
              <c:pt idx="1844">
                <c:v>0</c:v>
              </c:pt>
              <c:pt idx="1845">
                <c:v>0</c:v>
              </c:pt>
              <c:pt idx="1846">
                <c:v>0</c:v>
              </c:pt>
              <c:pt idx="1847">
                <c:v>0</c:v>
              </c:pt>
              <c:pt idx="1848">
                <c:v>0</c:v>
              </c:pt>
              <c:pt idx="1849">
                <c:v>0</c:v>
              </c:pt>
              <c:pt idx="1850">
                <c:v>0</c:v>
              </c:pt>
              <c:pt idx="1851">
                <c:v>0</c:v>
              </c:pt>
              <c:pt idx="1852">
                <c:v>0</c:v>
              </c:pt>
              <c:pt idx="1853">
                <c:v>0</c:v>
              </c:pt>
              <c:pt idx="1854">
                <c:v>0</c:v>
              </c:pt>
              <c:pt idx="1855">
                <c:v>0</c:v>
              </c:pt>
              <c:pt idx="1856">
                <c:v>0</c:v>
              </c:pt>
              <c:pt idx="1857">
                <c:v>0</c:v>
              </c:pt>
              <c:pt idx="1858">
                <c:v>0</c:v>
              </c:pt>
              <c:pt idx="1859">
                <c:v>0</c:v>
              </c:pt>
              <c:pt idx="1860">
                <c:v>0</c:v>
              </c:pt>
              <c:pt idx="1861">
                <c:v>0</c:v>
              </c:pt>
              <c:pt idx="1862">
                <c:v>0</c:v>
              </c:pt>
              <c:pt idx="1863">
                <c:v>0</c:v>
              </c:pt>
              <c:pt idx="1864">
                <c:v>0</c:v>
              </c:pt>
              <c:pt idx="1865">
                <c:v>0</c:v>
              </c:pt>
              <c:pt idx="1866">
                <c:v>0</c:v>
              </c:pt>
              <c:pt idx="1867">
                <c:v>0</c:v>
              </c:pt>
              <c:pt idx="1868">
                <c:v>0</c:v>
              </c:pt>
              <c:pt idx="1869">
                <c:v>0</c:v>
              </c:pt>
              <c:pt idx="1870">
                <c:v>0</c:v>
              </c:pt>
              <c:pt idx="1871">
                <c:v>0</c:v>
              </c:pt>
              <c:pt idx="1872">
                <c:v>0</c:v>
              </c:pt>
              <c:pt idx="1873">
                <c:v>0</c:v>
              </c:pt>
              <c:pt idx="1874">
                <c:v>0</c:v>
              </c:pt>
              <c:pt idx="1875">
                <c:v>0</c:v>
              </c:pt>
              <c:pt idx="1876">
                <c:v>0</c:v>
              </c:pt>
              <c:pt idx="1877">
                <c:v>0</c:v>
              </c:pt>
              <c:pt idx="1878">
                <c:v>0</c:v>
              </c:pt>
              <c:pt idx="1879">
                <c:v>0</c:v>
              </c:pt>
              <c:pt idx="1880">
                <c:v>0</c:v>
              </c:pt>
              <c:pt idx="1881">
                <c:v>0</c:v>
              </c:pt>
              <c:pt idx="1882">
                <c:v>0</c:v>
              </c:pt>
              <c:pt idx="1883">
                <c:v>0</c:v>
              </c:pt>
              <c:pt idx="1884">
                <c:v>0</c:v>
              </c:pt>
              <c:pt idx="1885">
                <c:v>0</c:v>
              </c:pt>
              <c:pt idx="1886">
                <c:v>0</c:v>
              </c:pt>
              <c:pt idx="1887">
                <c:v>0</c:v>
              </c:pt>
              <c:pt idx="1888">
                <c:v>0</c:v>
              </c:pt>
              <c:pt idx="1889">
                <c:v>0</c:v>
              </c:pt>
              <c:pt idx="1890">
                <c:v>0</c:v>
              </c:pt>
              <c:pt idx="1891">
                <c:v>0</c:v>
              </c:pt>
              <c:pt idx="1892">
                <c:v>0</c:v>
              </c:pt>
              <c:pt idx="1893">
                <c:v>0</c:v>
              </c:pt>
              <c:pt idx="1894">
                <c:v>0</c:v>
              </c:pt>
              <c:pt idx="1895">
                <c:v>0</c:v>
              </c:pt>
              <c:pt idx="1896">
                <c:v>0</c:v>
              </c:pt>
              <c:pt idx="1897">
                <c:v>0</c:v>
              </c:pt>
              <c:pt idx="1898">
                <c:v>0</c:v>
              </c:pt>
              <c:pt idx="1899">
                <c:v>0</c:v>
              </c:pt>
              <c:pt idx="1900">
                <c:v>0</c:v>
              </c:pt>
              <c:pt idx="1901">
                <c:v>0</c:v>
              </c:pt>
              <c:pt idx="1902">
                <c:v>0</c:v>
              </c:pt>
              <c:pt idx="1903">
                <c:v>0</c:v>
              </c:pt>
              <c:pt idx="1904">
                <c:v>0</c:v>
              </c:pt>
              <c:pt idx="1905">
                <c:v>0</c:v>
              </c:pt>
              <c:pt idx="1906">
                <c:v>0</c:v>
              </c:pt>
              <c:pt idx="1907">
                <c:v>0</c:v>
              </c:pt>
              <c:pt idx="1908">
                <c:v>0</c:v>
              </c:pt>
              <c:pt idx="1909">
                <c:v>0</c:v>
              </c:pt>
              <c:pt idx="1910">
                <c:v>0</c:v>
              </c:pt>
              <c:pt idx="1911">
                <c:v>0</c:v>
              </c:pt>
              <c:pt idx="1912">
                <c:v>0</c:v>
              </c:pt>
              <c:pt idx="1913">
                <c:v>0</c:v>
              </c:pt>
              <c:pt idx="1914">
                <c:v>0</c:v>
              </c:pt>
              <c:pt idx="1915">
                <c:v>0</c:v>
              </c:pt>
              <c:pt idx="1916">
                <c:v>0</c:v>
              </c:pt>
              <c:pt idx="1917">
                <c:v>0</c:v>
              </c:pt>
              <c:pt idx="1918">
                <c:v>0</c:v>
              </c:pt>
              <c:pt idx="1919">
                <c:v>0</c:v>
              </c:pt>
              <c:pt idx="1920">
                <c:v>0</c:v>
              </c:pt>
              <c:pt idx="1921">
                <c:v>0</c:v>
              </c:pt>
              <c:pt idx="1922">
                <c:v>0</c:v>
              </c:pt>
              <c:pt idx="1923">
                <c:v>0</c:v>
              </c:pt>
              <c:pt idx="1924">
                <c:v>0</c:v>
              </c:pt>
              <c:pt idx="1925">
                <c:v>0</c:v>
              </c:pt>
              <c:pt idx="1926">
                <c:v>0</c:v>
              </c:pt>
              <c:pt idx="1927">
                <c:v>0</c:v>
              </c:pt>
              <c:pt idx="1928">
                <c:v>0</c:v>
              </c:pt>
              <c:pt idx="1929">
                <c:v>0</c:v>
              </c:pt>
              <c:pt idx="1930">
                <c:v>0</c:v>
              </c:pt>
              <c:pt idx="1931">
                <c:v>0</c:v>
              </c:pt>
              <c:pt idx="1932">
                <c:v>0</c:v>
              </c:pt>
              <c:pt idx="1933">
                <c:v>0</c:v>
              </c:pt>
              <c:pt idx="1934">
                <c:v>0</c:v>
              </c:pt>
              <c:pt idx="1935">
                <c:v>0</c:v>
              </c:pt>
              <c:pt idx="1936">
                <c:v>0</c:v>
              </c:pt>
              <c:pt idx="1937">
                <c:v>0</c:v>
              </c:pt>
              <c:pt idx="1938">
                <c:v>0</c:v>
              </c:pt>
              <c:pt idx="1939">
                <c:v>0</c:v>
              </c:pt>
              <c:pt idx="1940">
                <c:v>0</c:v>
              </c:pt>
              <c:pt idx="1941">
                <c:v>0</c:v>
              </c:pt>
              <c:pt idx="1942">
                <c:v>0</c:v>
              </c:pt>
              <c:pt idx="1943">
                <c:v>0</c:v>
              </c:pt>
              <c:pt idx="1944">
                <c:v>0</c:v>
              </c:pt>
              <c:pt idx="1945">
                <c:v>0</c:v>
              </c:pt>
              <c:pt idx="1946">
                <c:v>0</c:v>
              </c:pt>
              <c:pt idx="1947">
                <c:v>0</c:v>
              </c:pt>
              <c:pt idx="1948">
                <c:v>0</c:v>
              </c:pt>
              <c:pt idx="1949">
                <c:v>0</c:v>
              </c:pt>
              <c:pt idx="1950">
                <c:v>0</c:v>
              </c:pt>
              <c:pt idx="1951">
                <c:v>0</c:v>
              </c:pt>
              <c:pt idx="1952">
                <c:v>0</c:v>
              </c:pt>
              <c:pt idx="1953">
                <c:v>0</c:v>
              </c:pt>
              <c:pt idx="1954">
                <c:v>0</c:v>
              </c:pt>
              <c:pt idx="1955">
                <c:v>0</c:v>
              </c:pt>
              <c:pt idx="1956">
                <c:v>0</c:v>
              </c:pt>
              <c:pt idx="1957">
                <c:v>0</c:v>
              </c:pt>
              <c:pt idx="1958">
                <c:v>0</c:v>
              </c:pt>
              <c:pt idx="1959">
                <c:v>0</c:v>
              </c:pt>
              <c:pt idx="1960">
                <c:v>0</c:v>
              </c:pt>
              <c:pt idx="1961">
                <c:v>0</c:v>
              </c:pt>
              <c:pt idx="1962">
                <c:v>0</c:v>
              </c:pt>
              <c:pt idx="1963">
                <c:v>0</c:v>
              </c:pt>
              <c:pt idx="1964">
                <c:v>0</c:v>
              </c:pt>
              <c:pt idx="1965">
                <c:v>0</c:v>
              </c:pt>
              <c:pt idx="1966">
                <c:v>0</c:v>
              </c:pt>
              <c:pt idx="1967">
                <c:v>0</c:v>
              </c:pt>
              <c:pt idx="1968">
                <c:v>0</c:v>
              </c:pt>
              <c:pt idx="1969">
                <c:v>0</c:v>
              </c:pt>
              <c:pt idx="1970">
                <c:v>0</c:v>
              </c:pt>
              <c:pt idx="1971">
                <c:v>0</c:v>
              </c:pt>
              <c:pt idx="1972">
                <c:v>0</c:v>
              </c:pt>
              <c:pt idx="1973">
                <c:v>0</c:v>
              </c:pt>
              <c:pt idx="1974">
                <c:v>0</c:v>
              </c:pt>
              <c:pt idx="1975">
                <c:v>0</c:v>
              </c:pt>
              <c:pt idx="1976">
                <c:v>0</c:v>
              </c:pt>
              <c:pt idx="1977">
                <c:v>0</c:v>
              </c:pt>
              <c:pt idx="1978">
                <c:v>0</c:v>
              </c:pt>
              <c:pt idx="1979">
                <c:v>0</c:v>
              </c:pt>
              <c:pt idx="1980">
                <c:v>0</c:v>
              </c:pt>
              <c:pt idx="1981">
                <c:v>0</c:v>
              </c:pt>
              <c:pt idx="1982">
                <c:v>0</c:v>
              </c:pt>
              <c:pt idx="1983">
                <c:v>0</c:v>
              </c:pt>
              <c:pt idx="1984">
                <c:v>0</c:v>
              </c:pt>
              <c:pt idx="1985">
                <c:v>0</c:v>
              </c:pt>
              <c:pt idx="1986">
                <c:v>0</c:v>
              </c:pt>
              <c:pt idx="1987">
                <c:v>0</c:v>
              </c:pt>
              <c:pt idx="1988">
                <c:v>0</c:v>
              </c:pt>
              <c:pt idx="1989">
                <c:v>0</c:v>
              </c:pt>
              <c:pt idx="1990">
                <c:v>0</c:v>
              </c:pt>
              <c:pt idx="1991">
                <c:v>0</c:v>
              </c:pt>
              <c:pt idx="1992">
                <c:v>0</c:v>
              </c:pt>
              <c:pt idx="1993">
                <c:v>0</c:v>
              </c:pt>
              <c:pt idx="1994">
                <c:v>0</c:v>
              </c:pt>
              <c:pt idx="1995">
                <c:v>0</c:v>
              </c:pt>
              <c:pt idx="1996">
                <c:v>0</c:v>
              </c:pt>
              <c:pt idx="1997">
                <c:v>0</c:v>
              </c:pt>
              <c:pt idx="1998">
                <c:v>0</c:v>
              </c:pt>
              <c:pt idx="1999">
                <c:v>0</c:v>
              </c:pt>
              <c:pt idx="2000">
                <c:v>0</c:v>
              </c:pt>
              <c:pt idx="2001">
                <c:v>0</c:v>
              </c:pt>
              <c:pt idx="2002">
                <c:v>0</c:v>
              </c:pt>
              <c:pt idx="2003">
                <c:v>0</c:v>
              </c:pt>
              <c:pt idx="2004">
                <c:v>0</c:v>
              </c:pt>
              <c:pt idx="2005">
                <c:v>0</c:v>
              </c:pt>
              <c:pt idx="2006">
                <c:v>0</c:v>
              </c:pt>
              <c:pt idx="2007">
                <c:v>0</c:v>
              </c:pt>
              <c:pt idx="2008">
                <c:v>0</c:v>
              </c:pt>
              <c:pt idx="2009">
                <c:v>0</c:v>
              </c:pt>
              <c:pt idx="2010">
                <c:v>0</c:v>
              </c:pt>
              <c:pt idx="2011">
                <c:v>0</c:v>
              </c:pt>
              <c:pt idx="2012">
                <c:v>0</c:v>
              </c:pt>
              <c:pt idx="2013">
                <c:v>0</c:v>
              </c:pt>
              <c:pt idx="2014">
                <c:v>0</c:v>
              </c:pt>
              <c:pt idx="2015">
                <c:v>0</c:v>
              </c:pt>
              <c:pt idx="2016">
                <c:v>0</c:v>
              </c:pt>
              <c:pt idx="2017">
                <c:v>0</c:v>
              </c:pt>
              <c:pt idx="2018">
                <c:v>0</c:v>
              </c:pt>
              <c:pt idx="2019">
                <c:v>0</c:v>
              </c:pt>
              <c:pt idx="2020">
                <c:v>0</c:v>
              </c:pt>
              <c:pt idx="2021">
                <c:v>0</c:v>
              </c:pt>
              <c:pt idx="2022">
                <c:v>0</c:v>
              </c:pt>
              <c:pt idx="2023">
                <c:v>0</c:v>
              </c:pt>
              <c:pt idx="2024">
                <c:v>0</c:v>
              </c:pt>
              <c:pt idx="2025">
                <c:v>0</c:v>
              </c:pt>
              <c:pt idx="2026">
                <c:v>0</c:v>
              </c:pt>
              <c:pt idx="2027">
                <c:v>0</c:v>
              </c:pt>
              <c:pt idx="2028">
                <c:v>0</c:v>
              </c:pt>
              <c:pt idx="2029">
                <c:v>0</c:v>
              </c:pt>
              <c:pt idx="2030">
                <c:v>0</c:v>
              </c:pt>
              <c:pt idx="2031">
                <c:v>0</c:v>
              </c:pt>
              <c:pt idx="2032">
                <c:v>0</c:v>
              </c:pt>
              <c:pt idx="2033">
                <c:v>0</c:v>
              </c:pt>
              <c:pt idx="2034">
                <c:v>0</c:v>
              </c:pt>
              <c:pt idx="2035">
                <c:v>0</c:v>
              </c:pt>
              <c:pt idx="2036">
                <c:v>0</c:v>
              </c:pt>
              <c:pt idx="2037">
                <c:v>0</c:v>
              </c:pt>
              <c:pt idx="2038">
                <c:v>0</c:v>
              </c:pt>
              <c:pt idx="2039">
                <c:v>0</c:v>
              </c:pt>
              <c:pt idx="2040">
                <c:v>0</c:v>
              </c:pt>
              <c:pt idx="2041">
                <c:v>0</c:v>
              </c:pt>
              <c:pt idx="2042">
                <c:v>0</c:v>
              </c:pt>
              <c:pt idx="2043">
                <c:v>0</c:v>
              </c:pt>
              <c:pt idx="2044">
                <c:v>0</c:v>
              </c:pt>
              <c:pt idx="2045">
                <c:v>0</c:v>
              </c:pt>
              <c:pt idx="2046">
                <c:v>0</c:v>
              </c:pt>
              <c:pt idx="2047">
                <c:v>0</c:v>
              </c:pt>
              <c:pt idx="2048">
                <c:v>0</c:v>
              </c:pt>
              <c:pt idx="2049">
                <c:v>0</c:v>
              </c:pt>
              <c:pt idx="2050">
                <c:v>0</c:v>
              </c:pt>
              <c:pt idx="2051">
                <c:v>0</c:v>
              </c:pt>
              <c:pt idx="2052">
                <c:v>0</c:v>
              </c:pt>
              <c:pt idx="2053">
                <c:v>0</c:v>
              </c:pt>
              <c:pt idx="2054">
                <c:v>0</c:v>
              </c:pt>
              <c:pt idx="2055">
                <c:v>0</c:v>
              </c:pt>
              <c:pt idx="2056">
                <c:v>0</c:v>
              </c:pt>
              <c:pt idx="2057">
                <c:v>0</c:v>
              </c:pt>
              <c:pt idx="2058">
                <c:v>0</c:v>
              </c:pt>
              <c:pt idx="2059">
                <c:v>0</c:v>
              </c:pt>
              <c:pt idx="2060">
                <c:v>0</c:v>
              </c:pt>
              <c:pt idx="2061">
                <c:v>0</c:v>
              </c:pt>
              <c:pt idx="2062">
                <c:v>0</c:v>
              </c:pt>
              <c:pt idx="2063">
                <c:v>0</c:v>
              </c:pt>
              <c:pt idx="2064">
                <c:v>0</c:v>
              </c:pt>
              <c:pt idx="2065">
                <c:v>0</c:v>
              </c:pt>
              <c:pt idx="2066">
                <c:v>0</c:v>
              </c:pt>
              <c:pt idx="2067">
                <c:v>0</c:v>
              </c:pt>
              <c:pt idx="2068">
                <c:v>0</c:v>
              </c:pt>
              <c:pt idx="2069">
                <c:v>0</c:v>
              </c:pt>
              <c:pt idx="2070">
                <c:v>0</c:v>
              </c:pt>
              <c:pt idx="2071">
                <c:v>0</c:v>
              </c:pt>
              <c:pt idx="2072">
                <c:v>0</c:v>
              </c:pt>
              <c:pt idx="2073">
                <c:v>0</c:v>
              </c:pt>
              <c:pt idx="2074">
                <c:v>0</c:v>
              </c:pt>
              <c:pt idx="2075">
                <c:v>0</c:v>
              </c:pt>
              <c:pt idx="2076">
                <c:v>0</c:v>
              </c:pt>
              <c:pt idx="2077">
                <c:v>0</c:v>
              </c:pt>
              <c:pt idx="2078">
                <c:v>0</c:v>
              </c:pt>
              <c:pt idx="2079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2716-40DA-96B8-6799683EDD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64360736"/>
        <c:axId val="1"/>
      </c:lineChart>
      <c:dateAx>
        <c:axId val="364360736"/>
        <c:scaling>
          <c:orientation val="minMax"/>
        </c:scaling>
        <c:delete val="0"/>
        <c:axPos val="b"/>
        <c:numFmt formatCode="[$-409]mmm\-yy;@" sourceLinked="0"/>
        <c:majorTickMark val="out"/>
        <c:minorTickMark val="none"/>
        <c:tickLblPos val="nextTo"/>
        <c:spPr>
          <a:ln w="9525">
            <a:noFill/>
          </a:ln>
        </c:spPr>
        <c:txPr>
          <a:bodyPr rot="-5400000" vert="horz"/>
          <a:lstStyle/>
          <a:p>
            <a:pPr>
              <a:defRPr sz="675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en-US"/>
          </a:p>
        </c:txPr>
        <c:crossAx val="1"/>
        <c:crosses val="autoZero"/>
        <c:auto val="1"/>
        <c:lblOffset val="100"/>
        <c:baseTimeUnit val="months"/>
        <c:majorUnit val="1"/>
        <c:majorTimeUnit val="years"/>
        <c:minorUnit val="6"/>
        <c:minorTimeUnit val="months"/>
      </c:date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[$$-409]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50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en-US"/>
          </a:p>
        </c:txPr>
        <c:crossAx val="364360736"/>
        <c:crosses val="autoZero"/>
        <c:crossBetween val="between"/>
      </c:valAx>
      <c:spPr>
        <a:solidFill>
          <a:srgbClr val="CC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37886193901722043"/>
          <c:y val="0.90607918130445531"/>
          <c:w val="0.33333346565892791"/>
          <c:h val="8.0110659322650019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85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en-US"/>
    </a:p>
  </c:txPr>
  <c:printSettings>
    <c:headerFooter alignWithMargins="0"/>
    <c:pageMargins b="1" l="0.75" r="0.75" t="1" header="0.5" footer="0.5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53340</xdr:colOff>
      <xdr:row>5</xdr:row>
      <xdr:rowOff>167640</xdr:rowOff>
    </xdr:from>
    <xdr:to>
      <xdr:col>8</xdr:col>
      <xdr:colOff>106680</xdr:colOff>
      <xdr:row>21</xdr:row>
      <xdr:rowOff>15240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182BD3E6-6FC8-4376-8B55-7C46008A632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53340</xdr:colOff>
      <xdr:row>5</xdr:row>
      <xdr:rowOff>167640</xdr:rowOff>
    </xdr:from>
    <xdr:to>
      <xdr:col>8</xdr:col>
      <xdr:colOff>106680</xdr:colOff>
      <xdr:row>21</xdr:row>
      <xdr:rowOff>15240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F4899998-F685-483F-9C60-56B16ACAA78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53340</xdr:colOff>
      <xdr:row>5</xdr:row>
      <xdr:rowOff>167640</xdr:rowOff>
    </xdr:from>
    <xdr:to>
      <xdr:col>8</xdr:col>
      <xdr:colOff>106680</xdr:colOff>
      <xdr:row>21</xdr:row>
      <xdr:rowOff>15240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A1C86CB4-23D0-45AE-BE15-A91D47F7D8F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53340</xdr:colOff>
      <xdr:row>5</xdr:row>
      <xdr:rowOff>167640</xdr:rowOff>
    </xdr:from>
    <xdr:to>
      <xdr:col>8</xdr:col>
      <xdr:colOff>106680</xdr:colOff>
      <xdr:row>21</xdr:row>
      <xdr:rowOff>15240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08F5087C-5AAB-476E-8DA2-389A1E5572D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53340</xdr:colOff>
      <xdr:row>5</xdr:row>
      <xdr:rowOff>167640</xdr:rowOff>
    </xdr:from>
    <xdr:to>
      <xdr:col>8</xdr:col>
      <xdr:colOff>106680</xdr:colOff>
      <xdr:row>21</xdr:row>
      <xdr:rowOff>15240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1D4D7F8A-6A46-4732-AC63-7783DD411F7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53340</xdr:colOff>
      <xdr:row>5</xdr:row>
      <xdr:rowOff>167640</xdr:rowOff>
    </xdr:from>
    <xdr:to>
      <xdr:col>8</xdr:col>
      <xdr:colOff>106680</xdr:colOff>
      <xdr:row>21</xdr:row>
      <xdr:rowOff>15240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2C719912-25EF-4DB5-B543-EBAA99E0058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53340</xdr:colOff>
      <xdr:row>5</xdr:row>
      <xdr:rowOff>167640</xdr:rowOff>
    </xdr:from>
    <xdr:to>
      <xdr:col>8</xdr:col>
      <xdr:colOff>106680</xdr:colOff>
      <xdr:row>21</xdr:row>
      <xdr:rowOff>15240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99AE12D3-2DB4-4DC6-94F2-D8133BE96A4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53340</xdr:colOff>
      <xdr:row>5</xdr:row>
      <xdr:rowOff>167640</xdr:rowOff>
    </xdr:from>
    <xdr:to>
      <xdr:col>8</xdr:col>
      <xdr:colOff>106680</xdr:colOff>
      <xdr:row>21</xdr:row>
      <xdr:rowOff>15240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0B4D2FF2-2B5D-43B8-9A12-4FF446713E8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53340</xdr:colOff>
      <xdr:row>5</xdr:row>
      <xdr:rowOff>167640</xdr:rowOff>
    </xdr:from>
    <xdr:to>
      <xdr:col>8</xdr:col>
      <xdr:colOff>106680</xdr:colOff>
      <xdr:row>21</xdr:row>
      <xdr:rowOff>15240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FC00402E-1195-4B4A-8EE7-33198576BAF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53340</xdr:colOff>
      <xdr:row>5</xdr:row>
      <xdr:rowOff>167640</xdr:rowOff>
    </xdr:from>
    <xdr:to>
      <xdr:col>8</xdr:col>
      <xdr:colOff>106680</xdr:colOff>
      <xdr:row>21</xdr:row>
      <xdr:rowOff>15240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92DB39A3-6F55-4627-8DC2-E2E6D747E62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53340</xdr:colOff>
      <xdr:row>5</xdr:row>
      <xdr:rowOff>167640</xdr:rowOff>
    </xdr:from>
    <xdr:to>
      <xdr:col>8</xdr:col>
      <xdr:colOff>106680</xdr:colOff>
      <xdr:row>21</xdr:row>
      <xdr:rowOff>15240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3AB893F6-D8BD-4EB2-A70B-BFB4DF2D797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53340</xdr:colOff>
      <xdr:row>5</xdr:row>
      <xdr:rowOff>167640</xdr:rowOff>
    </xdr:from>
    <xdr:to>
      <xdr:col>8</xdr:col>
      <xdr:colOff>106680</xdr:colOff>
      <xdr:row>21</xdr:row>
      <xdr:rowOff>15240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FD37CAE4-EEA5-4FFF-8F7E-73A940980A1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53340</xdr:colOff>
      <xdr:row>5</xdr:row>
      <xdr:rowOff>167640</xdr:rowOff>
    </xdr:from>
    <xdr:to>
      <xdr:col>8</xdr:col>
      <xdr:colOff>106680</xdr:colOff>
      <xdr:row>21</xdr:row>
      <xdr:rowOff>15240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FAC1C22E-D8AE-4E18-98C0-86B806BE6F5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53340</xdr:colOff>
      <xdr:row>5</xdr:row>
      <xdr:rowOff>167640</xdr:rowOff>
    </xdr:from>
    <xdr:to>
      <xdr:col>8</xdr:col>
      <xdr:colOff>106680</xdr:colOff>
      <xdr:row>21</xdr:row>
      <xdr:rowOff>15240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EE54F5B2-E849-4E96-B50D-FD15CD996DB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53340</xdr:colOff>
      <xdr:row>5</xdr:row>
      <xdr:rowOff>167640</xdr:rowOff>
    </xdr:from>
    <xdr:to>
      <xdr:col>8</xdr:col>
      <xdr:colOff>106680</xdr:colOff>
      <xdr:row>21</xdr:row>
      <xdr:rowOff>15240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5B6E3E80-12C2-4557-B9CC-57C0A631E1E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53340</xdr:colOff>
      <xdr:row>5</xdr:row>
      <xdr:rowOff>167640</xdr:rowOff>
    </xdr:from>
    <xdr:to>
      <xdr:col>8</xdr:col>
      <xdr:colOff>106680</xdr:colOff>
      <xdr:row>21</xdr:row>
      <xdr:rowOff>15240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9F00798C-9911-464E-8C57-BE7D707BB0B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53340</xdr:colOff>
      <xdr:row>5</xdr:row>
      <xdr:rowOff>167640</xdr:rowOff>
    </xdr:from>
    <xdr:to>
      <xdr:col>8</xdr:col>
      <xdr:colOff>106680</xdr:colOff>
      <xdr:row>21</xdr:row>
      <xdr:rowOff>15240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0A7EC85B-8FA1-43AC-9FA1-A6FAB63529E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53340</xdr:colOff>
      <xdr:row>5</xdr:row>
      <xdr:rowOff>167640</xdr:rowOff>
    </xdr:from>
    <xdr:to>
      <xdr:col>8</xdr:col>
      <xdr:colOff>106680</xdr:colOff>
      <xdr:row>21</xdr:row>
      <xdr:rowOff>15240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F3955544-00B7-4782-B826-98887014EDB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53340</xdr:colOff>
      <xdr:row>5</xdr:row>
      <xdr:rowOff>167640</xdr:rowOff>
    </xdr:from>
    <xdr:to>
      <xdr:col>8</xdr:col>
      <xdr:colOff>106680</xdr:colOff>
      <xdr:row>21</xdr:row>
      <xdr:rowOff>15240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E3797A4D-259B-4F62-B8C6-B074DD14669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53340</xdr:colOff>
      <xdr:row>5</xdr:row>
      <xdr:rowOff>167640</xdr:rowOff>
    </xdr:from>
    <xdr:to>
      <xdr:col>8</xdr:col>
      <xdr:colOff>106680</xdr:colOff>
      <xdr:row>21</xdr:row>
      <xdr:rowOff>15240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861C4815-8EF8-48F1-9629-98455FC006D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921222-1E8A-4AF8-A263-A6E336379FE0}">
  <dimension ref="A1:K110"/>
  <sheetViews>
    <sheetView tabSelected="1" workbookViewId="0"/>
  </sheetViews>
  <sheetFormatPr defaultColWidth="8.88671875" defaultRowHeight="14.4"/>
  <cols>
    <col min="1" max="1" width="4.6640625" style="33" customWidth="1"/>
    <col min="2" max="2" width="18.21875" style="33" customWidth="1"/>
    <col min="3" max="3" width="15.33203125" style="33" customWidth="1"/>
    <col min="4" max="4" width="12" style="33" customWidth="1"/>
    <col min="5" max="5" width="25.21875" style="33" customWidth="1"/>
    <col min="6" max="6" width="15.44140625" style="33" customWidth="1"/>
    <col min="7" max="7" width="16.109375" style="33" customWidth="1"/>
    <col min="8" max="16384" width="8.88671875" style="33"/>
  </cols>
  <sheetData>
    <row r="1" spans="2:7" ht="21">
      <c r="B1" s="135"/>
      <c r="C1" s="136" t="s">
        <v>120</v>
      </c>
      <c r="D1" s="135"/>
      <c r="E1" s="135"/>
      <c r="F1" s="135"/>
    </row>
    <row r="2" spans="2:7" ht="26.4" customHeight="1">
      <c r="B2" s="89" t="s">
        <v>119</v>
      </c>
      <c r="C2" s="90"/>
      <c r="D2" s="90"/>
    </row>
    <row r="3" spans="2:7" ht="25.8">
      <c r="B3" s="137" t="s">
        <v>110</v>
      </c>
      <c r="C3" s="135"/>
      <c r="D3" s="89" t="s">
        <v>33</v>
      </c>
      <c r="E3" s="90"/>
      <c r="F3" s="90"/>
    </row>
    <row r="4" spans="2:7" ht="18">
      <c r="B4" s="138" t="s">
        <v>43</v>
      </c>
      <c r="E4" s="33" t="s">
        <v>33</v>
      </c>
    </row>
    <row r="5" spans="2:7" ht="18">
      <c r="B5" s="138" t="s">
        <v>71</v>
      </c>
      <c r="E5" s="138" t="s">
        <v>75</v>
      </c>
      <c r="F5" s="135"/>
    </row>
    <row r="6" spans="2:7" ht="15" thickBot="1"/>
    <row r="7" spans="2:7" ht="30" customHeight="1" thickBot="1">
      <c r="B7" s="139" t="s">
        <v>87</v>
      </c>
      <c r="C7" s="41">
        <v>0</v>
      </c>
      <c r="E7" s="142" t="s">
        <v>50</v>
      </c>
      <c r="F7" s="143" t="s">
        <v>71</v>
      </c>
      <c r="G7" s="143" t="s">
        <v>72</v>
      </c>
    </row>
    <row r="8" spans="2:7" ht="25.05" customHeight="1" thickBot="1">
      <c r="B8" s="42" t="s">
        <v>33</v>
      </c>
      <c r="C8" s="43">
        <v>0</v>
      </c>
      <c r="E8" s="140" t="s">
        <v>51</v>
      </c>
      <c r="F8" s="43">
        <v>0</v>
      </c>
      <c r="G8" s="43">
        <v>0</v>
      </c>
    </row>
    <row r="9" spans="2:7" ht="25.05" customHeight="1" thickBot="1">
      <c r="B9" s="42" t="s">
        <v>33</v>
      </c>
      <c r="C9" s="43">
        <v>0</v>
      </c>
      <c r="E9" s="140" t="s">
        <v>52</v>
      </c>
      <c r="F9" s="43">
        <v>0</v>
      </c>
      <c r="G9" s="43">
        <v>0</v>
      </c>
    </row>
    <row r="10" spans="2:7" ht="25.05" customHeight="1" thickBot="1">
      <c r="B10" s="42" t="s">
        <v>33</v>
      </c>
      <c r="C10" s="43">
        <v>0</v>
      </c>
      <c r="E10" s="140" t="s">
        <v>53</v>
      </c>
      <c r="F10" s="43">
        <v>0</v>
      </c>
      <c r="G10" s="43">
        <v>0</v>
      </c>
    </row>
    <row r="11" spans="2:7" ht="25.05" customHeight="1" thickBot="1">
      <c r="B11" s="42" t="s">
        <v>106</v>
      </c>
      <c r="C11" s="43">
        <v>0</v>
      </c>
      <c r="E11" s="140" t="s">
        <v>54</v>
      </c>
      <c r="F11" s="43">
        <v>0</v>
      </c>
      <c r="G11" s="43">
        <v>0</v>
      </c>
    </row>
    <row r="12" spans="2:7" ht="29.4" customHeight="1" thickBot="1">
      <c r="B12" s="140" t="s">
        <v>44</v>
      </c>
      <c r="C12" s="141">
        <f>SUM(C7:C11)</f>
        <v>0</v>
      </c>
      <c r="E12" s="140" t="s">
        <v>55</v>
      </c>
      <c r="F12" s="43">
        <v>0</v>
      </c>
      <c r="G12" s="43">
        <v>0</v>
      </c>
    </row>
    <row r="13" spans="2:7" ht="28.8" customHeight="1" thickBot="1">
      <c r="B13" s="178"/>
      <c r="C13" s="44"/>
      <c r="E13" s="140" t="s">
        <v>56</v>
      </c>
      <c r="F13" s="43">
        <v>0</v>
      </c>
      <c r="G13" s="43">
        <v>0</v>
      </c>
    </row>
    <row r="14" spans="2:7" ht="25.05" customHeight="1" thickBot="1">
      <c r="C14" s="44"/>
      <c r="E14" s="140" t="s">
        <v>57</v>
      </c>
      <c r="F14" s="43">
        <v>0</v>
      </c>
      <c r="G14" s="43">
        <v>0</v>
      </c>
    </row>
    <row r="15" spans="2:7" ht="25.05" customHeight="1" thickBot="1">
      <c r="B15" s="176" t="s">
        <v>45</v>
      </c>
      <c r="C15" s="41">
        <v>0</v>
      </c>
      <c r="E15" s="140" t="s">
        <v>88</v>
      </c>
      <c r="F15" s="43">
        <v>0</v>
      </c>
      <c r="G15" s="43">
        <v>0</v>
      </c>
    </row>
    <row r="16" spans="2:7" ht="25.05" customHeight="1" thickBot="1">
      <c r="B16" s="177" t="s">
        <v>46</v>
      </c>
      <c r="C16" s="43">
        <v>0</v>
      </c>
      <c r="E16" s="140" t="s">
        <v>58</v>
      </c>
      <c r="F16" s="43">
        <v>0</v>
      </c>
      <c r="G16" s="43">
        <v>0</v>
      </c>
    </row>
    <row r="17" spans="2:11" ht="27" customHeight="1" thickBot="1">
      <c r="B17" s="42" t="s">
        <v>33</v>
      </c>
      <c r="C17" s="43">
        <v>0</v>
      </c>
      <c r="E17" s="140" t="s">
        <v>59</v>
      </c>
      <c r="F17" s="43">
        <v>0</v>
      </c>
      <c r="G17" s="43">
        <v>0</v>
      </c>
    </row>
    <row r="18" spans="2:11" ht="25.05" customHeight="1" thickBot="1">
      <c r="B18" s="42" t="s">
        <v>33</v>
      </c>
      <c r="C18" s="43">
        <v>0</v>
      </c>
      <c r="E18" s="140" t="s">
        <v>60</v>
      </c>
      <c r="F18" s="43">
        <v>0</v>
      </c>
      <c r="G18" s="43">
        <v>0</v>
      </c>
    </row>
    <row r="19" spans="2:11" ht="25.05" customHeight="1" thickBot="1">
      <c r="B19" s="42" t="s">
        <v>33</v>
      </c>
      <c r="C19" s="43">
        <v>0</v>
      </c>
      <c r="E19" s="140" t="s">
        <v>61</v>
      </c>
      <c r="F19" s="43">
        <v>0</v>
      </c>
      <c r="G19" s="43">
        <v>0</v>
      </c>
    </row>
    <row r="20" spans="2:11" ht="25.05" customHeight="1" thickBot="1">
      <c r="B20" s="42" t="s">
        <v>33</v>
      </c>
      <c r="C20" s="43">
        <v>0</v>
      </c>
      <c r="E20" s="140" t="s">
        <v>62</v>
      </c>
      <c r="F20" s="43">
        <v>0</v>
      </c>
      <c r="G20" s="43">
        <v>0</v>
      </c>
    </row>
    <row r="21" spans="2:11" ht="25.05" customHeight="1" thickBot="1">
      <c r="B21" s="42"/>
      <c r="C21" s="43">
        <v>0</v>
      </c>
      <c r="E21" s="140" t="s">
        <v>63</v>
      </c>
      <c r="F21" s="43">
        <v>0</v>
      </c>
      <c r="G21" s="43">
        <v>0</v>
      </c>
    </row>
    <row r="22" spans="2:11" ht="25.05" customHeight="1" thickBot="1">
      <c r="B22" s="42"/>
      <c r="C22" s="43">
        <v>0</v>
      </c>
      <c r="E22" s="140" t="s">
        <v>64</v>
      </c>
      <c r="F22" s="43">
        <v>0</v>
      </c>
      <c r="G22" s="43">
        <v>0</v>
      </c>
    </row>
    <row r="23" spans="2:11" ht="25.05" customHeight="1" thickBot="1">
      <c r="B23" s="140" t="s">
        <v>44</v>
      </c>
      <c r="C23" s="141">
        <f>SUM(C15:C22)</f>
        <v>0</v>
      </c>
      <c r="E23" s="140" t="s">
        <v>65</v>
      </c>
      <c r="F23" s="43">
        <v>0</v>
      </c>
      <c r="G23" s="43">
        <v>0</v>
      </c>
      <c r="K23" s="179"/>
    </row>
    <row r="24" spans="2:11" ht="25.05" customHeight="1" thickBot="1">
      <c r="C24" s="44"/>
      <c r="E24" s="140" t="s">
        <v>66</v>
      </c>
      <c r="F24" s="43">
        <v>0</v>
      </c>
      <c r="G24" s="43">
        <v>0</v>
      </c>
    </row>
    <row r="25" spans="2:11" ht="25.05" customHeight="1" thickBot="1">
      <c r="B25" s="139" t="s">
        <v>47</v>
      </c>
      <c r="C25" s="147">
        <f>C12-C23</f>
        <v>0</v>
      </c>
      <c r="E25" s="140" t="s">
        <v>67</v>
      </c>
      <c r="F25" s="43">
        <v>0</v>
      </c>
      <c r="G25" s="43">
        <v>0</v>
      </c>
    </row>
    <row r="26" spans="2:11" ht="25.05" customHeight="1" thickBot="1">
      <c r="C26" s="44"/>
      <c r="E26" s="140" t="s">
        <v>68</v>
      </c>
      <c r="F26" s="43">
        <v>0</v>
      </c>
      <c r="G26" s="43">
        <v>0</v>
      </c>
    </row>
    <row r="27" spans="2:11" ht="19.95" customHeight="1" thickBot="1">
      <c r="B27" s="180" t="s">
        <v>72</v>
      </c>
      <c r="C27" s="44"/>
      <c r="E27" s="140" t="s">
        <v>89</v>
      </c>
      <c r="F27" s="43">
        <v>0</v>
      </c>
      <c r="G27" s="43">
        <v>0</v>
      </c>
    </row>
    <row r="28" spans="2:11" ht="19.95" customHeight="1" thickBot="1">
      <c r="C28" s="44"/>
      <c r="E28" s="140" t="s">
        <v>91</v>
      </c>
      <c r="F28" s="43">
        <v>0</v>
      </c>
      <c r="G28" s="43">
        <v>0</v>
      </c>
    </row>
    <row r="29" spans="2:11" ht="19.95" customHeight="1" thickBot="1">
      <c r="B29" s="139" t="s">
        <v>87</v>
      </c>
      <c r="C29" s="41">
        <v>0</v>
      </c>
      <c r="E29" s="140" t="s">
        <v>69</v>
      </c>
      <c r="F29" s="43">
        <v>0</v>
      </c>
      <c r="G29" s="43">
        <v>0</v>
      </c>
    </row>
    <row r="30" spans="2:11" ht="19.95" customHeight="1" thickBot="1">
      <c r="B30" s="42"/>
      <c r="C30" s="43">
        <v>0</v>
      </c>
      <c r="E30" s="140" t="s">
        <v>69</v>
      </c>
      <c r="F30" s="43">
        <v>0</v>
      </c>
      <c r="G30" s="43">
        <v>0</v>
      </c>
    </row>
    <row r="31" spans="2:11" ht="19.95" customHeight="1" thickBot="1">
      <c r="B31" s="42"/>
      <c r="C31" s="43">
        <v>0</v>
      </c>
      <c r="E31" s="140" t="s">
        <v>69</v>
      </c>
      <c r="F31" s="43">
        <v>0</v>
      </c>
      <c r="G31" s="43">
        <v>0</v>
      </c>
    </row>
    <row r="32" spans="2:11" ht="19.95" customHeight="1" thickBot="1">
      <c r="B32" s="42"/>
      <c r="C32" s="43">
        <v>0</v>
      </c>
      <c r="E32" s="140" t="s">
        <v>69</v>
      </c>
      <c r="F32" s="43">
        <v>0</v>
      </c>
      <c r="G32" s="43">
        <v>0</v>
      </c>
    </row>
    <row r="33" spans="2:7" ht="19.95" customHeight="1" thickBot="1">
      <c r="B33" s="42"/>
      <c r="C33" s="43">
        <v>0</v>
      </c>
      <c r="E33" s="140" t="s">
        <v>69</v>
      </c>
      <c r="F33" s="43">
        <v>0</v>
      </c>
      <c r="G33" s="43">
        <v>0</v>
      </c>
    </row>
    <row r="34" spans="2:7" ht="19.95" customHeight="1" thickBot="1">
      <c r="B34" s="140" t="s">
        <v>44</v>
      </c>
      <c r="C34" s="141">
        <f>SUM(C29:C33)</f>
        <v>0</v>
      </c>
      <c r="E34" s="140" t="s">
        <v>69</v>
      </c>
      <c r="F34" s="43">
        <v>0</v>
      </c>
      <c r="G34" s="43">
        <v>0</v>
      </c>
    </row>
    <row r="35" spans="2:7" ht="19.95" customHeight="1" thickBot="1">
      <c r="C35" s="44"/>
      <c r="E35" s="140"/>
      <c r="F35" s="141"/>
      <c r="G35" s="141"/>
    </row>
    <row r="36" spans="2:7" ht="15" thickBot="1">
      <c r="C36" s="44"/>
      <c r="E36" s="140" t="s">
        <v>70</v>
      </c>
      <c r="F36" s="141">
        <f>SUM(F8:F34)</f>
        <v>0</v>
      </c>
      <c r="G36" s="141">
        <f>SUM(G8:G34)</f>
        <v>0</v>
      </c>
    </row>
    <row r="37" spans="2:7" ht="15" thickBot="1">
      <c r="B37" s="139" t="s">
        <v>45</v>
      </c>
      <c r="C37" s="41">
        <v>0</v>
      </c>
    </row>
    <row r="38" spans="2:7" ht="16.2" thickBot="1">
      <c r="B38" s="140" t="s">
        <v>46</v>
      </c>
      <c r="C38" s="43">
        <v>0</v>
      </c>
      <c r="E38" s="144" t="s">
        <v>80</v>
      </c>
      <c r="F38" s="145"/>
      <c r="G38" s="146">
        <f>F36+G36</f>
        <v>0</v>
      </c>
    </row>
    <row r="39" spans="2:7" ht="15" thickBot="1">
      <c r="B39" s="42"/>
      <c r="C39" s="43">
        <v>0</v>
      </c>
    </row>
    <row r="40" spans="2:7" ht="15" thickBot="1">
      <c r="B40" s="42"/>
      <c r="C40" s="43">
        <v>0</v>
      </c>
    </row>
    <row r="41" spans="2:7" ht="18.600000000000001" thickBot="1">
      <c r="B41" s="42" t="s">
        <v>33</v>
      </c>
      <c r="C41" s="43">
        <v>0</v>
      </c>
      <c r="E41" s="170" t="s">
        <v>74</v>
      </c>
      <c r="F41" s="171"/>
      <c r="G41" s="172"/>
    </row>
    <row r="42" spans="2:7" ht="18.600000000000001" thickBot="1">
      <c r="B42" s="42"/>
      <c r="C42" s="43">
        <v>0</v>
      </c>
      <c r="E42" s="173" t="s">
        <v>73</v>
      </c>
      <c r="F42" s="174"/>
      <c r="G42" s="175">
        <f>C49-G38</f>
        <v>0</v>
      </c>
    </row>
    <row r="43" spans="2:7" ht="15" thickBot="1">
      <c r="B43" s="42"/>
      <c r="C43" s="43">
        <v>0</v>
      </c>
    </row>
    <row r="44" spans="2:7" ht="15" thickBot="1">
      <c r="B44" s="42"/>
      <c r="C44" s="43">
        <v>0</v>
      </c>
    </row>
    <row r="45" spans="2:7" ht="15" thickBot="1">
      <c r="B45" s="140" t="s">
        <v>44</v>
      </c>
      <c r="C45" s="141">
        <f>SUM(C37:C44)</f>
        <v>0</v>
      </c>
    </row>
    <row r="46" spans="2:7" ht="15" thickBot="1">
      <c r="C46" s="44"/>
    </row>
    <row r="47" spans="2:7" ht="15" thickBot="1">
      <c r="B47" s="139" t="s">
        <v>48</v>
      </c>
      <c r="C47" s="147">
        <f>C34-C45</f>
        <v>0</v>
      </c>
    </row>
    <row r="48" spans="2:7" ht="15" thickBot="1">
      <c r="C48" s="44"/>
    </row>
    <row r="49" spans="1:7" ht="16.2" thickBot="1">
      <c r="B49" s="144" t="s">
        <v>49</v>
      </c>
      <c r="C49" s="146">
        <f>C25+C47</f>
        <v>0</v>
      </c>
    </row>
    <row r="51" spans="1:7" ht="18">
      <c r="B51" s="45" t="s">
        <v>81</v>
      </c>
      <c r="C51" s="45"/>
      <c r="D51" s="46"/>
      <c r="E51" s="46"/>
    </row>
    <row r="52" spans="1:7">
      <c r="B52" s="33" t="s">
        <v>82</v>
      </c>
    </row>
    <row r="53" spans="1:7">
      <c r="B53" s="33" t="s">
        <v>83</v>
      </c>
    </row>
    <row r="54" spans="1:7">
      <c r="B54" s="33" t="s">
        <v>84</v>
      </c>
    </row>
    <row r="55" spans="1:7">
      <c r="B55" s="33" t="s">
        <v>86</v>
      </c>
    </row>
    <row r="57" spans="1:7" ht="21">
      <c r="B57" s="148" t="s">
        <v>41</v>
      </c>
      <c r="C57" s="148"/>
      <c r="D57" s="135"/>
      <c r="E57" s="135"/>
      <c r="F57" s="135"/>
      <c r="G57" s="135"/>
    </row>
    <row r="58" spans="1:7" ht="18">
      <c r="B58" s="138" t="s">
        <v>0</v>
      </c>
      <c r="C58" s="150">
        <v>45200</v>
      </c>
      <c r="D58" s="138" t="s">
        <v>38</v>
      </c>
      <c r="E58" s="135" t="s">
        <v>33</v>
      </c>
      <c r="F58" s="135"/>
      <c r="G58" s="135"/>
    </row>
    <row r="59" spans="1:7" ht="18">
      <c r="B59" s="138" t="s">
        <v>76</v>
      </c>
      <c r="C59" s="138" t="s">
        <v>34</v>
      </c>
      <c r="D59" s="138" t="s">
        <v>37</v>
      </c>
      <c r="E59" s="138" t="s">
        <v>76</v>
      </c>
      <c r="F59" s="138" t="s">
        <v>35</v>
      </c>
      <c r="G59" s="138" t="s">
        <v>36</v>
      </c>
    </row>
    <row r="60" spans="1:7" ht="18">
      <c r="B60" s="149" t="s">
        <v>85</v>
      </c>
      <c r="C60" s="149" t="s">
        <v>39</v>
      </c>
      <c r="D60" s="149" t="s">
        <v>40</v>
      </c>
      <c r="E60" s="149" t="s">
        <v>77</v>
      </c>
      <c r="F60" s="149" t="s">
        <v>25</v>
      </c>
      <c r="G60" s="149" t="s">
        <v>25</v>
      </c>
    </row>
    <row r="61" spans="1:7" ht="18">
      <c r="B61" s="47"/>
      <c r="C61" s="47"/>
      <c r="D61" s="47"/>
      <c r="E61" s="47"/>
      <c r="F61" s="47"/>
      <c r="G61" s="47"/>
    </row>
    <row r="62" spans="1:7" ht="18">
      <c r="B62" s="169" t="s">
        <v>1</v>
      </c>
      <c r="C62" s="169"/>
      <c r="D62" s="169"/>
      <c r="E62" s="169"/>
      <c r="F62" s="169"/>
      <c r="G62" s="169"/>
    </row>
    <row r="64" spans="1:7">
      <c r="A64" s="33">
        <v>1</v>
      </c>
      <c r="B64" s="35"/>
      <c r="C64" s="36">
        <v>0</v>
      </c>
      <c r="D64" s="38" t="s">
        <v>33</v>
      </c>
      <c r="E64" s="36">
        <f>(C64/1000)*2.8</f>
        <v>0</v>
      </c>
      <c r="F64" s="36">
        <v>0</v>
      </c>
      <c r="G64" s="151" t="str">
        <f>'CC1'!D15</f>
        <v/>
      </c>
    </row>
    <row r="65" spans="1:10">
      <c r="A65" s="33">
        <v>2</v>
      </c>
      <c r="B65" s="35"/>
      <c r="C65" s="36">
        <v>0</v>
      </c>
      <c r="D65" s="38"/>
      <c r="E65" s="36">
        <v>0</v>
      </c>
      <c r="F65" s="36">
        <v>0</v>
      </c>
      <c r="G65" s="151" t="str">
        <f>'CC2'!D15</f>
        <v/>
      </c>
      <c r="J65" s="33" t="s">
        <v>33</v>
      </c>
    </row>
    <row r="66" spans="1:10">
      <c r="A66" s="33">
        <v>3</v>
      </c>
      <c r="B66" s="35"/>
      <c r="C66" s="36">
        <v>0</v>
      </c>
      <c r="D66" s="38"/>
      <c r="E66" s="36">
        <f>(C66/1000)*2.8</f>
        <v>0</v>
      </c>
      <c r="F66" s="36">
        <v>0</v>
      </c>
      <c r="G66" s="151" t="str">
        <f>'CC3'!D15</f>
        <v/>
      </c>
    </row>
    <row r="67" spans="1:10">
      <c r="A67" s="33">
        <v>4</v>
      </c>
      <c r="B67" s="35"/>
      <c r="C67" s="36">
        <v>0</v>
      </c>
      <c r="D67" s="38"/>
      <c r="E67" s="36">
        <f>(C67/1000)*2.8</f>
        <v>0</v>
      </c>
      <c r="F67" s="36">
        <v>0</v>
      </c>
      <c r="G67" s="151" t="str">
        <f>'CC4'!D15</f>
        <v/>
      </c>
    </row>
    <row r="68" spans="1:10">
      <c r="A68" s="33">
        <v>5</v>
      </c>
      <c r="B68" s="35"/>
      <c r="C68" s="36">
        <v>0</v>
      </c>
      <c r="D68" s="38"/>
      <c r="E68" s="36">
        <v>0</v>
      </c>
      <c r="F68" s="36">
        <v>0</v>
      </c>
      <c r="G68" s="151" t="str">
        <f>'CC5'!D15</f>
        <v/>
      </c>
    </row>
    <row r="69" spans="1:10">
      <c r="C69" s="48"/>
      <c r="D69" s="38"/>
      <c r="E69" s="48"/>
      <c r="F69" s="48"/>
      <c r="G69" s="48"/>
      <c r="J69" s="33" t="s">
        <v>33</v>
      </c>
    </row>
    <row r="70" spans="1:10" ht="18">
      <c r="B70" s="152" t="s">
        <v>2</v>
      </c>
      <c r="C70" s="153"/>
      <c r="D70" s="154"/>
      <c r="E70" s="153"/>
      <c r="F70" s="153"/>
      <c r="G70" s="153"/>
      <c r="J70" s="33" t="s">
        <v>33</v>
      </c>
    </row>
    <row r="71" spans="1:10">
      <c r="B71" s="33" t="s">
        <v>33</v>
      </c>
      <c r="C71" s="48"/>
      <c r="D71" s="38"/>
      <c r="E71" s="48"/>
      <c r="F71" s="48"/>
      <c r="G71" s="48"/>
    </row>
    <row r="72" spans="1:10">
      <c r="A72" s="33">
        <v>1</v>
      </c>
      <c r="B72" s="35"/>
      <c r="C72" s="36">
        <v>0</v>
      </c>
      <c r="D72" s="38"/>
      <c r="E72" s="36">
        <f>C72/1000*2.95</f>
        <v>0</v>
      </c>
      <c r="F72" s="36">
        <v>0</v>
      </c>
      <c r="G72" s="151" t="str">
        <f>'PL1'!D15</f>
        <v/>
      </c>
    </row>
    <row r="73" spans="1:10">
      <c r="A73" s="33">
        <v>2</v>
      </c>
      <c r="B73" s="35"/>
      <c r="C73" s="36">
        <v>0</v>
      </c>
      <c r="D73" s="38"/>
      <c r="E73" s="36">
        <f t="shared" ref="E73:E76" si="0">C73/1000*4.5</f>
        <v>0</v>
      </c>
      <c r="F73" s="36">
        <v>0</v>
      </c>
      <c r="G73" s="151" t="str">
        <f>'PL2'!D15</f>
        <v/>
      </c>
    </row>
    <row r="74" spans="1:10">
      <c r="A74" s="33">
        <v>3</v>
      </c>
      <c r="B74" s="35"/>
      <c r="C74" s="36">
        <v>0</v>
      </c>
      <c r="D74" s="38"/>
      <c r="E74" s="36">
        <f t="shared" si="0"/>
        <v>0</v>
      </c>
      <c r="F74" s="36">
        <v>0</v>
      </c>
      <c r="G74" s="151" t="str">
        <f>'PL3'!D15</f>
        <v/>
      </c>
    </row>
    <row r="75" spans="1:10">
      <c r="A75" s="33">
        <v>4</v>
      </c>
      <c r="B75" s="35"/>
      <c r="C75" s="36">
        <v>0</v>
      </c>
      <c r="D75" s="38"/>
      <c r="E75" s="36">
        <f t="shared" si="0"/>
        <v>0</v>
      </c>
      <c r="F75" s="36">
        <v>0</v>
      </c>
      <c r="G75" s="151" t="str">
        <f>'PL4'!D15</f>
        <v/>
      </c>
    </row>
    <row r="76" spans="1:10">
      <c r="A76" s="33">
        <v>5</v>
      </c>
      <c r="B76" s="35" t="s">
        <v>33</v>
      </c>
      <c r="C76" s="36">
        <v>0</v>
      </c>
      <c r="D76" s="38"/>
      <c r="E76" s="36">
        <f t="shared" si="0"/>
        <v>0</v>
      </c>
      <c r="F76" s="36">
        <v>0</v>
      </c>
      <c r="G76" s="151" t="str">
        <f>'PL5'!D15</f>
        <v/>
      </c>
    </row>
    <row r="77" spans="1:10">
      <c r="C77" s="48"/>
      <c r="D77" s="38"/>
      <c r="E77" s="48"/>
      <c r="F77" s="48"/>
      <c r="G77" s="48"/>
    </row>
    <row r="78" spans="1:10" ht="18">
      <c r="B78" s="152" t="s">
        <v>3</v>
      </c>
      <c r="C78" s="153"/>
      <c r="D78" s="154"/>
      <c r="E78" s="153"/>
      <c r="F78" s="153"/>
      <c r="G78" s="153"/>
    </row>
    <row r="79" spans="1:10">
      <c r="C79" s="48"/>
      <c r="D79" s="38"/>
      <c r="E79" s="48"/>
      <c r="F79" s="48"/>
      <c r="G79" s="48"/>
    </row>
    <row r="80" spans="1:10">
      <c r="A80" s="33">
        <v>1</v>
      </c>
      <c r="B80" s="35" t="s">
        <v>33</v>
      </c>
      <c r="C80" s="36">
        <v>0</v>
      </c>
      <c r="D80" s="38"/>
      <c r="E80" s="36">
        <f t="shared" ref="E80:E82" si="1">C80/1000*4.5</f>
        <v>0</v>
      </c>
      <c r="F80" s="36">
        <v>0</v>
      </c>
      <c r="G80" s="151" t="str">
        <f>'RC1'!D15</f>
        <v/>
      </c>
    </row>
    <row r="81" spans="1:7">
      <c r="A81" s="33">
        <v>2</v>
      </c>
      <c r="B81" s="35" t="s">
        <v>33</v>
      </c>
      <c r="C81" s="36">
        <v>0</v>
      </c>
      <c r="D81" s="38"/>
      <c r="E81" s="36">
        <f t="shared" si="1"/>
        <v>0</v>
      </c>
      <c r="F81" s="36">
        <v>0</v>
      </c>
      <c r="G81" s="151" t="str">
        <f>'RC2'!D15</f>
        <v/>
      </c>
    </row>
    <row r="82" spans="1:7">
      <c r="A82" s="33">
        <v>3</v>
      </c>
      <c r="B82" s="35" t="s">
        <v>33</v>
      </c>
      <c r="C82" s="36">
        <v>0</v>
      </c>
      <c r="D82" s="38"/>
      <c r="E82" s="36">
        <f t="shared" si="1"/>
        <v>0</v>
      </c>
      <c r="F82" s="36">
        <v>0</v>
      </c>
      <c r="G82" s="151" t="str">
        <f>'RC3'!D15</f>
        <v/>
      </c>
    </row>
    <row r="83" spans="1:7">
      <c r="C83" s="48"/>
      <c r="D83" s="38"/>
      <c r="E83" s="48"/>
      <c r="F83" s="48"/>
      <c r="G83" s="48"/>
    </row>
    <row r="84" spans="1:7" ht="18">
      <c r="B84" s="152" t="s">
        <v>4</v>
      </c>
      <c r="C84" s="153"/>
      <c r="D84" s="154"/>
      <c r="E84" s="153"/>
      <c r="F84" s="153"/>
      <c r="G84" s="153"/>
    </row>
    <row r="85" spans="1:7">
      <c r="C85" s="48"/>
      <c r="D85" s="38"/>
      <c r="E85" s="48"/>
      <c r="F85" s="48"/>
      <c r="G85" s="48"/>
    </row>
    <row r="86" spans="1:7">
      <c r="A86" s="33">
        <v>1</v>
      </c>
      <c r="B86" s="35" t="s">
        <v>33</v>
      </c>
      <c r="C86" s="36">
        <v>0</v>
      </c>
      <c r="D86" s="38"/>
      <c r="E86" s="36">
        <f t="shared" ref="E86:E87" si="2">C86/1000*4.5</f>
        <v>0</v>
      </c>
      <c r="F86" s="36">
        <v>0</v>
      </c>
      <c r="G86" s="151" t="str">
        <f>'FL1'!D15</f>
        <v/>
      </c>
    </row>
    <row r="87" spans="1:7">
      <c r="A87" s="33">
        <v>2</v>
      </c>
      <c r="B87" s="35" t="s">
        <v>33</v>
      </c>
      <c r="C87" s="36">
        <v>0</v>
      </c>
      <c r="D87" s="38"/>
      <c r="E87" s="36">
        <f t="shared" si="2"/>
        <v>0</v>
      </c>
      <c r="F87" s="36">
        <v>0</v>
      </c>
      <c r="G87" s="151" t="str">
        <f>'FL2'!D15</f>
        <v/>
      </c>
    </row>
    <row r="88" spans="1:7">
      <c r="C88" s="48"/>
      <c r="D88" s="38"/>
      <c r="E88" s="48"/>
      <c r="F88" s="48"/>
      <c r="G88" s="48"/>
    </row>
    <row r="89" spans="1:7" ht="18">
      <c r="B89" s="152" t="s">
        <v>5</v>
      </c>
      <c r="C89" s="153"/>
      <c r="D89" s="154"/>
      <c r="E89" s="153"/>
      <c r="F89" s="153"/>
      <c r="G89" s="153"/>
    </row>
    <row r="90" spans="1:7">
      <c r="C90" s="48"/>
      <c r="D90" s="38"/>
      <c r="E90" s="48"/>
      <c r="F90" s="48"/>
      <c r="G90" s="48"/>
    </row>
    <row r="91" spans="1:7">
      <c r="A91" s="33">
        <v>1</v>
      </c>
      <c r="B91" s="35"/>
      <c r="C91" s="36">
        <v>0</v>
      </c>
      <c r="D91" s="37">
        <v>0</v>
      </c>
      <c r="E91" s="36">
        <v>0</v>
      </c>
      <c r="F91" s="36">
        <v>0</v>
      </c>
      <c r="G91" s="151" t="str">
        <f>'VAF1'!D15</f>
        <v/>
      </c>
    </row>
    <row r="92" spans="1:7">
      <c r="A92" s="33">
        <v>2</v>
      </c>
      <c r="B92" s="35" t="s">
        <v>33</v>
      </c>
      <c r="C92" s="36">
        <v>0</v>
      </c>
      <c r="D92" s="37">
        <v>0</v>
      </c>
      <c r="E92" s="36">
        <f t="shared" ref="E92:E93" si="3">C92/1000*4.5</f>
        <v>0</v>
      </c>
      <c r="F92" s="36">
        <v>0</v>
      </c>
      <c r="G92" s="151" t="str">
        <f>'VAF2'!D15</f>
        <v/>
      </c>
    </row>
    <row r="93" spans="1:7">
      <c r="A93" s="33">
        <v>3</v>
      </c>
      <c r="B93" s="35" t="s">
        <v>33</v>
      </c>
      <c r="C93" s="36">
        <v>0</v>
      </c>
      <c r="D93" s="37">
        <v>0</v>
      </c>
      <c r="E93" s="36">
        <f t="shared" si="3"/>
        <v>0</v>
      </c>
      <c r="F93" s="36">
        <v>0</v>
      </c>
      <c r="G93" s="151" t="str">
        <f>'VAF3'!D15</f>
        <v/>
      </c>
    </row>
    <row r="94" spans="1:7">
      <c r="C94" s="48"/>
      <c r="D94" s="49"/>
      <c r="E94" s="48"/>
      <c r="F94" s="48"/>
      <c r="G94" s="48"/>
    </row>
    <row r="95" spans="1:7" ht="18">
      <c r="B95" s="152" t="s">
        <v>6</v>
      </c>
      <c r="C95" s="153"/>
      <c r="D95" s="155"/>
      <c r="E95" s="153"/>
      <c r="F95" s="153"/>
      <c r="G95" s="153"/>
    </row>
    <row r="96" spans="1:7">
      <c r="C96" s="48"/>
      <c r="D96" s="49"/>
      <c r="E96" s="48"/>
      <c r="F96" s="48"/>
      <c r="G96" s="48"/>
    </row>
    <row r="97" spans="1:10">
      <c r="A97" s="33">
        <v>1</v>
      </c>
      <c r="B97" s="35" t="s">
        <v>33</v>
      </c>
      <c r="C97" s="36">
        <v>0</v>
      </c>
      <c r="D97" s="37">
        <v>0</v>
      </c>
      <c r="E97" s="36">
        <v>0</v>
      </c>
      <c r="F97" s="36">
        <v>0</v>
      </c>
      <c r="G97" s="151" t="str">
        <f>'HL1'!D15</f>
        <v/>
      </c>
    </row>
    <row r="98" spans="1:10">
      <c r="A98" s="33">
        <v>2</v>
      </c>
      <c r="B98" s="35" t="s">
        <v>33</v>
      </c>
      <c r="C98" s="36">
        <v>0</v>
      </c>
      <c r="D98" s="37">
        <v>0</v>
      </c>
      <c r="E98" s="36">
        <v>0</v>
      </c>
      <c r="F98" s="36">
        <v>0</v>
      </c>
      <c r="G98" s="151" t="str">
        <f>'HL2'!D15</f>
        <v/>
      </c>
    </row>
    <row r="99" spans="1:10">
      <c r="C99" s="48"/>
      <c r="D99" s="38"/>
      <c r="E99" s="48"/>
      <c r="F99" s="48"/>
      <c r="G99" s="48"/>
    </row>
    <row r="100" spans="1:10" ht="18">
      <c r="B100" s="156" t="s">
        <v>29</v>
      </c>
      <c r="C100" s="157">
        <f>SUM(C64:C98)</f>
        <v>0</v>
      </c>
      <c r="D100" s="158"/>
      <c r="E100" s="157"/>
      <c r="F100" s="157">
        <f>SUM(F64:F98)</f>
        <v>0</v>
      </c>
      <c r="G100" s="157">
        <f>SUM(G64:G98)</f>
        <v>0</v>
      </c>
      <c r="J100" s="44"/>
    </row>
    <row r="101" spans="1:10" ht="18">
      <c r="B101" s="40"/>
      <c r="C101" s="34"/>
      <c r="D101" s="39"/>
      <c r="E101" s="34"/>
      <c r="F101" s="34"/>
      <c r="G101" s="34"/>
    </row>
    <row r="102" spans="1:10" ht="18">
      <c r="B102" s="156" t="s">
        <v>30</v>
      </c>
      <c r="C102" s="157"/>
      <c r="D102" s="158"/>
      <c r="E102" s="157"/>
      <c r="F102" s="157"/>
      <c r="G102" s="157">
        <v>0</v>
      </c>
    </row>
    <row r="103" spans="1:10" ht="18">
      <c r="B103" s="156" t="s">
        <v>31</v>
      </c>
      <c r="C103" s="157"/>
      <c r="D103" s="158"/>
      <c r="E103" s="157"/>
      <c r="F103" s="157"/>
      <c r="G103" s="157">
        <f>MIN(450,G100*5/100)</f>
        <v>0</v>
      </c>
    </row>
    <row r="104" spans="1:10" ht="18">
      <c r="B104" s="156" t="s">
        <v>32</v>
      </c>
      <c r="C104" s="157"/>
      <c r="D104" s="158"/>
      <c r="E104" s="157"/>
      <c r="F104" s="157"/>
      <c r="G104" s="157">
        <f>SUM(E64:E98)</f>
        <v>0</v>
      </c>
    </row>
    <row r="105" spans="1:10" ht="18">
      <c r="B105" s="40"/>
      <c r="C105" s="34"/>
      <c r="D105" s="39"/>
      <c r="E105" s="34"/>
      <c r="F105" s="34"/>
      <c r="G105" s="34"/>
    </row>
    <row r="106" spans="1:10" ht="18">
      <c r="B106" s="156" t="s">
        <v>79</v>
      </c>
      <c r="C106" s="156"/>
      <c r="D106" s="156"/>
      <c r="E106" s="156"/>
      <c r="F106" s="156"/>
      <c r="G106" s="159">
        <f>F100</f>
        <v>0</v>
      </c>
    </row>
    <row r="107" spans="1:10" ht="18">
      <c r="B107" s="160" t="s">
        <v>78</v>
      </c>
      <c r="C107" s="161"/>
      <c r="D107" s="162"/>
      <c r="E107" s="161"/>
      <c r="F107" s="163"/>
      <c r="G107" s="164">
        <f>SUM(G100:G104)</f>
        <v>0</v>
      </c>
    </row>
    <row r="108" spans="1:10" ht="18">
      <c r="B108" s="160" t="s">
        <v>42</v>
      </c>
      <c r="C108" s="162"/>
      <c r="D108" s="162"/>
      <c r="E108" s="162"/>
      <c r="F108" s="162"/>
      <c r="G108" s="165" t="e">
        <f>(F100-G107)/F100</f>
        <v>#DIV/0!</v>
      </c>
    </row>
    <row r="109" spans="1:10">
      <c r="B109"/>
      <c r="C109"/>
      <c r="D109"/>
      <c r="E109"/>
      <c r="F109"/>
      <c r="G109"/>
    </row>
    <row r="110" spans="1:10" ht="23.4">
      <c r="B110" s="166" t="s">
        <v>90</v>
      </c>
      <c r="C110" s="167"/>
      <c r="D110" s="167"/>
      <c r="E110" s="167"/>
      <c r="F110" s="167"/>
      <c r="G110" s="168">
        <f>G42-G107</f>
        <v>0</v>
      </c>
    </row>
  </sheetData>
  <pageMargins left="0.70866141732283472" right="0.70866141732283472" top="0.55118110236220474" bottom="0.35433070866141736" header="0.31496062992125984" footer="0.31496062992125984"/>
  <pageSetup paperSize="9" scale="75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66A1B6-9DF1-4F6F-86C7-9A0D53BB0A1A}">
  <dimension ref="A1:H264"/>
  <sheetViews>
    <sheetView workbookViewId="0">
      <selection activeCell="D9" sqref="D9"/>
    </sheetView>
  </sheetViews>
  <sheetFormatPr defaultRowHeight="14.4"/>
  <cols>
    <col min="2" max="9" width="15.77734375" customWidth="1"/>
  </cols>
  <sheetData>
    <row r="1" spans="1:8" ht="29.4">
      <c r="A1" s="1"/>
      <c r="B1" s="181" t="s">
        <v>8</v>
      </c>
      <c r="C1" s="181"/>
      <c r="D1" s="181"/>
      <c r="E1" s="181"/>
      <c r="F1" s="181"/>
      <c r="G1" s="181"/>
      <c r="H1" s="181"/>
    </row>
    <row r="2" spans="1:8">
      <c r="A2" s="1"/>
      <c r="B2" s="2"/>
      <c r="C2" s="2"/>
      <c r="D2" s="2"/>
      <c r="E2" s="3"/>
      <c r="F2" s="3"/>
      <c r="G2" s="3"/>
      <c r="H2" s="3"/>
    </row>
    <row r="3" spans="1:8">
      <c r="A3" s="1"/>
      <c r="B3" s="4"/>
      <c r="C3" s="4"/>
      <c r="D3" s="4"/>
      <c r="E3" s="5"/>
      <c r="F3" s="5"/>
      <c r="G3" s="5"/>
      <c r="H3" s="5"/>
    </row>
    <row r="4" spans="1:8">
      <c r="A4" s="1"/>
      <c r="B4" s="4"/>
      <c r="C4" s="4"/>
      <c r="D4" s="4"/>
      <c r="E4" s="5"/>
      <c r="F4" s="5"/>
      <c r="G4" s="5"/>
      <c r="H4" s="5"/>
    </row>
    <row r="5" spans="1:8">
      <c r="A5" s="1"/>
      <c r="B5" s="182"/>
      <c r="C5" s="182"/>
      <c r="D5" s="182"/>
      <c r="E5" s="5"/>
      <c r="F5" s="5"/>
      <c r="G5" s="5"/>
      <c r="H5" s="5"/>
    </row>
    <row r="6" spans="1:8" ht="15" thickBot="1">
      <c r="A6" s="1"/>
      <c r="B6" s="6"/>
      <c r="C6" s="7"/>
      <c r="D6" s="8"/>
      <c r="E6" s="8"/>
      <c r="F6" s="8"/>
      <c r="G6" s="8"/>
      <c r="H6" s="8"/>
    </row>
    <row r="7" spans="1:8" ht="15" thickBot="1">
      <c r="A7" s="1"/>
      <c r="B7" s="183" t="s">
        <v>9</v>
      </c>
      <c r="C7" s="184"/>
      <c r="D7" s="185"/>
      <c r="E7" s="186"/>
      <c r="F7" s="186"/>
      <c r="G7" s="186"/>
      <c r="H7" s="186"/>
    </row>
    <row r="8" spans="1:8">
      <c r="A8" s="1"/>
      <c r="B8" s="187" t="s">
        <v>10</v>
      </c>
      <c r="C8" s="187"/>
      <c r="D8" s="9">
        <f>'Debt Payment Calculator'!C74</f>
        <v>0</v>
      </c>
      <c r="E8" s="186"/>
      <c r="F8" s="186"/>
      <c r="G8" s="186"/>
      <c r="H8" s="186"/>
    </row>
    <row r="9" spans="1:8">
      <c r="A9" s="1"/>
      <c r="B9" s="188" t="s">
        <v>11</v>
      </c>
      <c r="C9" s="189"/>
      <c r="D9" s="10">
        <v>0.01</v>
      </c>
      <c r="E9" s="186"/>
      <c r="F9" s="186"/>
      <c r="G9" s="186"/>
      <c r="H9" s="186"/>
    </row>
    <row r="10" spans="1:8">
      <c r="A10" s="1"/>
      <c r="B10" s="188" t="s">
        <v>12</v>
      </c>
      <c r="C10" s="189"/>
      <c r="D10" s="11">
        <v>5</v>
      </c>
      <c r="E10" s="186"/>
      <c r="F10" s="186"/>
      <c r="G10" s="186"/>
      <c r="H10" s="186"/>
    </row>
    <row r="11" spans="1:8">
      <c r="A11" s="1"/>
      <c r="B11" s="188" t="s">
        <v>13</v>
      </c>
      <c r="C11" s="189"/>
      <c r="D11" s="11">
        <v>12</v>
      </c>
      <c r="E11" s="186"/>
      <c r="F11" s="186"/>
      <c r="G11" s="186"/>
      <c r="H11" s="186"/>
    </row>
    <row r="12" spans="1:8">
      <c r="A12" s="1"/>
      <c r="B12" s="188" t="s">
        <v>14</v>
      </c>
      <c r="C12" s="189"/>
      <c r="D12" s="12">
        <f>'Debt Payment Calculator'!C58</f>
        <v>45200</v>
      </c>
      <c r="E12" s="186"/>
      <c r="F12" s="186"/>
      <c r="G12" s="186"/>
      <c r="H12" s="186"/>
    </row>
    <row r="13" spans="1:8" ht="15" thickBot="1">
      <c r="A13" s="1"/>
      <c r="B13" s="6"/>
      <c r="C13" s="6"/>
      <c r="D13" s="8"/>
      <c r="E13" s="186"/>
      <c r="F13" s="186"/>
      <c r="G13" s="186"/>
      <c r="H13" s="186"/>
    </row>
    <row r="14" spans="1:8" ht="15" thickBot="1">
      <c r="A14" s="1"/>
      <c r="B14" s="183" t="s">
        <v>15</v>
      </c>
      <c r="C14" s="184"/>
      <c r="D14" s="190"/>
      <c r="E14" s="186"/>
      <c r="F14" s="186"/>
      <c r="G14" s="186"/>
      <c r="H14" s="186"/>
    </row>
    <row r="15" spans="1:8">
      <c r="A15" s="1"/>
      <c r="B15" s="1"/>
      <c r="C15" s="13" t="s">
        <v>16</v>
      </c>
      <c r="D15" s="14" t="str">
        <f>IF(D16="","",ROUNDUP(PMT(D9/payments_per_year,D16,-D8),2))</f>
        <v/>
      </c>
      <c r="E15" s="186"/>
      <c r="F15" s="186"/>
      <c r="G15" s="186"/>
      <c r="H15" s="186"/>
    </row>
    <row r="16" spans="1:8">
      <c r="A16" s="1"/>
      <c r="B16" s="1"/>
      <c r="C16" s="13" t="s">
        <v>17</v>
      </c>
      <c r="D16" s="15" t="str">
        <f>IF(D8*D9*D10*D11=0,"",D10*D11)</f>
        <v/>
      </c>
      <c r="E16" s="186"/>
      <c r="F16" s="186"/>
      <c r="G16" s="186"/>
      <c r="H16" s="186"/>
    </row>
    <row r="17" spans="1:8">
      <c r="A17" s="1"/>
      <c r="B17" s="1"/>
      <c r="C17" s="13" t="s">
        <v>18</v>
      </c>
      <c r="D17" s="15">
        <f>COUNT(B25:B2104)</f>
        <v>0</v>
      </c>
      <c r="E17" s="186"/>
      <c r="F17" s="186"/>
      <c r="G17" s="186"/>
      <c r="H17" s="186"/>
    </row>
    <row r="18" spans="1:8">
      <c r="A18" s="1"/>
      <c r="B18" s="1"/>
      <c r="C18" s="13" t="s">
        <v>19</v>
      </c>
      <c r="D18" s="16" t="str">
        <f>IF(D16="","",SUM(F25:F2104))</f>
        <v/>
      </c>
      <c r="E18" s="186"/>
      <c r="F18" s="186"/>
      <c r="G18" s="186"/>
      <c r="H18" s="186"/>
    </row>
    <row r="19" spans="1:8">
      <c r="A19" s="1"/>
      <c r="B19" s="1"/>
      <c r="C19" s="13" t="s">
        <v>20</v>
      </c>
      <c r="D19" s="17" t="str">
        <f>IF(D16="","",D18/D8)</f>
        <v/>
      </c>
      <c r="E19" s="186"/>
      <c r="F19" s="186"/>
      <c r="G19" s="186"/>
      <c r="H19" s="186"/>
    </row>
    <row r="20" spans="1:8">
      <c r="A20" s="1"/>
      <c r="B20" s="1"/>
      <c r="C20" s="13" t="s">
        <v>21</v>
      </c>
      <c r="D20" s="18" t="str">
        <f>IF(D18="","",SUMIF(B25:B2104,"&gt;0",G25:G2104))</f>
        <v/>
      </c>
      <c r="E20" s="186"/>
      <c r="F20" s="186"/>
      <c r="G20" s="186"/>
      <c r="H20" s="186"/>
    </row>
    <row r="21" spans="1:8">
      <c r="A21" s="1"/>
      <c r="B21" s="1"/>
      <c r="C21" s="13" t="s">
        <v>22</v>
      </c>
      <c r="D21" s="16" t="str">
        <f>IF(D16="","",SUM(G25:G2104,D25:D2104))</f>
        <v/>
      </c>
      <c r="E21" s="186"/>
      <c r="F21" s="186"/>
      <c r="G21" s="186"/>
      <c r="H21" s="186"/>
    </row>
    <row r="22" spans="1:8">
      <c r="A22" s="1"/>
      <c r="B22" s="6"/>
      <c r="C22" s="6"/>
      <c r="D22" s="8"/>
      <c r="E22" s="8"/>
      <c r="F22" s="8"/>
      <c r="G22" s="8"/>
      <c r="H22" s="8"/>
    </row>
    <row r="23" spans="1:8" ht="26.4">
      <c r="A23" s="19"/>
      <c r="B23" s="20" t="s">
        <v>23</v>
      </c>
      <c r="C23" s="21" t="s">
        <v>24</v>
      </c>
      <c r="D23" s="22" t="s">
        <v>25</v>
      </c>
      <c r="E23" s="22" t="s">
        <v>26</v>
      </c>
      <c r="F23" s="22" t="s">
        <v>27</v>
      </c>
      <c r="G23" s="22" t="s">
        <v>28</v>
      </c>
      <c r="H23" s="22" t="s">
        <v>7</v>
      </c>
    </row>
    <row r="24" spans="1:8">
      <c r="A24" s="19"/>
      <c r="B24" s="23"/>
      <c r="C24" s="24">
        <f>D12</f>
        <v>45200</v>
      </c>
      <c r="D24" s="25"/>
      <c r="E24" s="25"/>
      <c r="F24" s="25"/>
      <c r="G24" s="25"/>
      <c r="H24" s="26">
        <f>D8</f>
        <v>0</v>
      </c>
    </row>
    <row r="25" spans="1:8">
      <c r="A25" s="27"/>
      <c r="B25" s="28" t="str">
        <f>IF(D8*D9*D10*D11*D12=0,"",1)</f>
        <v/>
      </c>
      <c r="C25" s="29" t="str">
        <f>IF(B25="","",IF(B25&lt;=$D$16,IF(payments_per_year=26,DATE(YEAR(start_date),MONTH(start_date),DAY(start_date)+14*B25),IF(payments_per_year=52,DATE(YEAR(start_date),MONTH(start_date),DAY(start_date)+7*B25),DATE(YEAR(start_date),MONTH(start_date)+12/$D$11,DAY(start_date)))),""))</f>
        <v/>
      </c>
      <c r="D25" s="30" t="str">
        <f>IF(B25="","",$D$15)</f>
        <v/>
      </c>
      <c r="E25" s="31" t="str">
        <f>IF(B25="","",D25-F25)</f>
        <v/>
      </c>
      <c r="F25" s="31">
        <f>ROUND(H24*$D$9/payments_per_year,2)</f>
        <v>0</v>
      </c>
      <c r="G25" s="32"/>
      <c r="H25" s="31">
        <f>IF(B25="",0,ROUND(H24-E25-G25,2))</f>
        <v>0</v>
      </c>
    </row>
    <row r="26" spans="1:8">
      <c r="A26" s="27"/>
      <c r="B26" s="28" t="str">
        <f>IF(B25&lt;$D$16,IF(H25&gt;0,B25+1,""),"")</f>
        <v/>
      </c>
      <c r="C26" s="29" t="str">
        <f t="shared" ref="C26:C89" si="0">IF(B26="","",IF(B26&lt;=$D$16,IF(payments_per_year=26,DATE(YEAR(start_date),MONTH(start_date),DAY(start_date)+14*B26),IF(payments_per_year=52,DATE(YEAR(start_date),MONTH(start_date),DAY(start_date)+7*B26),DATE(YEAR(start_date),MONTH(start_date)+B26*12/$D$11,DAY(start_date)))),""))</f>
        <v/>
      </c>
      <c r="D26" s="30" t="str">
        <f>IF(C26="","",IF($D$15+F26&gt;H25,ROUND(H25+F26,2),$D$15))</f>
        <v/>
      </c>
      <c r="E26" s="31" t="str">
        <f>IF(C26="","",D26-F26)</f>
        <v/>
      </c>
      <c r="F26" s="31" t="str">
        <f>IF(C26="","",ROUND(H25*$D$9/payments_per_year,2))</f>
        <v/>
      </c>
      <c r="G26" s="32"/>
      <c r="H26" s="31">
        <f>IF(B26="",0,ROUND(H25-E26-G26,2))</f>
        <v>0</v>
      </c>
    </row>
    <row r="27" spans="1:8">
      <c r="A27" s="27"/>
      <c r="B27" s="28" t="str">
        <f>IF(B26&lt;$D$16,IF(H26&gt;0,B26+1,""),"")</f>
        <v/>
      </c>
      <c r="C27" s="29" t="str">
        <f t="shared" si="0"/>
        <v/>
      </c>
      <c r="D27" s="30" t="str">
        <f>IF(C27="","",IF($D$15+F27&gt;H26,ROUND(H26+F27,2),$D$15))</f>
        <v/>
      </c>
      <c r="E27" s="31" t="str">
        <f>IF(C27="","",D27-F27)</f>
        <v/>
      </c>
      <c r="F27" s="31" t="str">
        <f>IF(C27="","",ROUND(H26*$D$9/payments_per_year,2))</f>
        <v/>
      </c>
      <c r="G27" s="32"/>
      <c r="H27" s="31">
        <f>IF(B27="",0,ROUND(H26-E27-G27,2))</f>
        <v>0</v>
      </c>
    </row>
    <row r="28" spans="1:8">
      <c r="A28" s="27"/>
      <c r="B28" s="28" t="str">
        <f>IF(B27&lt;$D$16,IF(H27&gt;0,B27+1,""),"")</f>
        <v/>
      </c>
      <c r="C28" s="29" t="str">
        <f t="shared" si="0"/>
        <v/>
      </c>
      <c r="D28" s="30" t="str">
        <f>IF(C28="","",IF($D$15+F28&gt;H27,ROUND(H27+F28,2),$D$15))</f>
        <v/>
      </c>
      <c r="E28" s="31" t="str">
        <f>IF(C28="","",D28-F28)</f>
        <v/>
      </c>
      <c r="F28" s="31" t="str">
        <f>IF(C28="","",ROUND(H27*$D$9/payments_per_year,2))</f>
        <v/>
      </c>
      <c r="G28" s="32"/>
      <c r="H28" s="31">
        <f>IF(B28="",0,ROUND(H27-E28-G28,2))</f>
        <v>0</v>
      </c>
    </row>
    <row r="29" spans="1:8">
      <c r="A29" s="27"/>
      <c r="B29" s="28" t="str">
        <f t="shared" ref="B29:B92" si="1">IF(B28&lt;$D$16,IF(H28&gt;0,B28+1,""),"")</f>
        <v/>
      </c>
      <c r="C29" s="29" t="str">
        <f t="shared" si="0"/>
        <v/>
      </c>
      <c r="D29" s="30" t="str">
        <f t="shared" ref="D29:D92" si="2">IF(C29="","",IF($D$15+F29&gt;H28,ROUND(H28+F29,2),$D$15))</f>
        <v/>
      </c>
      <c r="E29" s="31" t="str">
        <f t="shared" ref="E29:E92" si="3">IF(C29="","",D29-F29)</f>
        <v/>
      </c>
      <c r="F29" s="31" t="str">
        <f t="shared" ref="F29:F92" si="4">IF(C29="","",ROUND(H28*$D$9/payments_per_year,2))</f>
        <v/>
      </c>
      <c r="G29" s="32"/>
      <c r="H29" s="31">
        <f t="shared" ref="H29:H92" si="5">IF(B29="",0,ROUND(H28-E29-G29,2))</f>
        <v>0</v>
      </c>
    </row>
    <row r="30" spans="1:8">
      <c r="A30" s="27"/>
      <c r="B30" s="28" t="str">
        <f t="shared" si="1"/>
        <v/>
      </c>
      <c r="C30" s="29" t="str">
        <f t="shared" si="0"/>
        <v/>
      </c>
      <c r="D30" s="30" t="str">
        <f t="shared" si="2"/>
        <v/>
      </c>
      <c r="E30" s="31" t="str">
        <f t="shared" si="3"/>
        <v/>
      </c>
      <c r="F30" s="31" t="str">
        <f t="shared" si="4"/>
        <v/>
      </c>
      <c r="G30" s="32"/>
      <c r="H30" s="31">
        <f t="shared" si="5"/>
        <v>0</v>
      </c>
    </row>
    <row r="31" spans="1:8">
      <c r="A31" s="27"/>
      <c r="B31" s="28" t="str">
        <f t="shared" si="1"/>
        <v/>
      </c>
      <c r="C31" s="29" t="str">
        <f t="shared" si="0"/>
        <v/>
      </c>
      <c r="D31" s="30" t="str">
        <f t="shared" si="2"/>
        <v/>
      </c>
      <c r="E31" s="31" t="str">
        <f t="shared" si="3"/>
        <v/>
      </c>
      <c r="F31" s="31" t="str">
        <f t="shared" si="4"/>
        <v/>
      </c>
      <c r="G31" s="32"/>
      <c r="H31" s="31">
        <f t="shared" si="5"/>
        <v>0</v>
      </c>
    </row>
    <row r="32" spans="1:8">
      <c r="A32" s="27"/>
      <c r="B32" s="28" t="str">
        <f t="shared" si="1"/>
        <v/>
      </c>
      <c r="C32" s="29" t="str">
        <f t="shared" si="0"/>
        <v/>
      </c>
      <c r="D32" s="30" t="str">
        <f t="shared" si="2"/>
        <v/>
      </c>
      <c r="E32" s="31" t="str">
        <f t="shared" si="3"/>
        <v/>
      </c>
      <c r="F32" s="31" t="str">
        <f t="shared" si="4"/>
        <v/>
      </c>
      <c r="G32" s="32"/>
      <c r="H32" s="31">
        <f t="shared" si="5"/>
        <v>0</v>
      </c>
    </row>
    <row r="33" spans="1:8">
      <c r="A33" s="27"/>
      <c r="B33" s="28" t="str">
        <f t="shared" si="1"/>
        <v/>
      </c>
      <c r="C33" s="29" t="str">
        <f t="shared" si="0"/>
        <v/>
      </c>
      <c r="D33" s="30" t="str">
        <f t="shared" si="2"/>
        <v/>
      </c>
      <c r="E33" s="31" t="str">
        <f t="shared" si="3"/>
        <v/>
      </c>
      <c r="F33" s="31" t="str">
        <f t="shared" si="4"/>
        <v/>
      </c>
      <c r="G33" s="32"/>
      <c r="H33" s="31">
        <f t="shared" si="5"/>
        <v>0</v>
      </c>
    </row>
    <row r="34" spans="1:8">
      <c r="A34" s="27"/>
      <c r="B34" s="28" t="str">
        <f t="shared" si="1"/>
        <v/>
      </c>
      <c r="C34" s="29" t="str">
        <f t="shared" si="0"/>
        <v/>
      </c>
      <c r="D34" s="30" t="str">
        <f t="shared" si="2"/>
        <v/>
      </c>
      <c r="E34" s="31" t="str">
        <f t="shared" si="3"/>
        <v/>
      </c>
      <c r="F34" s="31" t="str">
        <f t="shared" si="4"/>
        <v/>
      </c>
      <c r="G34" s="32"/>
      <c r="H34" s="31">
        <f t="shared" si="5"/>
        <v>0</v>
      </c>
    </row>
    <row r="35" spans="1:8">
      <c r="A35" s="27"/>
      <c r="B35" s="28" t="str">
        <f t="shared" si="1"/>
        <v/>
      </c>
      <c r="C35" s="29" t="str">
        <f t="shared" si="0"/>
        <v/>
      </c>
      <c r="D35" s="30" t="str">
        <f t="shared" si="2"/>
        <v/>
      </c>
      <c r="E35" s="31" t="str">
        <f t="shared" si="3"/>
        <v/>
      </c>
      <c r="F35" s="31" t="str">
        <f t="shared" si="4"/>
        <v/>
      </c>
      <c r="G35" s="32"/>
      <c r="H35" s="31">
        <f t="shared" si="5"/>
        <v>0</v>
      </c>
    </row>
    <row r="36" spans="1:8">
      <c r="A36" s="27"/>
      <c r="B36" s="28" t="str">
        <f t="shared" si="1"/>
        <v/>
      </c>
      <c r="C36" s="29" t="str">
        <f t="shared" si="0"/>
        <v/>
      </c>
      <c r="D36" s="30" t="str">
        <f t="shared" si="2"/>
        <v/>
      </c>
      <c r="E36" s="31" t="str">
        <f t="shared" si="3"/>
        <v/>
      </c>
      <c r="F36" s="31" t="str">
        <f t="shared" si="4"/>
        <v/>
      </c>
      <c r="G36" s="32"/>
      <c r="H36" s="31">
        <f t="shared" si="5"/>
        <v>0</v>
      </c>
    </row>
    <row r="37" spans="1:8">
      <c r="A37" s="27"/>
      <c r="B37" s="28" t="str">
        <f t="shared" si="1"/>
        <v/>
      </c>
      <c r="C37" s="29" t="str">
        <f t="shared" si="0"/>
        <v/>
      </c>
      <c r="D37" s="30" t="str">
        <f t="shared" si="2"/>
        <v/>
      </c>
      <c r="E37" s="31" t="str">
        <f t="shared" si="3"/>
        <v/>
      </c>
      <c r="F37" s="31" t="str">
        <f t="shared" si="4"/>
        <v/>
      </c>
      <c r="G37" s="32"/>
      <c r="H37" s="31">
        <f t="shared" si="5"/>
        <v>0</v>
      </c>
    </row>
    <row r="38" spans="1:8">
      <c r="A38" s="27"/>
      <c r="B38" s="28" t="str">
        <f t="shared" si="1"/>
        <v/>
      </c>
      <c r="C38" s="29" t="str">
        <f t="shared" si="0"/>
        <v/>
      </c>
      <c r="D38" s="30" t="str">
        <f t="shared" si="2"/>
        <v/>
      </c>
      <c r="E38" s="31" t="str">
        <f t="shared" si="3"/>
        <v/>
      </c>
      <c r="F38" s="31" t="str">
        <f t="shared" si="4"/>
        <v/>
      </c>
      <c r="G38" s="32"/>
      <c r="H38" s="31">
        <f t="shared" si="5"/>
        <v>0</v>
      </c>
    </row>
    <row r="39" spans="1:8">
      <c r="A39" s="27"/>
      <c r="B39" s="28" t="str">
        <f t="shared" si="1"/>
        <v/>
      </c>
      <c r="C39" s="29" t="str">
        <f t="shared" si="0"/>
        <v/>
      </c>
      <c r="D39" s="30" t="str">
        <f t="shared" si="2"/>
        <v/>
      </c>
      <c r="E39" s="31" t="str">
        <f t="shared" si="3"/>
        <v/>
      </c>
      <c r="F39" s="31" t="str">
        <f t="shared" si="4"/>
        <v/>
      </c>
      <c r="G39" s="32"/>
      <c r="H39" s="31">
        <f t="shared" si="5"/>
        <v>0</v>
      </c>
    </row>
    <row r="40" spans="1:8">
      <c r="A40" s="27"/>
      <c r="B40" s="28" t="str">
        <f t="shared" si="1"/>
        <v/>
      </c>
      <c r="C40" s="29" t="str">
        <f t="shared" si="0"/>
        <v/>
      </c>
      <c r="D40" s="30" t="str">
        <f t="shared" si="2"/>
        <v/>
      </c>
      <c r="E40" s="31" t="str">
        <f t="shared" si="3"/>
        <v/>
      </c>
      <c r="F40" s="31" t="str">
        <f t="shared" si="4"/>
        <v/>
      </c>
      <c r="G40" s="32"/>
      <c r="H40" s="31">
        <f t="shared" si="5"/>
        <v>0</v>
      </c>
    </row>
    <row r="41" spans="1:8">
      <c r="A41" s="27"/>
      <c r="B41" s="28" t="str">
        <f t="shared" si="1"/>
        <v/>
      </c>
      <c r="C41" s="29" t="str">
        <f t="shared" si="0"/>
        <v/>
      </c>
      <c r="D41" s="30" t="str">
        <f t="shared" si="2"/>
        <v/>
      </c>
      <c r="E41" s="31" t="str">
        <f t="shared" si="3"/>
        <v/>
      </c>
      <c r="F41" s="31" t="str">
        <f t="shared" si="4"/>
        <v/>
      </c>
      <c r="G41" s="32"/>
      <c r="H41" s="31">
        <f t="shared" si="5"/>
        <v>0</v>
      </c>
    </row>
    <row r="42" spans="1:8">
      <c r="A42" s="27"/>
      <c r="B42" s="28" t="str">
        <f t="shared" si="1"/>
        <v/>
      </c>
      <c r="C42" s="29" t="str">
        <f t="shared" si="0"/>
        <v/>
      </c>
      <c r="D42" s="30" t="str">
        <f t="shared" si="2"/>
        <v/>
      </c>
      <c r="E42" s="31" t="str">
        <f t="shared" si="3"/>
        <v/>
      </c>
      <c r="F42" s="31" t="str">
        <f t="shared" si="4"/>
        <v/>
      </c>
      <c r="G42" s="32"/>
      <c r="H42" s="31">
        <f t="shared" si="5"/>
        <v>0</v>
      </c>
    </row>
    <row r="43" spans="1:8">
      <c r="A43" s="27"/>
      <c r="B43" s="28" t="str">
        <f t="shared" si="1"/>
        <v/>
      </c>
      <c r="C43" s="29" t="str">
        <f t="shared" si="0"/>
        <v/>
      </c>
      <c r="D43" s="30" t="str">
        <f t="shared" si="2"/>
        <v/>
      </c>
      <c r="E43" s="31" t="str">
        <f t="shared" si="3"/>
        <v/>
      </c>
      <c r="F43" s="31" t="str">
        <f t="shared" si="4"/>
        <v/>
      </c>
      <c r="G43" s="32"/>
      <c r="H43" s="31">
        <f t="shared" si="5"/>
        <v>0</v>
      </c>
    </row>
    <row r="44" spans="1:8">
      <c r="A44" s="27"/>
      <c r="B44" s="28" t="str">
        <f t="shared" si="1"/>
        <v/>
      </c>
      <c r="C44" s="29" t="str">
        <f t="shared" si="0"/>
        <v/>
      </c>
      <c r="D44" s="30" t="str">
        <f t="shared" si="2"/>
        <v/>
      </c>
      <c r="E44" s="31" t="str">
        <f t="shared" si="3"/>
        <v/>
      </c>
      <c r="F44" s="31" t="str">
        <f t="shared" si="4"/>
        <v/>
      </c>
      <c r="G44" s="32"/>
      <c r="H44" s="31">
        <f t="shared" si="5"/>
        <v>0</v>
      </c>
    </row>
    <row r="45" spans="1:8">
      <c r="A45" s="27"/>
      <c r="B45" s="28" t="str">
        <f t="shared" si="1"/>
        <v/>
      </c>
      <c r="C45" s="29" t="str">
        <f t="shared" si="0"/>
        <v/>
      </c>
      <c r="D45" s="30" t="str">
        <f t="shared" si="2"/>
        <v/>
      </c>
      <c r="E45" s="31" t="str">
        <f t="shared" si="3"/>
        <v/>
      </c>
      <c r="F45" s="31" t="str">
        <f t="shared" si="4"/>
        <v/>
      </c>
      <c r="G45" s="32"/>
      <c r="H45" s="31">
        <f t="shared" si="5"/>
        <v>0</v>
      </c>
    </row>
    <row r="46" spans="1:8">
      <c r="A46" s="27"/>
      <c r="B46" s="28" t="str">
        <f t="shared" si="1"/>
        <v/>
      </c>
      <c r="C46" s="29" t="str">
        <f t="shared" si="0"/>
        <v/>
      </c>
      <c r="D46" s="30" t="str">
        <f t="shared" si="2"/>
        <v/>
      </c>
      <c r="E46" s="31" t="str">
        <f t="shared" si="3"/>
        <v/>
      </c>
      <c r="F46" s="31" t="str">
        <f t="shared" si="4"/>
        <v/>
      </c>
      <c r="G46" s="32"/>
      <c r="H46" s="31">
        <f t="shared" si="5"/>
        <v>0</v>
      </c>
    </row>
    <row r="47" spans="1:8">
      <c r="A47" s="27"/>
      <c r="B47" s="28" t="str">
        <f t="shared" si="1"/>
        <v/>
      </c>
      <c r="C47" s="29" t="str">
        <f t="shared" si="0"/>
        <v/>
      </c>
      <c r="D47" s="30" t="str">
        <f t="shared" si="2"/>
        <v/>
      </c>
      <c r="E47" s="31" t="str">
        <f t="shared" si="3"/>
        <v/>
      </c>
      <c r="F47" s="31" t="str">
        <f t="shared" si="4"/>
        <v/>
      </c>
      <c r="G47" s="32"/>
      <c r="H47" s="31">
        <f t="shared" si="5"/>
        <v>0</v>
      </c>
    </row>
    <row r="48" spans="1:8">
      <c r="A48" s="27"/>
      <c r="B48" s="28" t="str">
        <f t="shared" si="1"/>
        <v/>
      </c>
      <c r="C48" s="29" t="str">
        <f t="shared" si="0"/>
        <v/>
      </c>
      <c r="D48" s="30" t="str">
        <f t="shared" si="2"/>
        <v/>
      </c>
      <c r="E48" s="31" t="str">
        <f t="shared" si="3"/>
        <v/>
      </c>
      <c r="F48" s="31" t="str">
        <f t="shared" si="4"/>
        <v/>
      </c>
      <c r="G48" s="32"/>
      <c r="H48" s="31">
        <f t="shared" si="5"/>
        <v>0</v>
      </c>
    </row>
    <row r="49" spans="1:8">
      <c r="A49" s="27"/>
      <c r="B49" s="28" t="str">
        <f t="shared" si="1"/>
        <v/>
      </c>
      <c r="C49" s="29" t="str">
        <f t="shared" si="0"/>
        <v/>
      </c>
      <c r="D49" s="30" t="str">
        <f t="shared" si="2"/>
        <v/>
      </c>
      <c r="E49" s="31" t="str">
        <f t="shared" si="3"/>
        <v/>
      </c>
      <c r="F49" s="31" t="str">
        <f t="shared" si="4"/>
        <v/>
      </c>
      <c r="G49" s="32"/>
      <c r="H49" s="31">
        <f t="shared" si="5"/>
        <v>0</v>
      </c>
    </row>
    <row r="50" spans="1:8">
      <c r="A50" s="27"/>
      <c r="B50" s="28" t="str">
        <f t="shared" si="1"/>
        <v/>
      </c>
      <c r="C50" s="29" t="str">
        <f t="shared" si="0"/>
        <v/>
      </c>
      <c r="D50" s="30" t="str">
        <f t="shared" si="2"/>
        <v/>
      </c>
      <c r="E50" s="31" t="str">
        <f t="shared" si="3"/>
        <v/>
      </c>
      <c r="F50" s="31" t="str">
        <f t="shared" si="4"/>
        <v/>
      </c>
      <c r="G50" s="32"/>
      <c r="H50" s="31">
        <f t="shared" si="5"/>
        <v>0</v>
      </c>
    </row>
    <row r="51" spans="1:8">
      <c r="A51" s="27"/>
      <c r="B51" s="28" t="str">
        <f t="shared" si="1"/>
        <v/>
      </c>
      <c r="C51" s="29" t="str">
        <f t="shared" si="0"/>
        <v/>
      </c>
      <c r="D51" s="30" t="str">
        <f t="shared" si="2"/>
        <v/>
      </c>
      <c r="E51" s="31" t="str">
        <f t="shared" si="3"/>
        <v/>
      </c>
      <c r="F51" s="31" t="str">
        <f t="shared" si="4"/>
        <v/>
      </c>
      <c r="G51" s="32"/>
      <c r="H51" s="31">
        <f t="shared" si="5"/>
        <v>0</v>
      </c>
    </row>
    <row r="52" spans="1:8">
      <c r="A52" s="27"/>
      <c r="B52" s="28" t="str">
        <f t="shared" si="1"/>
        <v/>
      </c>
      <c r="C52" s="29" t="str">
        <f t="shared" si="0"/>
        <v/>
      </c>
      <c r="D52" s="30" t="str">
        <f t="shared" si="2"/>
        <v/>
      </c>
      <c r="E52" s="31" t="str">
        <f t="shared" si="3"/>
        <v/>
      </c>
      <c r="F52" s="31" t="str">
        <f t="shared" si="4"/>
        <v/>
      </c>
      <c r="G52" s="32"/>
      <c r="H52" s="31">
        <f t="shared" si="5"/>
        <v>0</v>
      </c>
    </row>
    <row r="53" spans="1:8">
      <c r="A53" s="27"/>
      <c r="B53" s="28" t="str">
        <f t="shared" si="1"/>
        <v/>
      </c>
      <c r="C53" s="29" t="str">
        <f t="shared" si="0"/>
        <v/>
      </c>
      <c r="D53" s="30" t="str">
        <f t="shared" si="2"/>
        <v/>
      </c>
      <c r="E53" s="31" t="str">
        <f t="shared" si="3"/>
        <v/>
      </c>
      <c r="F53" s="31" t="str">
        <f t="shared" si="4"/>
        <v/>
      </c>
      <c r="G53" s="32"/>
      <c r="H53" s="31">
        <f t="shared" si="5"/>
        <v>0</v>
      </c>
    </row>
    <row r="54" spans="1:8">
      <c r="A54" s="27"/>
      <c r="B54" s="28" t="str">
        <f t="shared" si="1"/>
        <v/>
      </c>
      <c r="C54" s="29" t="str">
        <f t="shared" si="0"/>
        <v/>
      </c>
      <c r="D54" s="30" t="str">
        <f t="shared" si="2"/>
        <v/>
      </c>
      <c r="E54" s="31" t="str">
        <f t="shared" si="3"/>
        <v/>
      </c>
      <c r="F54" s="31" t="str">
        <f t="shared" si="4"/>
        <v/>
      </c>
      <c r="G54" s="32"/>
      <c r="H54" s="31">
        <f t="shared" si="5"/>
        <v>0</v>
      </c>
    </row>
    <row r="55" spans="1:8">
      <c r="A55" s="27"/>
      <c r="B55" s="28" t="str">
        <f t="shared" si="1"/>
        <v/>
      </c>
      <c r="C55" s="29" t="str">
        <f t="shared" si="0"/>
        <v/>
      </c>
      <c r="D55" s="30" t="str">
        <f t="shared" si="2"/>
        <v/>
      </c>
      <c r="E55" s="31" t="str">
        <f t="shared" si="3"/>
        <v/>
      </c>
      <c r="F55" s="31" t="str">
        <f t="shared" si="4"/>
        <v/>
      </c>
      <c r="G55" s="32"/>
      <c r="H55" s="31">
        <f t="shared" si="5"/>
        <v>0</v>
      </c>
    </row>
    <row r="56" spans="1:8">
      <c r="A56" s="27"/>
      <c r="B56" s="28" t="str">
        <f t="shared" si="1"/>
        <v/>
      </c>
      <c r="C56" s="29" t="str">
        <f t="shared" si="0"/>
        <v/>
      </c>
      <c r="D56" s="30" t="str">
        <f t="shared" si="2"/>
        <v/>
      </c>
      <c r="E56" s="31" t="str">
        <f t="shared" si="3"/>
        <v/>
      </c>
      <c r="F56" s="31" t="str">
        <f t="shared" si="4"/>
        <v/>
      </c>
      <c r="G56" s="32"/>
      <c r="H56" s="31">
        <f t="shared" si="5"/>
        <v>0</v>
      </c>
    </row>
    <row r="57" spans="1:8">
      <c r="A57" s="27"/>
      <c r="B57" s="28" t="str">
        <f t="shared" si="1"/>
        <v/>
      </c>
      <c r="C57" s="29" t="str">
        <f t="shared" si="0"/>
        <v/>
      </c>
      <c r="D57" s="30" t="str">
        <f t="shared" si="2"/>
        <v/>
      </c>
      <c r="E57" s="31" t="str">
        <f t="shared" si="3"/>
        <v/>
      </c>
      <c r="F57" s="31" t="str">
        <f t="shared" si="4"/>
        <v/>
      </c>
      <c r="G57" s="32"/>
      <c r="H57" s="31">
        <f t="shared" si="5"/>
        <v>0</v>
      </c>
    </row>
    <row r="58" spans="1:8">
      <c r="A58" s="27"/>
      <c r="B58" s="28" t="str">
        <f t="shared" si="1"/>
        <v/>
      </c>
      <c r="C58" s="29" t="str">
        <f t="shared" si="0"/>
        <v/>
      </c>
      <c r="D58" s="30" t="str">
        <f t="shared" si="2"/>
        <v/>
      </c>
      <c r="E58" s="31" t="str">
        <f t="shared" si="3"/>
        <v/>
      </c>
      <c r="F58" s="31" t="str">
        <f t="shared" si="4"/>
        <v/>
      </c>
      <c r="G58" s="32"/>
      <c r="H58" s="31">
        <f t="shared" si="5"/>
        <v>0</v>
      </c>
    </row>
    <row r="59" spans="1:8">
      <c r="A59" s="27"/>
      <c r="B59" s="28" t="str">
        <f t="shared" si="1"/>
        <v/>
      </c>
      <c r="C59" s="29" t="str">
        <f t="shared" si="0"/>
        <v/>
      </c>
      <c r="D59" s="30" t="str">
        <f t="shared" si="2"/>
        <v/>
      </c>
      <c r="E59" s="31" t="str">
        <f t="shared" si="3"/>
        <v/>
      </c>
      <c r="F59" s="31" t="str">
        <f t="shared" si="4"/>
        <v/>
      </c>
      <c r="G59" s="32"/>
      <c r="H59" s="31">
        <f t="shared" si="5"/>
        <v>0</v>
      </c>
    </row>
    <row r="60" spans="1:8">
      <c r="A60" s="27"/>
      <c r="B60" s="28" t="str">
        <f t="shared" si="1"/>
        <v/>
      </c>
      <c r="C60" s="29" t="str">
        <f t="shared" si="0"/>
        <v/>
      </c>
      <c r="D60" s="30" t="str">
        <f t="shared" si="2"/>
        <v/>
      </c>
      <c r="E60" s="31" t="str">
        <f t="shared" si="3"/>
        <v/>
      </c>
      <c r="F60" s="31" t="str">
        <f t="shared" si="4"/>
        <v/>
      </c>
      <c r="G60" s="32"/>
      <c r="H60" s="31">
        <f t="shared" si="5"/>
        <v>0</v>
      </c>
    </row>
    <row r="61" spans="1:8">
      <c r="A61" s="27"/>
      <c r="B61" s="28" t="str">
        <f t="shared" si="1"/>
        <v/>
      </c>
      <c r="C61" s="29" t="str">
        <f t="shared" si="0"/>
        <v/>
      </c>
      <c r="D61" s="30" t="str">
        <f t="shared" si="2"/>
        <v/>
      </c>
      <c r="E61" s="31" t="str">
        <f t="shared" si="3"/>
        <v/>
      </c>
      <c r="F61" s="31" t="str">
        <f t="shared" si="4"/>
        <v/>
      </c>
      <c r="G61" s="32"/>
      <c r="H61" s="31">
        <f t="shared" si="5"/>
        <v>0</v>
      </c>
    </row>
    <row r="62" spans="1:8">
      <c r="A62" s="27"/>
      <c r="B62" s="28" t="str">
        <f t="shared" si="1"/>
        <v/>
      </c>
      <c r="C62" s="29" t="str">
        <f t="shared" si="0"/>
        <v/>
      </c>
      <c r="D62" s="30" t="str">
        <f t="shared" si="2"/>
        <v/>
      </c>
      <c r="E62" s="31" t="str">
        <f t="shared" si="3"/>
        <v/>
      </c>
      <c r="F62" s="31" t="str">
        <f t="shared" si="4"/>
        <v/>
      </c>
      <c r="G62" s="32"/>
      <c r="H62" s="31">
        <f t="shared" si="5"/>
        <v>0</v>
      </c>
    </row>
    <row r="63" spans="1:8">
      <c r="A63" s="27"/>
      <c r="B63" s="28" t="str">
        <f t="shared" si="1"/>
        <v/>
      </c>
      <c r="C63" s="29" t="str">
        <f t="shared" si="0"/>
        <v/>
      </c>
      <c r="D63" s="30" t="str">
        <f t="shared" si="2"/>
        <v/>
      </c>
      <c r="E63" s="31" t="str">
        <f t="shared" si="3"/>
        <v/>
      </c>
      <c r="F63" s="31" t="str">
        <f t="shared" si="4"/>
        <v/>
      </c>
      <c r="G63" s="32"/>
      <c r="H63" s="31">
        <f t="shared" si="5"/>
        <v>0</v>
      </c>
    </row>
    <row r="64" spans="1:8">
      <c r="A64" s="27"/>
      <c r="B64" s="28" t="str">
        <f t="shared" si="1"/>
        <v/>
      </c>
      <c r="C64" s="29" t="str">
        <f t="shared" si="0"/>
        <v/>
      </c>
      <c r="D64" s="30" t="str">
        <f t="shared" si="2"/>
        <v/>
      </c>
      <c r="E64" s="31" t="str">
        <f t="shared" si="3"/>
        <v/>
      </c>
      <c r="F64" s="31" t="str">
        <f t="shared" si="4"/>
        <v/>
      </c>
      <c r="G64" s="32"/>
      <c r="H64" s="31">
        <f t="shared" si="5"/>
        <v>0</v>
      </c>
    </row>
    <row r="65" spans="1:8">
      <c r="A65" s="27"/>
      <c r="B65" s="28" t="str">
        <f t="shared" si="1"/>
        <v/>
      </c>
      <c r="C65" s="29" t="str">
        <f t="shared" si="0"/>
        <v/>
      </c>
      <c r="D65" s="30" t="str">
        <f t="shared" si="2"/>
        <v/>
      </c>
      <c r="E65" s="31" t="str">
        <f t="shared" si="3"/>
        <v/>
      </c>
      <c r="F65" s="31" t="str">
        <f t="shared" si="4"/>
        <v/>
      </c>
      <c r="G65" s="32"/>
      <c r="H65" s="31">
        <f t="shared" si="5"/>
        <v>0</v>
      </c>
    </row>
    <row r="66" spans="1:8">
      <c r="A66" s="27"/>
      <c r="B66" s="28" t="str">
        <f t="shared" si="1"/>
        <v/>
      </c>
      <c r="C66" s="29" t="str">
        <f t="shared" si="0"/>
        <v/>
      </c>
      <c r="D66" s="30" t="str">
        <f t="shared" si="2"/>
        <v/>
      </c>
      <c r="E66" s="31" t="str">
        <f t="shared" si="3"/>
        <v/>
      </c>
      <c r="F66" s="31" t="str">
        <f t="shared" si="4"/>
        <v/>
      </c>
      <c r="G66" s="32"/>
      <c r="H66" s="31">
        <f t="shared" si="5"/>
        <v>0</v>
      </c>
    </row>
    <row r="67" spans="1:8">
      <c r="A67" s="27"/>
      <c r="B67" s="28" t="str">
        <f t="shared" si="1"/>
        <v/>
      </c>
      <c r="C67" s="29" t="str">
        <f t="shared" si="0"/>
        <v/>
      </c>
      <c r="D67" s="30" t="str">
        <f t="shared" si="2"/>
        <v/>
      </c>
      <c r="E67" s="31" t="str">
        <f t="shared" si="3"/>
        <v/>
      </c>
      <c r="F67" s="31" t="str">
        <f t="shared" si="4"/>
        <v/>
      </c>
      <c r="G67" s="32"/>
      <c r="H67" s="31">
        <f t="shared" si="5"/>
        <v>0</v>
      </c>
    </row>
    <row r="68" spans="1:8">
      <c r="A68" s="27"/>
      <c r="B68" s="28" t="str">
        <f t="shared" si="1"/>
        <v/>
      </c>
      <c r="C68" s="29" t="str">
        <f t="shared" si="0"/>
        <v/>
      </c>
      <c r="D68" s="30" t="str">
        <f t="shared" si="2"/>
        <v/>
      </c>
      <c r="E68" s="31" t="str">
        <f t="shared" si="3"/>
        <v/>
      </c>
      <c r="F68" s="31" t="str">
        <f t="shared" si="4"/>
        <v/>
      </c>
      <c r="G68" s="32"/>
      <c r="H68" s="31">
        <f t="shared" si="5"/>
        <v>0</v>
      </c>
    </row>
    <row r="69" spans="1:8">
      <c r="A69" s="27"/>
      <c r="B69" s="28" t="str">
        <f t="shared" si="1"/>
        <v/>
      </c>
      <c r="C69" s="29" t="str">
        <f t="shared" si="0"/>
        <v/>
      </c>
      <c r="D69" s="30" t="str">
        <f t="shared" si="2"/>
        <v/>
      </c>
      <c r="E69" s="31" t="str">
        <f t="shared" si="3"/>
        <v/>
      </c>
      <c r="F69" s="31" t="str">
        <f t="shared" si="4"/>
        <v/>
      </c>
      <c r="G69" s="32"/>
      <c r="H69" s="31">
        <f t="shared" si="5"/>
        <v>0</v>
      </c>
    </row>
    <row r="70" spans="1:8">
      <c r="A70" s="27"/>
      <c r="B70" s="28" t="str">
        <f t="shared" si="1"/>
        <v/>
      </c>
      <c r="C70" s="29" t="str">
        <f t="shared" si="0"/>
        <v/>
      </c>
      <c r="D70" s="30" t="str">
        <f t="shared" si="2"/>
        <v/>
      </c>
      <c r="E70" s="31" t="str">
        <f t="shared" si="3"/>
        <v/>
      </c>
      <c r="F70" s="31" t="str">
        <f t="shared" si="4"/>
        <v/>
      </c>
      <c r="G70" s="32"/>
      <c r="H70" s="31">
        <f t="shared" si="5"/>
        <v>0</v>
      </c>
    </row>
    <row r="71" spans="1:8">
      <c r="A71" s="27"/>
      <c r="B71" s="28" t="str">
        <f t="shared" si="1"/>
        <v/>
      </c>
      <c r="C71" s="29" t="str">
        <f t="shared" si="0"/>
        <v/>
      </c>
      <c r="D71" s="30" t="str">
        <f t="shared" si="2"/>
        <v/>
      </c>
      <c r="E71" s="31" t="str">
        <f t="shared" si="3"/>
        <v/>
      </c>
      <c r="F71" s="31" t="str">
        <f t="shared" si="4"/>
        <v/>
      </c>
      <c r="G71" s="32"/>
      <c r="H71" s="31">
        <f t="shared" si="5"/>
        <v>0</v>
      </c>
    </row>
    <row r="72" spans="1:8">
      <c r="A72" s="27"/>
      <c r="B72" s="28" t="str">
        <f t="shared" si="1"/>
        <v/>
      </c>
      <c r="C72" s="29" t="str">
        <f t="shared" si="0"/>
        <v/>
      </c>
      <c r="D72" s="30" t="str">
        <f t="shared" si="2"/>
        <v/>
      </c>
      <c r="E72" s="31" t="str">
        <f t="shared" si="3"/>
        <v/>
      </c>
      <c r="F72" s="31" t="str">
        <f t="shared" si="4"/>
        <v/>
      </c>
      <c r="G72" s="32"/>
      <c r="H72" s="31">
        <f t="shared" si="5"/>
        <v>0</v>
      </c>
    </row>
    <row r="73" spans="1:8">
      <c r="A73" s="27"/>
      <c r="B73" s="28" t="str">
        <f t="shared" si="1"/>
        <v/>
      </c>
      <c r="C73" s="29" t="str">
        <f t="shared" si="0"/>
        <v/>
      </c>
      <c r="D73" s="30" t="str">
        <f t="shared" si="2"/>
        <v/>
      </c>
      <c r="E73" s="31" t="str">
        <f t="shared" si="3"/>
        <v/>
      </c>
      <c r="F73" s="31" t="str">
        <f t="shared" si="4"/>
        <v/>
      </c>
      <c r="G73" s="32"/>
      <c r="H73" s="31">
        <f t="shared" si="5"/>
        <v>0</v>
      </c>
    </row>
    <row r="74" spans="1:8">
      <c r="A74" s="27"/>
      <c r="B74" s="28" t="str">
        <f t="shared" si="1"/>
        <v/>
      </c>
      <c r="C74" s="29" t="str">
        <f t="shared" si="0"/>
        <v/>
      </c>
      <c r="D74" s="30" t="str">
        <f t="shared" si="2"/>
        <v/>
      </c>
      <c r="E74" s="31" t="str">
        <f t="shared" si="3"/>
        <v/>
      </c>
      <c r="F74" s="31" t="str">
        <f t="shared" si="4"/>
        <v/>
      </c>
      <c r="G74" s="32"/>
      <c r="H74" s="31">
        <f t="shared" si="5"/>
        <v>0</v>
      </c>
    </row>
    <row r="75" spans="1:8">
      <c r="A75" s="27"/>
      <c r="B75" s="28" t="str">
        <f t="shared" si="1"/>
        <v/>
      </c>
      <c r="C75" s="29" t="str">
        <f t="shared" si="0"/>
        <v/>
      </c>
      <c r="D75" s="30" t="str">
        <f t="shared" si="2"/>
        <v/>
      </c>
      <c r="E75" s="31" t="str">
        <f t="shared" si="3"/>
        <v/>
      </c>
      <c r="F75" s="31" t="str">
        <f t="shared" si="4"/>
        <v/>
      </c>
      <c r="G75" s="32"/>
      <c r="H75" s="31">
        <f t="shared" si="5"/>
        <v>0</v>
      </c>
    </row>
    <row r="76" spans="1:8">
      <c r="A76" s="27"/>
      <c r="B76" s="28" t="str">
        <f t="shared" si="1"/>
        <v/>
      </c>
      <c r="C76" s="29" t="str">
        <f t="shared" si="0"/>
        <v/>
      </c>
      <c r="D76" s="30" t="str">
        <f t="shared" si="2"/>
        <v/>
      </c>
      <c r="E76" s="31" t="str">
        <f t="shared" si="3"/>
        <v/>
      </c>
      <c r="F76" s="31" t="str">
        <f t="shared" si="4"/>
        <v/>
      </c>
      <c r="G76" s="32"/>
      <c r="H76" s="31">
        <f t="shared" si="5"/>
        <v>0</v>
      </c>
    </row>
    <row r="77" spans="1:8">
      <c r="A77" s="27"/>
      <c r="B77" s="28" t="str">
        <f t="shared" si="1"/>
        <v/>
      </c>
      <c r="C77" s="29" t="str">
        <f t="shared" si="0"/>
        <v/>
      </c>
      <c r="D77" s="30" t="str">
        <f t="shared" si="2"/>
        <v/>
      </c>
      <c r="E77" s="31" t="str">
        <f t="shared" si="3"/>
        <v/>
      </c>
      <c r="F77" s="31" t="str">
        <f t="shared" si="4"/>
        <v/>
      </c>
      <c r="G77" s="32"/>
      <c r="H77" s="31">
        <f t="shared" si="5"/>
        <v>0</v>
      </c>
    </row>
    <row r="78" spans="1:8">
      <c r="A78" s="27"/>
      <c r="B78" s="28" t="str">
        <f t="shared" si="1"/>
        <v/>
      </c>
      <c r="C78" s="29" t="str">
        <f t="shared" si="0"/>
        <v/>
      </c>
      <c r="D78" s="30" t="str">
        <f t="shared" si="2"/>
        <v/>
      </c>
      <c r="E78" s="31" t="str">
        <f t="shared" si="3"/>
        <v/>
      </c>
      <c r="F78" s="31" t="str">
        <f t="shared" si="4"/>
        <v/>
      </c>
      <c r="G78" s="32"/>
      <c r="H78" s="31">
        <f t="shared" si="5"/>
        <v>0</v>
      </c>
    </row>
    <row r="79" spans="1:8">
      <c r="A79" s="27"/>
      <c r="B79" s="28" t="str">
        <f t="shared" si="1"/>
        <v/>
      </c>
      <c r="C79" s="29" t="str">
        <f t="shared" si="0"/>
        <v/>
      </c>
      <c r="D79" s="30" t="str">
        <f t="shared" si="2"/>
        <v/>
      </c>
      <c r="E79" s="31" t="str">
        <f t="shared" si="3"/>
        <v/>
      </c>
      <c r="F79" s="31" t="str">
        <f t="shared" si="4"/>
        <v/>
      </c>
      <c r="G79" s="32"/>
      <c r="H79" s="31">
        <f t="shared" si="5"/>
        <v>0</v>
      </c>
    </row>
    <row r="80" spans="1:8">
      <c r="A80" s="27"/>
      <c r="B80" s="28" t="str">
        <f t="shared" si="1"/>
        <v/>
      </c>
      <c r="C80" s="29" t="str">
        <f t="shared" si="0"/>
        <v/>
      </c>
      <c r="D80" s="30" t="str">
        <f t="shared" si="2"/>
        <v/>
      </c>
      <c r="E80" s="31" t="str">
        <f t="shared" si="3"/>
        <v/>
      </c>
      <c r="F80" s="31" t="str">
        <f t="shared" si="4"/>
        <v/>
      </c>
      <c r="G80" s="32"/>
      <c r="H80" s="31">
        <f t="shared" si="5"/>
        <v>0</v>
      </c>
    </row>
    <row r="81" spans="1:8">
      <c r="A81" s="27"/>
      <c r="B81" s="28" t="str">
        <f t="shared" si="1"/>
        <v/>
      </c>
      <c r="C81" s="29" t="str">
        <f t="shared" si="0"/>
        <v/>
      </c>
      <c r="D81" s="30" t="str">
        <f t="shared" si="2"/>
        <v/>
      </c>
      <c r="E81" s="31" t="str">
        <f t="shared" si="3"/>
        <v/>
      </c>
      <c r="F81" s="31" t="str">
        <f t="shared" si="4"/>
        <v/>
      </c>
      <c r="G81" s="32"/>
      <c r="H81" s="31">
        <f t="shared" si="5"/>
        <v>0</v>
      </c>
    </row>
    <row r="82" spans="1:8">
      <c r="A82" s="27"/>
      <c r="B82" s="28" t="str">
        <f t="shared" si="1"/>
        <v/>
      </c>
      <c r="C82" s="29" t="str">
        <f t="shared" si="0"/>
        <v/>
      </c>
      <c r="D82" s="30" t="str">
        <f t="shared" si="2"/>
        <v/>
      </c>
      <c r="E82" s="31" t="str">
        <f t="shared" si="3"/>
        <v/>
      </c>
      <c r="F82" s="31" t="str">
        <f t="shared" si="4"/>
        <v/>
      </c>
      <c r="G82" s="32"/>
      <c r="H82" s="31">
        <f t="shared" si="5"/>
        <v>0</v>
      </c>
    </row>
    <row r="83" spans="1:8">
      <c r="A83" s="27"/>
      <c r="B83" s="28" t="str">
        <f t="shared" si="1"/>
        <v/>
      </c>
      <c r="C83" s="29" t="str">
        <f t="shared" si="0"/>
        <v/>
      </c>
      <c r="D83" s="30" t="str">
        <f t="shared" si="2"/>
        <v/>
      </c>
      <c r="E83" s="31" t="str">
        <f t="shared" si="3"/>
        <v/>
      </c>
      <c r="F83" s="31" t="str">
        <f t="shared" si="4"/>
        <v/>
      </c>
      <c r="G83" s="32"/>
      <c r="H83" s="31">
        <f t="shared" si="5"/>
        <v>0</v>
      </c>
    </row>
    <row r="84" spans="1:8">
      <c r="A84" s="27"/>
      <c r="B84" s="28" t="str">
        <f t="shared" si="1"/>
        <v/>
      </c>
      <c r="C84" s="29" t="str">
        <f t="shared" si="0"/>
        <v/>
      </c>
      <c r="D84" s="30" t="str">
        <f t="shared" si="2"/>
        <v/>
      </c>
      <c r="E84" s="31" t="str">
        <f t="shared" si="3"/>
        <v/>
      </c>
      <c r="F84" s="31" t="str">
        <f t="shared" si="4"/>
        <v/>
      </c>
      <c r="G84" s="32"/>
      <c r="H84" s="31">
        <f t="shared" si="5"/>
        <v>0</v>
      </c>
    </row>
    <row r="85" spans="1:8">
      <c r="A85" s="27"/>
      <c r="B85" s="28" t="str">
        <f t="shared" si="1"/>
        <v/>
      </c>
      <c r="C85" s="29" t="str">
        <f t="shared" si="0"/>
        <v/>
      </c>
      <c r="D85" s="30" t="str">
        <f t="shared" si="2"/>
        <v/>
      </c>
      <c r="E85" s="31" t="str">
        <f t="shared" si="3"/>
        <v/>
      </c>
      <c r="F85" s="31" t="str">
        <f t="shared" si="4"/>
        <v/>
      </c>
      <c r="G85" s="32"/>
      <c r="H85" s="31">
        <f t="shared" si="5"/>
        <v>0</v>
      </c>
    </row>
    <row r="86" spans="1:8">
      <c r="A86" s="27"/>
      <c r="B86" s="28" t="str">
        <f t="shared" si="1"/>
        <v/>
      </c>
      <c r="C86" s="29" t="str">
        <f t="shared" si="0"/>
        <v/>
      </c>
      <c r="D86" s="30" t="str">
        <f t="shared" si="2"/>
        <v/>
      </c>
      <c r="E86" s="31" t="str">
        <f t="shared" si="3"/>
        <v/>
      </c>
      <c r="F86" s="31" t="str">
        <f t="shared" si="4"/>
        <v/>
      </c>
      <c r="G86" s="32"/>
      <c r="H86" s="31">
        <f t="shared" si="5"/>
        <v>0</v>
      </c>
    </row>
    <row r="87" spans="1:8">
      <c r="A87" s="27"/>
      <c r="B87" s="28" t="str">
        <f t="shared" si="1"/>
        <v/>
      </c>
      <c r="C87" s="29" t="str">
        <f t="shared" si="0"/>
        <v/>
      </c>
      <c r="D87" s="30" t="str">
        <f t="shared" si="2"/>
        <v/>
      </c>
      <c r="E87" s="31" t="str">
        <f t="shared" si="3"/>
        <v/>
      </c>
      <c r="F87" s="31" t="str">
        <f t="shared" si="4"/>
        <v/>
      </c>
      <c r="G87" s="32"/>
      <c r="H87" s="31">
        <f t="shared" si="5"/>
        <v>0</v>
      </c>
    </row>
    <row r="88" spans="1:8">
      <c r="A88" s="27"/>
      <c r="B88" s="28" t="str">
        <f t="shared" si="1"/>
        <v/>
      </c>
      <c r="C88" s="29" t="str">
        <f t="shared" si="0"/>
        <v/>
      </c>
      <c r="D88" s="30" t="str">
        <f t="shared" si="2"/>
        <v/>
      </c>
      <c r="E88" s="31" t="str">
        <f t="shared" si="3"/>
        <v/>
      </c>
      <c r="F88" s="31" t="str">
        <f t="shared" si="4"/>
        <v/>
      </c>
      <c r="G88" s="32"/>
      <c r="H88" s="31">
        <f t="shared" si="5"/>
        <v>0</v>
      </c>
    </row>
    <row r="89" spans="1:8">
      <c r="A89" s="27"/>
      <c r="B89" s="28" t="str">
        <f t="shared" si="1"/>
        <v/>
      </c>
      <c r="C89" s="29" t="str">
        <f t="shared" si="0"/>
        <v/>
      </c>
      <c r="D89" s="30" t="str">
        <f t="shared" si="2"/>
        <v/>
      </c>
      <c r="E89" s="31" t="str">
        <f t="shared" si="3"/>
        <v/>
      </c>
      <c r="F89" s="31" t="str">
        <f t="shared" si="4"/>
        <v/>
      </c>
      <c r="G89" s="32"/>
      <c r="H89" s="31">
        <f t="shared" si="5"/>
        <v>0</v>
      </c>
    </row>
    <row r="90" spans="1:8">
      <c r="A90" s="27"/>
      <c r="B90" s="28" t="str">
        <f t="shared" si="1"/>
        <v/>
      </c>
      <c r="C90" s="29" t="str">
        <f t="shared" ref="C90:C153" si="6">IF(B90="","",IF(B90&lt;=$D$16,IF(payments_per_year=26,DATE(YEAR(start_date),MONTH(start_date),DAY(start_date)+14*B90),IF(payments_per_year=52,DATE(YEAR(start_date),MONTH(start_date),DAY(start_date)+7*B90),DATE(YEAR(start_date),MONTH(start_date)+B90*12/$D$11,DAY(start_date)))),""))</f>
        <v/>
      </c>
      <c r="D90" s="30" t="str">
        <f t="shared" si="2"/>
        <v/>
      </c>
      <c r="E90" s="31" t="str">
        <f t="shared" si="3"/>
        <v/>
      </c>
      <c r="F90" s="31" t="str">
        <f t="shared" si="4"/>
        <v/>
      </c>
      <c r="G90" s="32"/>
      <c r="H90" s="31">
        <f t="shared" si="5"/>
        <v>0</v>
      </c>
    </row>
    <row r="91" spans="1:8">
      <c r="A91" s="27"/>
      <c r="B91" s="28" t="str">
        <f t="shared" si="1"/>
        <v/>
      </c>
      <c r="C91" s="29" t="str">
        <f t="shared" si="6"/>
        <v/>
      </c>
      <c r="D91" s="30" t="str">
        <f t="shared" si="2"/>
        <v/>
      </c>
      <c r="E91" s="31" t="str">
        <f t="shared" si="3"/>
        <v/>
      </c>
      <c r="F91" s="31" t="str">
        <f t="shared" si="4"/>
        <v/>
      </c>
      <c r="G91" s="32"/>
      <c r="H91" s="31">
        <f t="shared" si="5"/>
        <v>0</v>
      </c>
    </row>
    <row r="92" spans="1:8">
      <c r="A92" s="27"/>
      <c r="B92" s="28" t="str">
        <f t="shared" si="1"/>
        <v/>
      </c>
      <c r="C92" s="29" t="str">
        <f t="shared" si="6"/>
        <v/>
      </c>
      <c r="D92" s="30" t="str">
        <f t="shared" si="2"/>
        <v/>
      </c>
      <c r="E92" s="31" t="str">
        <f t="shared" si="3"/>
        <v/>
      </c>
      <c r="F92" s="31" t="str">
        <f t="shared" si="4"/>
        <v/>
      </c>
      <c r="G92" s="32"/>
      <c r="H92" s="31">
        <f t="shared" si="5"/>
        <v>0</v>
      </c>
    </row>
    <row r="93" spans="1:8">
      <c r="A93" s="27"/>
      <c r="B93" s="28" t="str">
        <f t="shared" ref="B93:B156" si="7">IF(B92&lt;$D$16,IF(H92&gt;0,B92+1,""),"")</f>
        <v/>
      </c>
      <c r="C93" s="29" t="str">
        <f t="shared" si="6"/>
        <v/>
      </c>
      <c r="D93" s="30" t="str">
        <f t="shared" ref="D93:D156" si="8">IF(C93="","",IF($D$15+F93&gt;H92,ROUND(H92+F93,2),$D$15))</f>
        <v/>
      </c>
      <c r="E93" s="31" t="str">
        <f t="shared" ref="E93:E156" si="9">IF(C93="","",D93-F93)</f>
        <v/>
      </c>
      <c r="F93" s="31" t="str">
        <f t="shared" ref="F93:F156" si="10">IF(C93="","",ROUND(H92*$D$9/payments_per_year,2))</f>
        <v/>
      </c>
      <c r="G93" s="32"/>
      <c r="H93" s="31">
        <f t="shared" ref="H93:H156" si="11">IF(B93="",0,ROUND(H92-E93-G93,2))</f>
        <v>0</v>
      </c>
    </row>
    <row r="94" spans="1:8">
      <c r="A94" s="27"/>
      <c r="B94" s="28" t="str">
        <f t="shared" si="7"/>
        <v/>
      </c>
      <c r="C94" s="29" t="str">
        <f t="shared" si="6"/>
        <v/>
      </c>
      <c r="D94" s="30" t="str">
        <f t="shared" si="8"/>
        <v/>
      </c>
      <c r="E94" s="31" t="str">
        <f t="shared" si="9"/>
        <v/>
      </c>
      <c r="F94" s="31" t="str">
        <f t="shared" si="10"/>
        <v/>
      </c>
      <c r="G94" s="32"/>
      <c r="H94" s="31">
        <f t="shared" si="11"/>
        <v>0</v>
      </c>
    </row>
    <row r="95" spans="1:8">
      <c r="A95" s="27"/>
      <c r="B95" s="28" t="str">
        <f t="shared" si="7"/>
        <v/>
      </c>
      <c r="C95" s="29" t="str">
        <f t="shared" si="6"/>
        <v/>
      </c>
      <c r="D95" s="30" t="str">
        <f t="shared" si="8"/>
        <v/>
      </c>
      <c r="E95" s="31" t="str">
        <f t="shared" si="9"/>
        <v/>
      </c>
      <c r="F95" s="31" t="str">
        <f t="shared" si="10"/>
        <v/>
      </c>
      <c r="G95" s="32"/>
      <c r="H95" s="31">
        <f t="shared" si="11"/>
        <v>0</v>
      </c>
    </row>
    <row r="96" spans="1:8">
      <c r="A96" s="27"/>
      <c r="B96" s="28" t="str">
        <f t="shared" si="7"/>
        <v/>
      </c>
      <c r="C96" s="29" t="str">
        <f t="shared" si="6"/>
        <v/>
      </c>
      <c r="D96" s="30" t="str">
        <f t="shared" si="8"/>
        <v/>
      </c>
      <c r="E96" s="31" t="str">
        <f t="shared" si="9"/>
        <v/>
      </c>
      <c r="F96" s="31" t="str">
        <f t="shared" si="10"/>
        <v/>
      </c>
      <c r="G96" s="32"/>
      <c r="H96" s="31">
        <f t="shared" si="11"/>
        <v>0</v>
      </c>
    </row>
    <row r="97" spans="1:8">
      <c r="A97" s="27"/>
      <c r="B97" s="28" t="str">
        <f t="shared" si="7"/>
        <v/>
      </c>
      <c r="C97" s="29" t="str">
        <f t="shared" si="6"/>
        <v/>
      </c>
      <c r="D97" s="30" t="str">
        <f t="shared" si="8"/>
        <v/>
      </c>
      <c r="E97" s="31" t="str">
        <f t="shared" si="9"/>
        <v/>
      </c>
      <c r="F97" s="31" t="str">
        <f t="shared" si="10"/>
        <v/>
      </c>
      <c r="G97" s="32"/>
      <c r="H97" s="31">
        <f t="shared" si="11"/>
        <v>0</v>
      </c>
    </row>
    <row r="98" spans="1:8">
      <c r="A98" s="27"/>
      <c r="B98" s="28" t="str">
        <f t="shared" si="7"/>
        <v/>
      </c>
      <c r="C98" s="29" t="str">
        <f t="shared" si="6"/>
        <v/>
      </c>
      <c r="D98" s="30" t="str">
        <f t="shared" si="8"/>
        <v/>
      </c>
      <c r="E98" s="31" t="str">
        <f t="shared" si="9"/>
        <v/>
      </c>
      <c r="F98" s="31" t="str">
        <f t="shared" si="10"/>
        <v/>
      </c>
      <c r="G98" s="32"/>
      <c r="H98" s="31">
        <f t="shared" si="11"/>
        <v>0</v>
      </c>
    </row>
    <row r="99" spans="1:8">
      <c r="A99" s="27"/>
      <c r="B99" s="28" t="str">
        <f t="shared" si="7"/>
        <v/>
      </c>
      <c r="C99" s="29" t="str">
        <f t="shared" si="6"/>
        <v/>
      </c>
      <c r="D99" s="30" t="str">
        <f t="shared" si="8"/>
        <v/>
      </c>
      <c r="E99" s="31" t="str">
        <f t="shared" si="9"/>
        <v/>
      </c>
      <c r="F99" s="31" t="str">
        <f t="shared" si="10"/>
        <v/>
      </c>
      <c r="G99" s="32"/>
      <c r="H99" s="31">
        <f t="shared" si="11"/>
        <v>0</v>
      </c>
    </row>
    <row r="100" spans="1:8">
      <c r="A100" s="27"/>
      <c r="B100" s="28" t="str">
        <f t="shared" si="7"/>
        <v/>
      </c>
      <c r="C100" s="29" t="str">
        <f t="shared" si="6"/>
        <v/>
      </c>
      <c r="D100" s="30" t="str">
        <f t="shared" si="8"/>
        <v/>
      </c>
      <c r="E100" s="31" t="str">
        <f t="shared" si="9"/>
        <v/>
      </c>
      <c r="F100" s="31" t="str">
        <f t="shared" si="10"/>
        <v/>
      </c>
      <c r="G100" s="32"/>
      <c r="H100" s="31">
        <f t="shared" si="11"/>
        <v>0</v>
      </c>
    </row>
    <row r="101" spans="1:8">
      <c r="A101" s="27"/>
      <c r="B101" s="28" t="str">
        <f t="shared" si="7"/>
        <v/>
      </c>
      <c r="C101" s="29" t="str">
        <f t="shared" si="6"/>
        <v/>
      </c>
      <c r="D101" s="30" t="str">
        <f t="shared" si="8"/>
        <v/>
      </c>
      <c r="E101" s="31" t="str">
        <f t="shared" si="9"/>
        <v/>
      </c>
      <c r="F101" s="31" t="str">
        <f t="shared" si="10"/>
        <v/>
      </c>
      <c r="G101" s="32"/>
      <c r="H101" s="31">
        <f t="shared" si="11"/>
        <v>0</v>
      </c>
    </row>
    <row r="102" spans="1:8">
      <c r="A102" s="27"/>
      <c r="B102" s="28" t="str">
        <f t="shared" si="7"/>
        <v/>
      </c>
      <c r="C102" s="29" t="str">
        <f t="shared" si="6"/>
        <v/>
      </c>
      <c r="D102" s="30" t="str">
        <f t="shared" si="8"/>
        <v/>
      </c>
      <c r="E102" s="31" t="str">
        <f t="shared" si="9"/>
        <v/>
      </c>
      <c r="F102" s="31" t="str">
        <f t="shared" si="10"/>
        <v/>
      </c>
      <c r="G102" s="32"/>
      <c r="H102" s="31">
        <f t="shared" si="11"/>
        <v>0</v>
      </c>
    </row>
    <row r="103" spans="1:8">
      <c r="A103" s="27"/>
      <c r="B103" s="28" t="str">
        <f t="shared" si="7"/>
        <v/>
      </c>
      <c r="C103" s="29" t="str">
        <f t="shared" si="6"/>
        <v/>
      </c>
      <c r="D103" s="30" t="str">
        <f t="shared" si="8"/>
        <v/>
      </c>
      <c r="E103" s="31" t="str">
        <f t="shared" si="9"/>
        <v/>
      </c>
      <c r="F103" s="31" t="str">
        <f t="shared" si="10"/>
        <v/>
      </c>
      <c r="G103" s="32"/>
      <c r="H103" s="31">
        <f t="shared" si="11"/>
        <v>0</v>
      </c>
    </row>
    <row r="104" spans="1:8">
      <c r="A104" s="27"/>
      <c r="B104" s="28" t="str">
        <f t="shared" si="7"/>
        <v/>
      </c>
      <c r="C104" s="29" t="str">
        <f t="shared" si="6"/>
        <v/>
      </c>
      <c r="D104" s="30" t="str">
        <f t="shared" si="8"/>
        <v/>
      </c>
      <c r="E104" s="31" t="str">
        <f t="shared" si="9"/>
        <v/>
      </c>
      <c r="F104" s="31" t="str">
        <f t="shared" si="10"/>
        <v/>
      </c>
      <c r="G104" s="32"/>
      <c r="H104" s="31">
        <f t="shared" si="11"/>
        <v>0</v>
      </c>
    </row>
    <row r="105" spans="1:8">
      <c r="A105" s="27"/>
      <c r="B105" s="28" t="str">
        <f t="shared" si="7"/>
        <v/>
      </c>
      <c r="C105" s="29" t="str">
        <f t="shared" si="6"/>
        <v/>
      </c>
      <c r="D105" s="30" t="str">
        <f t="shared" si="8"/>
        <v/>
      </c>
      <c r="E105" s="31" t="str">
        <f t="shared" si="9"/>
        <v/>
      </c>
      <c r="F105" s="31" t="str">
        <f t="shared" si="10"/>
        <v/>
      </c>
      <c r="G105" s="32"/>
      <c r="H105" s="31">
        <f t="shared" si="11"/>
        <v>0</v>
      </c>
    </row>
    <row r="106" spans="1:8">
      <c r="A106" s="27"/>
      <c r="B106" s="28" t="str">
        <f t="shared" si="7"/>
        <v/>
      </c>
      <c r="C106" s="29" t="str">
        <f t="shared" si="6"/>
        <v/>
      </c>
      <c r="D106" s="30" t="str">
        <f t="shared" si="8"/>
        <v/>
      </c>
      <c r="E106" s="31" t="str">
        <f t="shared" si="9"/>
        <v/>
      </c>
      <c r="F106" s="31" t="str">
        <f t="shared" si="10"/>
        <v/>
      </c>
      <c r="G106" s="32"/>
      <c r="H106" s="31">
        <f t="shared" si="11"/>
        <v>0</v>
      </c>
    </row>
    <row r="107" spans="1:8">
      <c r="A107" s="27"/>
      <c r="B107" s="28" t="str">
        <f t="shared" si="7"/>
        <v/>
      </c>
      <c r="C107" s="29" t="str">
        <f t="shared" si="6"/>
        <v/>
      </c>
      <c r="D107" s="30" t="str">
        <f t="shared" si="8"/>
        <v/>
      </c>
      <c r="E107" s="31" t="str">
        <f t="shared" si="9"/>
        <v/>
      </c>
      <c r="F107" s="31" t="str">
        <f t="shared" si="10"/>
        <v/>
      </c>
      <c r="G107" s="32"/>
      <c r="H107" s="31">
        <f t="shared" si="11"/>
        <v>0</v>
      </c>
    </row>
    <row r="108" spans="1:8">
      <c r="A108" s="27"/>
      <c r="B108" s="28" t="str">
        <f t="shared" si="7"/>
        <v/>
      </c>
      <c r="C108" s="29" t="str">
        <f t="shared" si="6"/>
        <v/>
      </c>
      <c r="D108" s="30" t="str">
        <f t="shared" si="8"/>
        <v/>
      </c>
      <c r="E108" s="31" t="str">
        <f t="shared" si="9"/>
        <v/>
      </c>
      <c r="F108" s="31" t="str">
        <f t="shared" si="10"/>
        <v/>
      </c>
      <c r="G108" s="32"/>
      <c r="H108" s="31">
        <f t="shared" si="11"/>
        <v>0</v>
      </c>
    </row>
    <row r="109" spans="1:8">
      <c r="A109" s="27"/>
      <c r="B109" s="28" t="str">
        <f t="shared" si="7"/>
        <v/>
      </c>
      <c r="C109" s="29" t="str">
        <f t="shared" si="6"/>
        <v/>
      </c>
      <c r="D109" s="30" t="str">
        <f t="shared" si="8"/>
        <v/>
      </c>
      <c r="E109" s="31" t="str">
        <f t="shared" si="9"/>
        <v/>
      </c>
      <c r="F109" s="31" t="str">
        <f t="shared" si="10"/>
        <v/>
      </c>
      <c r="G109" s="32"/>
      <c r="H109" s="31">
        <f t="shared" si="11"/>
        <v>0</v>
      </c>
    </row>
    <row r="110" spans="1:8">
      <c r="A110" s="27"/>
      <c r="B110" s="28" t="str">
        <f t="shared" si="7"/>
        <v/>
      </c>
      <c r="C110" s="29" t="str">
        <f t="shared" si="6"/>
        <v/>
      </c>
      <c r="D110" s="30" t="str">
        <f t="shared" si="8"/>
        <v/>
      </c>
      <c r="E110" s="31" t="str">
        <f t="shared" si="9"/>
        <v/>
      </c>
      <c r="F110" s="31" t="str">
        <f t="shared" si="10"/>
        <v/>
      </c>
      <c r="G110" s="32"/>
      <c r="H110" s="31">
        <f t="shared" si="11"/>
        <v>0</v>
      </c>
    </row>
    <row r="111" spans="1:8">
      <c r="A111" s="27"/>
      <c r="B111" s="28" t="str">
        <f t="shared" si="7"/>
        <v/>
      </c>
      <c r="C111" s="29" t="str">
        <f t="shared" si="6"/>
        <v/>
      </c>
      <c r="D111" s="30" t="str">
        <f t="shared" si="8"/>
        <v/>
      </c>
      <c r="E111" s="31" t="str">
        <f t="shared" si="9"/>
        <v/>
      </c>
      <c r="F111" s="31" t="str">
        <f t="shared" si="10"/>
        <v/>
      </c>
      <c r="G111" s="32"/>
      <c r="H111" s="31">
        <f t="shared" si="11"/>
        <v>0</v>
      </c>
    </row>
    <row r="112" spans="1:8">
      <c r="A112" s="27"/>
      <c r="B112" s="28" t="str">
        <f t="shared" si="7"/>
        <v/>
      </c>
      <c r="C112" s="29" t="str">
        <f t="shared" si="6"/>
        <v/>
      </c>
      <c r="D112" s="30" t="str">
        <f t="shared" si="8"/>
        <v/>
      </c>
      <c r="E112" s="31" t="str">
        <f t="shared" si="9"/>
        <v/>
      </c>
      <c r="F112" s="31" t="str">
        <f t="shared" si="10"/>
        <v/>
      </c>
      <c r="G112" s="32"/>
      <c r="H112" s="31">
        <f t="shared" si="11"/>
        <v>0</v>
      </c>
    </row>
    <row r="113" spans="1:8">
      <c r="A113" s="27"/>
      <c r="B113" s="28" t="str">
        <f t="shared" si="7"/>
        <v/>
      </c>
      <c r="C113" s="29" t="str">
        <f t="shared" si="6"/>
        <v/>
      </c>
      <c r="D113" s="30" t="str">
        <f t="shared" si="8"/>
        <v/>
      </c>
      <c r="E113" s="31" t="str">
        <f t="shared" si="9"/>
        <v/>
      </c>
      <c r="F113" s="31" t="str">
        <f t="shared" si="10"/>
        <v/>
      </c>
      <c r="G113" s="32"/>
      <c r="H113" s="31">
        <f t="shared" si="11"/>
        <v>0</v>
      </c>
    </row>
    <row r="114" spans="1:8">
      <c r="A114" s="27"/>
      <c r="B114" s="28" t="str">
        <f t="shared" si="7"/>
        <v/>
      </c>
      <c r="C114" s="29" t="str">
        <f t="shared" si="6"/>
        <v/>
      </c>
      <c r="D114" s="30" t="str">
        <f t="shared" si="8"/>
        <v/>
      </c>
      <c r="E114" s="31" t="str">
        <f t="shared" si="9"/>
        <v/>
      </c>
      <c r="F114" s="31" t="str">
        <f t="shared" si="10"/>
        <v/>
      </c>
      <c r="G114" s="32"/>
      <c r="H114" s="31">
        <f t="shared" si="11"/>
        <v>0</v>
      </c>
    </row>
    <row r="115" spans="1:8">
      <c r="A115" s="27"/>
      <c r="B115" s="28" t="str">
        <f t="shared" si="7"/>
        <v/>
      </c>
      <c r="C115" s="29" t="str">
        <f t="shared" si="6"/>
        <v/>
      </c>
      <c r="D115" s="30" t="str">
        <f t="shared" si="8"/>
        <v/>
      </c>
      <c r="E115" s="31" t="str">
        <f t="shared" si="9"/>
        <v/>
      </c>
      <c r="F115" s="31" t="str">
        <f t="shared" si="10"/>
        <v/>
      </c>
      <c r="G115" s="32"/>
      <c r="H115" s="31">
        <f t="shared" si="11"/>
        <v>0</v>
      </c>
    </row>
    <row r="116" spans="1:8">
      <c r="A116" s="27"/>
      <c r="B116" s="28" t="str">
        <f t="shared" si="7"/>
        <v/>
      </c>
      <c r="C116" s="29" t="str">
        <f t="shared" si="6"/>
        <v/>
      </c>
      <c r="D116" s="30" t="str">
        <f t="shared" si="8"/>
        <v/>
      </c>
      <c r="E116" s="31" t="str">
        <f t="shared" si="9"/>
        <v/>
      </c>
      <c r="F116" s="31" t="str">
        <f t="shared" si="10"/>
        <v/>
      </c>
      <c r="G116" s="32"/>
      <c r="H116" s="31">
        <f t="shared" si="11"/>
        <v>0</v>
      </c>
    </row>
    <row r="117" spans="1:8">
      <c r="A117" s="27"/>
      <c r="B117" s="28" t="str">
        <f t="shared" si="7"/>
        <v/>
      </c>
      <c r="C117" s="29" t="str">
        <f t="shared" si="6"/>
        <v/>
      </c>
      <c r="D117" s="30" t="str">
        <f t="shared" si="8"/>
        <v/>
      </c>
      <c r="E117" s="31" t="str">
        <f t="shared" si="9"/>
        <v/>
      </c>
      <c r="F117" s="31" t="str">
        <f t="shared" si="10"/>
        <v/>
      </c>
      <c r="G117" s="32"/>
      <c r="H117" s="31">
        <f t="shared" si="11"/>
        <v>0</v>
      </c>
    </row>
    <row r="118" spans="1:8">
      <c r="A118" s="27"/>
      <c r="B118" s="28" t="str">
        <f t="shared" si="7"/>
        <v/>
      </c>
      <c r="C118" s="29" t="str">
        <f t="shared" si="6"/>
        <v/>
      </c>
      <c r="D118" s="30" t="str">
        <f t="shared" si="8"/>
        <v/>
      </c>
      <c r="E118" s="31" t="str">
        <f t="shared" si="9"/>
        <v/>
      </c>
      <c r="F118" s="31" t="str">
        <f t="shared" si="10"/>
        <v/>
      </c>
      <c r="G118" s="32"/>
      <c r="H118" s="31">
        <f t="shared" si="11"/>
        <v>0</v>
      </c>
    </row>
    <row r="119" spans="1:8">
      <c r="A119" s="27"/>
      <c r="B119" s="28" t="str">
        <f t="shared" si="7"/>
        <v/>
      </c>
      <c r="C119" s="29" t="str">
        <f t="shared" si="6"/>
        <v/>
      </c>
      <c r="D119" s="30" t="str">
        <f t="shared" si="8"/>
        <v/>
      </c>
      <c r="E119" s="31" t="str">
        <f t="shared" si="9"/>
        <v/>
      </c>
      <c r="F119" s="31" t="str">
        <f t="shared" si="10"/>
        <v/>
      </c>
      <c r="G119" s="32"/>
      <c r="H119" s="31">
        <f t="shared" si="11"/>
        <v>0</v>
      </c>
    </row>
    <row r="120" spans="1:8">
      <c r="A120" s="27"/>
      <c r="B120" s="28" t="str">
        <f t="shared" si="7"/>
        <v/>
      </c>
      <c r="C120" s="29" t="str">
        <f t="shared" si="6"/>
        <v/>
      </c>
      <c r="D120" s="30" t="str">
        <f t="shared" si="8"/>
        <v/>
      </c>
      <c r="E120" s="31" t="str">
        <f t="shared" si="9"/>
        <v/>
      </c>
      <c r="F120" s="31" t="str">
        <f t="shared" si="10"/>
        <v/>
      </c>
      <c r="G120" s="32"/>
      <c r="H120" s="31">
        <f t="shared" si="11"/>
        <v>0</v>
      </c>
    </row>
    <row r="121" spans="1:8">
      <c r="A121" s="27"/>
      <c r="B121" s="28" t="str">
        <f t="shared" si="7"/>
        <v/>
      </c>
      <c r="C121" s="29" t="str">
        <f t="shared" si="6"/>
        <v/>
      </c>
      <c r="D121" s="30" t="str">
        <f t="shared" si="8"/>
        <v/>
      </c>
      <c r="E121" s="31" t="str">
        <f t="shared" si="9"/>
        <v/>
      </c>
      <c r="F121" s="31" t="str">
        <f t="shared" si="10"/>
        <v/>
      </c>
      <c r="G121" s="32"/>
      <c r="H121" s="31">
        <f t="shared" si="11"/>
        <v>0</v>
      </c>
    </row>
    <row r="122" spans="1:8">
      <c r="A122" s="27"/>
      <c r="B122" s="28" t="str">
        <f t="shared" si="7"/>
        <v/>
      </c>
      <c r="C122" s="29" t="str">
        <f t="shared" si="6"/>
        <v/>
      </c>
      <c r="D122" s="30" t="str">
        <f t="shared" si="8"/>
        <v/>
      </c>
      <c r="E122" s="31" t="str">
        <f t="shared" si="9"/>
        <v/>
      </c>
      <c r="F122" s="31" t="str">
        <f t="shared" si="10"/>
        <v/>
      </c>
      <c r="G122" s="32"/>
      <c r="H122" s="31">
        <f t="shared" si="11"/>
        <v>0</v>
      </c>
    </row>
    <row r="123" spans="1:8">
      <c r="A123" s="27"/>
      <c r="B123" s="28" t="str">
        <f t="shared" si="7"/>
        <v/>
      </c>
      <c r="C123" s="29" t="str">
        <f t="shared" si="6"/>
        <v/>
      </c>
      <c r="D123" s="30" t="str">
        <f t="shared" si="8"/>
        <v/>
      </c>
      <c r="E123" s="31" t="str">
        <f t="shared" si="9"/>
        <v/>
      </c>
      <c r="F123" s="31" t="str">
        <f t="shared" si="10"/>
        <v/>
      </c>
      <c r="G123" s="32"/>
      <c r="H123" s="31">
        <f t="shared" si="11"/>
        <v>0</v>
      </c>
    </row>
    <row r="124" spans="1:8">
      <c r="A124" s="27"/>
      <c r="B124" s="28" t="str">
        <f t="shared" si="7"/>
        <v/>
      </c>
      <c r="C124" s="29" t="str">
        <f t="shared" si="6"/>
        <v/>
      </c>
      <c r="D124" s="30" t="str">
        <f t="shared" si="8"/>
        <v/>
      </c>
      <c r="E124" s="31" t="str">
        <f t="shared" si="9"/>
        <v/>
      </c>
      <c r="F124" s="31" t="str">
        <f t="shared" si="10"/>
        <v/>
      </c>
      <c r="G124" s="32"/>
      <c r="H124" s="31">
        <f t="shared" si="11"/>
        <v>0</v>
      </c>
    </row>
    <row r="125" spans="1:8">
      <c r="A125" s="27"/>
      <c r="B125" s="28" t="str">
        <f t="shared" si="7"/>
        <v/>
      </c>
      <c r="C125" s="29" t="str">
        <f t="shared" si="6"/>
        <v/>
      </c>
      <c r="D125" s="30" t="str">
        <f t="shared" si="8"/>
        <v/>
      </c>
      <c r="E125" s="31" t="str">
        <f t="shared" si="9"/>
        <v/>
      </c>
      <c r="F125" s="31" t="str">
        <f t="shared" si="10"/>
        <v/>
      </c>
      <c r="G125" s="32"/>
      <c r="H125" s="31">
        <f t="shared" si="11"/>
        <v>0</v>
      </c>
    </row>
    <row r="126" spans="1:8">
      <c r="A126" s="27"/>
      <c r="B126" s="28" t="str">
        <f t="shared" si="7"/>
        <v/>
      </c>
      <c r="C126" s="29" t="str">
        <f t="shared" si="6"/>
        <v/>
      </c>
      <c r="D126" s="30" t="str">
        <f t="shared" si="8"/>
        <v/>
      </c>
      <c r="E126" s="31" t="str">
        <f t="shared" si="9"/>
        <v/>
      </c>
      <c r="F126" s="31" t="str">
        <f t="shared" si="10"/>
        <v/>
      </c>
      <c r="G126" s="32"/>
      <c r="H126" s="31">
        <f t="shared" si="11"/>
        <v>0</v>
      </c>
    </row>
    <row r="127" spans="1:8">
      <c r="A127" s="27"/>
      <c r="B127" s="28" t="str">
        <f t="shared" si="7"/>
        <v/>
      </c>
      <c r="C127" s="29" t="str">
        <f t="shared" si="6"/>
        <v/>
      </c>
      <c r="D127" s="30" t="str">
        <f t="shared" si="8"/>
        <v/>
      </c>
      <c r="E127" s="31" t="str">
        <f t="shared" si="9"/>
        <v/>
      </c>
      <c r="F127" s="31" t="str">
        <f t="shared" si="10"/>
        <v/>
      </c>
      <c r="G127" s="32"/>
      <c r="H127" s="31">
        <f t="shared" si="11"/>
        <v>0</v>
      </c>
    </row>
    <row r="128" spans="1:8">
      <c r="A128" s="27"/>
      <c r="B128" s="28" t="str">
        <f t="shared" si="7"/>
        <v/>
      </c>
      <c r="C128" s="29" t="str">
        <f t="shared" si="6"/>
        <v/>
      </c>
      <c r="D128" s="30" t="str">
        <f t="shared" si="8"/>
        <v/>
      </c>
      <c r="E128" s="31" t="str">
        <f t="shared" si="9"/>
        <v/>
      </c>
      <c r="F128" s="31" t="str">
        <f t="shared" si="10"/>
        <v/>
      </c>
      <c r="G128" s="32"/>
      <c r="H128" s="31">
        <f t="shared" si="11"/>
        <v>0</v>
      </c>
    </row>
    <row r="129" spans="1:8">
      <c r="A129" s="27"/>
      <c r="B129" s="28" t="str">
        <f t="shared" si="7"/>
        <v/>
      </c>
      <c r="C129" s="29" t="str">
        <f t="shared" si="6"/>
        <v/>
      </c>
      <c r="D129" s="30" t="str">
        <f t="shared" si="8"/>
        <v/>
      </c>
      <c r="E129" s="31" t="str">
        <f t="shared" si="9"/>
        <v/>
      </c>
      <c r="F129" s="31" t="str">
        <f t="shared" si="10"/>
        <v/>
      </c>
      <c r="G129" s="32"/>
      <c r="H129" s="31">
        <f t="shared" si="11"/>
        <v>0</v>
      </c>
    </row>
    <row r="130" spans="1:8">
      <c r="A130" s="27"/>
      <c r="B130" s="28" t="str">
        <f t="shared" si="7"/>
        <v/>
      </c>
      <c r="C130" s="29" t="str">
        <f t="shared" si="6"/>
        <v/>
      </c>
      <c r="D130" s="30" t="str">
        <f t="shared" si="8"/>
        <v/>
      </c>
      <c r="E130" s="31" t="str">
        <f t="shared" si="9"/>
        <v/>
      </c>
      <c r="F130" s="31" t="str">
        <f t="shared" si="10"/>
        <v/>
      </c>
      <c r="G130" s="32"/>
      <c r="H130" s="31">
        <f t="shared" si="11"/>
        <v>0</v>
      </c>
    </row>
    <row r="131" spans="1:8">
      <c r="A131" s="27"/>
      <c r="B131" s="28" t="str">
        <f t="shared" si="7"/>
        <v/>
      </c>
      <c r="C131" s="29" t="str">
        <f t="shared" si="6"/>
        <v/>
      </c>
      <c r="D131" s="30" t="str">
        <f t="shared" si="8"/>
        <v/>
      </c>
      <c r="E131" s="31" t="str">
        <f t="shared" si="9"/>
        <v/>
      </c>
      <c r="F131" s="31" t="str">
        <f t="shared" si="10"/>
        <v/>
      </c>
      <c r="G131" s="32"/>
      <c r="H131" s="31">
        <f t="shared" si="11"/>
        <v>0</v>
      </c>
    </row>
    <row r="132" spans="1:8">
      <c r="A132" s="27"/>
      <c r="B132" s="28" t="str">
        <f t="shared" si="7"/>
        <v/>
      </c>
      <c r="C132" s="29" t="str">
        <f t="shared" si="6"/>
        <v/>
      </c>
      <c r="D132" s="30" t="str">
        <f t="shared" si="8"/>
        <v/>
      </c>
      <c r="E132" s="31" t="str">
        <f t="shared" si="9"/>
        <v/>
      </c>
      <c r="F132" s="31" t="str">
        <f t="shared" si="10"/>
        <v/>
      </c>
      <c r="G132" s="32"/>
      <c r="H132" s="31">
        <f t="shared" si="11"/>
        <v>0</v>
      </c>
    </row>
    <row r="133" spans="1:8">
      <c r="A133" s="27"/>
      <c r="B133" s="28" t="str">
        <f t="shared" si="7"/>
        <v/>
      </c>
      <c r="C133" s="29" t="str">
        <f t="shared" si="6"/>
        <v/>
      </c>
      <c r="D133" s="30" t="str">
        <f t="shared" si="8"/>
        <v/>
      </c>
      <c r="E133" s="31" t="str">
        <f t="shared" si="9"/>
        <v/>
      </c>
      <c r="F133" s="31" t="str">
        <f t="shared" si="10"/>
        <v/>
      </c>
      <c r="G133" s="32"/>
      <c r="H133" s="31">
        <f t="shared" si="11"/>
        <v>0</v>
      </c>
    </row>
    <row r="134" spans="1:8">
      <c r="A134" s="27"/>
      <c r="B134" s="28" t="str">
        <f t="shared" si="7"/>
        <v/>
      </c>
      <c r="C134" s="29" t="str">
        <f t="shared" si="6"/>
        <v/>
      </c>
      <c r="D134" s="30" t="str">
        <f t="shared" si="8"/>
        <v/>
      </c>
      <c r="E134" s="31" t="str">
        <f t="shared" si="9"/>
        <v/>
      </c>
      <c r="F134" s="31" t="str">
        <f t="shared" si="10"/>
        <v/>
      </c>
      <c r="G134" s="32"/>
      <c r="H134" s="31">
        <f t="shared" si="11"/>
        <v>0</v>
      </c>
    </row>
    <row r="135" spans="1:8">
      <c r="A135" s="27"/>
      <c r="B135" s="28" t="str">
        <f t="shared" si="7"/>
        <v/>
      </c>
      <c r="C135" s="29" t="str">
        <f t="shared" si="6"/>
        <v/>
      </c>
      <c r="D135" s="30" t="str">
        <f t="shared" si="8"/>
        <v/>
      </c>
      <c r="E135" s="31" t="str">
        <f t="shared" si="9"/>
        <v/>
      </c>
      <c r="F135" s="31" t="str">
        <f t="shared" si="10"/>
        <v/>
      </c>
      <c r="G135" s="32"/>
      <c r="H135" s="31">
        <f t="shared" si="11"/>
        <v>0</v>
      </c>
    </row>
    <row r="136" spans="1:8">
      <c r="A136" s="27"/>
      <c r="B136" s="28" t="str">
        <f t="shared" si="7"/>
        <v/>
      </c>
      <c r="C136" s="29" t="str">
        <f t="shared" si="6"/>
        <v/>
      </c>
      <c r="D136" s="30" t="str">
        <f t="shared" si="8"/>
        <v/>
      </c>
      <c r="E136" s="31" t="str">
        <f t="shared" si="9"/>
        <v/>
      </c>
      <c r="F136" s="31" t="str">
        <f t="shared" si="10"/>
        <v/>
      </c>
      <c r="G136" s="32"/>
      <c r="H136" s="31">
        <f t="shared" si="11"/>
        <v>0</v>
      </c>
    </row>
    <row r="137" spans="1:8">
      <c r="A137" s="27"/>
      <c r="B137" s="28" t="str">
        <f t="shared" si="7"/>
        <v/>
      </c>
      <c r="C137" s="29" t="str">
        <f t="shared" si="6"/>
        <v/>
      </c>
      <c r="D137" s="30" t="str">
        <f t="shared" si="8"/>
        <v/>
      </c>
      <c r="E137" s="31" t="str">
        <f t="shared" si="9"/>
        <v/>
      </c>
      <c r="F137" s="31" t="str">
        <f t="shared" si="10"/>
        <v/>
      </c>
      <c r="G137" s="32"/>
      <c r="H137" s="31">
        <f t="shared" si="11"/>
        <v>0</v>
      </c>
    </row>
    <row r="138" spans="1:8">
      <c r="A138" s="27"/>
      <c r="B138" s="28" t="str">
        <f t="shared" si="7"/>
        <v/>
      </c>
      <c r="C138" s="29" t="str">
        <f t="shared" si="6"/>
        <v/>
      </c>
      <c r="D138" s="30" t="str">
        <f t="shared" si="8"/>
        <v/>
      </c>
      <c r="E138" s="31" t="str">
        <f t="shared" si="9"/>
        <v/>
      </c>
      <c r="F138" s="31" t="str">
        <f t="shared" si="10"/>
        <v/>
      </c>
      <c r="G138" s="32"/>
      <c r="H138" s="31">
        <f t="shared" si="11"/>
        <v>0</v>
      </c>
    </row>
    <row r="139" spans="1:8">
      <c r="A139" s="27"/>
      <c r="B139" s="28" t="str">
        <f t="shared" si="7"/>
        <v/>
      </c>
      <c r="C139" s="29" t="str">
        <f t="shared" si="6"/>
        <v/>
      </c>
      <c r="D139" s="30" t="str">
        <f t="shared" si="8"/>
        <v/>
      </c>
      <c r="E139" s="31" t="str">
        <f t="shared" si="9"/>
        <v/>
      </c>
      <c r="F139" s="31" t="str">
        <f t="shared" si="10"/>
        <v/>
      </c>
      <c r="G139" s="32"/>
      <c r="H139" s="31">
        <f t="shared" si="11"/>
        <v>0</v>
      </c>
    </row>
    <row r="140" spans="1:8">
      <c r="A140" s="27"/>
      <c r="B140" s="28" t="str">
        <f t="shared" si="7"/>
        <v/>
      </c>
      <c r="C140" s="29" t="str">
        <f t="shared" si="6"/>
        <v/>
      </c>
      <c r="D140" s="30" t="str">
        <f t="shared" si="8"/>
        <v/>
      </c>
      <c r="E140" s="31" t="str">
        <f t="shared" si="9"/>
        <v/>
      </c>
      <c r="F140" s="31" t="str">
        <f t="shared" si="10"/>
        <v/>
      </c>
      <c r="G140" s="32"/>
      <c r="H140" s="31">
        <f t="shared" si="11"/>
        <v>0</v>
      </c>
    </row>
    <row r="141" spans="1:8">
      <c r="A141" s="27"/>
      <c r="B141" s="28" t="str">
        <f t="shared" si="7"/>
        <v/>
      </c>
      <c r="C141" s="29" t="str">
        <f t="shared" si="6"/>
        <v/>
      </c>
      <c r="D141" s="30" t="str">
        <f t="shared" si="8"/>
        <v/>
      </c>
      <c r="E141" s="31" t="str">
        <f t="shared" si="9"/>
        <v/>
      </c>
      <c r="F141" s="31" t="str">
        <f t="shared" si="10"/>
        <v/>
      </c>
      <c r="G141" s="32"/>
      <c r="H141" s="31">
        <f t="shared" si="11"/>
        <v>0</v>
      </c>
    </row>
    <row r="142" spans="1:8">
      <c r="A142" s="27"/>
      <c r="B142" s="28" t="str">
        <f t="shared" si="7"/>
        <v/>
      </c>
      <c r="C142" s="29" t="str">
        <f t="shared" si="6"/>
        <v/>
      </c>
      <c r="D142" s="30" t="str">
        <f t="shared" si="8"/>
        <v/>
      </c>
      <c r="E142" s="31" t="str">
        <f t="shared" si="9"/>
        <v/>
      </c>
      <c r="F142" s="31" t="str">
        <f t="shared" si="10"/>
        <v/>
      </c>
      <c r="G142" s="32"/>
      <c r="H142" s="31">
        <f t="shared" si="11"/>
        <v>0</v>
      </c>
    </row>
    <row r="143" spans="1:8">
      <c r="A143" s="27"/>
      <c r="B143" s="28" t="str">
        <f t="shared" si="7"/>
        <v/>
      </c>
      <c r="C143" s="29" t="str">
        <f t="shared" si="6"/>
        <v/>
      </c>
      <c r="D143" s="30" t="str">
        <f t="shared" si="8"/>
        <v/>
      </c>
      <c r="E143" s="31" t="str">
        <f t="shared" si="9"/>
        <v/>
      </c>
      <c r="F143" s="31" t="str">
        <f t="shared" si="10"/>
        <v/>
      </c>
      <c r="G143" s="32"/>
      <c r="H143" s="31">
        <f t="shared" si="11"/>
        <v>0</v>
      </c>
    </row>
    <row r="144" spans="1:8">
      <c r="A144" s="27"/>
      <c r="B144" s="28" t="str">
        <f t="shared" si="7"/>
        <v/>
      </c>
      <c r="C144" s="29" t="str">
        <f t="shared" si="6"/>
        <v/>
      </c>
      <c r="D144" s="30" t="str">
        <f t="shared" si="8"/>
        <v/>
      </c>
      <c r="E144" s="31" t="str">
        <f t="shared" si="9"/>
        <v/>
      </c>
      <c r="F144" s="31" t="str">
        <f t="shared" si="10"/>
        <v/>
      </c>
      <c r="G144" s="32"/>
      <c r="H144" s="31">
        <f t="shared" si="11"/>
        <v>0</v>
      </c>
    </row>
    <row r="145" spans="1:8">
      <c r="A145" s="27"/>
      <c r="B145" s="28" t="str">
        <f t="shared" si="7"/>
        <v/>
      </c>
      <c r="C145" s="29" t="str">
        <f t="shared" si="6"/>
        <v/>
      </c>
      <c r="D145" s="30" t="str">
        <f t="shared" si="8"/>
        <v/>
      </c>
      <c r="E145" s="31" t="str">
        <f t="shared" si="9"/>
        <v/>
      </c>
      <c r="F145" s="31" t="str">
        <f t="shared" si="10"/>
        <v/>
      </c>
      <c r="G145" s="32"/>
      <c r="H145" s="31">
        <f t="shared" si="11"/>
        <v>0</v>
      </c>
    </row>
    <row r="146" spans="1:8">
      <c r="A146" s="27"/>
      <c r="B146" s="28" t="str">
        <f t="shared" si="7"/>
        <v/>
      </c>
      <c r="C146" s="29" t="str">
        <f t="shared" si="6"/>
        <v/>
      </c>
      <c r="D146" s="30" t="str">
        <f t="shared" si="8"/>
        <v/>
      </c>
      <c r="E146" s="31" t="str">
        <f t="shared" si="9"/>
        <v/>
      </c>
      <c r="F146" s="31" t="str">
        <f t="shared" si="10"/>
        <v/>
      </c>
      <c r="G146" s="32"/>
      <c r="H146" s="31">
        <f t="shared" si="11"/>
        <v>0</v>
      </c>
    </row>
    <row r="147" spans="1:8">
      <c r="A147" s="27"/>
      <c r="B147" s="28" t="str">
        <f t="shared" si="7"/>
        <v/>
      </c>
      <c r="C147" s="29" t="str">
        <f t="shared" si="6"/>
        <v/>
      </c>
      <c r="D147" s="30" t="str">
        <f t="shared" si="8"/>
        <v/>
      </c>
      <c r="E147" s="31" t="str">
        <f t="shared" si="9"/>
        <v/>
      </c>
      <c r="F147" s="31" t="str">
        <f t="shared" si="10"/>
        <v/>
      </c>
      <c r="G147" s="32"/>
      <c r="H147" s="31">
        <f t="shared" si="11"/>
        <v>0</v>
      </c>
    </row>
    <row r="148" spans="1:8">
      <c r="A148" s="27"/>
      <c r="B148" s="28" t="str">
        <f t="shared" si="7"/>
        <v/>
      </c>
      <c r="C148" s="29" t="str">
        <f t="shared" si="6"/>
        <v/>
      </c>
      <c r="D148" s="30" t="str">
        <f t="shared" si="8"/>
        <v/>
      </c>
      <c r="E148" s="31" t="str">
        <f t="shared" si="9"/>
        <v/>
      </c>
      <c r="F148" s="31" t="str">
        <f t="shared" si="10"/>
        <v/>
      </c>
      <c r="G148" s="32"/>
      <c r="H148" s="31">
        <f t="shared" si="11"/>
        <v>0</v>
      </c>
    </row>
    <row r="149" spans="1:8">
      <c r="A149" s="27"/>
      <c r="B149" s="28" t="str">
        <f t="shared" si="7"/>
        <v/>
      </c>
      <c r="C149" s="29" t="str">
        <f t="shared" si="6"/>
        <v/>
      </c>
      <c r="D149" s="30" t="str">
        <f t="shared" si="8"/>
        <v/>
      </c>
      <c r="E149" s="31" t="str">
        <f t="shared" si="9"/>
        <v/>
      </c>
      <c r="F149" s="31" t="str">
        <f t="shared" si="10"/>
        <v/>
      </c>
      <c r="G149" s="32"/>
      <c r="H149" s="31">
        <f t="shared" si="11"/>
        <v>0</v>
      </c>
    </row>
    <row r="150" spans="1:8">
      <c r="A150" s="27"/>
      <c r="B150" s="28" t="str">
        <f t="shared" si="7"/>
        <v/>
      </c>
      <c r="C150" s="29" t="str">
        <f t="shared" si="6"/>
        <v/>
      </c>
      <c r="D150" s="30" t="str">
        <f t="shared" si="8"/>
        <v/>
      </c>
      <c r="E150" s="31" t="str">
        <f t="shared" si="9"/>
        <v/>
      </c>
      <c r="F150" s="31" t="str">
        <f t="shared" si="10"/>
        <v/>
      </c>
      <c r="G150" s="32"/>
      <c r="H150" s="31">
        <f t="shared" si="11"/>
        <v>0</v>
      </c>
    </row>
    <row r="151" spans="1:8">
      <c r="A151" s="27"/>
      <c r="B151" s="28" t="str">
        <f t="shared" si="7"/>
        <v/>
      </c>
      <c r="C151" s="29" t="str">
        <f t="shared" si="6"/>
        <v/>
      </c>
      <c r="D151" s="30" t="str">
        <f t="shared" si="8"/>
        <v/>
      </c>
      <c r="E151" s="31" t="str">
        <f t="shared" si="9"/>
        <v/>
      </c>
      <c r="F151" s="31" t="str">
        <f t="shared" si="10"/>
        <v/>
      </c>
      <c r="G151" s="32"/>
      <c r="H151" s="31">
        <f t="shared" si="11"/>
        <v>0</v>
      </c>
    </row>
    <row r="152" spans="1:8">
      <c r="A152" s="27"/>
      <c r="B152" s="28" t="str">
        <f t="shared" si="7"/>
        <v/>
      </c>
      <c r="C152" s="29" t="str">
        <f t="shared" si="6"/>
        <v/>
      </c>
      <c r="D152" s="30" t="str">
        <f t="shared" si="8"/>
        <v/>
      </c>
      <c r="E152" s="31" t="str">
        <f t="shared" si="9"/>
        <v/>
      </c>
      <c r="F152" s="31" t="str">
        <f t="shared" si="10"/>
        <v/>
      </c>
      <c r="G152" s="32"/>
      <c r="H152" s="31">
        <f t="shared" si="11"/>
        <v>0</v>
      </c>
    </row>
    <row r="153" spans="1:8">
      <c r="A153" s="27"/>
      <c r="B153" s="28" t="str">
        <f t="shared" si="7"/>
        <v/>
      </c>
      <c r="C153" s="29" t="str">
        <f t="shared" si="6"/>
        <v/>
      </c>
      <c r="D153" s="30" t="str">
        <f t="shared" si="8"/>
        <v/>
      </c>
      <c r="E153" s="31" t="str">
        <f t="shared" si="9"/>
        <v/>
      </c>
      <c r="F153" s="31" t="str">
        <f t="shared" si="10"/>
        <v/>
      </c>
      <c r="G153" s="32"/>
      <c r="H153" s="31">
        <f t="shared" si="11"/>
        <v>0</v>
      </c>
    </row>
    <row r="154" spans="1:8">
      <c r="A154" s="27"/>
      <c r="B154" s="28" t="str">
        <f t="shared" si="7"/>
        <v/>
      </c>
      <c r="C154" s="29" t="str">
        <f t="shared" ref="C154:C217" si="12">IF(B154="","",IF(B154&lt;=$D$16,IF(payments_per_year=26,DATE(YEAR(start_date),MONTH(start_date),DAY(start_date)+14*B154),IF(payments_per_year=52,DATE(YEAR(start_date),MONTH(start_date),DAY(start_date)+7*B154),DATE(YEAR(start_date),MONTH(start_date)+B154*12/$D$11,DAY(start_date)))),""))</f>
        <v/>
      </c>
      <c r="D154" s="30" t="str">
        <f t="shared" si="8"/>
        <v/>
      </c>
      <c r="E154" s="31" t="str">
        <f t="shared" si="9"/>
        <v/>
      </c>
      <c r="F154" s="31" t="str">
        <f t="shared" si="10"/>
        <v/>
      </c>
      <c r="G154" s="32"/>
      <c r="H154" s="31">
        <f t="shared" si="11"/>
        <v>0</v>
      </c>
    </row>
    <row r="155" spans="1:8">
      <c r="A155" s="27"/>
      <c r="B155" s="28" t="str">
        <f t="shared" si="7"/>
        <v/>
      </c>
      <c r="C155" s="29" t="str">
        <f t="shared" si="12"/>
        <v/>
      </c>
      <c r="D155" s="30" t="str">
        <f t="shared" si="8"/>
        <v/>
      </c>
      <c r="E155" s="31" t="str">
        <f t="shared" si="9"/>
        <v/>
      </c>
      <c r="F155" s="31" t="str">
        <f t="shared" si="10"/>
        <v/>
      </c>
      <c r="G155" s="32"/>
      <c r="H155" s="31">
        <f t="shared" si="11"/>
        <v>0</v>
      </c>
    </row>
    <row r="156" spans="1:8">
      <c r="A156" s="27"/>
      <c r="B156" s="28" t="str">
        <f t="shared" si="7"/>
        <v/>
      </c>
      <c r="C156" s="29" t="str">
        <f t="shared" si="12"/>
        <v/>
      </c>
      <c r="D156" s="30" t="str">
        <f t="shared" si="8"/>
        <v/>
      </c>
      <c r="E156" s="31" t="str">
        <f t="shared" si="9"/>
        <v/>
      </c>
      <c r="F156" s="31" t="str">
        <f t="shared" si="10"/>
        <v/>
      </c>
      <c r="G156" s="32"/>
      <c r="H156" s="31">
        <f t="shared" si="11"/>
        <v>0</v>
      </c>
    </row>
    <row r="157" spans="1:8">
      <c r="A157" s="27"/>
      <c r="B157" s="28" t="str">
        <f t="shared" ref="B157:B220" si="13">IF(B156&lt;$D$16,IF(H156&gt;0,B156+1,""),"")</f>
        <v/>
      </c>
      <c r="C157" s="29" t="str">
        <f t="shared" si="12"/>
        <v/>
      </c>
      <c r="D157" s="30" t="str">
        <f t="shared" ref="D157:D220" si="14">IF(C157="","",IF($D$15+F157&gt;H156,ROUND(H156+F157,2),$D$15))</f>
        <v/>
      </c>
      <c r="E157" s="31" t="str">
        <f t="shared" ref="E157:E220" si="15">IF(C157="","",D157-F157)</f>
        <v/>
      </c>
      <c r="F157" s="31" t="str">
        <f t="shared" ref="F157:F220" si="16">IF(C157="","",ROUND(H156*$D$9/payments_per_year,2))</f>
        <v/>
      </c>
      <c r="G157" s="32"/>
      <c r="H157" s="31">
        <f t="shared" ref="H157:H220" si="17">IF(B157="",0,ROUND(H156-E157-G157,2))</f>
        <v>0</v>
      </c>
    </row>
    <row r="158" spans="1:8">
      <c r="A158" s="27"/>
      <c r="B158" s="28" t="str">
        <f t="shared" si="13"/>
        <v/>
      </c>
      <c r="C158" s="29" t="str">
        <f t="shared" si="12"/>
        <v/>
      </c>
      <c r="D158" s="30" t="str">
        <f t="shared" si="14"/>
        <v/>
      </c>
      <c r="E158" s="31" t="str">
        <f t="shared" si="15"/>
        <v/>
      </c>
      <c r="F158" s="31" t="str">
        <f t="shared" si="16"/>
        <v/>
      </c>
      <c r="G158" s="32"/>
      <c r="H158" s="31">
        <f t="shared" si="17"/>
        <v>0</v>
      </c>
    </row>
    <row r="159" spans="1:8">
      <c r="A159" s="27"/>
      <c r="B159" s="28" t="str">
        <f t="shared" si="13"/>
        <v/>
      </c>
      <c r="C159" s="29" t="str">
        <f t="shared" si="12"/>
        <v/>
      </c>
      <c r="D159" s="30" t="str">
        <f t="shared" si="14"/>
        <v/>
      </c>
      <c r="E159" s="31" t="str">
        <f t="shared" si="15"/>
        <v/>
      </c>
      <c r="F159" s="31" t="str">
        <f t="shared" si="16"/>
        <v/>
      </c>
      <c r="G159" s="32"/>
      <c r="H159" s="31">
        <f t="shared" si="17"/>
        <v>0</v>
      </c>
    </row>
    <row r="160" spans="1:8">
      <c r="A160" s="27"/>
      <c r="B160" s="28" t="str">
        <f t="shared" si="13"/>
        <v/>
      </c>
      <c r="C160" s="29" t="str">
        <f t="shared" si="12"/>
        <v/>
      </c>
      <c r="D160" s="30" t="str">
        <f t="shared" si="14"/>
        <v/>
      </c>
      <c r="E160" s="31" t="str">
        <f t="shared" si="15"/>
        <v/>
      </c>
      <c r="F160" s="31" t="str">
        <f t="shared" si="16"/>
        <v/>
      </c>
      <c r="G160" s="32"/>
      <c r="H160" s="31">
        <f t="shared" si="17"/>
        <v>0</v>
      </c>
    </row>
    <row r="161" spans="1:8">
      <c r="A161" s="27"/>
      <c r="B161" s="28" t="str">
        <f t="shared" si="13"/>
        <v/>
      </c>
      <c r="C161" s="29" t="str">
        <f t="shared" si="12"/>
        <v/>
      </c>
      <c r="D161" s="30" t="str">
        <f t="shared" si="14"/>
        <v/>
      </c>
      <c r="E161" s="31" t="str">
        <f t="shared" si="15"/>
        <v/>
      </c>
      <c r="F161" s="31" t="str">
        <f t="shared" si="16"/>
        <v/>
      </c>
      <c r="G161" s="32"/>
      <c r="H161" s="31">
        <f t="shared" si="17"/>
        <v>0</v>
      </c>
    </row>
    <row r="162" spans="1:8">
      <c r="A162" s="27"/>
      <c r="B162" s="28" t="str">
        <f t="shared" si="13"/>
        <v/>
      </c>
      <c r="C162" s="29" t="str">
        <f t="shared" si="12"/>
        <v/>
      </c>
      <c r="D162" s="30" t="str">
        <f t="shared" si="14"/>
        <v/>
      </c>
      <c r="E162" s="31" t="str">
        <f t="shared" si="15"/>
        <v/>
      </c>
      <c r="F162" s="31" t="str">
        <f t="shared" si="16"/>
        <v/>
      </c>
      <c r="G162" s="32"/>
      <c r="H162" s="31">
        <f t="shared" si="17"/>
        <v>0</v>
      </c>
    </row>
    <row r="163" spans="1:8">
      <c r="A163" s="27"/>
      <c r="B163" s="28" t="str">
        <f t="shared" si="13"/>
        <v/>
      </c>
      <c r="C163" s="29" t="str">
        <f t="shared" si="12"/>
        <v/>
      </c>
      <c r="D163" s="30" t="str">
        <f t="shared" si="14"/>
        <v/>
      </c>
      <c r="E163" s="31" t="str">
        <f t="shared" si="15"/>
        <v/>
      </c>
      <c r="F163" s="31" t="str">
        <f t="shared" si="16"/>
        <v/>
      </c>
      <c r="G163" s="32"/>
      <c r="H163" s="31">
        <f t="shared" si="17"/>
        <v>0</v>
      </c>
    </row>
    <row r="164" spans="1:8">
      <c r="A164" s="27"/>
      <c r="B164" s="28" t="str">
        <f t="shared" si="13"/>
        <v/>
      </c>
      <c r="C164" s="29" t="str">
        <f t="shared" si="12"/>
        <v/>
      </c>
      <c r="D164" s="30" t="str">
        <f t="shared" si="14"/>
        <v/>
      </c>
      <c r="E164" s="31" t="str">
        <f t="shared" si="15"/>
        <v/>
      </c>
      <c r="F164" s="31" t="str">
        <f t="shared" si="16"/>
        <v/>
      </c>
      <c r="G164" s="32"/>
      <c r="H164" s="31">
        <f t="shared" si="17"/>
        <v>0</v>
      </c>
    </row>
    <row r="165" spans="1:8">
      <c r="A165" s="27"/>
      <c r="B165" s="28" t="str">
        <f t="shared" si="13"/>
        <v/>
      </c>
      <c r="C165" s="29" t="str">
        <f t="shared" si="12"/>
        <v/>
      </c>
      <c r="D165" s="30" t="str">
        <f t="shared" si="14"/>
        <v/>
      </c>
      <c r="E165" s="31" t="str">
        <f t="shared" si="15"/>
        <v/>
      </c>
      <c r="F165" s="31" t="str">
        <f t="shared" si="16"/>
        <v/>
      </c>
      <c r="G165" s="32"/>
      <c r="H165" s="31">
        <f t="shared" si="17"/>
        <v>0</v>
      </c>
    </row>
    <row r="166" spans="1:8">
      <c r="A166" s="27"/>
      <c r="B166" s="28" t="str">
        <f t="shared" si="13"/>
        <v/>
      </c>
      <c r="C166" s="29" t="str">
        <f t="shared" si="12"/>
        <v/>
      </c>
      <c r="D166" s="30" t="str">
        <f t="shared" si="14"/>
        <v/>
      </c>
      <c r="E166" s="31" t="str">
        <f t="shared" si="15"/>
        <v/>
      </c>
      <c r="F166" s="31" t="str">
        <f t="shared" si="16"/>
        <v/>
      </c>
      <c r="G166" s="32"/>
      <c r="H166" s="31">
        <f t="shared" si="17"/>
        <v>0</v>
      </c>
    </row>
    <row r="167" spans="1:8">
      <c r="A167" s="27"/>
      <c r="B167" s="28" t="str">
        <f t="shared" si="13"/>
        <v/>
      </c>
      <c r="C167" s="29" t="str">
        <f t="shared" si="12"/>
        <v/>
      </c>
      <c r="D167" s="30" t="str">
        <f t="shared" si="14"/>
        <v/>
      </c>
      <c r="E167" s="31" t="str">
        <f t="shared" si="15"/>
        <v/>
      </c>
      <c r="F167" s="31" t="str">
        <f t="shared" si="16"/>
        <v/>
      </c>
      <c r="G167" s="32"/>
      <c r="H167" s="31">
        <f t="shared" si="17"/>
        <v>0</v>
      </c>
    </row>
    <row r="168" spans="1:8">
      <c r="A168" s="27"/>
      <c r="B168" s="28" t="str">
        <f t="shared" si="13"/>
        <v/>
      </c>
      <c r="C168" s="29" t="str">
        <f t="shared" si="12"/>
        <v/>
      </c>
      <c r="D168" s="30" t="str">
        <f t="shared" si="14"/>
        <v/>
      </c>
      <c r="E168" s="31" t="str">
        <f t="shared" si="15"/>
        <v/>
      </c>
      <c r="F168" s="31" t="str">
        <f t="shared" si="16"/>
        <v/>
      </c>
      <c r="G168" s="32"/>
      <c r="H168" s="31">
        <f t="shared" si="17"/>
        <v>0</v>
      </c>
    </row>
    <row r="169" spans="1:8">
      <c r="A169" s="27"/>
      <c r="B169" s="28" t="str">
        <f t="shared" si="13"/>
        <v/>
      </c>
      <c r="C169" s="29" t="str">
        <f t="shared" si="12"/>
        <v/>
      </c>
      <c r="D169" s="30" t="str">
        <f t="shared" si="14"/>
        <v/>
      </c>
      <c r="E169" s="31" t="str">
        <f t="shared" si="15"/>
        <v/>
      </c>
      <c r="F169" s="31" t="str">
        <f t="shared" si="16"/>
        <v/>
      </c>
      <c r="G169" s="32"/>
      <c r="H169" s="31">
        <f t="shared" si="17"/>
        <v>0</v>
      </c>
    </row>
    <row r="170" spans="1:8">
      <c r="A170" s="27"/>
      <c r="B170" s="28" t="str">
        <f t="shared" si="13"/>
        <v/>
      </c>
      <c r="C170" s="29" t="str">
        <f t="shared" si="12"/>
        <v/>
      </c>
      <c r="D170" s="30" t="str">
        <f t="shared" si="14"/>
        <v/>
      </c>
      <c r="E170" s="31" t="str">
        <f t="shared" si="15"/>
        <v/>
      </c>
      <c r="F170" s="31" t="str">
        <f t="shared" si="16"/>
        <v/>
      </c>
      <c r="G170" s="32"/>
      <c r="H170" s="31">
        <f t="shared" si="17"/>
        <v>0</v>
      </c>
    </row>
    <row r="171" spans="1:8">
      <c r="A171" s="27"/>
      <c r="B171" s="28" t="str">
        <f t="shared" si="13"/>
        <v/>
      </c>
      <c r="C171" s="29" t="str">
        <f t="shared" si="12"/>
        <v/>
      </c>
      <c r="D171" s="30" t="str">
        <f t="shared" si="14"/>
        <v/>
      </c>
      <c r="E171" s="31" t="str">
        <f t="shared" si="15"/>
        <v/>
      </c>
      <c r="F171" s="31" t="str">
        <f t="shared" si="16"/>
        <v/>
      </c>
      <c r="G171" s="32"/>
      <c r="H171" s="31">
        <f t="shared" si="17"/>
        <v>0</v>
      </c>
    </row>
    <row r="172" spans="1:8">
      <c r="A172" s="27"/>
      <c r="B172" s="28" t="str">
        <f t="shared" si="13"/>
        <v/>
      </c>
      <c r="C172" s="29" t="str">
        <f t="shared" si="12"/>
        <v/>
      </c>
      <c r="D172" s="30" t="str">
        <f t="shared" si="14"/>
        <v/>
      </c>
      <c r="E172" s="31" t="str">
        <f t="shared" si="15"/>
        <v/>
      </c>
      <c r="F172" s="31" t="str">
        <f t="shared" si="16"/>
        <v/>
      </c>
      <c r="G172" s="32"/>
      <c r="H172" s="31">
        <f t="shared" si="17"/>
        <v>0</v>
      </c>
    </row>
    <row r="173" spans="1:8">
      <c r="A173" s="27"/>
      <c r="B173" s="28" t="str">
        <f t="shared" si="13"/>
        <v/>
      </c>
      <c r="C173" s="29" t="str">
        <f t="shared" si="12"/>
        <v/>
      </c>
      <c r="D173" s="30" t="str">
        <f t="shared" si="14"/>
        <v/>
      </c>
      <c r="E173" s="31" t="str">
        <f t="shared" si="15"/>
        <v/>
      </c>
      <c r="F173" s="31" t="str">
        <f t="shared" si="16"/>
        <v/>
      </c>
      <c r="G173" s="32"/>
      <c r="H173" s="31">
        <f t="shared" si="17"/>
        <v>0</v>
      </c>
    </row>
    <row r="174" spans="1:8">
      <c r="A174" s="27"/>
      <c r="B174" s="28" t="str">
        <f t="shared" si="13"/>
        <v/>
      </c>
      <c r="C174" s="29" t="str">
        <f t="shared" si="12"/>
        <v/>
      </c>
      <c r="D174" s="30" t="str">
        <f t="shared" si="14"/>
        <v/>
      </c>
      <c r="E174" s="31" t="str">
        <f t="shared" si="15"/>
        <v/>
      </c>
      <c r="F174" s="31" t="str">
        <f t="shared" si="16"/>
        <v/>
      </c>
      <c r="G174" s="32"/>
      <c r="H174" s="31">
        <f t="shared" si="17"/>
        <v>0</v>
      </c>
    </row>
    <row r="175" spans="1:8">
      <c r="A175" s="27"/>
      <c r="B175" s="28" t="str">
        <f t="shared" si="13"/>
        <v/>
      </c>
      <c r="C175" s="29" t="str">
        <f t="shared" si="12"/>
        <v/>
      </c>
      <c r="D175" s="30" t="str">
        <f t="shared" si="14"/>
        <v/>
      </c>
      <c r="E175" s="31" t="str">
        <f t="shared" si="15"/>
        <v/>
      </c>
      <c r="F175" s="31" t="str">
        <f t="shared" si="16"/>
        <v/>
      </c>
      <c r="G175" s="32"/>
      <c r="H175" s="31">
        <f t="shared" si="17"/>
        <v>0</v>
      </c>
    </row>
    <row r="176" spans="1:8">
      <c r="A176" s="27"/>
      <c r="B176" s="28" t="str">
        <f t="shared" si="13"/>
        <v/>
      </c>
      <c r="C176" s="29" t="str">
        <f t="shared" si="12"/>
        <v/>
      </c>
      <c r="D176" s="30" t="str">
        <f t="shared" si="14"/>
        <v/>
      </c>
      <c r="E176" s="31" t="str">
        <f t="shared" si="15"/>
        <v/>
      </c>
      <c r="F176" s="31" t="str">
        <f t="shared" si="16"/>
        <v/>
      </c>
      <c r="G176" s="32"/>
      <c r="H176" s="31">
        <f t="shared" si="17"/>
        <v>0</v>
      </c>
    </row>
    <row r="177" spans="1:8">
      <c r="A177" s="27"/>
      <c r="B177" s="28" t="str">
        <f t="shared" si="13"/>
        <v/>
      </c>
      <c r="C177" s="29" t="str">
        <f t="shared" si="12"/>
        <v/>
      </c>
      <c r="D177" s="30" t="str">
        <f t="shared" si="14"/>
        <v/>
      </c>
      <c r="E177" s="31" t="str">
        <f t="shared" si="15"/>
        <v/>
      </c>
      <c r="F177" s="31" t="str">
        <f t="shared" si="16"/>
        <v/>
      </c>
      <c r="G177" s="32"/>
      <c r="H177" s="31">
        <f t="shared" si="17"/>
        <v>0</v>
      </c>
    </row>
    <row r="178" spans="1:8">
      <c r="A178" s="27"/>
      <c r="B178" s="28" t="str">
        <f t="shared" si="13"/>
        <v/>
      </c>
      <c r="C178" s="29" t="str">
        <f t="shared" si="12"/>
        <v/>
      </c>
      <c r="D178" s="30" t="str">
        <f t="shared" si="14"/>
        <v/>
      </c>
      <c r="E178" s="31" t="str">
        <f t="shared" si="15"/>
        <v/>
      </c>
      <c r="F178" s="31" t="str">
        <f t="shared" si="16"/>
        <v/>
      </c>
      <c r="G178" s="32"/>
      <c r="H178" s="31">
        <f t="shared" si="17"/>
        <v>0</v>
      </c>
    </row>
    <row r="179" spans="1:8">
      <c r="A179" s="27"/>
      <c r="B179" s="28" t="str">
        <f t="shared" si="13"/>
        <v/>
      </c>
      <c r="C179" s="29" t="str">
        <f t="shared" si="12"/>
        <v/>
      </c>
      <c r="D179" s="30" t="str">
        <f t="shared" si="14"/>
        <v/>
      </c>
      <c r="E179" s="31" t="str">
        <f t="shared" si="15"/>
        <v/>
      </c>
      <c r="F179" s="31" t="str">
        <f t="shared" si="16"/>
        <v/>
      </c>
      <c r="G179" s="32"/>
      <c r="H179" s="31">
        <f t="shared" si="17"/>
        <v>0</v>
      </c>
    </row>
    <row r="180" spans="1:8">
      <c r="A180" s="27"/>
      <c r="B180" s="28" t="str">
        <f t="shared" si="13"/>
        <v/>
      </c>
      <c r="C180" s="29" t="str">
        <f t="shared" si="12"/>
        <v/>
      </c>
      <c r="D180" s="30" t="str">
        <f t="shared" si="14"/>
        <v/>
      </c>
      <c r="E180" s="31" t="str">
        <f t="shared" si="15"/>
        <v/>
      </c>
      <c r="F180" s="31" t="str">
        <f t="shared" si="16"/>
        <v/>
      </c>
      <c r="G180" s="32"/>
      <c r="H180" s="31">
        <f t="shared" si="17"/>
        <v>0</v>
      </c>
    </row>
    <row r="181" spans="1:8">
      <c r="A181" s="27"/>
      <c r="B181" s="28" t="str">
        <f t="shared" si="13"/>
        <v/>
      </c>
      <c r="C181" s="29" t="str">
        <f t="shared" si="12"/>
        <v/>
      </c>
      <c r="D181" s="30" t="str">
        <f t="shared" si="14"/>
        <v/>
      </c>
      <c r="E181" s="31" t="str">
        <f t="shared" si="15"/>
        <v/>
      </c>
      <c r="F181" s="31" t="str">
        <f t="shared" si="16"/>
        <v/>
      </c>
      <c r="G181" s="32"/>
      <c r="H181" s="31">
        <f t="shared" si="17"/>
        <v>0</v>
      </c>
    </row>
    <row r="182" spans="1:8">
      <c r="A182" s="27"/>
      <c r="B182" s="28" t="str">
        <f t="shared" si="13"/>
        <v/>
      </c>
      <c r="C182" s="29" t="str">
        <f t="shared" si="12"/>
        <v/>
      </c>
      <c r="D182" s="30" t="str">
        <f t="shared" si="14"/>
        <v/>
      </c>
      <c r="E182" s="31" t="str">
        <f t="shared" si="15"/>
        <v/>
      </c>
      <c r="F182" s="31" t="str">
        <f t="shared" si="16"/>
        <v/>
      </c>
      <c r="G182" s="32"/>
      <c r="H182" s="31">
        <f t="shared" si="17"/>
        <v>0</v>
      </c>
    </row>
    <row r="183" spans="1:8">
      <c r="A183" s="27"/>
      <c r="B183" s="28" t="str">
        <f t="shared" si="13"/>
        <v/>
      </c>
      <c r="C183" s="29" t="str">
        <f t="shared" si="12"/>
        <v/>
      </c>
      <c r="D183" s="30" t="str">
        <f t="shared" si="14"/>
        <v/>
      </c>
      <c r="E183" s="31" t="str">
        <f t="shared" si="15"/>
        <v/>
      </c>
      <c r="F183" s="31" t="str">
        <f t="shared" si="16"/>
        <v/>
      </c>
      <c r="G183" s="32"/>
      <c r="H183" s="31">
        <f t="shared" si="17"/>
        <v>0</v>
      </c>
    </row>
    <row r="184" spans="1:8">
      <c r="A184" s="27"/>
      <c r="B184" s="28" t="str">
        <f t="shared" si="13"/>
        <v/>
      </c>
      <c r="C184" s="29" t="str">
        <f t="shared" si="12"/>
        <v/>
      </c>
      <c r="D184" s="30" t="str">
        <f t="shared" si="14"/>
        <v/>
      </c>
      <c r="E184" s="31" t="str">
        <f t="shared" si="15"/>
        <v/>
      </c>
      <c r="F184" s="31" t="str">
        <f t="shared" si="16"/>
        <v/>
      </c>
      <c r="G184" s="32"/>
      <c r="H184" s="31">
        <f t="shared" si="17"/>
        <v>0</v>
      </c>
    </row>
    <row r="185" spans="1:8">
      <c r="A185" s="27"/>
      <c r="B185" s="28" t="str">
        <f t="shared" si="13"/>
        <v/>
      </c>
      <c r="C185" s="29" t="str">
        <f t="shared" si="12"/>
        <v/>
      </c>
      <c r="D185" s="30" t="str">
        <f t="shared" si="14"/>
        <v/>
      </c>
      <c r="E185" s="31" t="str">
        <f t="shared" si="15"/>
        <v/>
      </c>
      <c r="F185" s="31" t="str">
        <f t="shared" si="16"/>
        <v/>
      </c>
      <c r="G185" s="32"/>
      <c r="H185" s="31">
        <f t="shared" si="17"/>
        <v>0</v>
      </c>
    </row>
    <row r="186" spans="1:8">
      <c r="A186" s="27"/>
      <c r="B186" s="28" t="str">
        <f t="shared" si="13"/>
        <v/>
      </c>
      <c r="C186" s="29" t="str">
        <f t="shared" si="12"/>
        <v/>
      </c>
      <c r="D186" s="30" t="str">
        <f t="shared" si="14"/>
        <v/>
      </c>
      <c r="E186" s="31" t="str">
        <f t="shared" si="15"/>
        <v/>
      </c>
      <c r="F186" s="31" t="str">
        <f t="shared" si="16"/>
        <v/>
      </c>
      <c r="G186" s="32"/>
      <c r="H186" s="31">
        <f t="shared" si="17"/>
        <v>0</v>
      </c>
    </row>
    <row r="187" spans="1:8">
      <c r="A187" s="27"/>
      <c r="B187" s="28" t="str">
        <f t="shared" si="13"/>
        <v/>
      </c>
      <c r="C187" s="29" t="str">
        <f t="shared" si="12"/>
        <v/>
      </c>
      <c r="D187" s="30" t="str">
        <f t="shared" si="14"/>
        <v/>
      </c>
      <c r="E187" s="31" t="str">
        <f t="shared" si="15"/>
        <v/>
      </c>
      <c r="F187" s="31" t="str">
        <f t="shared" si="16"/>
        <v/>
      </c>
      <c r="G187" s="32"/>
      <c r="H187" s="31">
        <f t="shared" si="17"/>
        <v>0</v>
      </c>
    </row>
    <row r="188" spans="1:8">
      <c r="A188" s="27"/>
      <c r="B188" s="28" t="str">
        <f t="shared" si="13"/>
        <v/>
      </c>
      <c r="C188" s="29" t="str">
        <f t="shared" si="12"/>
        <v/>
      </c>
      <c r="D188" s="30" t="str">
        <f t="shared" si="14"/>
        <v/>
      </c>
      <c r="E188" s="31" t="str">
        <f t="shared" si="15"/>
        <v/>
      </c>
      <c r="F188" s="31" t="str">
        <f t="shared" si="16"/>
        <v/>
      </c>
      <c r="G188" s="32"/>
      <c r="H188" s="31">
        <f t="shared" si="17"/>
        <v>0</v>
      </c>
    </row>
    <row r="189" spans="1:8">
      <c r="A189" s="27"/>
      <c r="B189" s="28" t="str">
        <f t="shared" si="13"/>
        <v/>
      </c>
      <c r="C189" s="29" t="str">
        <f t="shared" si="12"/>
        <v/>
      </c>
      <c r="D189" s="30" t="str">
        <f t="shared" si="14"/>
        <v/>
      </c>
      <c r="E189" s="31" t="str">
        <f t="shared" si="15"/>
        <v/>
      </c>
      <c r="F189" s="31" t="str">
        <f t="shared" si="16"/>
        <v/>
      </c>
      <c r="G189" s="32"/>
      <c r="H189" s="31">
        <f t="shared" si="17"/>
        <v>0</v>
      </c>
    </row>
    <row r="190" spans="1:8">
      <c r="A190" s="27"/>
      <c r="B190" s="28" t="str">
        <f t="shared" si="13"/>
        <v/>
      </c>
      <c r="C190" s="29" t="str">
        <f t="shared" si="12"/>
        <v/>
      </c>
      <c r="D190" s="30" t="str">
        <f t="shared" si="14"/>
        <v/>
      </c>
      <c r="E190" s="31" t="str">
        <f t="shared" si="15"/>
        <v/>
      </c>
      <c r="F190" s="31" t="str">
        <f t="shared" si="16"/>
        <v/>
      </c>
      <c r="G190" s="32"/>
      <c r="H190" s="31">
        <f t="shared" si="17"/>
        <v>0</v>
      </c>
    </row>
    <row r="191" spans="1:8">
      <c r="A191" s="27"/>
      <c r="B191" s="28" t="str">
        <f t="shared" si="13"/>
        <v/>
      </c>
      <c r="C191" s="29" t="str">
        <f t="shared" si="12"/>
        <v/>
      </c>
      <c r="D191" s="30" t="str">
        <f t="shared" si="14"/>
        <v/>
      </c>
      <c r="E191" s="31" t="str">
        <f t="shared" si="15"/>
        <v/>
      </c>
      <c r="F191" s="31" t="str">
        <f t="shared" si="16"/>
        <v/>
      </c>
      <c r="G191" s="32"/>
      <c r="H191" s="31">
        <f t="shared" si="17"/>
        <v>0</v>
      </c>
    </row>
    <row r="192" spans="1:8">
      <c r="A192" s="27"/>
      <c r="B192" s="28" t="str">
        <f t="shared" si="13"/>
        <v/>
      </c>
      <c r="C192" s="29" t="str">
        <f t="shared" si="12"/>
        <v/>
      </c>
      <c r="D192" s="30" t="str">
        <f t="shared" si="14"/>
        <v/>
      </c>
      <c r="E192" s="31" t="str">
        <f t="shared" si="15"/>
        <v/>
      </c>
      <c r="F192" s="31" t="str">
        <f t="shared" si="16"/>
        <v/>
      </c>
      <c r="G192" s="32"/>
      <c r="H192" s="31">
        <f t="shared" si="17"/>
        <v>0</v>
      </c>
    </row>
    <row r="193" spans="1:8">
      <c r="A193" s="27"/>
      <c r="B193" s="28" t="str">
        <f t="shared" si="13"/>
        <v/>
      </c>
      <c r="C193" s="29" t="str">
        <f t="shared" si="12"/>
        <v/>
      </c>
      <c r="D193" s="30" t="str">
        <f t="shared" si="14"/>
        <v/>
      </c>
      <c r="E193" s="31" t="str">
        <f t="shared" si="15"/>
        <v/>
      </c>
      <c r="F193" s="31" t="str">
        <f t="shared" si="16"/>
        <v/>
      </c>
      <c r="G193" s="32"/>
      <c r="H193" s="31">
        <f t="shared" si="17"/>
        <v>0</v>
      </c>
    </row>
    <row r="194" spans="1:8">
      <c r="A194" s="27"/>
      <c r="B194" s="28" t="str">
        <f t="shared" si="13"/>
        <v/>
      </c>
      <c r="C194" s="29" t="str">
        <f t="shared" si="12"/>
        <v/>
      </c>
      <c r="D194" s="30" t="str">
        <f t="shared" si="14"/>
        <v/>
      </c>
      <c r="E194" s="31" t="str">
        <f t="shared" si="15"/>
        <v/>
      </c>
      <c r="F194" s="31" t="str">
        <f t="shared" si="16"/>
        <v/>
      </c>
      <c r="G194" s="32"/>
      <c r="H194" s="31">
        <f t="shared" si="17"/>
        <v>0</v>
      </c>
    </row>
    <row r="195" spans="1:8">
      <c r="A195" s="27"/>
      <c r="B195" s="28" t="str">
        <f t="shared" si="13"/>
        <v/>
      </c>
      <c r="C195" s="29" t="str">
        <f t="shared" si="12"/>
        <v/>
      </c>
      <c r="D195" s="30" t="str">
        <f t="shared" si="14"/>
        <v/>
      </c>
      <c r="E195" s="31" t="str">
        <f t="shared" si="15"/>
        <v/>
      </c>
      <c r="F195" s="31" t="str">
        <f t="shared" si="16"/>
        <v/>
      </c>
      <c r="G195" s="32"/>
      <c r="H195" s="31">
        <f t="shared" si="17"/>
        <v>0</v>
      </c>
    </row>
    <row r="196" spans="1:8">
      <c r="A196" s="27"/>
      <c r="B196" s="28" t="str">
        <f t="shared" si="13"/>
        <v/>
      </c>
      <c r="C196" s="29" t="str">
        <f t="shared" si="12"/>
        <v/>
      </c>
      <c r="D196" s="30" t="str">
        <f t="shared" si="14"/>
        <v/>
      </c>
      <c r="E196" s="31" t="str">
        <f t="shared" si="15"/>
        <v/>
      </c>
      <c r="F196" s="31" t="str">
        <f t="shared" si="16"/>
        <v/>
      </c>
      <c r="G196" s="32"/>
      <c r="H196" s="31">
        <f t="shared" si="17"/>
        <v>0</v>
      </c>
    </row>
    <row r="197" spans="1:8">
      <c r="A197" s="27"/>
      <c r="B197" s="28" t="str">
        <f t="shared" si="13"/>
        <v/>
      </c>
      <c r="C197" s="29" t="str">
        <f t="shared" si="12"/>
        <v/>
      </c>
      <c r="D197" s="30" t="str">
        <f t="shared" si="14"/>
        <v/>
      </c>
      <c r="E197" s="31" t="str">
        <f t="shared" si="15"/>
        <v/>
      </c>
      <c r="F197" s="31" t="str">
        <f t="shared" si="16"/>
        <v/>
      </c>
      <c r="G197" s="32"/>
      <c r="H197" s="31">
        <f t="shared" si="17"/>
        <v>0</v>
      </c>
    </row>
    <row r="198" spans="1:8">
      <c r="A198" s="27"/>
      <c r="B198" s="28" t="str">
        <f t="shared" si="13"/>
        <v/>
      </c>
      <c r="C198" s="29" t="str">
        <f t="shared" si="12"/>
        <v/>
      </c>
      <c r="D198" s="30" t="str">
        <f t="shared" si="14"/>
        <v/>
      </c>
      <c r="E198" s="31" t="str">
        <f t="shared" si="15"/>
        <v/>
      </c>
      <c r="F198" s="31" t="str">
        <f t="shared" si="16"/>
        <v/>
      </c>
      <c r="G198" s="32"/>
      <c r="H198" s="31">
        <f t="shared" si="17"/>
        <v>0</v>
      </c>
    </row>
    <row r="199" spans="1:8">
      <c r="A199" s="27"/>
      <c r="B199" s="28" t="str">
        <f t="shared" si="13"/>
        <v/>
      </c>
      <c r="C199" s="29" t="str">
        <f t="shared" si="12"/>
        <v/>
      </c>
      <c r="D199" s="30" t="str">
        <f t="shared" si="14"/>
        <v/>
      </c>
      <c r="E199" s="31" t="str">
        <f t="shared" si="15"/>
        <v/>
      </c>
      <c r="F199" s="31" t="str">
        <f t="shared" si="16"/>
        <v/>
      </c>
      <c r="G199" s="32"/>
      <c r="H199" s="31">
        <f t="shared" si="17"/>
        <v>0</v>
      </c>
    </row>
    <row r="200" spans="1:8">
      <c r="A200" s="27"/>
      <c r="B200" s="28" t="str">
        <f t="shared" si="13"/>
        <v/>
      </c>
      <c r="C200" s="29" t="str">
        <f t="shared" si="12"/>
        <v/>
      </c>
      <c r="D200" s="30" t="str">
        <f t="shared" si="14"/>
        <v/>
      </c>
      <c r="E200" s="31" t="str">
        <f t="shared" si="15"/>
        <v/>
      </c>
      <c r="F200" s="31" t="str">
        <f t="shared" si="16"/>
        <v/>
      </c>
      <c r="G200" s="32"/>
      <c r="H200" s="31">
        <f t="shared" si="17"/>
        <v>0</v>
      </c>
    </row>
    <row r="201" spans="1:8">
      <c r="A201" s="27"/>
      <c r="B201" s="28" t="str">
        <f t="shared" si="13"/>
        <v/>
      </c>
      <c r="C201" s="29" t="str">
        <f t="shared" si="12"/>
        <v/>
      </c>
      <c r="D201" s="30" t="str">
        <f t="shared" si="14"/>
        <v/>
      </c>
      <c r="E201" s="31" t="str">
        <f t="shared" si="15"/>
        <v/>
      </c>
      <c r="F201" s="31" t="str">
        <f t="shared" si="16"/>
        <v/>
      </c>
      <c r="G201" s="32"/>
      <c r="H201" s="31">
        <f t="shared" si="17"/>
        <v>0</v>
      </c>
    </row>
    <row r="202" spans="1:8">
      <c r="A202" s="27"/>
      <c r="B202" s="28" t="str">
        <f t="shared" si="13"/>
        <v/>
      </c>
      <c r="C202" s="29" t="str">
        <f t="shared" si="12"/>
        <v/>
      </c>
      <c r="D202" s="30" t="str">
        <f t="shared" si="14"/>
        <v/>
      </c>
      <c r="E202" s="31" t="str">
        <f t="shared" si="15"/>
        <v/>
      </c>
      <c r="F202" s="31" t="str">
        <f t="shared" si="16"/>
        <v/>
      </c>
      <c r="G202" s="32"/>
      <c r="H202" s="31">
        <f t="shared" si="17"/>
        <v>0</v>
      </c>
    </row>
    <row r="203" spans="1:8">
      <c r="A203" s="27"/>
      <c r="B203" s="28" t="str">
        <f t="shared" si="13"/>
        <v/>
      </c>
      <c r="C203" s="29" t="str">
        <f t="shared" si="12"/>
        <v/>
      </c>
      <c r="D203" s="30" t="str">
        <f t="shared" si="14"/>
        <v/>
      </c>
      <c r="E203" s="31" t="str">
        <f t="shared" si="15"/>
        <v/>
      </c>
      <c r="F203" s="31" t="str">
        <f t="shared" si="16"/>
        <v/>
      </c>
      <c r="G203" s="32"/>
      <c r="H203" s="31">
        <f t="shared" si="17"/>
        <v>0</v>
      </c>
    </row>
    <row r="204" spans="1:8">
      <c r="A204" s="27"/>
      <c r="B204" s="28" t="str">
        <f t="shared" si="13"/>
        <v/>
      </c>
      <c r="C204" s="29" t="str">
        <f t="shared" si="12"/>
        <v/>
      </c>
      <c r="D204" s="30" t="str">
        <f t="shared" si="14"/>
        <v/>
      </c>
      <c r="E204" s="31" t="str">
        <f t="shared" si="15"/>
        <v/>
      </c>
      <c r="F204" s="31" t="str">
        <f t="shared" si="16"/>
        <v/>
      </c>
      <c r="G204" s="32"/>
      <c r="H204" s="31">
        <f t="shared" si="17"/>
        <v>0</v>
      </c>
    </row>
    <row r="205" spans="1:8">
      <c r="A205" s="27"/>
      <c r="B205" s="28" t="str">
        <f t="shared" si="13"/>
        <v/>
      </c>
      <c r="C205" s="29" t="str">
        <f t="shared" si="12"/>
        <v/>
      </c>
      <c r="D205" s="30" t="str">
        <f t="shared" si="14"/>
        <v/>
      </c>
      <c r="E205" s="31" t="str">
        <f t="shared" si="15"/>
        <v/>
      </c>
      <c r="F205" s="31" t="str">
        <f t="shared" si="16"/>
        <v/>
      </c>
      <c r="G205" s="32"/>
      <c r="H205" s="31">
        <f t="shared" si="17"/>
        <v>0</v>
      </c>
    </row>
    <row r="206" spans="1:8">
      <c r="A206" s="27"/>
      <c r="B206" s="28" t="str">
        <f t="shared" si="13"/>
        <v/>
      </c>
      <c r="C206" s="29" t="str">
        <f t="shared" si="12"/>
        <v/>
      </c>
      <c r="D206" s="30" t="str">
        <f t="shared" si="14"/>
        <v/>
      </c>
      <c r="E206" s="31" t="str">
        <f t="shared" si="15"/>
        <v/>
      </c>
      <c r="F206" s="31" t="str">
        <f t="shared" si="16"/>
        <v/>
      </c>
      <c r="G206" s="32"/>
      <c r="H206" s="31">
        <f t="shared" si="17"/>
        <v>0</v>
      </c>
    </row>
    <row r="207" spans="1:8">
      <c r="A207" s="27"/>
      <c r="B207" s="28" t="str">
        <f t="shared" si="13"/>
        <v/>
      </c>
      <c r="C207" s="29" t="str">
        <f t="shared" si="12"/>
        <v/>
      </c>
      <c r="D207" s="30" t="str">
        <f t="shared" si="14"/>
        <v/>
      </c>
      <c r="E207" s="31" t="str">
        <f t="shared" si="15"/>
        <v/>
      </c>
      <c r="F207" s="31" t="str">
        <f t="shared" si="16"/>
        <v/>
      </c>
      <c r="G207" s="32"/>
      <c r="H207" s="31">
        <f t="shared" si="17"/>
        <v>0</v>
      </c>
    </row>
    <row r="208" spans="1:8">
      <c r="A208" s="27"/>
      <c r="B208" s="28" t="str">
        <f t="shared" si="13"/>
        <v/>
      </c>
      <c r="C208" s="29" t="str">
        <f t="shared" si="12"/>
        <v/>
      </c>
      <c r="D208" s="30" t="str">
        <f t="shared" si="14"/>
        <v/>
      </c>
      <c r="E208" s="31" t="str">
        <f t="shared" si="15"/>
        <v/>
      </c>
      <c r="F208" s="31" t="str">
        <f t="shared" si="16"/>
        <v/>
      </c>
      <c r="G208" s="32"/>
      <c r="H208" s="31">
        <f t="shared" si="17"/>
        <v>0</v>
      </c>
    </row>
    <row r="209" spans="1:8">
      <c r="A209" s="27"/>
      <c r="B209" s="28" t="str">
        <f t="shared" si="13"/>
        <v/>
      </c>
      <c r="C209" s="29" t="str">
        <f t="shared" si="12"/>
        <v/>
      </c>
      <c r="D209" s="30" t="str">
        <f t="shared" si="14"/>
        <v/>
      </c>
      <c r="E209" s="31" t="str">
        <f t="shared" si="15"/>
        <v/>
      </c>
      <c r="F209" s="31" t="str">
        <f t="shared" si="16"/>
        <v/>
      </c>
      <c r="G209" s="32"/>
      <c r="H209" s="31">
        <f t="shared" si="17"/>
        <v>0</v>
      </c>
    </row>
    <row r="210" spans="1:8">
      <c r="A210" s="27"/>
      <c r="B210" s="28" t="str">
        <f t="shared" si="13"/>
        <v/>
      </c>
      <c r="C210" s="29" t="str">
        <f t="shared" si="12"/>
        <v/>
      </c>
      <c r="D210" s="30" t="str">
        <f t="shared" si="14"/>
        <v/>
      </c>
      <c r="E210" s="31" t="str">
        <f t="shared" si="15"/>
        <v/>
      </c>
      <c r="F210" s="31" t="str">
        <f t="shared" si="16"/>
        <v/>
      </c>
      <c r="G210" s="32"/>
      <c r="H210" s="31">
        <f t="shared" si="17"/>
        <v>0</v>
      </c>
    </row>
    <row r="211" spans="1:8">
      <c r="A211" s="27"/>
      <c r="B211" s="28" t="str">
        <f t="shared" si="13"/>
        <v/>
      </c>
      <c r="C211" s="29" t="str">
        <f t="shared" si="12"/>
        <v/>
      </c>
      <c r="D211" s="30" t="str">
        <f t="shared" si="14"/>
        <v/>
      </c>
      <c r="E211" s="31" t="str">
        <f t="shared" si="15"/>
        <v/>
      </c>
      <c r="F211" s="31" t="str">
        <f t="shared" si="16"/>
        <v/>
      </c>
      <c r="G211" s="32"/>
      <c r="H211" s="31">
        <f t="shared" si="17"/>
        <v>0</v>
      </c>
    </row>
    <row r="212" spans="1:8">
      <c r="A212" s="27"/>
      <c r="B212" s="28" t="str">
        <f t="shared" si="13"/>
        <v/>
      </c>
      <c r="C212" s="29" t="str">
        <f t="shared" si="12"/>
        <v/>
      </c>
      <c r="D212" s="30" t="str">
        <f t="shared" si="14"/>
        <v/>
      </c>
      <c r="E212" s="31" t="str">
        <f t="shared" si="15"/>
        <v/>
      </c>
      <c r="F212" s="31" t="str">
        <f t="shared" si="16"/>
        <v/>
      </c>
      <c r="G212" s="32"/>
      <c r="H212" s="31">
        <f t="shared" si="17"/>
        <v>0</v>
      </c>
    </row>
    <row r="213" spans="1:8">
      <c r="A213" s="27"/>
      <c r="B213" s="28" t="str">
        <f t="shared" si="13"/>
        <v/>
      </c>
      <c r="C213" s="29" t="str">
        <f t="shared" si="12"/>
        <v/>
      </c>
      <c r="D213" s="30" t="str">
        <f t="shared" si="14"/>
        <v/>
      </c>
      <c r="E213" s="31" t="str">
        <f t="shared" si="15"/>
        <v/>
      </c>
      <c r="F213" s="31" t="str">
        <f t="shared" si="16"/>
        <v/>
      </c>
      <c r="G213" s="32"/>
      <c r="H213" s="31">
        <f t="shared" si="17"/>
        <v>0</v>
      </c>
    </row>
    <row r="214" spans="1:8">
      <c r="A214" s="27"/>
      <c r="B214" s="28" t="str">
        <f t="shared" si="13"/>
        <v/>
      </c>
      <c r="C214" s="29" t="str">
        <f t="shared" si="12"/>
        <v/>
      </c>
      <c r="D214" s="30" t="str">
        <f t="shared" si="14"/>
        <v/>
      </c>
      <c r="E214" s="31" t="str">
        <f t="shared" si="15"/>
        <v/>
      </c>
      <c r="F214" s="31" t="str">
        <f t="shared" si="16"/>
        <v/>
      </c>
      <c r="G214" s="32"/>
      <c r="H214" s="31">
        <f t="shared" si="17"/>
        <v>0</v>
      </c>
    </row>
    <row r="215" spans="1:8">
      <c r="A215" s="27"/>
      <c r="B215" s="28" t="str">
        <f t="shared" si="13"/>
        <v/>
      </c>
      <c r="C215" s="29" t="str">
        <f t="shared" si="12"/>
        <v/>
      </c>
      <c r="D215" s="30" t="str">
        <f t="shared" si="14"/>
        <v/>
      </c>
      <c r="E215" s="31" t="str">
        <f t="shared" si="15"/>
        <v/>
      </c>
      <c r="F215" s="31" t="str">
        <f t="shared" si="16"/>
        <v/>
      </c>
      <c r="G215" s="32"/>
      <c r="H215" s="31">
        <f t="shared" si="17"/>
        <v>0</v>
      </c>
    </row>
    <row r="216" spans="1:8">
      <c r="A216" s="27"/>
      <c r="B216" s="28" t="str">
        <f t="shared" si="13"/>
        <v/>
      </c>
      <c r="C216" s="29" t="str">
        <f t="shared" si="12"/>
        <v/>
      </c>
      <c r="D216" s="30" t="str">
        <f t="shared" si="14"/>
        <v/>
      </c>
      <c r="E216" s="31" t="str">
        <f t="shared" si="15"/>
        <v/>
      </c>
      <c r="F216" s="31" t="str">
        <f t="shared" si="16"/>
        <v/>
      </c>
      <c r="G216" s="32"/>
      <c r="H216" s="31">
        <f t="shared" si="17"/>
        <v>0</v>
      </c>
    </row>
    <row r="217" spans="1:8">
      <c r="A217" s="27"/>
      <c r="B217" s="28" t="str">
        <f t="shared" si="13"/>
        <v/>
      </c>
      <c r="C217" s="29" t="str">
        <f t="shared" si="12"/>
        <v/>
      </c>
      <c r="D217" s="30" t="str">
        <f t="shared" si="14"/>
        <v/>
      </c>
      <c r="E217" s="31" t="str">
        <f t="shared" si="15"/>
        <v/>
      </c>
      <c r="F217" s="31" t="str">
        <f t="shared" si="16"/>
        <v/>
      </c>
      <c r="G217" s="32"/>
      <c r="H217" s="31">
        <f t="shared" si="17"/>
        <v>0</v>
      </c>
    </row>
    <row r="218" spans="1:8">
      <c r="A218" s="27"/>
      <c r="B218" s="28" t="str">
        <f t="shared" si="13"/>
        <v/>
      </c>
      <c r="C218" s="29" t="str">
        <f t="shared" ref="C218:C264" si="18">IF(B218="","",IF(B218&lt;=$D$16,IF(payments_per_year=26,DATE(YEAR(start_date),MONTH(start_date),DAY(start_date)+14*B218),IF(payments_per_year=52,DATE(YEAR(start_date),MONTH(start_date),DAY(start_date)+7*B218),DATE(YEAR(start_date),MONTH(start_date)+B218*12/$D$11,DAY(start_date)))),""))</f>
        <v/>
      </c>
      <c r="D218" s="30" t="str">
        <f t="shared" si="14"/>
        <v/>
      </c>
      <c r="E218" s="31" t="str">
        <f t="shared" si="15"/>
        <v/>
      </c>
      <c r="F218" s="31" t="str">
        <f t="shared" si="16"/>
        <v/>
      </c>
      <c r="G218" s="32"/>
      <c r="H218" s="31">
        <f t="shared" si="17"/>
        <v>0</v>
      </c>
    </row>
    <row r="219" spans="1:8">
      <c r="A219" s="27"/>
      <c r="B219" s="28" t="str">
        <f t="shared" si="13"/>
        <v/>
      </c>
      <c r="C219" s="29" t="str">
        <f t="shared" si="18"/>
        <v/>
      </c>
      <c r="D219" s="30" t="str">
        <f t="shared" si="14"/>
        <v/>
      </c>
      <c r="E219" s="31" t="str">
        <f t="shared" si="15"/>
        <v/>
      </c>
      <c r="F219" s="31" t="str">
        <f t="shared" si="16"/>
        <v/>
      </c>
      <c r="G219" s="32"/>
      <c r="H219" s="31">
        <f t="shared" si="17"/>
        <v>0</v>
      </c>
    </row>
    <row r="220" spans="1:8">
      <c r="A220" s="27"/>
      <c r="B220" s="28" t="str">
        <f t="shared" si="13"/>
        <v/>
      </c>
      <c r="C220" s="29" t="str">
        <f t="shared" si="18"/>
        <v/>
      </c>
      <c r="D220" s="30" t="str">
        <f t="shared" si="14"/>
        <v/>
      </c>
      <c r="E220" s="31" t="str">
        <f t="shared" si="15"/>
        <v/>
      </c>
      <c r="F220" s="31" t="str">
        <f t="shared" si="16"/>
        <v/>
      </c>
      <c r="G220" s="32"/>
      <c r="H220" s="31">
        <f t="shared" si="17"/>
        <v>0</v>
      </c>
    </row>
    <row r="221" spans="1:8">
      <c r="A221" s="27"/>
      <c r="B221" s="28" t="str">
        <f t="shared" ref="B221:B264" si="19">IF(B220&lt;$D$16,IF(H220&gt;0,B220+1,""),"")</f>
        <v/>
      </c>
      <c r="C221" s="29" t="str">
        <f t="shared" si="18"/>
        <v/>
      </c>
      <c r="D221" s="30" t="str">
        <f t="shared" ref="D221:D264" si="20">IF(C221="","",IF($D$15+F221&gt;H220,ROUND(H220+F221,2),$D$15))</f>
        <v/>
      </c>
      <c r="E221" s="31" t="str">
        <f t="shared" ref="E221:E264" si="21">IF(C221="","",D221-F221)</f>
        <v/>
      </c>
      <c r="F221" s="31" t="str">
        <f t="shared" ref="F221:F264" si="22">IF(C221="","",ROUND(H220*$D$9/payments_per_year,2))</f>
        <v/>
      </c>
      <c r="G221" s="32"/>
      <c r="H221" s="31">
        <f t="shared" ref="H221:H264" si="23">IF(B221="",0,ROUND(H220-E221-G221,2))</f>
        <v>0</v>
      </c>
    </row>
    <row r="222" spans="1:8">
      <c r="A222" s="27"/>
      <c r="B222" s="28" t="str">
        <f t="shared" si="19"/>
        <v/>
      </c>
      <c r="C222" s="29" t="str">
        <f t="shared" si="18"/>
        <v/>
      </c>
      <c r="D222" s="30" t="str">
        <f t="shared" si="20"/>
        <v/>
      </c>
      <c r="E222" s="31" t="str">
        <f t="shared" si="21"/>
        <v/>
      </c>
      <c r="F222" s="31" t="str">
        <f t="shared" si="22"/>
        <v/>
      </c>
      <c r="G222" s="32"/>
      <c r="H222" s="31">
        <f t="shared" si="23"/>
        <v>0</v>
      </c>
    </row>
    <row r="223" spans="1:8">
      <c r="A223" s="27"/>
      <c r="B223" s="28" t="str">
        <f t="shared" si="19"/>
        <v/>
      </c>
      <c r="C223" s="29" t="str">
        <f t="shared" si="18"/>
        <v/>
      </c>
      <c r="D223" s="30" t="str">
        <f t="shared" si="20"/>
        <v/>
      </c>
      <c r="E223" s="31" t="str">
        <f t="shared" si="21"/>
        <v/>
      </c>
      <c r="F223" s="31" t="str">
        <f t="shared" si="22"/>
        <v/>
      </c>
      <c r="G223" s="32"/>
      <c r="H223" s="31">
        <f t="shared" si="23"/>
        <v>0</v>
      </c>
    </row>
    <row r="224" spans="1:8">
      <c r="A224" s="27"/>
      <c r="B224" s="28" t="str">
        <f t="shared" si="19"/>
        <v/>
      </c>
      <c r="C224" s="29" t="str">
        <f t="shared" si="18"/>
        <v/>
      </c>
      <c r="D224" s="30" t="str">
        <f t="shared" si="20"/>
        <v/>
      </c>
      <c r="E224" s="31" t="str">
        <f t="shared" si="21"/>
        <v/>
      </c>
      <c r="F224" s="31" t="str">
        <f t="shared" si="22"/>
        <v/>
      </c>
      <c r="G224" s="32"/>
      <c r="H224" s="31">
        <f t="shared" si="23"/>
        <v>0</v>
      </c>
    </row>
    <row r="225" spans="1:8">
      <c r="A225" s="27"/>
      <c r="B225" s="28" t="str">
        <f t="shared" si="19"/>
        <v/>
      </c>
      <c r="C225" s="29" t="str">
        <f t="shared" si="18"/>
        <v/>
      </c>
      <c r="D225" s="30" t="str">
        <f t="shared" si="20"/>
        <v/>
      </c>
      <c r="E225" s="31" t="str">
        <f t="shared" si="21"/>
        <v/>
      </c>
      <c r="F225" s="31" t="str">
        <f t="shared" si="22"/>
        <v/>
      </c>
      <c r="G225" s="32"/>
      <c r="H225" s="31">
        <f t="shared" si="23"/>
        <v>0</v>
      </c>
    </row>
    <row r="226" spans="1:8">
      <c r="A226" s="27"/>
      <c r="B226" s="28" t="str">
        <f t="shared" si="19"/>
        <v/>
      </c>
      <c r="C226" s="29" t="str">
        <f t="shared" si="18"/>
        <v/>
      </c>
      <c r="D226" s="30" t="str">
        <f t="shared" si="20"/>
        <v/>
      </c>
      <c r="E226" s="31" t="str">
        <f t="shared" si="21"/>
        <v/>
      </c>
      <c r="F226" s="31" t="str">
        <f t="shared" si="22"/>
        <v/>
      </c>
      <c r="G226" s="32"/>
      <c r="H226" s="31">
        <f t="shared" si="23"/>
        <v>0</v>
      </c>
    </row>
    <row r="227" spans="1:8">
      <c r="A227" s="27"/>
      <c r="B227" s="28" t="str">
        <f t="shared" si="19"/>
        <v/>
      </c>
      <c r="C227" s="29" t="str">
        <f t="shared" si="18"/>
        <v/>
      </c>
      <c r="D227" s="30" t="str">
        <f t="shared" si="20"/>
        <v/>
      </c>
      <c r="E227" s="31" t="str">
        <f t="shared" si="21"/>
        <v/>
      </c>
      <c r="F227" s="31" t="str">
        <f t="shared" si="22"/>
        <v/>
      </c>
      <c r="G227" s="32"/>
      <c r="H227" s="31">
        <f t="shared" si="23"/>
        <v>0</v>
      </c>
    </row>
    <row r="228" spans="1:8">
      <c r="A228" s="27"/>
      <c r="B228" s="28" t="str">
        <f t="shared" si="19"/>
        <v/>
      </c>
      <c r="C228" s="29" t="str">
        <f t="shared" si="18"/>
        <v/>
      </c>
      <c r="D228" s="30" t="str">
        <f t="shared" si="20"/>
        <v/>
      </c>
      <c r="E228" s="31" t="str">
        <f t="shared" si="21"/>
        <v/>
      </c>
      <c r="F228" s="31" t="str">
        <f t="shared" si="22"/>
        <v/>
      </c>
      <c r="G228" s="32"/>
      <c r="H228" s="31">
        <f t="shared" si="23"/>
        <v>0</v>
      </c>
    </row>
    <row r="229" spans="1:8">
      <c r="A229" s="27"/>
      <c r="B229" s="28" t="str">
        <f t="shared" si="19"/>
        <v/>
      </c>
      <c r="C229" s="29" t="str">
        <f t="shared" si="18"/>
        <v/>
      </c>
      <c r="D229" s="30" t="str">
        <f t="shared" si="20"/>
        <v/>
      </c>
      <c r="E229" s="31" t="str">
        <f t="shared" si="21"/>
        <v/>
      </c>
      <c r="F229" s="31" t="str">
        <f t="shared" si="22"/>
        <v/>
      </c>
      <c r="G229" s="32"/>
      <c r="H229" s="31">
        <f t="shared" si="23"/>
        <v>0</v>
      </c>
    </row>
    <row r="230" spans="1:8">
      <c r="A230" s="27"/>
      <c r="B230" s="28" t="str">
        <f t="shared" si="19"/>
        <v/>
      </c>
      <c r="C230" s="29" t="str">
        <f t="shared" si="18"/>
        <v/>
      </c>
      <c r="D230" s="30" t="str">
        <f t="shared" si="20"/>
        <v/>
      </c>
      <c r="E230" s="31" t="str">
        <f t="shared" si="21"/>
        <v/>
      </c>
      <c r="F230" s="31" t="str">
        <f t="shared" si="22"/>
        <v/>
      </c>
      <c r="G230" s="32"/>
      <c r="H230" s="31">
        <f t="shared" si="23"/>
        <v>0</v>
      </c>
    </row>
    <row r="231" spans="1:8">
      <c r="A231" s="27"/>
      <c r="B231" s="28" t="str">
        <f t="shared" si="19"/>
        <v/>
      </c>
      <c r="C231" s="29" t="str">
        <f t="shared" si="18"/>
        <v/>
      </c>
      <c r="D231" s="30" t="str">
        <f t="shared" si="20"/>
        <v/>
      </c>
      <c r="E231" s="31" t="str">
        <f t="shared" si="21"/>
        <v/>
      </c>
      <c r="F231" s="31" t="str">
        <f t="shared" si="22"/>
        <v/>
      </c>
      <c r="G231" s="32"/>
      <c r="H231" s="31">
        <f t="shared" si="23"/>
        <v>0</v>
      </c>
    </row>
    <row r="232" spans="1:8">
      <c r="A232" s="27"/>
      <c r="B232" s="28" t="str">
        <f t="shared" si="19"/>
        <v/>
      </c>
      <c r="C232" s="29" t="str">
        <f t="shared" si="18"/>
        <v/>
      </c>
      <c r="D232" s="30" t="str">
        <f t="shared" si="20"/>
        <v/>
      </c>
      <c r="E232" s="31" t="str">
        <f t="shared" si="21"/>
        <v/>
      </c>
      <c r="F232" s="31" t="str">
        <f t="shared" si="22"/>
        <v/>
      </c>
      <c r="G232" s="32"/>
      <c r="H232" s="31">
        <f t="shared" si="23"/>
        <v>0</v>
      </c>
    </row>
    <row r="233" spans="1:8">
      <c r="A233" s="27"/>
      <c r="B233" s="28" t="str">
        <f t="shared" si="19"/>
        <v/>
      </c>
      <c r="C233" s="29" t="str">
        <f t="shared" si="18"/>
        <v/>
      </c>
      <c r="D233" s="30" t="str">
        <f t="shared" si="20"/>
        <v/>
      </c>
      <c r="E233" s="31" t="str">
        <f t="shared" si="21"/>
        <v/>
      </c>
      <c r="F233" s="31" t="str">
        <f t="shared" si="22"/>
        <v/>
      </c>
      <c r="G233" s="32"/>
      <c r="H233" s="31">
        <f t="shared" si="23"/>
        <v>0</v>
      </c>
    </row>
    <row r="234" spans="1:8">
      <c r="A234" s="27"/>
      <c r="B234" s="28" t="str">
        <f t="shared" si="19"/>
        <v/>
      </c>
      <c r="C234" s="29" t="str">
        <f t="shared" si="18"/>
        <v/>
      </c>
      <c r="D234" s="30" t="str">
        <f t="shared" si="20"/>
        <v/>
      </c>
      <c r="E234" s="31" t="str">
        <f t="shared" si="21"/>
        <v/>
      </c>
      <c r="F234" s="31" t="str">
        <f t="shared" si="22"/>
        <v/>
      </c>
      <c r="G234" s="32"/>
      <c r="H234" s="31">
        <f t="shared" si="23"/>
        <v>0</v>
      </c>
    </row>
    <row r="235" spans="1:8">
      <c r="A235" s="27"/>
      <c r="B235" s="28" t="str">
        <f t="shared" si="19"/>
        <v/>
      </c>
      <c r="C235" s="29" t="str">
        <f t="shared" si="18"/>
        <v/>
      </c>
      <c r="D235" s="30" t="str">
        <f t="shared" si="20"/>
        <v/>
      </c>
      <c r="E235" s="31" t="str">
        <f t="shared" si="21"/>
        <v/>
      </c>
      <c r="F235" s="31" t="str">
        <f t="shared" si="22"/>
        <v/>
      </c>
      <c r="G235" s="32"/>
      <c r="H235" s="31">
        <f t="shared" si="23"/>
        <v>0</v>
      </c>
    </row>
    <row r="236" spans="1:8">
      <c r="A236" s="27"/>
      <c r="B236" s="28" t="str">
        <f t="shared" si="19"/>
        <v/>
      </c>
      <c r="C236" s="29" t="str">
        <f t="shared" si="18"/>
        <v/>
      </c>
      <c r="D236" s="30" t="str">
        <f t="shared" si="20"/>
        <v/>
      </c>
      <c r="E236" s="31" t="str">
        <f t="shared" si="21"/>
        <v/>
      </c>
      <c r="F236" s="31" t="str">
        <f t="shared" si="22"/>
        <v/>
      </c>
      <c r="G236" s="32"/>
      <c r="H236" s="31">
        <f t="shared" si="23"/>
        <v>0</v>
      </c>
    </row>
    <row r="237" spans="1:8">
      <c r="A237" s="27"/>
      <c r="B237" s="28" t="str">
        <f t="shared" si="19"/>
        <v/>
      </c>
      <c r="C237" s="29" t="str">
        <f t="shared" si="18"/>
        <v/>
      </c>
      <c r="D237" s="30" t="str">
        <f t="shared" si="20"/>
        <v/>
      </c>
      <c r="E237" s="31" t="str">
        <f t="shared" si="21"/>
        <v/>
      </c>
      <c r="F237" s="31" t="str">
        <f t="shared" si="22"/>
        <v/>
      </c>
      <c r="G237" s="32"/>
      <c r="H237" s="31">
        <f t="shared" si="23"/>
        <v>0</v>
      </c>
    </row>
    <row r="238" spans="1:8">
      <c r="A238" s="27"/>
      <c r="B238" s="28" t="str">
        <f t="shared" si="19"/>
        <v/>
      </c>
      <c r="C238" s="29" t="str">
        <f t="shared" si="18"/>
        <v/>
      </c>
      <c r="D238" s="30" t="str">
        <f t="shared" si="20"/>
        <v/>
      </c>
      <c r="E238" s="31" t="str">
        <f t="shared" si="21"/>
        <v/>
      </c>
      <c r="F238" s="31" t="str">
        <f t="shared" si="22"/>
        <v/>
      </c>
      <c r="G238" s="32"/>
      <c r="H238" s="31">
        <f t="shared" si="23"/>
        <v>0</v>
      </c>
    </row>
    <row r="239" spans="1:8">
      <c r="A239" s="27"/>
      <c r="B239" s="28" t="str">
        <f t="shared" si="19"/>
        <v/>
      </c>
      <c r="C239" s="29" t="str">
        <f t="shared" si="18"/>
        <v/>
      </c>
      <c r="D239" s="30" t="str">
        <f t="shared" si="20"/>
        <v/>
      </c>
      <c r="E239" s="31" t="str">
        <f t="shared" si="21"/>
        <v/>
      </c>
      <c r="F239" s="31" t="str">
        <f t="shared" si="22"/>
        <v/>
      </c>
      <c r="G239" s="32"/>
      <c r="H239" s="31">
        <f t="shared" si="23"/>
        <v>0</v>
      </c>
    </row>
    <row r="240" spans="1:8">
      <c r="A240" s="27"/>
      <c r="B240" s="28" t="str">
        <f t="shared" si="19"/>
        <v/>
      </c>
      <c r="C240" s="29" t="str">
        <f t="shared" si="18"/>
        <v/>
      </c>
      <c r="D240" s="30" t="str">
        <f t="shared" si="20"/>
        <v/>
      </c>
      <c r="E240" s="31" t="str">
        <f t="shared" si="21"/>
        <v/>
      </c>
      <c r="F240" s="31" t="str">
        <f t="shared" si="22"/>
        <v/>
      </c>
      <c r="G240" s="32"/>
      <c r="H240" s="31">
        <f t="shared" si="23"/>
        <v>0</v>
      </c>
    </row>
    <row r="241" spans="1:8">
      <c r="A241" s="27"/>
      <c r="B241" s="28" t="str">
        <f t="shared" si="19"/>
        <v/>
      </c>
      <c r="C241" s="29" t="str">
        <f t="shared" si="18"/>
        <v/>
      </c>
      <c r="D241" s="30" t="str">
        <f t="shared" si="20"/>
        <v/>
      </c>
      <c r="E241" s="31" t="str">
        <f t="shared" si="21"/>
        <v/>
      </c>
      <c r="F241" s="31" t="str">
        <f t="shared" si="22"/>
        <v/>
      </c>
      <c r="G241" s="32"/>
      <c r="H241" s="31">
        <f t="shared" si="23"/>
        <v>0</v>
      </c>
    </row>
    <row r="242" spans="1:8">
      <c r="A242" s="27"/>
      <c r="B242" s="28" t="str">
        <f t="shared" si="19"/>
        <v/>
      </c>
      <c r="C242" s="29" t="str">
        <f t="shared" si="18"/>
        <v/>
      </c>
      <c r="D242" s="30" t="str">
        <f t="shared" si="20"/>
        <v/>
      </c>
      <c r="E242" s="31" t="str">
        <f t="shared" si="21"/>
        <v/>
      </c>
      <c r="F242" s="31" t="str">
        <f t="shared" si="22"/>
        <v/>
      </c>
      <c r="G242" s="32"/>
      <c r="H242" s="31">
        <f t="shared" si="23"/>
        <v>0</v>
      </c>
    </row>
    <row r="243" spans="1:8">
      <c r="A243" s="27"/>
      <c r="B243" s="28" t="str">
        <f t="shared" si="19"/>
        <v/>
      </c>
      <c r="C243" s="29" t="str">
        <f t="shared" si="18"/>
        <v/>
      </c>
      <c r="D243" s="30" t="str">
        <f t="shared" si="20"/>
        <v/>
      </c>
      <c r="E243" s="31" t="str">
        <f t="shared" si="21"/>
        <v/>
      </c>
      <c r="F243" s="31" t="str">
        <f t="shared" si="22"/>
        <v/>
      </c>
      <c r="G243" s="32"/>
      <c r="H243" s="31">
        <f t="shared" si="23"/>
        <v>0</v>
      </c>
    </row>
    <row r="244" spans="1:8">
      <c r="A244" s="27"/>
      <c r="B244" s="28" t="str">
        <f t="shared" si="19"/>
        <v/>
      </c>
      <c r="C244" s="29" t="str">
        <f t="shared" si="18"/>
        <v/>
      </c>
      <c r="D244" s="30" t="str">
        <f t="shared" si="20"/>
        <v/>
      </c>
      <c r="E244" s="31" t="str">
        <f t="shared" si="21"/>
        <v/>
      </c>
      <c r="F244" s="31" t="str">
        <f t="shared" si="22"/>
        <v/>
      </c>
      <c r="G244" s="32"/>
      <c r="H244" s="31">
        <f t="shared" si="23"/>
        <v>0</v>
      </c>
    </row>
    <row r="245" spans="1:8">
      <c r="A245" s="27"/>
      <c r="B245" s="28" t="str">
        <f t="shared" si="19"/>
        <v/>
      </c>
      <c r="C245" s="29" t="str">
        <f t="shared" si="18"/>
        <v/>
      </c>
      <c r="D245" s="30" t="str">
        <f t="shared" si="20"/>
        <v/>
      </c>
      <c r="E245" s="31" t="str">
        <f t="shared" si="21"/>
        <v/>
      </c>
      <c r="F245" s="31" t="str">
        <f t="shared" si="22"/>
        <v/>
      </c>
      <c r="G245" s="32"/>
      <c r="H245" s="31">
        <f t="shared" si="23"/>
        <v>0</v>
      </c>
    </row>
    <row r="246" spans="1:8">
      <c r="A246" s="27"/>
      <c r="B246" s="28" t="str">
        <f t="shared" si="19"/>
        <v/>
      </c>
      <c r="C246" s="29" t="str">
        <f t="shared" si="18"/>
        <v/>
      </c>
      <c r="D246" s="30" t="str">
        <f t="shared" si="20"/>
        <v/>
      </c>
      <c r="E246" s="31" t="str">
        <f t="shared" si="21"/>
        <v/>
      </c>
      <c r="F246" s="31" t="str">
        <f t="shared" si="22"/>
        <v/>
      </c>
      <c r="G246" s="32"/>
      <c r="H246" s="31">
        <f t="shared" si="23"/>
        <v>0</v>
      </c>
    </row>
    <row r="247" spans="1:8">
      <c r="A247" s="27"/>
      <c r="B247" s="28" t="str">
        <f t="shared" si="19"/>
        <v/>
      </c>
      <c r="C247" s="29" t="str">
        <f t="shared" si="18"/>
        <v/>
      </c>
      <c r="D247" s="30" t="str">
        <f t="shared" si="20"/>
        <v/>
      </c>
      <c r="E247" s="31" t="str">
        <f t="shared" si="21"/>
        <v/>
      </c>
      <c r="F247" s="31" t="str">
        <f t="shared" si="22"/>
        <v/>
      </c>
      <c r="G247" s="32"/>
      <c r="H247" s="31">
        <f t="shared" si="23"/>
        <v>0</v>
      </c>
    </row>
    <row r="248" spans="1:8">
      <c r="A248" s="27"/>
      <c r="B248" s="28" t="str">
        <f t="shared" si="19"/>
        <v/>
      </c>
      <c r="C248" s="29" t="str">
        <f t="shared" si="18"/>
        <v/>
      </c>
      <c r="D248" s="30" t="str">
        <f t="shared" si="20"/>
        <v/>
      </c>
      <c r="E248" s="31" t="str">
        <f t="shared" si="21"/>
        <v/>
      </c>
      <c r="F248" s="31" t="str">
        <f t="shared" si="22"/>
        <v/>
      </c>
      <c r="G248" s="32"/>
      <c r="H248" s="31">
        <f t="shared" si="23"/>
        <v>0</v>
      </c>
    </row>
    <row r="249" spans="1:8">
      <c r="A249" s="27"/>
      <c r="B249" s="28" t="str">
        <f t="shared" si="19"/>
        <v/>
      </c>
      <c r="C249" s="29" t="str">
        <f t="shared" si="18"/>
        <v/>
      </c>
      <c r="D249" s="30" t="str">
        <f t="shared" si="20"/>
        <v/>
      </c>
      <c r="E249" s="31" t="str">
        <f t="shared" si="21"/>
        <v/>
      </c>
      <c r="F249" s="31" t="str">
        <f t="shared" si="22"/>
        <v/>
      </c>
      <c r="G249" s="32"/>
      <c r="H249" s="31">
        <f t="shared" si="23"/>
        <v>0</v>
      </c>
    </row>
    <row r="250" spans="1:8">
      <c r="A250" s="27"/>
      <c r="B250" s="28" t="str">
        <f t="shared" si="19"/>
        <v/>
      </c>
      <c r="C250" s="29" t="str">
        <f t="shared" si="18"/>
        <v/>
      </c>
      <c r="D250" s="30" t="str">
        <f t="shared" si="20"/>
        <v/>
      </c>
      <c r="E250" s="31" t="str">
        <f t="shared" si="21"/>
        <v/>
      </c>
      <c r="F250" s="31" t="str">
        <f t="shared" si="22"/>
        <v/>
      </c>
      <c r="G250" s="32"/>
      <c r="H250" s="31">
        <f t="shared" si="23"/>
        <v>0</v>
      </c>
    </row>
    <row r="251" spans="1:8">
      <c r="A251" s="27"/>
      <c r="B251" s="28" t="str">
        <f t="shared" si="19"/>
        <v/>
      </c>
      <c r="C251" s="29" t="str">
        <f t="shared" si="18"/>
        <v/>
      </c>
      <c r="D251" s="30" t="str">
        <f t="shared" si="20"/>
        <v/>
      </c>
      <c r="E251" s="31" t="str">
        <f t="shared" si="21"/>
        <v/>
      </c>
      <c r="F251" s="31" t="str">
        <f t="shared" si="22"/>
        <v/>
      </c>
      <c r="G251" s="32"/>
      <c r="H251" s="31">
        <f t="shared" si="23"/>
        <v>0</v>
      </c>
    </row>
    <row r="252" spans="1:8">
      <c r="A252" s="27"/>
      <c r="B252" s="28" t="str">
        <f t="shared" si="19"/>
        <v/>
      </c>
      <c r="C252" s="29" t="str">
        <f t="shared" si="18"/>
        <v/>
      </c>
      <c r="D252" s="30" t="str">
        <f t="shared" si="20"/>
        <v/>
      </c>
      <c r="E252" s="31" t="str">
        <f t="shared" si="21"/>
        <v/>
      </c>
      <c r="F252" s="31" t="str">
        <f t="shared" si="22"/>
        <v/>
      </c>
      <c r="G252" s="32"/>
      <c r="H252" s="31">
        <f t="shared" si="23"/>
        <v>0</v>
      </c>
    </row>
    <row r="253" spans="1:8">
      <c r="A253" s="27"/>
      <c r="B253" s="28" t="str">
        <f t="shared" si="19"/>
        <v/>
      </c>
      <c r="C253" s="29" t="str">
        <f t="shared" si="18"/>
        <v/>
      </c>
      <c r="D253" s="30" t="str">
        <f t="shared" si="20"/>
        <v/>
      </c>
      <c r="E253" s="31" t="str">
        <f t="shared" si="21"/>
        <v/>
      </c>
      <c r="F253" s="31" t="str">
        <f t="shared" si="22"/>
        <v/>
      </c>
      <c r="G253" s="32"/>
      <c r="H253" s="31">
        <f t="shared" si="23"/>
        <v>0</v>
      </c>
    </row>
    <row r="254" spans="1:8">
      <c r="A254" s="27"/>
      <c r="B254" s="28" t="str">
        <f t="shared" si="19"/>
        <v/>
      </c>
      <c r="C254" s="29" t="str">
        <f t="shared" si="18"/>
        <v/>
      </c>
      <c r="D254" s="30" t="str">
        <f t="shared" si="20"/>
        <v/>
      </c>
      <c r="E254" s="31" t="str">
        <f t="shared" si="21"/>
        <v/>
      </c>
      <c r="F254" s="31" t="str">
        <f t="shared" si="22"/>
        <v/>
      </c>
      <c r="G254" s="32"/>
      <c r="H254" s="31">
        <f t="shared" si="23"/>
        <v>0</v>
      </c>
    </row>
    <row r="255" spans="1:8">
      <c r="A255" s="27"/>
      <c r="B255" s="28" t="str">
        <f t="shared" si="19"/>
        <v/>
      </c>
      <c r="C255" s="29" t="str">
        <f t="shared" si="18"/>
        <v/>
      </c>
      <c r="D255" s="30" t="str">
        <f t="shared" si="20"/>
        <v/>
      </c>
      <c r="E255" s="31" t="str">
        <f t="shared" si="21"/>
        <v/>
      </c>
      <c r="F255" s="31" t="str">
        <f t="shared" si="22"/>
        <v/>
      </c>
      <c r="G255" s="32"/>
      <c r="H255" s="31">
        <f t="shared" si="23"/>
        <v>0</v>
      </c>
    </row>
    <row r="256" spans="1:8">
      <c r="A256" s="27"/>
      <c r="B256" s="28" t="str">
        <f t="shared" si="19"/>
        <v/>
      </c>
      <c r="C256" s="29" t="str">
        <f t="shared" si="18"/>
        <v/>
      </c>
      <c r="D256" s="30" t="str">
        <f t="shared" si="20"/>
        <v/>
      </c>
      <c r="E256" s="31" t="str">
        <f t="shared" si="21"/>
        <v/>
      </c>
      <c r="F256" s="31" t="str">
        <f t="shared" si="22"/>
        <v/>
      </c>
      <c r="G256" s="32"/>
      <c r="H256" s="31">
        <f t="shared" si="23"/>
        <v>0</v>
      </c>
    </row>
    <row r="257" spans="1:8">
      <c r="A257" s="27"/>
      <c r="B257" s="28" t="str">
        <f t="shared" si="19"/>
        <v/>
      </c>
      <c r="C257" s="29" t="str">
        <f t="shared" si="18"/>
        <v/>
      </c>
      <c r="D257" s="30" t="str">
        <f t="shared" si="20"/>
        <v/>
      </c>
      <c r="E257" s="31" t="str">
        <f t="shared" si="21"/>
        <v/>
      </c>
      <c r="F257" s="31" t="str">
        <f t="shared" si="22"/>
        <v/>
      </c>
      <c r="G257" s="32"/>
      <c r="H257" s="31">
        <f t="shared" si="23"/>
        <v>0</v>
      </c>
    </row>
    <row r="258" spans="1:8">
      <c r="A258" s="27"/>
      <c r="B258" s="28" t="str">
        <f t="shared" si="19"/>
        <v/>
      </c>
      <c r="C258" s="29" t="str">
        <f t="shared" si="18"/>
        <v/>
      </c>
      <c r="D258" s="30" t="str">
        <f t="shared" si="20"/>
        <v/>
      </c>
      <c r="E258" s="31" t="str">
        <f t="shared" si="21"/>
        <v/>
      </c>
      <c r="F258" s="31" t="str">
        <f t="shared" si="22"/>
        <v/>
      </c>
      <c r="G258" s="32"/>
      <c r="H258" s="31">
        <f t="shared" si="23"/>
        <v>0</v>
      </c>
    </row>
    <row r="259" spans="1:8">
      <c r="A259" s="27"/>
      <c r="B259" s="28" t="str">
        <f t="shared" si="19"/>
        <v/>
      </c>
      <c r="C259" s="29" t="str">
        <f t="shared" si="18"/>
        <v/>
      </c>
      <c r="D259" s="30" t="str">
        <f t="shared" si="20"/>
        <v/>
      </c>
      <c r="E259" s="31" t="str">
        <f t="shared" si="21"/>
        <v/>
      </c>
      <c r="F259" s="31" t="str">
        <f t="shared" si="22"/>
        <v/>
      </c>
      <c r="G259" s="32"/>
      <c r="H259" s="31">
        <f t="shared" si="23"/>
        <v>0</v>
      </c>
    </row>
    <row r="260" spans="1:8">
      <c r="A260" s="27"/>
      <c r="B260" s="28" t="str">
        <f t="shared" si="19"/>
        <v/>
      </c>
      <c r="C260" s="29" t="str">
        <f t="shared" si="18"/>
        <v/>
      </c>
      <c r="D260" s="30" t="str">
        <f t="shared" si="20"/>
        <v/>
      </c>
      <c r="E260" s="31" t="str">
        <f t="shared" si="21"/>
        <v/>
      </c>
      <c r="F260" s="31" t="str">
        <f t="shared" si="22"/>
        <v/>
      </c>
      <c r="G260" s="32"/>
      <c r="H260" s="31">
        <f t="shared" si="23"/>
        <v>0</v>
      </c>
    </row>
    <row r="261" spans="1:8">
      <c r="A261" s="27"/>
      <c r="B261" s="28" t="str">
        <f t="shared" si="19"/>
        <v/>
      </c>
      <c r="C261" s="29" t="str">
        <f t="shared" si="18"/>
        <v/>
      </c>
      <c r="D261" s="30" t="str">
        <f t="shared" si="20"/>
        <v/>
      </c>
      <c r="E261" s="31" t="str">
        <f t="shared" si="21"/>
        <v/>
      </c>
      <c r="F261" s="31" t="str">
        <f t="shared" si="22"/>
        <v/>
      </c>
      <c r="G261" s="32"/>
      <c r="H261" s="31">
        <f t="shared" si="23"/>
        <v>0</v>
      </c>
    </row>
    <row r="262" spans="1:8">
      <c r="A262" s="27"/>
      <c r="B262" s="28" t="str">
        <f t="shared" si="19"/>
        <v/>
      </c>
      <c r="C262" s="29" t="str">
        <f t="shared" si="18"/>
        <v/>
      </c>
      <c r="D262" s="30" t="str">
        <f t="shared" si="20"/>
        <v/>
      </c>
      <c r="E262" s="31" t="str">
        <f t="shared" si="21"/>
        <v/>
      </c>
      <c r="F262" s="31" t="str">
        <f t="shared" si="22"/>
        <v/>
      </c>
      <c r="G262" s="32"/>
      <c r="H262" s="31">
        <f t="shared" si="23"/>
        <v>0</v>
      </c>
    </row>
    <row r="263" spans="1:8">
      <c r="A263" s="27"/>
      <c r="B263" s="28" t="str">
        <f t="shared" si="19"/>
        <v/>
      </c>
      <c r="C263" s="29" t="str">
        <f t="shared" si="18"/>
        <v/>
      </c>
      <c r="D263" s="30" t="str">
        <f t="shared" si="20"/>
        <v/>
      </c>
      <c r="E263" s="31" t="str">
        <f t="shared" si="21"/>
        <v/>
      </c>
      <c r="F263" s="31" t="str">
        <f t="shared" si="22"/>
        <v/>
      </c>
      <c r="G263" s="32"/>
      <c r="H263" s="31">
        <f t="shared" si="23"/>
        <v>0</v>
      </c>
    </row>
    <row r="264" spans="1:8">
      <c r="A264" s="27"/>
      <c r="B264" s="28" t="str">
        <f t="shared" si="19"/>
        <v/>
      </c>
      <c r="C264" s="29" t="str">
        <f t="shared" si="18"/>
        <v/>
      </c>
      <c r="D264" s="30" t="str">
        <f t="shared" si="20"/>
        <v/>
      </c>
      <c r="E264" s="31" t="str">
        <f t="shared" si="21"/>
        <v/>
      </c>
      <c r="F264" s="31" t="str">
        <f t="shared" si="22"/>
        <v/>
      </c>
      <c r="G264" s="32"/>
      <c r="H264" s="31">
        <f t="shared" si="23"/>
        <v>0</v>
      </c>
    </row>
  </sheetData>
  <mergeCells count="10">
    <mergeCell ref="B1:H1"/>
    <mergeCell ref="B5:D5"/>
    <mergeCell ref="B7:D7"/>
    <mergeCell ref="E7:H21"/>
    <mergeCell ref="B8:C8"/>
    <mergeCell ref="B9:C9"/>
    <mergeCell ref="B10:C10"/>
    <mergeCell ref="B11:C11"/>
    <mergeCell ref="B12:C12"/>
    <mergeCell ref="B14:D14"/>
  </mergeCells>
  <conditionalFormatting sqref="B25:G264">
    <cfRule type="expression" dxfId="38" priority="2" stopIfTrue="1">
      <formula>IF($H25&lt;=0,1,0)</formula>
    </cfRule>
  </conditionalFormatting>
  <conditionalFormatting sqref="B25:H264">
    <cfRule type="expression" dxfId="37" priority="1" stopIfTrue="1">
      <formula>IF($C25="",1,0)</formula>
    </cfRule>
  </conditionalFormatting>
  <conditionalFormatting sqref="H25:H264">
    <cfRule type="expression" dxfId="36" priority="4" stopIfTrue="1">
      <formula>IF($H25&lt;=0,1,0)</formula>
    </cfRule>
  </conditionalFormatting>
  <dataValidations count="4">
    <dataValidation type="decimal" allowBlank="1" showInputMessage="1" showErrorMessage="1" errorTitle="Number of Years" error="You must enter number of years from 1 to 40" promptTitle="Loan Period in Years" prompt="max 40 years " sqref="D10" xr:uid="{C4BC5E97-0B94-47FB-8AF9-6C7C8F3FED40}">
      <formula1>0</formula1>
      <formula2>40</formula2>
    </dataValidation>
    <dataValidation type="list" allowBlank="1" showInputMessage="1" showErrorMessage="1" sqref="D11" xr:uid="{1E03DDAA-C8C6-4940-9F6B-DDD8AF952814}">
      <formula1>$J$10:$J$15</formula1>
    </dataValidation>
    <dataValidation operator="greaterThan" allowBlank="1" showInputMessage="1" showErrorMessage="1" sqref="D8" xr:uid="{3FA3A1C4-A153-455F-84A6-D4B8E1C2ED31}"/>
    <dataValidation type="date" operator="greaterThan" allowBlank="1" showInputMessage="1" showErrorMessage="1" sqref="D12" xr:uid="{E300DADF-EA71-4F1D-AFE3-A22A60BAF96A}">
      <formula1>1</formula1>
    </dataValidation>
  </dataValidation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0401E8-8801-4CD7-8127-183BEBEC0D8A}">
  <dimension ref="A1:H264"/>
  <sheetViews>
    <sheetView workbookViewId="0">
      <selection activeCell="D9" sqref="D9"/>
    </sheetView>
  </sheetViews>
  <sheetFormatPr defaultRowHeight="14.4"/>
  <cols>
    <col min="2" max="9" width="15.77734375" customWidth="1"/>
  </cols>
  <sheetData>
    <row r="1" spans="1:8" ht="29.4">
      <c r="A1" s="1"/>
      <c r="B1" s="181" t="s">
        <v>8</v>
      </c>
      <c r="C1" s="181"/>
      <c r="D1" s="181"/>
      <c r="E1" s="181"/>
      <c r="F1" s="181"/>
      <c r="G1" s="181"/>
      <c r="H1" s="181"/>
    </row>
    <row r="2" spans="1:8">
      <c r="A2" s="1"/>
      <c r="B2" s="2"/>
      <c r="C2" s="2"/>
      <c r="D2" s="2"/>
      <c r="E2" s="3"/>
      <c r="F2" s="3"/>
      <c r="G2" s="3"/>
      <c r="H2" s="3"/>
    </row>
    <row r="3" spans="1:8">
      <c r="A3" s="1"/>
      <c r="B3" s="4"/>
      <c r="C3" s="4"/>
      <c r="D3" s="4"/>
      <c r="E3" s="5"/>
      <c r="F3" s="5"/>
      <c r="G3" s="5"/>
      <c r="H3" s="5"/>
    </row>
    <row r="4" spans="1:8">
      <c r="A4" s="1"/>
      <c r="B4" s="4"/>
      <c r="C4" s="4"/>
      <c r="D4" s="4"/>
      <c r="E4" s="5"/>
      <c r="F4" s="5"/>
      <c r="G4" s="5"/>
      <c r="H4" s="5"/>
    </row>
    <row r="5" spans="1:8">
      <c r="A5" s="1"/>
      <c r="B5" s="182"/>
      <c r="C5" s="182"/>
      <c r="D5" s="182"/>
      <c r="E5" s="5"/>
      <c r="F5" s="5"/>
      <c r="G5" s="5"/>
      <c r="H5" s="5"/>
    </row>
    <row r="6" spans="1:8" ht="15" thickBot="1">
      <c r="A6" s="1"/>
      <c r="B6" s="6"/>
      <c r="C6" s="7"/>
      <c r="D6" s="8"/>
      <c r="E6" s="8"/>
      <c r="F6" s="8"/>
      <c r="G6" s="8"/>
      <c r="H6" s="8"/>
    </row>
    <row r="7" spans="1:8" ht="15" thickBot="1">
      <c r="A7" s="1"/>
      <c r="B7" s="183" t="s">
        <v>9</v>
      </c>
      <c r="C7" s="184"/>
      <c r="D7" s="185"/>
      <c r="E7" s="186"/>
      <c r="F7" s="186"/>
      <c r="G7" s="186"/>
      <c r="H7" s="186"/>
    </row>
    <row r="8" spans="1:8">
      <c r="A8" s="1"/>
      <c r="B8" s="187" t="s">
        <v>10</v>
      </c>
      <c r="C8" s="187"/>
      <c r="D8" s="9">
        <f>'Debt Payment Calculator'!C75</f>
        <v>0</v>
      </c>
      <c r="E8" s="186"/>
      <c r="F8" s="186"/>
      <c r="G8" s="186"/>
      <c r="H8" s="186"/>
    </row>
    <row r="9" spans="1:8">
      <c r="A9" s="1"/>
      <c r="B9" s="188" t="s">
        <v>11</v>
      </c>
      <c r="C9" s="189"/>
      <c r="D9" s="10">
        <v>0.01</v>
      </c>
      <c r="E9" s="186"/>
      <c r="F9" s="186"/>
      <c r="G9" s="186"/>
      <c r="H9" s="186"/>
    </row>
    <row r="10" spans="1:8">
      <c r="A10" s="1"/>
      <c r="B10" s="188" t="s">
        <v>12</v>
      </c>
      <c r="C10" s="189"/>
      <c r="D10" s="11">
        <v>5</v>
      </c>
      <c r="E10" s="186"/>
      <c r="F10" s="186"/>
      <c r="G10" s="186"/>
      <c r="H10" s="186"/>
    </row>
    <row r="11" spans="1:8">
      <c r="A11" s="1"/>
      <c r="B11" s="188" t="s">
        <v>13</v>
      </c>
      <c r="C11" s="189"/>
      <c r="D11" s="11">
        <v>12</v>
      </c>
      <c r="E11" s="186"/>
      <c r="F11" s="186"/>
      <c r="G11" s="186"/>
      <c r="H11" s="186"/>
    </row>
    <row r="12" spans="1:8">
      <c r="A12" s="1"/>
      <c r="B12" s="188" t="s">
        <v>14</v>
      </c>
      <c r="C12" s="189"/>
      <c r="D12" s="12">
        <f>'Debt Payment Calculator'!C58</f>
        <v>45200</v>
      </c>
      <c r="E12" s="186"/>
      <c r="F12" s="186"/>
      <c r="G12" s="186"/>
      <c r="H12" s="186"/>
    </row>
    <row r="13" spans="1:8" ht="15" thickBot="1">
      <c r="A13" s="1"/>
      <c r="B13" s="6"/>
      <c r="C13" s="6"/>
      <c r="D13" s="8"/>
      <c r="E13" s="186"/>
      <c r="F13" s="186"/>
      <c r="G13" s="186"/>
      <c r="H13" s="186"/>
    </row>
    <row r="14" spans="1:8" ht="15" thickBot="1">
      <c r="A14" s="1"/>
      <c r="B14" s="183" t="s">
        <v>15</v>
      </c>
      <c r="C14" s="184"/>
      <c r="D14" s="190"/>
      <c r="E14" s="186"/>
      <c r="F14" s="186"/>
      <c r="G14" s="186"/>
      <c r="H14" s="186"/>
    </row>
    <row r="15" spans="1:8">
      <c r="A15" s="1"/>
      <c r="B15" s="1"/>
      <c r="C15" s="13" t="s">
        <v>16</v>
      </c>
      <c r="D15" s="14" t="str">
        <f>IF(D16="","",ROUNDUP(PMT(D9/payments_per_year,D16,-D8),2))</f>
        <v/>
      </c>
      <c r="E15" s="186"/>
      <c r="F15" s="186"/>
      <c r="G15" s="186"/>
      <c r="H15" s="186"/>
    </row>
    <row r="16" spans="1:8">
      <c r="A16" s="1"/>
      <c r="B16" s="1"/>
      <c r="C16" s="13" t="s">
        <v>17</v>
      </c>
      <c r="D16" s="15" t="str">
        <f>IF(D8*D9*D10*D11=0,"",D10*D11)</f>
        <v/>
      </c>
      <c r="E16" s="186"/>
      <c r="F16" s="186"/>
      <c r="G16" s="186"/>
      <c r="H16" s="186"/>
    </row>
    <row r="17" spans="1:8">
      <c r="A17" s="1"/>
      <c r="B17" s="1"/>
      <c r="C17" s="13" t="s">
        <v>18</v>
      </c>
      <c r="D17" s="15">
        <f>COUNT(B25:B2104)</f>
        <v>0</v>
      </c>
      <c r="E17" s="186"/>
      <c r="F17" s="186"/>
      <c r="G17" s="186"/>
      <c r="H17" s="186"/>
    </row>
    <row r="18" spans="1:8">
      <c r="A18" s="1"/>
      <c r="B18" s="1"/>
      <c r="C18" s="13" t="s">
        <v>19</v>
      </c>
      <c r="D18" s="16" t="str">
        <f>IF(D16="","",SUM(F25:F2104))</f>
        <v/>
      </c>
      <c r="E18" s="186"/>
      <c r="F18" s="186"/>
      <c r="G18" s="186"/>
      <c r="H18" s="186"/>
    </row>
    <row r="19" spans="1:8">
      <c r="A19" s="1"/>
      <c r="B19" s="1"/>
      <c r="C19" s="13" t="s">
        <v>20</v>
      </c>
      <c r="D19" s="17" t="str">
        <f>IF(D16="","",D18/D8)</f>
        <v/>
      </c>
      <c r="E19" s="186"/>
      <c r="F19" s="186"/>
      <c r="G19" s="186"/>
      <c r="H19" s="186"/>
    </row>
    <row r="20" spans="1:8">
      <c r="A20" s="1"/>
      <c r="B20" s="1"/>
      <c r="C20" s="13" t="s">
        <v>21</v>
      </c>
      <c r="D20" s="18" t="str">
        <f>IF(D18="","",SUMIF(B25:B2104,"&gt;0",G25:G2104))</f>
        <v/>
      </c>
      <c r="E20" s="186"/>
      <c r="F20" s="186"/>
      <c r="G20" s="186"/>
      <c r="H20" s="186"/>
    </row>
    <row r="21" spans="1:8">
      <c r="A21" s="1"/>
      <c r="B21" s="1"/>
      <c r="C21" s="13" t="s">
        <v>22</v>
      </c>
      <c r="D21" s="16" t="str">
        <f>IF(D16="","",SUM(G25:G2104,D25:D2104))</f>
        <v/>
      </c>
      <c r="E21" s="186"/>
      <c r="F21" s="186"/>
      <c r="G21" s="186"/>
      <c r="H21" s="186"/>
    </row>
    <row r="22" spans="1:8">
      <c r="A22" s="1"/>
      <c r="B22" s="6"/>
      <c r="C22" s="6"/>
      <c r="D22" s="8"/>
      <c r="E22" s="8"/>
      <c r="F22" s="8"/>
      <c r="G22" s="8"/>
      <c r="H22" s="8"/>
    </row>
    <row r="23" spans="1:8" ht="26.4">
      <c r="A23" s="19"/>
      <c r="B23" s="20" t="s">
        <v>23</v>
      </c>
      <c r="C23" s="21" t="s">
        <v>24</v>
      </c>
      <c r="D23" s="22" t="s">
        <v>25</v>
      </c>
      <c r="E23" s="22" t="s">
        <v>26</v>
      </c>
      <c r="F23" s="22" t="s">
        <v>27</v>
      </c>
      <c r="G23" s="22" t="s">
        <v>28</v>
      </c>
      <c r="H23" s="22" t="s">
        <v>7</v>
      </c>
    </row>
    <row r="24" spans="1:8">
      <c r="A24" s="19"/>
      <c r="B24" s="23"/>
      <c r="C24" s="24">
        <f>D12</f>
        <v>45200</v>
      </c>
      <c r="D24" s="25"/>
      <c r="E24" s="25"/>
      <c r="F24" s="25"/>
      <c r="G24" s="25"/>
      <c r="H24" s="26">
        <f>D8</f>
        <v>0</v>
      </c>
    </row>
    <row r="25" spans="1:8">
      <c r="A25" s="27"/>
      <c r="B25" s="28" t="str">
        <f>IF(D8*D9*D10*D11*D12=0,"",1)</f>
        <v/>
      </c>
      <c r="C25" s="29" t="str">
        <f>IF(B25="","",IF(B25&lt;=$D$16,IF(payments_per_year=26,DATE(YEAR(start_date),MONTH(start_date),DAY(start_date)+14*B25),IF(payments_per_year=52,DATE(YEAR(start_date),MONTH(start_date),DAY(start_date)+7*B25),DATE(YEAR(start_date),MONTH(start_date)+12/$D$11,DAY(start_date)))),""))</f>
        <v/>
      </c>
      <c r="D25" s="30" t="str">
        <f>IF(B25="","",$D$15)</f>
        <v/>
      </c>
      <c r="E25" s="31" t="str">
        <f>IF(B25="","",D25-F25)</f>
        <v/>
      </c>
      <c r="F25" s="31">
        <f>ROUND(H24*$D$9/payments_per_year,2)</f>
        <v>0</v>
      </c>
      <c r="G25" s="32"/>
      <c r="H25" s="31">
        <f>IF(B25="",0,ROUND(H24-E25-G25,2))</f>
        <v>0</v>
      </c>
    </row>
    <row r="26" spans="1:8">
      <c r="A26" s="27"/>
      <c r="B26" s="28" t="str">
        <f>IF(B25&lt;$D$16,IF(H25&gt;0,B25+1,""),"")</f>
        <v/>
      </c>
      <c r="C26" s="29" t="str">
        <f t="shared" ref="C26:C89" si="0">IF(B26="","",IF(B26&lt;=$D$16,IF(payments_per_year=26,DATE(YEAR(start_date),MONTH(start_date),DAY(start_date)+14*B26),IF(payments_per_year=52,DATE(YEAR(start_date),MONTH(start_date),DAY(start_date)+7*B26),DATE(YEAR(start_date),MONTH(start_date)+B26*12/$D$11,DAY(start_date)))),""))</f>
        <v/>
      </c>
      <c r="D26" s="30" t="str">
        <f>IF(C26="","",IF($D$15+F26&gt;H25,ROUND(H25+F26,2),$D$15))</f>
        <v/>
      </c>
      <c r="E26" s="31" t="str">
        <f>IF(C26="","",D26-F26)</f>
        <v/>
      </c>
      <c r="F26" s="31" t="str">
        <f>IF(C26="","",ROUND(H25*$D$9/payments_per_year,2))</f>
        <v/>
      </c>
      <c r="G26" s="32"/>
      <c r="H26" s="31">
        <f>IF(B26="",0,ROUND(H25-E26-G26,2))</f>
        <v>0</v>
      </c>
    </row>
    <row r="27" spans="1:8">
      <c r="A27" s="27"/>
      <c r="B27" s="28" t="str">
        <f>IF(B26&lt;$D$16,IF(H26&gt;0,B26+1,""),"")</f>
        <v/>
      </c>
      <c r="C27" s="29" t="str">
        <f t="shared" si="0"/>
        <v/>
      </c>
      <c r="D27" s="30" t="str">
        <f>IF(C27="","",IF($D$15+F27&gt;H26,ROUND(H26+F27,2),$D$15))</f>
        <v/>
      </c>
      <c r="E27" s="31" t="str">
        <f>IF(C27="","",D27-F27)</f>
        <v/>
      </c>
      <c r="F27" s="31" t="str">
        <f>IF(C27="","",ROUND(H26*$D$9/payments_per_year,2))</f>
        <v/>
      </c>
      <c r="G27" s="32"/>
      <c r="H27" s="31">
        <f>IF(B27="",0,ROUND(H26-E27-G27,2))</f>
        <v>0</v>
      </c>
    </row>
    <row r="28" spans="1:8">
      <c r="A28" s="27"/>
      <c r="B28" s="28" t="str">
        <f>IF(B27&lt;$D$16,IF(H27&gt;0,B27+1,""),"")</f>
        <v/>
      </c>
      <c r="C28" s="29" t="str">
        <f t="shared" si="0"/>
        <v/>
      </c>
      <c r="D28" s="30" t="str">
        <f>IF(C28="","",IF($D$15+F28&gt;H27,ROUND(H27+F28,2),$D$15))</f>
        <v/>
      </c>
      <c r="E28" s="31" t="str">
        <f>IF(C28="","",D28-F28)</f>
        <v/>
      </c>
      <c r="F28" s="31" t="str">
        <f>IF(C28="","",ROUND(H27*$D$9/payments_per_year,2))</f>
        <v/>
      </c>
      <c r="G28" s="32"/>
      <c r="H28" s="31">
        <f>IF(B28="",0,ROUND(H27-E28-G28,2))</f>
        <v>0</v>
      </c>
    </row>
    <row r="29" spans="1:8">
      <c r="A29" s="27"/>
      <c r="B29" s="28" t="str">
        <f t="shared" ref="B29:B92" si="1">IF(B28&lt;$D$16,IF(H28&gt;0,B28+1,""),"")</f>
        <v/>
      </c>
      <c r="C29" s="29" t="str">
        <f t="shared" si="0"/>
        <v/>
      </c>
      <c r="D29" s="30" t="str">
        <f t="shared" ref="D29:D92" si="2">IF(C29="","",IF($D$15+F29&gt;H28,ROUND(H28+F29,2),$D$15))</f>
        <v/>
      </c>
      <c r="E29" s="31" t="str">
        <f t="shared" ref="E29:E92" si="3">IF(C29="","",D29-F29)</f>
        <v/>
      </c>
      <c r="F29" s="31" t="str">
        <f t="shared" ref="F29:F92" si="4">IF(C29="","",ROUND(H28*$D$9/payments_per_year,2))</f>
        <v/>
      </c>
      <c r="G29" s="32"/>
      <c r="H29" s="31">
        <f t="shared" ref="H29:H92" si="5">IF(B29="",0,ROUND(H28-E29-G29,2))</f>
        <v>0</v>
      </c>
    </row>
    <row r="30" spans="1:8">
      <c r="A30" s="27"/>
      <c r="B30" s="28" t="str">
        <f t="shared" si="1"/>
        <v/>
      </c>
      <c r="C30" s="29" t="str">
        <f t="shared" si="0"/>
        <v/>
      </c>
      <c r="D30" s="30" t="str">
        <f t="shared" si="2"/>
        <v/>
      </c>
      <c r="E30" s="31" t="str">
        <f t="shared" si="3"/>
        <v/>
      </c>
      <c r="F30" s="31" t="str">
        <f t="shared" si="4"/>
        <v/>
      </c>
      <c r="G30" s="32"/>
      <c r="H30" s="31">
        <f t="shared" si="5"/>
        <v>0</v>
      </c>
    </row>
    <row r="31" spans="1:8">
      <c r="A31" s="27"/>
      <c r="B31" s="28" t="str">
        <f t="shared" si="1"/>
        <v/>
      </c>
      <c r="C31" s="29" t="str">
        <f t="shared" si="0"/>
        <v/>
      </c>
      <c r="D31" s="30" t="str">
        <f t="shared" si="2"/>
        <v/>
      </c>
      <c r="E31" s="31" t="str">
        <f t="shared" si="3"/>
        <v/>
      </c>
      <c r="F31" s="31" t="str">
        <f t="shared" si="4"/>
        <v/>
      </c>
      <c r="G31" s="32"/>
      <c r="H31" s="31">
        <f t="shared" si="5"/>
        <v>0</v>
      </c>
    </row>
    <row r="32" spans="1:8">
      <c r="A32" s="27"/>
      <c r="B32" s="28" t="str">
        <f t="shared" si="1"/>
        <v/>
      </c>
      <c r="C32" s="29" t="str">
        <f t="shared" si="0"/>
        <v/>
      </c>
      <c r="D32" s="30" t="str">
        <f t="shared" si="2"/>
        <v/>
      </c>
      <c r="E32" s="31" t="str">
        <f t="shared" si="3"/>
        <v/>
      </c>
      <c r="F32" s="31" t="str">
        <f t="shared" si="4"/>
        <v/>
      </c>
      <c r="G32" s="32"/>
      <c r="H32" s="31">
        <f t="shared" si="5"/>
        <v>0</v>
      </c>
    </row>
    <row r="33" spans="1:8">
      <c r="A33" s="27"/>
      <c r="B33" s="28" t="str">
        <f t="shared" si="1"/>
        <v/>
      </c>
      <c r="C33" s="29" t="str">
        <f t="shared" si="0"/>
        <v/>
      </c>
      <c r="D33" s="30" t="str">
        <f t="shared" si="2"/>
        <v/>
      </c>
      <c r="E33" s="31" t="str">
        <f t="shared" si="3"/>
        <v/>
      </c>
      <c r="F33" s="31" t="str">
        <f t="shared" si="4"/>
        <v/>
      </c>
      <c r="G33" s="32"/>
      <c r="H33" s="31">
        <f t="shared" si="5"/>
        <v>0</v>
      </c>
    </row>
    <row r="34" spans="1:8">
      <c r="A34" s="27"/>
      <c r="B34" s="28" t="str">
        <f t="shared" si="1"/>
        <v/>
      </c>
      <c r="C34" s="29" t="str">
        <f t="shared" si="0"/>
        <v/>
      </c>
      <c r="D34" s="30" t="str">
        <f t="shared" si="2"/>
        <v/>
      </c>
      <c r="E34" s="31" t="str">
        <f t="shared" si="3"/>
        <v/>
      </c>
      <c r="F34" s="31" t="str">
        <f t="shared" si="4"/>
        <v/>
      </c>
      <c r="G34" s="32"/>
      <c r="H34" s="31">
        <f t="shared" si="5"/>
        <v>0</v>
      </c>
    </row>
    <row r="35" spans="1:8">
      <c r="A35" s="27"/>
      <c r="B35" s="28" t="str">
        <f t="shared" si="1"/>
        <v/>
      </c>
      <c r="C35" s="29" t="str">
        <f t="shared" si="0"/>
        <v/>
      </c>
      <c r="D35" s="30" t="str">
        <f t="shared" si="2"/>
        <v/>
      </c>
      <c r="E35" s="31" t="str">
        <f t="shared" si="3"/>
        <v/>
      </c>
      <c r="F35" s="31" t="str">
        <f t="shared" si="4"/>
        <v/>
      </c>
      <c r="G35" s="32"/>
      <c r="H35" s="31">
        <f t="shared" si="5"/>
        <v>0</v>
      </c>
    </row>
    <row r="36" spans="1:8">
      <c r="A36" s="27"/>
      <c r="B36" s="28" t="str">
        <f t="shared" si="1"/>
        <v/>
      </c>
      <c r="C36" s="29" t="str">
        <f t="shared" si="0"/>
        <v/>
      </c>
      <c r="D36" s="30" t="str">
        <f t="shared" si="2"/>
        <v/>
      </c>
      <c r="E36" s="31" t="str">
        <f t="shared" si="3"/>
        <v/>
      </c>
      <c r="F36" s="31" t="str">
        <f t="shared" si="4"/>
        <v/>
      </c>
      <c r="G36" s="32"/>
      <c r="H36" s="31">
        <f t="shared" si="5"/>
        <v>0</v>
      </c>
    </row>
    <row r="37" spans="1:8">
      <c r="A37" s="27"/>
      <c r="B37" s="28" t="str">
        <f t="shared" si="1"/>
        <v/>
      </c>
      <c r="C37" s="29" t="str">
        <f t="shared" si="0"/>
        <v/>
      </c>
      <c r="D37" s="30" t="str">
        <f t="shared" si="2"/>
        <v/>
      </c>
      <c r="E37" s="31" t="str">
        <f t="shared" si="3"/>
        <v/>
      </c>
      <c r="F37" s="31" t="str">
        <f t="shared" si="4"/>
        <v/>
      </c>
      <c r="G37" s="32"/>
      <c r="H37" s="31">
        <f t="shared" si="5"/>
        <v>0</v>
      </c>
    </row>
    <row r="38" spans="1:8">
      <c r="A38" s="27"/>
      <c r="B38" s="28" t="str">
        <f t="shared" si="1"/>
        <v/>
      </c>
      <c r="C38" s="29" t="str">
        <f t="shared" si="0"/>
        <v/>
      </c>
      <c r="D38" s="30" t="str">
        <f t="shared" si="2"/>
        <v/>
      </c>
      <c r="E38" s="31" t="str">
        <f t="shared" si="3"/>
        <v/>
      </c>
      <c r="F38" s="31" t="str">
        <f t="shared" si="4"/>
        <v/>
      </c>
      <c r="G38" s="32"/>
      <c r="H38" s="31">
        <f t="shared" si="5"/>
        <v>0</v>
      </c>
    </row>
    <row r="39" spans="1:8">
      <c r="A39" s="27"/>
      <c r="B39" s="28" t="str">
        <f t="shared" si="1"/>
        <v/>
      </c>
      <c r="C39" s="29" t="str">
        <f t="shared" si="0"/>
        <v/>
      </c>
      <c r="D39" s="30" t="str">
        <f t="shared" si="2"/>
        <v/>
      </c>
      <c r="E39" s="31" t="str">
        <f t="shared" si="3"/>
        <v/>
      </c>
      <c r="F39" s="31" t="str">
        <f t="shared" si="4"/>
        <v/>
      </c>
      <c r="G39" s="32"/>
      <c r="H39" s="31">
        <f t="shared" si="5"/>
        <v>0</v>
      </c>
    </row>
    <row r="40" spans="1:8">
      <c r="A40" s="27"/>
      <c r="B40" s="28" t="str">
        <f t="shared" si="1"/>
        <v/>
      </c>
      <c r="C40" s="29" t="str">
        <f t="shared" si="0"/>
        <v/>
      </c>
      <c r="D40" s="30" t="str">
        <f t="shared" si="2"/>
        <v/>
      </c>
      <c r="E40" s="31" t="str">
        <f t="shared" si="3"/>
        <v/>
      </c>
      <c r="F40" s="31" t="str">
        <f t="shared" si="4"/>
        <v/>
      </c>
      <c r="G40" s="32"/>
      <c r="H40" s="31">
        <f t="shared" si="5"/>
        <v>0</v>
      </c>
    </row>
    <row r="41" spans="1:8">
      <c r="A41" s="27"/>
      <c r="B41" s="28" t="str">
        <f t="shared" si="1"/>
        <v/>
      </c>
      <c r="C41" s="29" t="str">
        <f t="shared" si="0"/>
        <v/>
      </c>
      <c r="D41" s="30" t="str">
        <f t="shared" si="2"/>
        <v/>
      </c>
      <c r="E41" s="31" t="str">
        <f t="shared" si="3"/>
        <v/>
      </c>
      <c r="F41" s="31" t="str">
        <f t="shared" si="4"/>
        <v/>
      </c>
      <c r="G41" s="32"/>
      <c r="H41" s="31">
        <f t="shared" si="5"/>
        <v>0</v>
      </c>
    </row>
    <row r="42" spans="1:8">
      <c r="A42" s="27"/>
      <c r="B42" s="28" t="str">
        <f t="shared" si="1"/>
        <v/>
      </c>
      <c r="C42" s="29" t="str">
        <f t="shared" si="0"/>
        <v/>
      </c>
      <c r="D42" s="30" t="str">
        <f t="shared" si="2"/>
        <v/>
      </c>
      <c r="E42" s="31" t="str">
        <f t="shared" si="3"/>
        <v/>
      </c>
      <c r="F42" s="31" t="str">
        <f t="shared" si="4"/>
        <v/>
      </c>
      <c r="G42" s="32"/>
      <c r="H42" s="31">
        <f t="shared" si="5"/>
        <v>0</v>
      </c>
    </row>
    <row r="43" spans="1:8">
      <c r="A43" s="27"/>
      <c r="B43" s="28" t="str">
        <f t="shared" si="1"/>
        <v/>
      </c>
      <c r="C43" s="29" t="str">
        <f t="shared" si="0"/>
        <v/>
      </c>
      <c r="D43" s="30" t="str">
        <f t="shared" si="2"/>
        <v/>
      </c>
      <c r="E43" s="31" t="str">
        <f t="shared" si="3"/>
        <v/>
      </c>
      <c r="F43" s="31" t="str">
        <f t="shared" si="4"/>
        <v/>
      </c>
      <c r="G43" s="32"/>
      <c r="H43" s="31">
        <f t="shared" si="5"/>
        <v>0</v>
      </c>
    </row>
    <row r="44" spans="1:8">
      <c r="A44" s="27"/>
      <c r="B44" s="28" t="str">
        <f t="shared" si="1"/>
        <v/>
      </c>
      <c r="C44" s="29" t="str">
        <f t="shared" si="0"/>
        <v/>
      </c>
      <c r="D44" s="30" t="str">
        <f t="shared" si="2"/>
        <v/>
      </c>
      <c r="E44" s="31" t="str">
        <f t="shared" si="3"/>
        <v/>
      </c>
      <c r="F44" s="31" t="str">
        <f t="shared" si="4"/>
        <v/>
      </c>
      <c r="G44" s="32"/>
      <c r="H44" s="31">
        <f t="shared" si="5"/>
        <v>0</v>
      </c>
    </row>
    <row r="45" spans="1:8">
      <c r="A45" s="27"/>
      <c r="B45" s="28" t="str">
        <f t="shared" si="1"/>
        <v/>
      </c>
      <c r="C45" s="29" t="str">
        <f t="shared" si="0"/>
        <v/>
      </c>
      <c r="D45" s="30" t="str">
        <f t="shared" si="2"/>
        <v/>
      </c>
      <c r="E45" s="31" t="str">
        <f t="shared" si="3"/>
        <v/>
      </c>
      <c r="F45" s="31" t="str">
        <f t="shared" si="4"/>
        <v/>
      </c>
      <c r="G45" s="32"/>
      <c r="H45" s="31">
        <f t="shared" si="5"/>
        <v>0</v>
      </c>
    </row>
    <row r="46" spans="1:8">
      <c r="A46" s="27"/>
      <c r="B46" s="28" t="str">
        <f t="shared" si="1"/>
        <v/>
      </c>
      <c r="C46" s="29" t="str">
        <f t="shared" si="0"/>
        <v/>
      </c>
      <c r="D46" s="30" t="str">
        <f t="shared" si="2"/>
        <v/>
      </c>
      <c r="E46" s="31" t="str">
        <f t="shared" si="3"/>
        <v/>
      </c>
      <c r="F46" s="31" t="str">
        <f t="shared" si="4"/>
        <v/>
      </c>
      <c r="G46" s="32"/>
      <c r="H46" s="31">
        <f t="shared" si="5"/>
        <v>0</v>
      </c>
    </row>
    <row r="47" spans="1:8">
      <c r="A47" s="27"/>
      <c r="B47" s="28" t="str">
        <f t="shared" si="1"/>
        <v/>
      </c>
      <c r="C47" s="29" t="str">
        <f t="shared" si="0"/>
        <v/>
      </c>
      <c r="D47" s="30" t="str">
        <f t="shared" si="2"/>
        <v/>
      </c>
      <c r="E47" s="31" t="str">
        <f t="shared" si="3"/>
        <v/>
      </c>
      <c r="F47" s="31" t="str">
        <f t="shared" si="4"/>
        <v/>
      </c>
      <c r="G47" s="32"/>
      <c r="H47" s="31">
        <f t="shared" si="5"/>
        <v>0</v>
      </c>
    </row>
    <row r="48" spans="1:8">
      <c r="A48" s="27"/>
      <c r="B48" s="28" t="str">
        <f t="shared" si="1"/>
        <v/>
      </c>
      <c r="C48" s="29" t="str">
        <f t="shared" si="0"/>
        <v/>
      </c>
      <c r="D48" s="30" t="str">
        <f t="shared" si="2"/>
        <v/>
      </c>
      <c r="E48" s="31" t="str">
        <f t="shared" si="3"/>
        <v/>
      </c>
      <c r="F48" s="31" t="str">
        <f t="shared" si="4"/>
        <v/>
      </c>
      <c r="G48" s="32"/>
      <c r="H48" s="31">
        <f t="shared" si="5"/>
        <v>0</v>
      </c>
    </row>
    <row r="49" spans="1:8">
      <c r="A49" s="27"/>
      <c r="B49" s="28" t="str">
        <f t="shared" si="1"/>
        <v/>
      </c>
      <c r="C49" s="29" t="str">
        <f t="shared" si="0"/>
        <v/>
      </c>
      <c r="D49" s="30" t="str">
        <f t="shared" si="2"/>
        <v/>
      </c>
      <c r="E49" s="31" t="str">
        <f t="shared" si="3"/>
        <v/>
      </c>
      <c r="F49" s="31" t="str">
        <f t="shared" si="4"/>
        <v/>
      </c>
      <c r="G49" s="32"/>
      <c r="H49" s="31">
        <f t="shared" si="5"/>
        <v>0</v>
      </c>
    </row>
    <row r="50" spans="1:8">
      <c r="A50" s="27"/>
      <c r="B50" s="28" t="str">
        <f t="shared" si="1"/>
        <v/>
      </c>
      <c r="C50" s="29" t="str">
        <f t="shared" si="0"/>
        <v/>
      </c>
      <c r="D50" s="30" t="str">
        <f t="shared" si="2"/>
        <v/>
      </c>
      <c r="E50" s="31" t="str">
        <f t="shared" si="3"/>
        <v/>
      </c>
      <c r="F50" s="31" t="str">
        <f t="shared" si="4"/>
        <v/>
      </c>
      <c r="G50" s="32"/>
      <c r="H50" s="31">
        <f t="shared" si="5"/>
        <v>0</v>
      </c>
    </row>
    <row r="51" spans="1:8">
      <c r="A51" s="27"/>
      <c r="B51" s="28" t="str">
        <f t="shared" si="1"/>
        <v/>
      </c>
      <c r="C51" s="29" t="str">
        <f t="shared" si="0"/>
        <v/>
      </c>
      <c r="D51" s="30" t="str">
        <f t="shared" si="2"/>
        <v/>
      </c>
      <c r="E51" s="31" t="str">
        <f t="shared" si="3"/>
        <v/>
      </c>
      <c r="F51" s="31" t="str">
        <f t="shared" si="4"/>
        <v/>
      </c>
      <c r="G51" s="32"/>
      <c r="H51" s="31">
        <f t="shared" si="5"/>
        <v>0</v>
      </c>
    </row>
    <row r="52" spans="1:8">
      <c r="A52" s="27"/>
      <c r="B52" s="28" t="str">
        <f t="shared" si="1"/>
        <v/>
      </c>
      <c r="C52" s="29" t="str">
        <f t="shared" si="0"/>
        <v/>
      </c>
      <c r="D52" s="30" t="str">
        <f t="shared" si="2"/>
        <v/>
      </c>
      <c r="E52" s="31" t="str">
        <f t="shared" si="3"/>
        <v/>
      </c>
      <c r="F52" s="31" t="str">
        <f t="shared" si="4"/>
        <v/>
      </c>
      <c r="G52" s="32"/>
      <c r="H52" s="31">
        <f t="shared" si="5"/>
        <v>0</v>
      </c>
    </row>
    <row r="53" spans="1:8">
      <c r="A53" s="27"/>
      <c r="B53" s="28" t="str">
        <f t="shared" si="1"/>
        <v/>
      </c>
      <c r="C53" s="29" t="str">
        <f t="shared" si="0"/>
        <v/>
      </c>
      <c r="D53" s="30" t="str">
        <f t="shared" si="2"/>
        <v/>
      </c>
      <c r="E53" s="31" t="str">
        <f t="shared" si="3"/>
        <v/>
      </c>
      <c r="F53" s="31" t="str">
        <f t="shared" si="4"/>
        <v/>
      </c>
      <c r="G53" s="32"/>
      <c r="H53" s="31">
        <f t="shared" si="5"/>
        <v>0</v>
      </c>
    </row>
    <row r="54" spans="1:8">
      <c r="A54" s="27"/>
      <c r="B54" s="28" t="str">
        <f t="shared" si="1"/>
        <v/>
      </c>
      <c r="C54" s="29" t="str">
        <f t="shared" si="0"/>
        <v/>
      </c>
      <c r="D54" s="30" t="str">
        <f t="shared" si="2"/>
        <v/>
      </c>
      <c r="E54" s="31" t="str">
        <f t="shared" si="3"/>
        <v/>
      </c>
      <c r="F54" s="31" t="str">
        <f t="shared" si="4"/>
        <v/>
      </c>
      <c r="G54" s="32"/>
      <c r="H54" s="31">
        <f t="shared" si="5"/>
        <v>0</v>
      </c>
    </row>
    <row r="55" spans="1:8">
      <c r="A55" s="27"/>
      <c r="B55" s="28" t="str">
        <f t="shared" si="1"/>
        <v/>
      </c>
      <c r="C55" s="29" t="str">
        <f t="shared" si="0"/>
        <v/>
      </c>
      <c r="D55" s="30" t="str">
        <f t="shared" si="2"/>
        <v/>
      </c>
      <c r="E55" s="31" t="str">
        <f t="shared" si="3"/>
        <v/>
      </c>
      <c r="F55" s="31" t="str">
        <f t="shared" si="4"/>
        <v/>
      </c>
      <c r="G55" s="32"/>
      <c r="H55" s="31">
        <f t="shared" si="5"/>
        <v>0</v>
      </c>
    </row>
    <row r="56" spans="1:8">
      <c r="A56" s="27"/>
      <c r="B56" s="28" t="str">
        <f t="shared" si="1"/>
        <v/>
      </c>
      <c r="C56" s="29" t="str">
        <f t="shared" si="0"/>
        <v/>
      </c>
      <c r="D56" s="30" t="str">
        <f t="shared" si="2"/>
        <v/>
      </c>
      <c r="E56" s="31" t="str">
        <f t="shared" si="3"/>
        <v/>
      </c>
      <c r="F56" s="31" t="str">
        <f t="shared" si="4"/>
        <v/>
      </c>
      <c r="G56" s="32"/>
      <c r="H56" s="31">
        <f t="shared" si="5"/>
        <v>0</v>
      </c>
    </row>
    <row r="57" spans="1:8">
      <c r="A57" s="27"/>
      <c r="B57" s="28" t="str">
        <f t="shared" si="1"/>
        <v/>
      </c>
      <c r="C57" s="29" t="str">
        <f t="shared" si="0"/>
        <v/>
      </c>
      <c r="D57" s="30" t="str">
        <f t="shared" si="2"/>
        <v/>
      </c>
      <c r="E57" s="31" t="str">
        <f t="shared" si="3"/>
        <v/>
      </c>
      <c r="F57" s="31" t="str">
        <f t="shared" si="4"/>
        <v/>
      </c>
      <c r="G57" s="32"/>
      <c r="H57" s="31">
        <f t="shared" si="5"/>
        <v>0</v>
      </c>
    </row>
    <row r="58" spans="1:8">
      <c r="A58" s="27"/>
      <c r="B58" s="28" t="str">
        <f t="shared" si="1"/>
        <v/>
      </c>
      <c r="C58" s="29" t="str">
        <f t="shared" si="0"/>
        <v/>
      </c>
      <c r="D58" s="30" t="str">
        <f t="shared" si="2"/>
        <v/>
      </c>
      <c r="E58" s="31" t="str">
        <f t="shared" si="3"/>
        <v/>
      </c>
      <c r="F58" s="31" t="str">
        <f t="shared" si="4"/>
        <v/>
      </c>
      <c r="G58" s="32"/>
      <c r="H58" s="31">
        <f t="shared" si="5"/>
        <v>0</v>
      </c>
    </row>
    <row r="59" spans="1:8">
      <c r="A59" s="27"/>
      <c r="B59" s="28" t="str">
        <f t="shared" si="1"/>
        <v/>
      </c>
      <c r="C59" s="29" t="str">
        <f t="shared" si="0"/>
        <v/>
      </c>
      <c r="D59" s="30" t="str">
        <f t="shared" si="2"/>
        <v/>
      </c>
      <c r="E59" s="31" t="str">
        <f t="shared" si="3"/>
        <v/>
      </c>
      <c r="F59" s="31" t="str">
        <f t="shared" si="4"/>
        <v/>
      </c>
      <c r="G59" s="32"/>
      <c r="H59" s="31">
        <f t="shared" si="5"/>
        <v>0</v>
      </c>
    </row>
    <row r="60" spans="1:8">
      <c r="A60" s="27"/>
      <c r="B60" s="28" t="str">
        <f t="shared" si="1"/>
        <v/>
      </c>
      <c r="C60" s="29" t="str">
        <f t="shared" si="0"/>
        <v/>
      </c>
      <c r="D60" s="30" t="str">
        <f t="shared" si="2"/>
        <v/>
      </c>
      <c r="E60" s="31" t="str">
        <f t="shared" si="3"/>
        <v/>
      </c>
      <c r="F60" s="31" t="str">
        <f t="shared" si="4"/>
        <v/>
      </c>
      <c r="G60" s="32"/>
      <c r="H60" s="31">
        <f t="shared" si="5"/>
        <v>0</v>
      </c>
    </row>
    <row r="61" spans="1:8">
      <c r="A61" s="27"/>
      <c r="B61" s="28" t="str">
        <f t="shared" si="1"/>
        <v/>
      </c>
      <c r="C61" s="29" t="str">
        <f t="shared" si="0"/>
        <v/>
      </c>
      <c r="D61" s="30" t="str">
        <f t="shared" si="2"/>
        <v/>
      </c>
      <c r="E61" s="31" t="str">
        <f t="shared" si="3"/>
        <v/>
      </c>
      <c r="F61" s="31" t="str">
        <f t="shared" si="4"/>
        <v/>
      </c>
      <c r="G61" s="32"/>
      <c r="H61" s="31">
        <f t="shared" si="5"/>
        <v>0</v>
      </c>
    </row>
    <row r="62" spans="1:8">
      <c r="A62" s="27"/>
      <c r="B62" s="28" t="str">
        <f t="shared" si="1"/>
        <v/>
      </c>
      <c r="C62" s="29" t="str">
        <f t="shared" si="0"/>
        <v/>
      </c>
      <c r="D62" s="30" t="str">
        <f t="shared" si="2"/>
        <v/>
      </c>
      <c r="E62" s="31" t="str">
        <f t="shared" si="3"/>
        <v/>
      </c>
      <c r="F62" s="31" t="str">
        <f t="shared" si="4"/>
        <v/>
      </c>
      <c r="G62" s="32"/>
      <c r="H62" s="31">
        <f t="shared" si="5"/>
        <v>0</v>
      </c>
    </row>
    <row r="63" spans="1:8">
      <c r="A63" s="27"/>
      <c r="B63" s="28" t="str">
        <f t="shared" si="1"/>
        <v/>
      </c>
      <c r="C63" s="29" t="str">
        <f t="shared" si="0"/>
        <v/>
      </c>
      <c r="D63" s="30" t="str">
        <f t="shared" si="2"/>
        <v/>
      </c>
      <c r="E63" s="31" t="str">
        <f t="shared" si="3"/>
        <v/>
      </c>
      <c r="F63" s="31" t="str">
        <f t="shared" si="4"/>
        <v/>
      </c>
      <c r="G63" s="32"/>
      <c r="H63" s="31">
        <f t="shared" si="5"/>
        <v>0</v>
      </c>
    </row>
    <row r="64" spans="1:8">
      <c r="A64" s="27"/>
      <c r="B64" s="28" t="str">
        <f t="shared" si="1"/>
        <v/>
      </c>
      <c r="C64" s="29" t="str">
        <f t="shared" si="0"/>
        <v/>
      </c>
      <c r="D64" s="30" t="str">
        <f t="shared" si="2"/>
        <v/>
      </c>
      <c r="E64" s="31" t="str">
        <f t="shared" si="3"/>
        <v/>
      </c>
      <c r="F64" s="31" t="str">
        <f t="shared" si="4"/>
        <v/>
      </c>
      <c r="G64" s="32"/>
      <c r="H64" s="31">
        <f t="shared" si="5"/>
        <v>0</v>
      </c>
    </row>
    <row r="65" spans="1:8">
      <c r="A65" s="27"/>
      <c r="B65" s="28" t="str">
        <f t="shared" si="1"/>
        <v/>
      </c>
      <c r="C65" s="29" t="str">
        <f t="shared" si="0"/>
        <v/>
      </c>
      <c r="D65" s="30" t="str">
        <f t="shared" si="2"/>
        <v/>
      </c>
      <c r="E65" s="31" t="str">
        <f t="shared" si="3"/>
        <v/>
      </c>
      <c r="F65" s="31" t="str">
        <f t="shared" si="4"/>
        <v/>
      </c>
      <c r="G65" s="32"/>
      <c r="H65" s="31">
        <f t="shared" si="5"/>
        <v>0</v>
      </c>
    </row>
    <row r="66" spans="1:8">
      <c r="A66" s="27"/>
      <c r="B66" s="28" t="str">
        <f t="shared" si="1"/>
        <v/>
      </c>
      <c r="C66" s="29" t="str">
        <f t="shared" si="0"/>
        <v/>
      </c>
      <c r="D66" s="30" t="str">
        <f t="shared" si="2"/>
        <v/>
      </c>
      <c r="E66" s="31" t="str">
        <f t="shared" si="3"/>
        <v/>
      </c>
      <c r="F66" s="31" t="str">
        <f t="shared" si="4"/>
        <v/>
      </c>
      <c r="G66" s="32"/>
      <c r="H66" s="31">
        <f t="shared" si="5"/>
        <v>0</v>
      </c>
    </row>
    <row r="67" spans="1:8">
      <c r="A67" s="27"/>
      <c r="B67" s="28" t="str">
        <f t="shared" si="1"/>
        <v/>
      </c>
      <c r="C67" s="29" t="str">
        <f t="shared" si="0"/>
        <v/>
      </c>
      <c r="D67" s="30" t="str">
        <f t="shared" si="2"/>
        <v/>
      </c>
      <c r="E67" s="31" t="str">
        <f t="shared" si="3"/>
        <v/>
      </c>
      <c r="F67" s="31" t="str">
        <f t="shared" si="4"/>
        <v/>
      </c>
      <c r="G67" s="32"/>
      <c r="H67" s="31">
        <f t="shared" si="5"/>
        <v>0</v>
      </c>
    </row>
    <row r="68" spans="1:8">
      <c r="A68" s="27"/>
      <c r="B68" s="28" t="str">
        <f t="shared" si="1"/>
        <v/>
      </c>
      <c r="C68" s="29" t="str">
        <f t="shared" si="0"/>
        <v/>
      </c>
      <c r="D68" s="30" t="str">
        <f t="shared" si="2"/>
        <v/>
      </c>
      <c r="E68" s="31" t="str">
        <f t="shared" si="3"/>
        <v/>
      </c>
      <c r="F68" s="31" t="str">
        <f t="shared" si="4"/>
        <v/>
      </c>
      <c r="G68" s="32"/>
      <c r="H68" s="31">
        <f t="shared" si="5"/>
        <v>0</v>
      </c>
    </row>
    <row r="69" spans="1:8">
      <c r="A69" s="27"/>
      <c r="B69" s="28" t="str">
        <f t="shared" si="1"/>
        <v/>
      </c>
      <c r="C69" s="29" t="str">
        <f t="shared" si="0"/>
        <v/>
      </c>
      <c r="D69" s="30" t="str">
        <f t="shared" si="2"/>
        <v/>
      </c>
      <c r="E69" s="31" t="str">
        <f t="shared" si="3"/>
        <v/>
      </c>
      <c r="F69" s="31" t="str">
        <f t="shared" si="4"/>
        <v/>
      </c>
      <c r="G69" s="32"/>
      <c r="H69" s="31">
        <f t="shared" si="5"/>
        <v>0</v>
      </c>
    </row>
    <row r="70" spans="1:8">
      <c r="A70" s="27"/>
      <c r="B70" s="28" t="str">
        <f t="shared" si="1"/>
        <v/>
      </c>
      <c r="C70" s="29" t="str">
        <f t="shared" si="0"/>
        <v/>
      </c>
      <c r="D70" s="30" t="str">
        <f t="shared" si="2"/>
        <v/>
      </c>
      <c r="E70" s="31" t="str">
        <f t="shared" si="3"/>
        <v/>
      </c>
      <c r="F70" s="31" t="str">
        <f t="shared" si="4"/>
        <v/>
      </c>
      <c r="G70" s="32"/>
      <c r="H70" s="31">
        <f t="shared" si="5"/>
        <v>0</v>
      </c>
    </row>
    <row r="71" spans="1:8">
      <c r="A71" s="27"/>
      <c r="B71" s="28" t="str">
        <f t="shared" si="1"/>
        <v/>
      </c>
      <c r="C71" s="29" t="str">
        <f t="shared" si="0"/>
        <v/>
      </c>
      <c r="D71" s="30" t="str">
        <f t="shared" si="2"/>
        <v/>
      </c>
      <c r="E71" s="31" t="str">
        <f t="shared" si="3"/>
        <v/>
      </c>
      <c r="F71" s="31" t="str">
        <f t="shared" si="4"/>
        <v/>
      </c>
      <c r="G71" s="32"/>
      <c r="H71" s="31">
        <f t="shared" si="5"/>
        <v>0</v>
      </c>
    </row>
    <row r="72" spans="1:8">
      <c r="A72" s="27"/>
      <c r="B72" s="28" t="str">
        <f t="shared" si="1"/>
        <v/>
      </c>
      <c r="C72" s="29" t="str">
        <f t="shared" si="0"/>
        <v/>
      </c>
      <c r="D72" s="30" t="str">
        <f t="shared" si="2"/>
        <v/>
      </c>
      <c r="E72" s="31" t="str">
        <f t="shared" si="3"/>
        <v/>
      </c>
      <c r="F72" s="31" t="str">
        <f t="shared" si="4"/>
        <v/>
      </c>
      <c r="G72" s="32"/>
      <c r="H72" s="31">
        <f t="shared" si="5"/>
        <v>0</v>
      </c>
    </row>
    <row r="73" spans="1:8">
      <c r="A73" s="27"/>
      <c r="B73" s="28" t="str">
        <f t="shared" si="1"/>
        <v/>
      </c>
      <c r="C73" s="29" t="str">
        <f t="shared" si="0"/>
        <v/>
      </c>
      <c r="D73" s="30" t="str">
        <f t="shared" si="2"/>
        <v/>
      </c>
      <c r="E73" s="31" t="str">
        <f t="shared" si="3"/>
        <v/>
      </c>
      <c r="F73" s="31" t="str">
        <f t="shared" si="4"/>
        <v/>
      </c>
      <c r="G73" s="32"/>
      <c r="H73" s="31">
        <f t="shared" si="5"/>
        <v>0</v>
      </c>
    </row>
    <row r="74" spans="1:8">
      <c r="A74" s="27"/>
      <c r="B74" s="28" t="str">
        <f t="shared" si="1"/>
        <v/>
      </c>
      <c r="C74" s="29" t="str">
        <f t="shared" si="0"/>
        <v/>
      </c>
      <c r="D74" s="30" t="str">
        <f t="shared" si="2"/>
        <v/>
      </c>
      <c r="E74" s="31" t="str">
        <f t="shared" si="3"/>
        <v/>
      </c>
      <c r="F74" s="31" t="str">
        <f t="shared" si="4"/>
        <v/>
      </c>
      <c r="G74" s="32"/>
      <c r="H74" s="31">
        <f t="shared" si="5"/>
        <v>0</v>
      </c>
    </row>
    <row r="75" spans="1:8">
      <c r="A75" s="27"/>
      <c r="B75" s="28" t="str">
        <f t="shared" si="1"/>
        <v/>
      </c>
      <c r="C75" s="29" t="str">
        <f t="shared" si="0"/>
        <v/>
      </c>
      <c r="D75" s="30" t="str">
        <f t="shared" si="2"/>
        <v/>
      </c>
      <c r="E75" s="31" t="str">
        <f t="shared" si="3"/>
        <v/>
      </c>
      <c r="F75" s="31" t="str">
        <f t="shared" si="4"/>
        <v/>
      </c>
      <c r="G75" s="32"/>
      <c r="H75" s="31">
        <f t="shared" si="5"/>
        <v>0</v>
      </c>
    </row>
    <row r="76" spans="1:8">
      <c r="A76" s="27"/>
      <c r="B76" s="28" t="str">
        <f t="shared" si="1"/>
        <v/>
      </c>
      <c r="C76" s="29" t="str">
        <f t="shared" si="0"/>
        <v/>
      </c>
      <c r="D76" s="30" t="str">
        <f t="shared" si="2"/>
        <v/>
      </c>
      <c r="E76" s="31" t="str">
        <f t="shared" si="3"/>
        <v/>
      </c>
      <c r="F76" s="31" t="str">
        <f t="shared" si="4"/>
        <v/>
      </c>
      <c r="G76" s="32"/>
      <c r="H76" s="31">
        <f t="shared" si="5"/>
        <v>0</v>
      </c>
    </row>
    <row r="77" spans="1:8">
      <c r="A77" s="27"/>
      <c r="B77" s="28" t="str">
        <f t="shared" si="1"/>
        <v/>
      </c>
      <c r="C77" s="29" t="str">
        <f t="shared" si="0"/>
        <v/>
      </c>
      <c r="D77" s="30" t="str">
        <f t="shared" si="2"/>
        <v/>
      </c>
      <c r="E77" s="31" t="str">
        <f t="shared" si="3"/>
        <v/>
      </c>
      <c r="F77" s="31" t="str">
        <f t="shared" si="4"/>
        <v/>
      </c>
      <c r="G77" s="32"/>
      <c r="H77" s="31">
        <f t="shared" si="5"/>
        <v>0</v>
      </c>
    </row>
    <row r="78" spans="1:8">
      <c r="A78" s="27"/>
      <c r="B78" s="28" t="str">
        <f t="shared" si="1"/>
        <v/>
      </c>
      <c r="C78" s="29" t="str">
        <f t="shared" si="0"/>
        <v/>
      </c>
      <c r="D78" s="30" t="str">
        <f t="shared" si="2"/>
        <v/>
      </c>
      <c r="E78" s="31" t="str">
        <f t="shared" si="3"/>
        <v/>
      </c>
      <c r="F78" s="31" t="str">
        <f t="shared" si="4"/>
        <v/>
      </c>
      <c r="G78" s="32"/>
      <c r="H78" s="31">
        <f t="shared" si="5"/>
        <v>0</v>
      </c>
    </row>
    <row r="79" spans="1:8">
      <c r="A79" s="27"/>
      <c r="B79" s="28" t="str">
        <f t="shared" si="1"/>
        <v/>
      </c>
      <c r="C79" s="29" t="str">
        <f t="shared" si="0"/>
        <v/>
      </c>
      <c r="D79" s="30" t="str">
        <f t="shared" si="2"/>
        <v/>
      </c>
      <c r="E79" s="31" t="str">
        <f t="shared" si="3"/>
        <v/>
      </c>
      <c r="F79" s="31" t="str">
        <f t="shared" si="4"/>
        <v/>
      </c>
      <c r="G79" s="32"/>
      <c r="H79" s="31">
        <f t="shared" si="5"/>
        <v>0</v>
      </c>
    </row>
    <row r="80" spans="1:8">
      <c r="A80" s="27"/>
      <c r="B80" s="28" t="str">
        <f t="shared" si="1"/>
        <v/>
      </c>
      <c r="C80" s="29" t="str">
        <f t="shared" si="0"/>
        <v/>
      </c>
      <c r="D80" s="30" t="str">
        <f t="shared" si="2"/>
        <v/>
      </c>
      <c r="E80" s="31" t="str">
        <f t="shared" si="3"/>
        <v/>
      </c>
      <c r="F80" s="31" t="str">
        <f t="shared" si="4"/>
        <v/>
      </c>
      <c r="G80" s="32"/>
      <c r="H80" s="31">
        <f t="shared" si="5"/>
        <v>0</v>
      </c>
    </row>
    <row r="81" spans="1:8">
      <c r="A81" s="27"/>
      <c r="B81" s="28" t="str">
        <f t="shared" si="1"/>
        <v/>
      </c>
      <c r="C81" s="29" t="str">
        <f t="shared" si="0"/>
        <v/>
      </c>
      <c r="D81" s="30" t="str">
        <f t="shared" si="2"/>
        <v/>
      </c>
      <c r="E81" s="31" t="str">
        <f t="shared" si="3"/>
        <v/>
      </c>
      <c r="F81" s="31" t="str">
        <f t="shared" si="4"/>
        <v/>
      </c>
      <c r="G81" s="32"/>
      <c r="H81" s="31">
        <f t="shared" si="5"/>
        <v>0</v>
      </c>
    </row>
    <row r="82" spans="1:8">
      <c r="A82" s="27"/>
      <c r="B82" s="28" t="str">
        <f t="shared" si="1"/>
        <v/>
      </c>
      <c r="C82" s="29" t="str">
        <f t="shared" si="0"/>
        <v/>
      </c>
      <c r="D82" s="30" t="str">
        <f t="shared" si="2"/>
        <v/>
      </c>
      <c r="E82" s="31" t="str">
        <f t="shared" si="3"/>
        <v/>
      </c>
      <c r="F82" s="31" t="str">
        <f t="shared" si="4"/>
        <v/>
      </c>
      <c r="G82" s="32"/>
      <c r="H82" s="31">
        <f t="shared" si="5"/>
        <v>0</v>
      </c>
    </row>
    <row r="83" spans="1:8">
      <c r="A83" s="27"/>
      <c r="B83" s="28" t="str">
        <f t="shared" si="1"/>
        <v/>
      </c>
      <c r="C83" s="29" t="str">
        <f t="shared" si="0"/>
        <v/>
      </c>
      <c r="D83" s="30" t="str">
        <f t="shared" si="2"/>
        <v/>
      </c>
      <c r="E83" s="31" t="str">
        <f t="shared" si="3"/>
        <v/>
      </c>
      <c r="F83" s="31" t="str">
        <f t="shared" si="4"/>
        <v/>
      </c>
      <c r="G83" s="32"/>
      <c r="H83" s="31">
        <f t="shared" si="5"/>
        <v>0</v>
      </c>
    </row>
    <row r="84" spans="1:8">
      <c r="A84" s="27"/>
      <c r="B84" s="28" t="str">
        <f t="shared" si="1"/>
        <v/>
      </c>
      <c r="C84" s="29" t="str">
        <f t="shared" si="0"/>
        <v/>
      </c>
      <c r="D84" s="30" t="str">
        <f t="shared" si="2"/>
        <v/>
      </c>
      <c r="E84" s="31" t="str">
        <f t="shared" si="3"/>
        <v/>
      </c>
      <c r="F84" s="31" t="str">
        <f t="shared" si="4"/>
        <v/>
      </c>
      <c r="G84" s="32"/>
      <c r="H84" s="31">
        <f t="shared" si="5"/>
        <v>0</v>
      </c>
    </row>
    <row r="85" spans="1:8">
      <c r="A85" s="27"/>
      <c r="B85" s="28" t="str">
        <f t="shared" si="1"/>
        <v/>
      </c>
      <c r="C85" s="29" t="str">
        <f t="shared" si="0"/>
        <v/>
      </c>
      <c r="D85" s="30" t="str">
        <f t="shared" si="2"/>
        <v/>
      </c>
      <c r="E85" s="31" t="str">
        <f t="shared" si="3"/>
        <v/>
      </c>
      <c r="F85" s="31" t="str">
        <f t="shared" si="4"/>
        <v/>
      </c>
      <c r="G85" s="32"/>
      <c r="H85" s="31">
        <f t="shared" si="5"/>
        <v>0</v>
      </c>
    </row>
    <row r="86" spans="1:8">
      <c r="A86" s="27"/>
      <c r="B86" s="28" t="str">
        <f t="shared" si="1"/>
        <v/>
      </c>
      <c r="C86" s="29" t="str">
        <f t="shared" si="0"/>
        <v/>
      </c>
      <c r="D86" s="30" t="str">
        <f t="shared" si="2"/>
        <v/>
      </c>
      <c r="E86" s="31" t="str">
        <f t="shared" si="3"/>
        <v/>
      </c>
      <c r="F86" s="31" t="str">
        <f t="shared" si="4"/>
        <v/>
      </c>
      <c r="G86" s="32"/>
      <c r="H86" s="31">
        <f t="shared" si="5"/>
        <v>0</v>
      </c>
    </row>
    <row r="87" spans="1:8">
      <c r="A87" s="27"/>
      <c r="B87" s="28" t="str">
        <f t="shared" si="1"/>
        <v/>
      </c>
      <c r="C87" s="29" t="str">
        <f t="shared" si="0"/>
        <v/>
      </c>
      <c r="D87" s="30" t="str">
        <f t="shared" si="2"/>
        <v/>
      </c>
      <c r="E87" s="31" t="str">
        <f t="shared" si="3"/>
        <v/>
      </c>
      <c r="F87" s="31" t="str">
        <f t="shared" si="4"/>
        <v/>
      </c>
      <c r="G87" s="32"/>
      <c r="H87" s="31">
        <f t="shared" si="5"/>
        <v>0</v>
      </c>
    </row>
    <row r="88" spans="1:8">
      <c r="A88" s="27"/>
      <c r="B88" s="28" t="str">
        <f t="shared" si="1"/>
        <v/>
      </c>
      <c r="C88" s="29" t="str">
        <f t="shared" si="0"/>
        <v/>
      </c>
      <c r="D88" s="30" t="str">
        <f t="shared" si="2"/>
        <v/>
      </c>
      <c r="E88" s="31" t="str">
        <f t="shared" si="3"/>
        <v/>
      </c>
      <c r="F88" s="31" t="str">
        <f t="shared" si="4"/>
        <v/>
      </c>
      <c r="G88" s="32"/>
      <c r="H88" s="31">
        <f t="shared" si="5"/>
        <v>0</v>
      </c>
    </row>
    <row r="89" spans="1:8">
      <c r="A89" s="27"/>
      <c r="B89" s="28" t="str">
        <f t="shared" si="1"/>
        <v/>
      </c>
      <c r="C89" s="29" t="str">
        <f t="shared" si="0"/>
        <v/>
      </c>
      <c r="D89" s="30" t="str">
        <f t="shared" si="2"/>
        <v/>
      </c>
      <c r="E89" s="31" t="str">
        <f t="shared" si="3"/>
        <v/>
      </c>
      <c r="F89" s="31" t="str">
        <f t="shared" si="4"/>
        <v/>
      </c>
      <c r="G89" s="32"/>
      <c r="H89" s="31">
        <f t="shared" si="5"/>
        <v>0</v>
      </c>
    </row>
    <row r="90" spans="1:8">
      <c r="A90" s="27"/>
      <c r="B90" s="28" t="str">
        <f t="shared" si="1"/>
        <v/>
      </c>
      <c r="C90" s="29" t="str">
        <f t="shared" ref="C90:C153" si="6">IF(B90="","",IF(B90&lt;=$D$16,IF(payments_per_year=26,DATE(YEAR(start_date),MONTH(start_date),DAY(start_date)+14*B90),IF(payments_per_year=52,DATE(YEAR(start_date),MONTH(start_date),DAY(start_date)+7*B90),DATE(YEAR(start_date),MONTH(start_date)+B90*12/$D$11,DAY(start_date)))),""))</f>
        <v/>
      </c>
      <c r="D90" s="30" t="str">
        <f t="shared" si="2"/>
        <v/>
      </c>
      <c r="E90" s="31" t="str">
        <f t="shared" si="3"/>
        <v/>
      </c>
      <c r="F90" s="31" t="str">
        <f t="shared" si="4"/>
        <v/>
      </c>
      <c r="G90" s="32"/>
      <c r="H90" s="31">
        <f t="shared" si="5"/>
        <v>0</v>
      </c>
    </row>
    <row r="91" spans="1:8">
      <c r="A91" s="27"/>
      <c r="B91" s="28" t="str">
        <f t="shared" si="1"/>
        <v/>
      </c>
      <c r="C91" s="29" t="str">
        <f t="shared" si="6"/>
        <v/>
      </c>
      <c r="D91" s="30" t="str">
        <f t="shared" si="2"/>
        <v/>
      </c>
      <c r="E91" s="31" t="str">
        <f t="shared" si="3"/>
        <v/>
      </c>
      <c r="F91" s="31" t="str">
        <f t="shared" si="4"/>
        <v/>
      </c>
      <c r="G91" s="32"/>
      <c r="H91" s="31">
        <f t="shared" si="5"/>
        <v>0</v>
      </c>
    </row>
    <row r="92" spans="1:8">
      <c r="A92" s="27"/>
      <c r="B92" s="28" t="str">
        <f t="shared" si="1"/>
        <v/>
      </c>
      <c r="C92" s="29" t="str">
        <f t="shared" si="6"/>
        <v/>
      </c>
      <c r="D92" s="30" t="str">
        <f t="shared" si="2"/>
        <v/>
      </c>
      <c r="E92" s="31" t="str">
        <f t="shared" si="3"/>
        <v/>
      </c>
      <c r="F92" s="31" t="str">
        <f t="shared" si="4"/>
        <v/>
      </c>
      <c r="G92" s="32"/>
      <c r="H92" s="31">
        <f t="shared" si="5"/>
        <v>0</v>
      </c>
    </row>
    <row r="93" spans="1:8">
      <c r="A93" s="27"/>
      <c r="B93" s="28" t="str">
        <f t="shared" ref="B93:B156" si="7">IF(B92&lt;$D$16,IF(H92&gt;0,B92+1,""),"")</f>
        <v/>
      </c>
      <c r="C93" s="29" t="str">
        <f t="shared" si="6"/>
        <v/>
      </c>
      <c r="D93" s="30" t="str">
        <f t="shared" ref="D93:D156" si="8">IF(C93="","",IF($D$15+F93&gt;H92,ROUND(H92+F93,2),$D$15))</f>
        <v/>
      </c>
      <c r="E93" s="31" t="str">
        <f t="shared" ref="E93:E156" si="9">IF(C93="","",D93-F93)</f>
        <v/>
      </c>
      <c r="F93" s="31" t="str">
        <f t="shared" ref="F93:F156" si="10">IF(C93="","",ROUND(H92*$D$9/payments_per_year,2))</f>
        <v/>
      </c>
      <c r="G93" s="32"/>
      <c r="H93" s="31">
        <f t="shared" ref="H93:H156" si="11">IF(B93="",0,ROUND(H92-E93-G93,2))</f>
        <v>0</v>
      </c>
    </row>
    <row r="94" spans="1:8">
      <c r="A94" s="27"/>
      <c r="B94" s="28" t="str">
        <f t="shared" si="7"/>
        <v/>
      </c>
      <c r="C94" s="29" t="str">
        <f t="shared" si="6"/>
        <v/>
      </c>
      <c r="D94" s="30" t="str">
        <f t="shared" si="8"/>
        <v/>
      </c>
      <c r="E94" s="31" t="str">
        <f t="shared" si="9"/>
        <v/>
      </c>
      <c r="F94" s="31" t="str">
        <f t="shared" si="10"/>
        <v/>
      </c>
      <c r="G94" s="32"/>
      <c r="H94" s="31">
        <f t="shared" si="11"/>
        <v>0</v>
      </c>
    </row>
    <row r="95" spans="1:8">
      <c r="A95" s="27"/>
      <c r="B95" s="28" t="str">
        <f t="shared" si="7"/>
        <v/>
      </c>
      <c r="C95" s="29" t="str">
        <f t="shared" si="6"/>
        <v/>
      </c>
      <c r="D95" s="30" t="str">
        <f t="shared" si="8"/>
        <v/>
      </c>
      <c r="E95" s="31" t="str">
        <f t="shared" si="9"/>
        <v/>
      </c>
      <c r="F95" s="31" t="str">
        <f t="shared" si="10"/>
        <v/>
      </c>
      <c r="G95" s="32"/>
      <c r="H95" s="31">
        <f t="shared" si="11"/>
        <v>0</v>
      </c>
    </row>
    <row r="96" spans="1:8">
      <c r="A96" s="27"/>
      <c r="B96" s="28" t="str">
        <f t="shared" si="7"/>
        <v/>
      </c>
      <c r="C96" s="29" t="str">
        <f t="shared" si="6"/>
        <v/>
      </c>
      <c r="D96" s="30" t="str">
        <f t="shared" si="8"/>
        <v/>
      </c>
      <c r="E96" s="31" t="str">
        <f t="shared" si="9"/>
        <v/>
      </c>
      <c r="F96" s="31" t="str">
        <f t="shared" si="10"/>
        <v/>
      </c>
      <c r="G96" s="32"/>
      <c r="H96" s="31">
        <f t="shared" si="11"/>
        <v>0</v>
      </c>
    </row>
    <row r="97" spans="1:8">
      <c r="A97" s="27"/>
      <c r="B97" s="28" t="str">
        <f t="shared" si="7"/>
        <v/>
      </c>
      <c r="C97" s="29" t="str">
        <f t="shared" si="6"/>
        <v/>
      </c>
      <c r="D97" s="30" t="str">
        <f t="shared" si="8"/>
        <v/>
      </c>
      <c r="E97" s="31" t="str">
        <f t="shared" si="9"/>
        <v/>
      </c>
      <c r="F97" s="31" t="str">
        <f t="shared" si="10"/>
        <v/>
      </c>
      <c r="G97" s="32"/>
      <c r="H97" s="31">
        <f t="shared" si="11"/>
        <v>0</v>
      </c>
    </row>
    <row r="98" spans="1:8">
      <c r="A98" s="27"/>
      <c r="B98" s="28" t="str">
        <f t="shared" si="7"/>
        <v/>
      </c>
      <c r="C98" s="29" t="str">
        <f t="shared" si="6"/>
        <v/>
      </c>
      <c r="D98" s="30" t="str">
        <f t="shared" si="8"/>
        <v/>
      </c>
      <c r="E98" s="31" t="str">
        <f t="shared" si="9"/>
        <v/>
      </c>
      <c r="F98" s="31" t="str">
        <f t="shared" si="10"/>
        <v/>
      </c>
      <c r="G98" s="32"/>
      <c r="H98" s="31">
        <f t="shared" si="11"/>
        <v>0</v>
      </c>
    </row>
    <row r="99" spans="1:8">
      <c r="A99" s="27"/>
      <c r="B99" s="28" t="str">
        <f t="shared" si="7"/>
        <v/>
      </c>
      <c r="C99" s="29" t="str">
        <f t="shared" si="6"/>
        <v/>
      </c>
      <c r="D99" s="30" t="str">
        <f t="shared" si="8"/>
        <v/>
      </c>
      <c r="E99" s="31" t="str">
        <f t="shared" si="9"/>
        <v/>
      </c>
      <c r="F99" s="31" t="str">
        <f t="shared" si="10"/>
        <v/>
      </c>
      <c r="G99" s="32"/>
      <c r="H99" s="31">
        <f t="shared" si="11"/>
        <v>0</v>
      </c>
    </row>
    <row r="100" spans="1:8">
      <c r="A100" s="27"/>
      <c r="B100" s="28" t="str">
        <f t="shared" si="7"/>
        <v/>
      </c>
      <c r="C100" s="29" t="str">
        <f t="shared" si="6"/>
        <v/>
      </c>
      <c r="D100" s="30" t="str">
        <f t="shared" si="8"/>
        <v/>
      </c>
      <c r="E100" s="31" t="str">
        <f t="shared" si="9"/>
        <v/>
      </c>
      <c r="F100" s="31" t="str">
        <f t="shared" si="10"/>
        <v/>
      </c>
      <c r="G100" s="32"/>
      <c r="H100" s="31">
        <f t="shared" si="11"/>
        <v>0</v>
      </c>
    </row>
    <row r="101" spans="1:8">
      <c r="A101" s="27"/>
      <c r="B101" s="28" t="str">
        <f t="shared" si="7"/>
        <v/>
      </c>
      <c r="C101" s="29" t="str">
        <f t="shared" si="6"/>
        <v/>
      </c>
      <c r="D101" s="30" t="str">
        <f t="shared" si="8"/>
        <v/>
      </c>
      <c r="E101" s="31" t="str">
        <f t="shared" si="9"/>
        <v/>
      </c>
      <c r="F101" s="31" t="str">
        <f t="shared" si="10"/>
        <v/>
      </c>
      <c r="G101" s="32"/>
      <c r="H101" s="31">
        <f t="shared" si="11"/>
        <v>0</v>
      </c>
    </row>
    <row r="102" spans="1:8">
      <c r="A102" s="27"/>
      <c r="B102" s="28" t="str">
        <f t="shared" si="7"/>
        <v/>
      </c>
      <c r="C102" s="29" t="str">
        <f t="shared" si="6"/>
        <v/>
      </c>
      <c r="D102" s="30" t="str">
        <f t="shared" si="8"/>
        <v/>
      </c>
      <c r="E102" s="31" t="str">
        <f t="shared" si="9"/>
        <v/>
      </c>
      <c r="F102" s="31" t="str">
        <f t="shared" si="10"/>
        <v/>
      </c>
      <c r="G102" s="32"/>
      <c r="H102" s="31">
        <f t="shared" si="11"/>
        <v>0</v>
      </c>
    </row>
    <row r="103" spans="1:8">
      <c r="A103" s="27"/>
      <c r="B103" s="28" t="str">
        <f t="shared" si="7"/>
        <v/>
      </c>
      <c r="C103" s="29" t="str">
        <f t="shared" si="6"/>
        <v/>
      </c>
      <c r="D103" s="30" t="str">
        <f t="shared" si="8"/>
        <v/>
      </c>
      <c r="E103" s="31" t="str">
        <f t="shared" si="9"/>
        <v/>
      </c>
      <c r="F103" s="31" t="str">
        <f t="shared" si="10"/>
        <v/>
      </c>
      <c r="G103" s="32"/>
      <c r="H103" s="31">
        <f t="shared" si="11"/>
        <v>0</v>
      </c>
    </row>
    <row r="104" spans="1:8">
      <c r="A104" s="27"/>
      <c r="B104" s="28" t="str">
        <f t="shared" si="7"/>
        <v/>
      </c>
      <c r="C104" s="29" t="str">
        <f t="shared" si="6"/>
        <v/>
      </c>
      <c r="D104" s="30" t="str">
        <f t="shared" si="8"/>
        <v/>
      </c>
      <c r="E104" s="31" t="str">
        <f t="shared" si="9"/>
        <v/>
      </c>
      <c r="F104" s="31" t="str">
        <f t="shared" si="10"/>
        <v/>
      </c>
      <c r="G104" s="32"/>
      <c r="H104" s="31">
        <f t="shared" si="11"/>
        <v>0</v>
      </c>
    </row>
    <row r="105" spans="1:8">
      <c r="A105" s="27"/>
      <c r="B105" s="28" t="str">
        <f t="shared" si="7"/>
        <v/>
      </c>
      <c r="C105" s="29" t="str">
        <f t="shared" si="6"/>
        <v/>
      </c>
      <c r="D105" s="30" t="str">
        <f t="shared" si="8"/>
        <v/>
      </c>
      <c r="E105" s="31" t="str">
        <f t="shared" si="9"/>
        <v/>
      </c>
      <c r="F105" s="31" t="str">
        <f t="shared" si="10"/>
        <v/>
      </c>
      <c r="G105" s="32"/>
      <c r="H105" s="31">
        <f t="shared" si="11"/>
        <v>0</v>
      </c>
    </row>
    <row r="106" spans="1:8">
      <c r="A106" s="27"/>
      <c r="B106" s="28" t="str">
        <f t="shared" si="7"/>
        <v/>
      </c>
      <c r="C106" s="29" t="str">
        <f t="shared" si="6"/>
        <v/>
      </c>
      <c r="D106" s="30" t="str">
        <f t="shared" si="8"/>
        <v/>
      </c>
      <c r="E106" s="31" t="str">
        <f t="shared" si="9"/>
        <v/>
      </c>
      <c r="F106" s="31" t="str">
        <f t="shared" si="10"/>
        <v/>
      </c>
      <c r="G106" s="32"/>
      <c r="H106" s="31">
        <f t="shared" si="11"/>
        <v>0</v>
      </c>
    </row>
    <row r="107" spans="1:8">
      <c r="A107" s="27"/>
      <c r="B107" s="28" t="str">
        <f t="shared" si="7"/>
        <v/>
      </c>
      <c r="C107" s="29" t="str">
        <f t="shared" si="6"/>
        <v/>
      </c>
      <c r="D107" s="30" t="str">
        <f t="shared" si="8"/>
        <v/>
      </c>
      <c r="E107" s="31" t="str">
        <f t="shared" si="9"/>
        <v/>
      </c>
      <c r="F107" s="31" t="str">
        <f t="shared" si="10"/>
        <v/>
      </c>
      <c r="G107" s="32"/>
      <c r="H107" s="31">
        <f t="shared" si="11"/>
        <v>0</v>
      </c>
    </row>
    <row r="108" spans="1:8">
      <c r="A108" s="27"/>
      <c r="B108" s="28" t="str">
        <f t="shared" si="7"/>
        <v/>
      </c>
      <c r="C108" s="29" t="str">
        <f t="shared" si="6"/>
        <v/>
      </c>
      <c r="D108" s="30" t="str">
        <f t="shared" si="8"/>
        <v/>
      </c>
      <c r="E108" s="31" t="str">
        <f t="shared" si="9"/>
        <v/>
      </c>
      <c r="F108" s="31" t="str">
        <f t="shared" si="10"/>
        <v/>
      </c>
      <c r="G108" s="32"/>
      <c r="H108" s="31">
        <f t="shared" si="11"/>
        <v>0</v>
      </c>
    </row>
    <row r="109" spans="1:8">
      <c r="A109" s="27"/>
      <c r="B109" s="28" t="str">
        <f t="shared" si="7"/>
        <v/>
      </c>
      <c r="C109" s="29" t="str">
        <f t="shared" si="6"/>
        <v/>
      </c>
      <c r="D109" s="30" t="str">
        <f t="shared" si="8"/>
        <v/>
      </c>
      <c r="E109" s="31" t="str">
        <f t="shared" si="9"/>
        <v/>
      </c>
      <c r="F109" s="31" t="str">
        <f t="shared" si="10"/>
        <v/>
      </c>
      <c r="G109" s="32"/>
      <c r="H109" s="31">
        <f t="shared" si="11"/>
        <v>0</v>
      </c>
    </row>
    <row r="110" spans="1:8">
      <c r="A110" s="27"/>
      <c r="B110" s="28" t="str">
        <f t="shared" si="7"/>
        <v/>
      </c>
      <c r="C110" s="29" t="str">
        <f t="shared" si="6"/>
        <v/>
      </c>
      <c r="D110" s="30" t="str">
        <f t="shared" si="8"/>
        <v/>
      </c>
      <c r="E110" s="31" t="str">
        <f t="shared" si="9"/>
        <v/>
      </c>
      <c r="F110" s="31" t="str">
        <f t="shared" si="10"/>
        <v/>
      </c>
      <c r="G110" s="32"/>
      <c r="H110" s="31">
        <f t="shared" si="11"/>
        <v>0</v>
      </c>
    </row>
    <row r="111" spans="1:8">
      <c r="A111" s="27"/>
      <c r="B111" s="28" t="str">
        <f t="shared" si="7"/>
        <v/>
      </c>
      <c r="C111" s="29" t="str">
        <f t="shared" si="6"/>
        <v/>
      </c>
      <c r="D111" s="30" t="str">
        <f t="shared" si="8"/>
        <v/>
      </c>
      <c r="E111" s="31" t="str">
        <f t="shared" si="9"/>
        <v/>
      </c>
      <c r="F111" s="31" t="str">
        <f t="shared" si="10"/>
        <v/>
      </c>
      <c r="G111" s="32"/>
      <c r="H111" s="31">
        <f t="shared" si="11"/>
        <v>0</v>
      </c>
    </row>
    <row r="112" spans="1:8">
      <c r="A112" s="27"/>
      <c r="B112" s="28" t="str">
        <f t="shared" si="7"/>
        <v/>
      </c>
      <c r="C112" s="29" t="str">
        <f t="shared" si="6"/>
        <v/>
      </c>
      <c r="D112" s="30" t="str">
        <f t="shared" si="8"/>
        <v/>
      </c>
      <c r="E112" s="31" t="str">
        <f t="shared" si="9"/>
        <v/>
      </c>
      <c r="F112" s="31" t="str">
        <f t="shared" si="10"/>
        <v/>
      </c>
      <c r="G112" s="32"/>
      <c r="H112" s="31">
        <f t="shared" si="11"/>
        <v>0</v>
      </c>
    </row>
    <row r="113" spans="1:8">
      <c r="A113" s="27"/>
      <c r="B113" s="28" t="str">
        <f t="shared" si="7"/>
        <v/>
      </c>
      <c r="C113" s="29" t="str">
        <f t="shared" si="6"/>
        <v/>
      </c>
      <c r="D113" s="30" t="str">
        <f t="shared" si="8"/>
        <v/>
      </c>
      <c r="E113" s="31" t="str">
        <f t="shared" si="9"/>
        <v/>
      </c>
      <c r="F113" s="31" t="str">
        <f t="shared" si="10"/>
        <v/>
      </c>
      <c r="G113" s="32"/>
      <c r="H113" s="31">
        <f t="shared" si="11"/>
        <v>0</v>
      </c>
    </row>
    <row r="114" spans="1:8">
      <c r="A114" s="27"/>
      <c r="B114" s="28" t="str">
        <f t="shared" si="7"/>
        <v/>
      </c>
      <c r="C114" s="29" t="str">
        <f t="shared" si="6"/>
        <v/>
      </c>
      <c r="D114" s="30" t="str">
        <f t="shared" si="8"/>
        <v/>
      </c>
      <c r="E114" s="31" t="str">
        <f t="shared" si="9"/>
        <v/>
      </c>
      <c r="F114" s="31" t="str">
        <f t="shared" si="10"/>
        <v/>
      </c>
      <c r="G114" s="32"/>
      <c r="H114" s="31">
        <f t="shared" si="11"/>
        <v>0</v>
      </c>
    </row>
    <row r="115" spans="1:8">
      <c r="A115" s="27"/>
      <c r="B115" s="28" t="str">
        <f t="shared" si="7"/>
        <v/>
      </c>
      <c r="C115" s="29" t="str">
        <f t="shared" si="6"/>
        <v/>
      </c>
      <c r="D115" s="30" t="str">
        <f t="shared" si="8"/>
        <v/>
      </c>
      <c r="E115" s="31" t="str">
        <f t="shared" si="9"/>
        <v/>
      </c>
      <c r="F115" s="31" t="str">
        <f t="shared" si="10"/>
        <v/>
      </c>
      <c r="G115" s="32"/>
      <c r="H115" s="31">
        <f t="shared" si="11"/>
        <v>0</v>
      </c>
    </row>
    <row r="116" spans="1:8">
      <c r="A116" s="27"/>
      <c r="B116" s="28" t="str">
        <f t="shared" si="7"/>
        <v/>
      </c>
      <c r="C116" s="29" t="str">
        <f t="shared" si="6"/>
        <v/>
      </c>
      <c r="D116" s="30" t="str">
        <f t="shared" si="8"/>
        <v/>
      </c>
      <c r="E116" s="31" t="str">
        <f t="shared" si="9"/>
        <v/>
      </c>
      <c r="F116" s="31" t="str">
        <f t="shared" si="10"/>
        <v/>
      </c>
      <c r="G116" s="32"/>
      <c r="H116" s="31">
        <f t="shared" si="11"/>
        <v>0</v>
      </c>
    </row>
    <row r="117" spans="1:8">
      <c r="A117" s="27"/>
      <c r="B117" s="28" t="str">
        <f t="shared" si="7"/>
        <v/>
      </c>
      <c r="C117" s="29" t="str">
        <f t="shared" si="6"/>
        <v/>
      </c>
      <c r="D117" s="30" t="str">
        <f t="shared" si="8"/>
        <v/>
      </c>
      <c r="E117" s="31" t="str">
        <f t="shared" si="9"/>
        <v/>
      </c>
      <c r="F117" s="31" t="str">
        <f t="shared" si="10"/>
        <v/>
      </c>
      <c r="G117" s="32"/>
      <c r="H117" s="31">
        <f t="shared" si="11"/>
        <v>0</v>
      </c>
    </row>
    <row r="118" spans="1:8">
      <c r="A118" s="27"/>
      <c r="B118" s="28" t="str">
        <f t="shared" si="7"/>
        <v/>
      </c>
      <c r="C118" s="29" t="str">
        <f t="shared" si="6"/>
        <v/>
      </c>
      <c r="D118" s="30" t="str">
        <f t="shared" si="8"/>
        <v/>
      </c>
      <c r="E118" s="31" t="str">
        <f t="shared" si="9"/>
        <v/>
      </c>
      <c r="F118" s="31" t="str">
        <f t="shared" si="10"/>
        <v/>
      </c>
      <c r="G118" s="32"/>
      <c r="H118" s="31">
        <f t="shared" si="11"/>
        <v>0</v>
      </c>
    </row>
    <row r="119" spans="1:8">
      <c r="A119" s="27"/>
      <c r="B119" s="28" t="str">
        <f t="shared" si="7"/>
        <v/>
      </c>
      <c r="C119" s="29" t="str">
        <f t="shared" si="6"/>
        <v/>
      </c>
      <c r="D119" s="30" t="str">
        <f t="shared" si="8"/>
        <v/>
      </c>
      <c r="E119" s="31" t="str">
        <f t="shared" si="9"/>
        <v/>
      </c>
      <c r="F119" s="31" t="str">
        <f t="shared" si="10"/>
        <v/>
      </c>
      <c r="G119" s="32"/>
      <c r="H119" s="31">
        <f t="shared" si="11"/>
        <v>0</v>
      </c>
    </row>
    <row r="120" spans="1:8">
      <c r="A120" s="27"/>
      <c r="B120" s="28" t="str">
        <f t="shared" si="7"/>
        <v/>
      </c>
      <c r="C120" s="29" t="str">
        <f t="shared" si="6"/>
        <v/>
      </c>
      <c r="D120" s="30" t="str">
        <f t="shared" si="8"/>
        <v/>
      </c>
      <c r="E120" s="31" t="str">
        <f t="shared" si="9"/>
        <v/>
      </c>
      <c r="F120" s="31" t="str">
        <f t="shared" si="10"/>
        <v/>
      </c>
      <c r="G120" s="32"/>
      <c r="H120" s="31">
        <f t="shared" si="11"/>
        <v>0</v>
      </c>
    </row>
    <row r="121" spans="1:8">
      <c r="A121" s="27"/>
      <c r="B121" s="28" t="str">
        <f t="shared" si="7"/>
        <v/>
      </c>
      <c r="C121" s="29" t="str">
        <f t="shared" si="6"/>
        <v/>
      </c>
      <c r="D121" s="30" t="str">
        <f t="shared" si="8"/>
        <v/>
      </c>
      <c r="E121" s="31" t="str">
        <f t="shared" si="9"/>
        <v/>
      </c>
      <c r="F121" s="31" t="str">
        <f t="shared" si="10"/>
        <v/>
      </c>
      <c r="G121" s="32"/>
      <c r="H121" s="31">
        <f t="shared" si="11"/>
        <v>0</v>
      </c>
    </row>
    <row r="122" spans="1:8">
      <c r="A122" s="27"/>
      <c r="B122" s="28" t="str">
        <f t="shared" si="7"/>
        <v/>
      </c>
      <c r="C122" s="29" t="str">
        <f t="shared" si="6"/>
        <v/>
      </c>
      <c r="D122" s="30" t="str">
        <f t="shared" si="8"/>
        <v/>
      </c>
      <c r="E122" s="31" t="str">
        <f t="shared" si="9"/>
        <v/>
      </c>
      <c r="F122" s="31" t="str">
        <f t="shared" si="10"/>
        <v/>
      </c>
      <c r="G122" s="32"/>
      <c r="H122" s="31">
        <f t="shared" si="11"/>
        <v>0</v>
      </c>
    </row>
    <row r="123" spans="1:8">
      <c r="A123" s="27"/>
      <c r="B123" s="28" t="str">
        <f t="shared" si="7"/>
        <v/>
      </c>
      <c r="C123" s="29" t="str">
        <f t="shared" si="6"/>
        <v/>
      </c>
      <c r="D123" s="30" t="str">
        <f t="shared" si="8"/>
        <v/>
      </c>
      <c r="E123" s="31" t="str">
        <f t="shared" si="9"/>
        <v/>
      </c>
      <c r="F123" s="31" t="str">
        <f t="shared" si="10"/>
        <v/>
      </c>
      <c r="G123" s="32"/>
      <c r="H123" s="31">
        <f t="shared" si="11"/>
        <v>0</v>
      </c>
    </row>
    <row r="124" spans="1:8">
      <c r="A124" s="27"/>
      <c r="B124" s="28" t="str">
        <f t="shared" si="7"/>
        <v/>
      </c>
      <c r="C124" s="29" t="str">
        <f t="shared" si="6"/>
        <v/>
      </c>
      <c r="D124" s="30" t="str">
        <f t="shared" si="8"/>
        <v/>
      </c>
      <c r="E124" s="31" t="str">
        <f t="shared" si="9"/>
        <v/>
      </c>
      <c r="F124" s="31" t="str">
        <f t="shared" si="10"/>
        <v/>
      </c>
      <c r="G124" s="32"/>
      <c r="H124" s="31">
        <f t="shared" si="11"/>
        <v>0</v>
      </c>
    </row>
    <row r="125" spans="1:8">
      <c r="A125" s="27"/>
      <c r="B125" s="28" t="str">
        <f t="shared" si="7"/>
        <v/>
      </c>
      <c r="C125" s="29" t="str">
        <f t="shared" si="6"/>
        <v/>
      </c>
      <c r="D125" s="30" t="str">
        <f t="shared" si="8"/>
        <v/>
      </c>
      <c r="E125" s="31" t="str">
        <f t="shared" si="9"/>
        <v/>
      </c>
      <c r="F125" s="31" t="str">
        <f t="shared" si="10"/>
        <v/>
      </c>
      <c r="G125" s="32"/>
      <c r="H125" s="31">
        <f t="shared" si="11"/>
        <v>0</v>
      </c>
    </row>
    <row r="126" spans="1:8">
      <c r="A126" s="27"/>
      <c r="B126" s="28" t="str">
        <f t="shared" si="7"/>
        <v/>
      </c>
      <c r="C126" s="29" t="str">
        <f t="shared" si="6"/>
        <v/>
      </c>
      <c r="D126" s="30" t="str">
        <f t="shared" si="8"/>
        <v/>
      </c>
      <c r="E126" s="31" t="str">
        <f t="shared" si="9"/>
        <v/>
      </c>
      <c r="F126" s="31" t="str">
        <f t="shared" si="10"/>
        <v/>
      </c>
      <c r="G126" s="32"/>
      <c r="H126" s="31">
        <f t="shared" si="11"/>
        <v>0</v>
      </c>
    </row>
    <row r="127" spans="1:8">
      <c r="A127" s="27"/>
      <c r="B127" s="28" t="str">
        <f t="shared" si="7"/>
        <v/>
      </c>
      <c r="C127" s="29" t="str">
        <f t="shared" si="6"/>
        <v/>
      </c>
      <c r="D127" s="30" t="str">
        <f t="shared" si="8"/>
        <v/>
      </c>
      <c r="E127" s="31" t="str">
        <f t="shared" si="9"/>
        <v/>
      </c>
      <c r="F127" s="31" t="str">
        <f t="shared" si="10"/>
        <v/>
      </c>
      <c r="G127" s="32"/>
      <c r="H127" s="31">
        <f t="shared" si="11"/>
        <v>0</v>
      </c>
    </row>
    <row r="128" spans="1:8">
      <c r="A128" s="27"/>
      <c r="B128" s="28" t="str">
        <f t="shared" si="7"/>
        <v/>
      </c>
      <c r="C128" s="29" t="str">
        <f t="shared" si="6"/>
        <v/>
      </c>
      <c r="D128" s="30" t="str">
        <f t="shared" si="8"/>
        <v/>
      </c>
      <c r="E128" s="31" t="str">
        <f t="shared" si="9"/>
        <v/>
      </c>
      <c r="F128" s="31" t="str">
        <f t="shared" si="10"/>
        <v/>
      </c>
      <c r="G128" s="32"/>
      <c r="H128" s="31">
        <f t="shared" si="11"/>
        <v>0</v>
      </c>
    </row>
    <row r="129" spans="1:8">
      <c r="A129" s="27"/>
      <c r="B129" s="28" t="str">
        <f t="shared" si="7"/>
        <v/>
      </c>
      <c r="C129" s="29" t="str">
        <f t="shared" si="6"/>
        <v/>
      </c>
      <c r="D129" s="30" t="str">
        <f t="shared" si="8"/>
        <v/>
      </c>
      <c r="E129" s="31" t="str">
        <f t="shared" si="9"/>
        <v/>
      </c>
      <c r="F129" s="31" t="str">
        <f t="shared" si="10"/>
        <v/>
      </c>
      <c r="G129" s="32"/>
      <c r="H129" s="31">
        <f t="shared" si="11"/>
        <v>0</v>
      </c>
    </row>
    <row r="130" spans="1:8">
      <c r="A130" s="27"/>
      <c r="B130" s="28" t="str">
        <f t="shared" si="7"/>
        <v/>
      </c>
      <c r="C130" s="29" t="str">
        <f t="shared" si="6"/>
        <v/>
      </c>
      <c r="D130" s="30" t="str">
        <f t="shared" si="8"/>
        <v/>
      </c>
      <c r="E130" s="31" t="str">
        <f t="shared" si="9"/>
        <v/>
      </c>
      <c r="F130" s="31" t="str">
        <f t="shared" si="10"/>
        <v/>
      </c>
      <c r="G130" s="32"/>
      <c r="H130" s="31">
        <f t="shared" si="11"/>
        <v>0</v>
      </c>
    </row>
    <row r="131" spans="1:8">
      <c r="A131" s="27"/>
      <c r="B131" s="28" t="str">
        <f t="shared" si="7"/>
        <v/>
      </c>
      <c r="C131" s="29" t="str">
        <f t="shared" si="6"/>
        <v/>
      </c>
      <c r="D131" s="30" t="str">
        <f t="shared" si="8"/>
        <v/>
      </c>
      <c r="E131" s="31" t="str">
        <f t="shared" si="9"/>
        <v/>
      </c>
      <c r="F131" s="31" t="str">
        <f t="shared" si="10"/>
        <v/>
      </c>
      <c r="G131" s="32"/>
      <c r="H131" s="31">
        <f t="shared" si="11"/>
        <v>0</v>
      </c>
    </row>
    <row r="132" spans="1:8">
      <c r="A132" s="27"/>
      <c r="B132" s="28" t="str">
        <f t="shared" si="7"/>
        <v/>
      </c>
      <c r="C132" s="29" t="str">
        <f t="shared" si="6"/>
        <v/>
      </c>
      <c r="D132" s="30" t="str">
        <f t="shared" si="8"/>
        <v/>
      </c>
      <c r="E132" s="31" t="str">
        <f t="shared" si="9"/>
        <v/>
      </c>
      <c r="F132" s="31" t="str">
        <f t="shared" si="10"/>
        <v/>
      </c>
      <c r="G132" s="32"/>
      <c r="H132" s="31">
        <f t="shared" si="11"/>
        <v>0</v>
      </c>
    </row>
    <row r="133" spans="1:8">
      <c r="A133" s="27"/>
      <c r="B133" s="28" t="str">
        <f t="shared" si="7"/>
        <v/>
      </c>
      <c r="C133" s="29" t="str">
        <f t="shared" si="6"/>
        <v/>
      </c>
      <c r="D133" s="30" t="str">
        <f t="shared" si="8"/>
        <v/>
      </c>
      <c r="E133" s="31" t="str">
        <f t="shared" si="9"/>
        <v/>
      </c>
      <c r="F133" s="31" t="str">
        <f t="shared" si="10"/>
        <v/>
      </c>
      <c r="G133" s="32"/>
      <c r="H133" s="31">
        <f t="shared" si="11"/>
        <v>0</v>
      </c>
    </row>
    <row r="134" spans="1:8">
      <c r="A134" s="27"/>
      <c r="B134" s="28" t="str">
        <f t="shared" si="7"/>
        <v/>
      </c>
      <c r="C134" s="29" t="str">
        <f t="shared" si="6"/>
        <v/>
      </c>
      <c r="D134" s="30" t="str">
        <f t="shared" si="8"/>
        <v/>
      </c>
      <c r="E134" s="31" t="str">
        <f t="shared" si="9"/>
        <v/>
      </c>
      <c r="F134" s="31" t="str">
        <f t="shared" si="10"/>
        <v/>
      </c>
      <c r="G134" s="32"/>
      <c r="H134" s="31">
        <f t="shared" si="11"/>
        <v>0</v>
      </c>
    </row>
    <row r="135" spans="1:8">
      <c r="A135" s="27"/>
      <c r="B135" s="28" t="str">
        <f t="shared" si="7"/>
        <v/>
      </c>
      <c r="C135" s="29" t="str">
        <f t="shared" si="6"/>
        <v/>
      </c>
      <c r="D135" s="30" t="str">
        <f t="shared" si="8"/>
        <v/>
      </c>
      <c r="E135" s="31" t="str">
        <f t="shared" si="9"/>
        <v/>
      </c>
      <c r="F135" s="31" t="str">
        <f t="shared" si="10"/>
        <v/>
      </c>
      <c r="G135" s="32"/>
      <c r="H135" s="31">
        <f t="shared" si="11"/>
        <v>0</v>
      </c>
    </row>
    <row r="136" spans="1:8">
      <c r="A136" s="27"/>
      <c r="B136" s="28" t="str">
        <f t="shared" si="7"/>
        <v/>
      </c>
      <c r="C136" s="29" t="str">
        <f t="shared" si="6"/>
        <v/>
      </c>
      <c r="D136" s="30" t="str">
        <f t="shared" si="8"/>
        <v/>
      </c>
      <c r="E136" s="31" t="str">
        <f t="shared" si="9"/>
        <v/>
      </c>
      <c r="F136" s="31" t="str">
        <f t="shared" si="10"/>
        <v/>
      </c>
      <c r="G136" s="32"/>
      <c r="H136" s="31">
        <f t="shared" si="11"/>
        <v>0</v>
      </c>
    </row>
    <row r="137" spans="1:8">
      <c r="A137" s="27"/>
      <c r="B137" s="28" t="str">
        <f t="shared" si="7"/>
        <v/>
      </c>
      <c r="C137" s="29" t="str">
        <f t="shared" si="6"/>
        <v/>
      </c>
      <c r="D137" s="30" t="str">
        <f t="shared" si="8"/>
        <v/>
      </c>
      <c r="E137" s="31" t="str">
        <f t="shared" si="9"/>
        <v/>
      </c>
      <c r="F137" s="31" t="str">
        <f t="shared" si="10"/>
        <v/>
      </c>
      <c r="G137" s="32"/>
      <c r="H137" s="31">
        <f t="shared" si="11"/>
        <v>0</v>
      </c>
    </row>
    <row r="138" spans="1:8">
      <c r="A138" s="27"/>
      <c r="B138" s="28" t="str">
        <f t="shared" si="7"/>
        <v/>
      </c>
      <c r="C138" s="29" t="str">
        <f t="shared" si="6"/>
        <v/>
      </c>
      <c r="D138" s="30" t="str">
        <f t="shared" si="8"/>
        <v/>
      </c>
      <c r="E138" s="31" t="str">
        <f t="shared" si="9"/>
        <v/>
      </c>
      <c r="F138" s="31" t="str">
        <f t="shared" si="10"/>
        <v/>
      </c>
      <c r="G138" s="32"/>
      <c r="H138" s="31">
        <f t="shared" si="11"/>
        <v>0</v>
      </c>
    </row>
    <row r="139" spans="1:8">
      <c r="A139" s="27"/>
      <c r="B139" s="28" t="str">
        <f t="shared" si="7"/>
        <v/>
      </c>
      <c r="C139" s="29" t="str">
        <f t="shared" si="6"/>
        <v/>
      </c>
      <c r="D139" s="30" t="str">
        <f t="shared" si="8"/>
        <v/>
      </c>
      <c r="E139" s="31" t="str">
        <f t="shared" si="9"/>
        <v/>
      </c>
      <c r="F139" s="31" t="str">
        <f t="shared" si="10"/>
        <v/>
      </c>
      <c r="G139" s="32"/>
      <c r="H139" s="31">
        <f t="shared" si="11"/>
        <v>0</v>
      </c>
    </row>
    <row r="140" spans="1:8">
      <c r="A140" s="27"/>
      <c r="B140" s="28" t="str">
        <f t="shared" si="7"/>
        <v/>
      </c>
      <c r="C140" s="29" t="str">
        <f t="shared" si="6"/>
        <v/>
      </c>
      <c r="D140" s="30" t="str">
        <f t="shared" si="8"/>
        <v/>
      </c>
      <c r="E140" s="31" t="str">
        <f t="shared" si="9"/>
        <v/>
      </c>
      <c r="F140" s="31" t="str">
        <f t="shared" si="10"/>
        <v/>
      </c>
      <c r="G140" s="32"/>
      <c r="H140" s="31">
        <f t="shared" si="11"/>
        <v>0</v>
      </c>
    </row>
    <row r="141" spans="1:8">
      <c r="A141" s="27"/>
      <c r="B141" s="28" t="str">
        <f t="shared" si="7"/>
        <v/>
      </c>
      <c r="C141" s="29" t="str">
        <f t="shared" si="6"/>
        <v/>
      </c>
      <c r="D141" s="30" t="str">
        <f t="shared" si="8"/>
        <v/>
      </c>
      <c r="E141" s="31" t="str">
        <f t="shared" si="9"/>
        <v/>
      </c>
      <c r="F141" s="31" t="str">
        <f t="shared" si="10"/>
        <v/>
      </c>
      <c r="G141" s="32"/>
      <c r="H141" s="31">
        <f t="shared" si="11"/>
        <v>0</v>
      </c>
    </row>
    <row r="142" spans="1:8">
      <c r="A142" s="27"/>
      <c r="B142" s="28" t="str">
        <f t="shared" si="7"/>
        <v/>
      </c>
      <c r="C142" s="29" t="str">
        <f t="shared" si="6"/>
        <v/>
      </c>
      <c r="D142" s="30" t="str">
        <f t="shared" si="8"/>
        <v/>
      </c>
      <c r="E142" s="31" t="str">
        <f t="shared" si="9"/>
        <v/>
      </c>
      <c r="F142" s="31" t="str">
        <f t="shared" si="10"/>
        <v/>
      </c>
      <c r="G142" s="32"/>
      <c r="H142" s="31">
        <f t="shared" si="11"/>
        <v>0</v>
      </c>
    </row>
    <row r="143" spans="1:8">
      <c r="A143" s="27"/>
      <c r="B143" s="28" t="str">
        <f t="shared" si="7"/>
        <v/>
      </c>
      <c r="C143" s="29" t="str">
        <f t="shared" si="6"/>
        <v/>
      </c>
      <c r="D143" s="30" t="str">
        <f t="shared" si="8"/>
        <v/>
      </c>
      <c r="E143" s="31" t="str">
        <f t="shared" si="9"/>
        <v/>
      </c>
      <c r="F143" s="31" t="str">
        <f t="shared" si="10"/>
        <v/>
      </c>
      <c r="G143" s="32"/>
      <c r="H143" s="31">
        <f t="shared" si="11"/>
        <v>0</v>
      </c>
    </row>
    <row r="144" spans="1:8">
      <c r="A144" s="27"/>
      <c r="B144" s="28" t="str">
        <f t="shared" si="7"/>
        <v/>
      </c>
      <c r="C144" s="29" t="str">
        <f t="shared" si="6"/>
        <v/>
      </c>
      <c r="D144" s="30" t="str">
        <f t="shared" si="8"/>
        <v/>
      </c>
      <c r="E144" s="31" t="str">
        <f t="shared" si="9"/>
        <v/>
      </c>
      <c r="F144" s="31" t="str">
        <f t="shared" si="10"/>
        <v/>
      </c>
      <c r="G144" s="32"/>
      <c r="H144" s="31">
        <f t="shared" si="11"/>
        <v>0</v>
      </c>
    </row>
    <row r="145" spans="1:8">
      <c r="A145" s="27"/>
      <c r="B145" s="28" t="str">
        <f t="shared" si="7"/>
        <v/>
      </c>
      <c r="C145" s="29" t="str">
        <f t="shared" si="6"/>
        <v/>
      </c>
      <c r="D145" s="30" t="str">
        <f t="shared" si="8"/>
        <v/>
      </c>
      <c r="E145" s="31" t="str">
        <f t="shared" si="9"/>
        <v/>
      </c>
      <c r="F145" s="31" t="str">
        <f t="shared" si="10"/>
        <v/>
      </c>
      <c r="G145" s="32"/>
      <c r="H145" s="31">
        <f t="shared" si="11"/>
        <v>0</v>
      </c>
    </row>
    <row r="146" spans="1:8">
      <c r="A146" s="27"/>
      <c r="B146" s="28" t="str">
        <f t="shared" si="7"/>
        <v/>
      </c>
      <c r="C146" s="29" t="str">
        <f t="shared" si="6"/>
        <v/>
      </c>
      <c r="D146" s="30" t="str">
        <f t="shared" si="8"/>
        <v/>
      </c>
      <c r="E146" s="31" t="str">
        <f t="shared" si="9"/>
        <v/>
      </c>
      <c r="F146" s="31" t="str">
        <f t="shared" si="10"/>
        <v/>
      </c>
      <c r="G146" s="32"/>
      <c r="H146" s="31">
        <f t="shared" si="11"/>
        <v>0</v>
      </c>
    </row>
    <row r="147" spans="1:8">
      <c r="A147" s="27"/>
      <c r="B147" s="28" t="str">
        <f t="shared" si="7"/>
        <v/>
      </c>
      <c r="C147" s="29" t="str">
        <f t="shared" si="6"/>
        <v/>
      </c>
      <c r="D147" s="30" t="str">
        <f t="shared" si="8"/>
        <v/>
      </c>
      <c r="E147" s="31" t="str">
        <f t="shared" si="9"/>
        <v/>
      </c>
      <c r="F147" s="31" t="str">
        <f t="shared" si="10"/>
        <v/>
      </c>
      <c r="G147" s="32"/>
      <c r="H147" s="31">
        <f t="shared" si="11"/>
        <v>0</v>
      </c>
    </row>
    <row r="148" spans="1:8">
      <c r="A148" s="27"/>
      <c r="B148" s="28" t="str">
        <f t="shared" si="7"/>
        <v/>
      </c>
      <c r="C148" s="29" t="str">
        <f t="shared" si="6"/>
        <v/>
      </c>
      <c r="D148" s="30" t="str">
        <f t="shared" si="8"/>
        <v/>
      </c>
      <c r="E148" s="31" t="str">
        <f t="shared" si="9"/>
        <v/>
      </c>
      <c r="F148" s="31" t="str">
        <f t="shared" si="10"/>
        <v/>
      </c>
      <c r="G148" s="32"/>
      <c r="H148" s="31">
        <f t="shared" si="11"/>
        <v>0</v>
      </c>
    </row>
    <row r="149" spans="1:8">
      <c r="A149" s="27"/>
      <c r="B149" s="28" t="str">
        <f t="shared" si="7"/>
        <v/>
      </c>
      <c r="C149" s="29" t="str">
        <f t="shared" si="6"/>
        <v/>
      </c>
      <c r="D149" s="30" t="str">
        <f t="shared" si="8"/>
        <v/>
      </c>
      <c r="E149" s="31" t="str">
        <f t="shared" si="9"/>
        <v/>
      </c>
      <c r="F149" s="31" t="str">
        <f t="shared" si="10"/>
        <v/>
      </c>
      <c r="G149" s="32"/>
      <c r="H149" s="31">
        <f t="shared" si="11"/>
        <v>0</v>
      </c>
    </row>
    <row r="150" spans="1:8">
      <c r="A150" s="27"/>
      <c r="B150" s="28" t="str">
        <f t="shared" si="7"/>
        <v/>
      </c>
      <c r="C150" s="29" t="str">
        <f t="shared" si="6"/>
        <v/>
      </c>
      <c r="D150" s="30" t="str">
        <f t="shared" si="8"/>
        <v/>
      </c>
      <c r="E150" s="31" t="str">
        <f t="shared" si="9"/>
        <v/>
      </c>
      <c r="F150" s="31" t="str">
        <f t="shared" si="10"/>
        <v/>
      </c>
      <c r="G150" s="32"/>
      <c r="H150" s="31">
        <f t="shared" si="11"/>
        <v>0</v>
      </c>
    </row>
    <row r="151" spans="1:8">
      <c r="A151" s="27"/>
      <c r="B151" s="28" t="str">
        <f t="shared" si="7"/>
        <v/>
      </c>
      <c r="C151" s="29" t="str">
        <f t="shared" si="6"/>
        <v/>
      </c>
      <c r="D151" s="30" t="str">
        <f t="shared" si="8"/>
        <v/>
      </c>
      <c r="E151" s="31" t="str">
        <f t="shared" si="9"/>
        <v/>
      </c>
      <c r="F151" s="31" t="str">
        <f t="shared" si="10"/>
        <v/>
      </c>
      <c r="G151" s="32"/>
      <c r="H151" s="31">
        <f t="shared" si="11"/>
        <v>0</v>
      </c>
    </row>
    <row r="152" spans="1:8">
      <c r="A152" s="27"/>
      <c r="B152" s="28" t="str">
        <f t="shared" si="7"/>
        <v/>
      </c>
      <c r="C152" s="29" t="str">
        <f t="shared" si="6"/>
        <v/>
      </c>
      <c r="D152" s="30" t="str">
        <f t="shared" si="8"/>
        <v/>
      </c>
      <c r="E152" s="31" t="str">
        <f t="shared" si="9"/>
        <v/>
      </c>
      <c r="F152" s="31" t="str">
        <f t="shared" si="10"/>
        <v/>
      </c>
      <c r="G152" s="32"/>
      <c r="H152" s="31">
        <f t="shared" si="11"/>
        <v>0</v>
      </c>
    </row>
    <row r="153" spans="1:8">
      <c r="A153" s="27"/>
      <c r="B153" s="28" t="str">
        <f t="shared" si="7"/>
        <v/>
      </c>
      <c r="C153" s="29" t="str">
        <f t="shared" si="6"/>
        <v/>
      </c>
      <c r="D153" s="30" t="str">
        <f t="shared" si="8"/>
        <v/>
      </c>
      <c r="E153" s="31" t="str">
        <f t="shared" si="9"/>
        <v/>
      </c>
      <c r="F153" s="31" t="str">
        <f t="shared" si="10"/>
        <v/>
      </c>
      <c r="G153" s="32"/>
      <c r="H153" s="31">
        <f t="shared" si="11"/>
        <v>0</v>
      </c>
    </row>
    <row r="154" spans="1:8">
      <c r="A154" s="27"/>
      <c r="B154" s="28" t="str">
        <f t="shared" si="7"/>
        <v/>
      </c>
      <c r="C154" s="29" t="str">
        <f t="shared" ref="C154:C217" si="12">IF(B154="","",IF(B154&lt;=$D$16,IF(payments_per_year=26,DATE(YEAR(start_date),MONTH(start_date),DAY(start_date)+14*B154),IF(payments_per_year=52,DATE(YEAR(start_date),MONTH(start_date),DAY(start_date)+7*B154),DATE(YEAR(start_date),MONTH(start_date)+B154*12/$D$11,DAY(start_date)))),""))</f>
        <v/>
      </c>
      <c r="D154" s="30" t="str">
        <f t="shared" si="8"/>
        <v/>
      </c>
      <c r="E154" s="31" t="str">
        <f t="shared" si="9"/>
        <v/>
      </c>
      <c r="F154" s="31" t="str">
        <f t="shared" si="10"/>
        <v/>
      </c>
      <c r="G154" s="32"/>
      <c r="H154" s="31">
        <f t="shared" si="11"/>
        <v>0</v>
      </c>
    </row>
    <row r="155" spans="1:8">
      <c r="A155" s="27"/>
      <c r="B155" s="28" t="str">
        <f t="shared" si="7"/>
        <v/>
      </c>
      <c r="C155" s="29" t="str">
        <f t="shared" si="12"/>
        <v/>
      </c>
      <c r="D155" s="30" t="str">
        <f t="shared" si="8"/>
        <v/>
      </c>
      <c r="E155" s="31" t="str">
        <f t="shared" si="9"/>
        <v/>
      </c>
      <c r="F155" s="31" t="str">
        <f t="shared" si="10"/>
        <v/>
      </c>
      <c r="G155" s="32"/>
      <c r="H155" s="31">
        <f t="shared" si="11"/>
        <v>0</v>
      </c>
    </row>
    <row r="156" spans="1:8">
      <c r="A156" s="27"/>
      <c r="B156" s="28" t="str">
        <f t="shared" si="7"/>
        <v/>
      </c>
      <c r="C156" s="29" t="str">
        <f t="shared" si="12"/>
        <v/>
      </c>
      <c r="D156" s="30" t="str">
        <f t="shared" si="8"/>
        <v/>
      </c>
      <c r="E156" s="31" t="str">
        <f t="shared" si="9"/>
        <v/>
      </c>
      <c r="F156" s="31" t="str">
        <f t="shared" si="10"/>
        <v/>
      </c>
      <c r="G156" s="32"/>
      <c r="H156" s="31">
        <f t="shared" si="11"/>
        <v>0</v>
      </c>
    </row>
    <row r="157" spans="1:8">
      <c r="A157" s="27"/>
      <c r="B157" s="28" t="str">
        <f t="shared" ref="B157:B220" si="13">IF(B156&lt;$D$16,IF(H156&gt;0,B156+1,""),"")</f>
        <v/>
      </c>
      <c r="C157" s="29" t="str">
        <f t="shared" si="12"/>
        <v/>
      </c>
      <c r="D157" s="30" t="str">
        <f t="shared" ref="D157:D220" si="14">IF(C157="","",IF($D$15+F157&gt;H156,ROUND(H156+F157,2),$D$15))</f>
        <v/>
      </c>
      <c r="E157" s="31" t="str">
        <f t="shared" ref="E157:E220" si="15">IF(C157="","",D157-F157)</f>
        <v/>
      </c>
      <c r="F157" s="31" t="str">
        <f t="shared" ref="F157:F220" si="16">IF(C157="","",ROUND(H156*$D$9/payments_per_year,2))</f>
        <v/>
      </c>
      <c r="G157" s="32"/>
      <c r="H157" s="31">
        <f t="shared" ref="H157:H220" si="17">IF(B157="",0,ROUND(H156-E157-G157,2))</f>
        <v>0</v>
      </c>
    </row>
    <row r="158" spans="1:8">
      <c r="A158" s="27"/>
      <c r="B158" s="28" t="str">
        <f t="shared" si="13"/>
        <v/>
      </c>
      <c r="C158" s="29" t="str">
        <f t="shared" si="12"/>
        <v/>
      </c>
      <c r="D158" s="30" t="str">
        <f t="shared" si="14"/>
        <v/>
      </c>
      <c r="E158" s="31" t="str">
        <f t="shared" si="15"/>
        <v/>
      </c>
      <c r="F158" s="31" t="str">
        <f t="shared" si="16"/>
        <v/>
      </c>
      <c r="G158" s="32"/>
      <c r="H158" s="31">
        <f t="shared" si="17"/>
        <v>0</v>
      </c>
    </row>
    <row r="159" spans="1:8">
      <c r="A159" s="27"/>
      <c r="B159" s="28" t="str">
        <f t="shared" si="13"/>
        <v/>
      </c>
      <c r="C159" s="29" t="str">
        <f t="shared" si="12"/>
        <v/>
      </c>
      <c r="D159" s="30" t="str">
        <f t="shared" si="14"/>
        <v/>
      </c>
      <c r="E159" s="31" t="str">
        <f t="shared" si="15"/>
        <v/>
      </c>
      <c r="F159" s="31" t="str">
        <f t="shared" si="16"/>
        <v/>
      </c>
      <c r="G159" s="32"/>
      <c r="H159" s="31">
        <f t="shared" si="17"/>
        <v>0</v>
      </c>
    </row>
    <row r="160" spans="1:8">
      <c r="A160" s="27"/>
      <c r="B160" s="28" t="str">
        <f t="shared" si="13"/>
        <v/>
      </c>
      <c r="C160" s="29" t="str">
        <f t="shared" si="12"/>
        <v/>
      </c>
      <c r="D160" s="30" t="str">
        <f t="shared" si="14"/>
        <v/>
      </c>
      <c r="E160" s="31" t="str">
        <f t="shared" si="15"/>
        <v/>
      </c>
      <c r="F160" s="31" t="str">
        <f t="shared" si="16"/>
        <v/>
      </c>
      <c r="G160" s="32"/>
      <c r="H160" s="31">
        <f t="shared" si="17"/>
        <v>0</v>
      </c>
    </row>
    <row r="161" spans="1:8">
      <c r="A161" s="27"/>
      <c r="B161" s="28" t="str">
        <f t="shared" si="13"/>
        <v/>
      </c>
      <c r="C161" s="29" t="str">
        <f t="shared" si="12"/>
        <v/>
      </c>
      <c r="D161" s="30" t="str">
        <f t="shared" si="14"/>
        <v/>
      </c>
      <c r="E161" s="31" t="str">
        <f t="shared" si="15"/>
        <v/>
      </c>
      <c r="F161" s="31" t="str">
        <f t="shared" si="16"/>
        <v/>
      </c>
      <c r="G161" s="32"/>
      <c r="H161" s="31">
        <f t="shared" si="17"/>
        <v>0</v>
      </c>
    </row>
    <row r="162" spans="1:8">
      <c r="A162" s="27"/>
      <c r="B162" s="28" t="str">
        <f t="shared" si="13"/>
        <v/>
      </c>
      <c r="C162" s="29" t="str">
        <f t="shared" si="12"/>
        <v/>
      </c>
      <c r="D162" s="30" t="str">
        <f t="shared" si="14"/>
        <v/>
      </c>
      <c r="E162" s="31" t="str">
        <f t="shared" si="15"/>
        <v/>
      </c>
      <c r="F162" s="31" t="str">
        <f t="shared" si="16"/>
        <v/>
      </c>
      <c r="G162" s="32"/>
      <c r="H162" s="31">
        <f t="shared" si="17"/>
        <v>0</v>
      </c>
    </row>
    <row r="163" spans="1:8">
      <c r="A163" s="27"/>
      <c r="B163" s="28" t="str">
        <f t="shared" si="13"/>
        <v/>
      </c>
      <c r="C163" s="29" t="str">
        <f t="shared" si="12"/>
        <v/>
      </c>
      <c r="D163" s="30" t="str">
        <f t="shared" si="14"/>
        <v/>
      </c>
      <c r="E163" s="31" t="str">
        <f t="shared" si="15"/>
        <v/>
      </c>
      <c r="F163" s="31" t="str">
        <f t="shared" si="16"/>
        <v/>
      </c>
      <c r="G163" s="32"/>
      <c r="H163" s="31">
        <f t="shared" si="17"/>
        <v>0</v>
      </c>
    </row>
    <row r="164" spans="1:8">
      <c r="A164" s="27"/>
      <c r="B164" s="28" t="str">
        <f t="shared" si="13"/>
        <v/>
      </c>
      <c r="C164" s="29" t="str">
        <f t="shared" si="12"/>
        <v/>
      </c>
      <c r="D164" s="30" t="str">
        <f t="shared" si="14"/>
        <v/>
      </c>
      <c r="E164" s="31" t="str">
        <f t="shared" si="15"/>
        <v/>
      </c>
      <c r="F164" s="31" t="str">
        <f t="shared" si="16"/>
        <v/>
      </c>
      <c r="G164" s="32"/>
      <c r="H164" s="31">
        <f t="shared" si="17"/>
        <v>0</v>
      </c>
    </row>
    <row r="165" spans="1:8">
      <c r="A165" s="27"/>
      <c r="B165" s="28" t="str">
        <f t="shared" si="13"/>
        <v/>
      </c>
      <c r="C165" s="29" t="str">
        <f t="shared" si="12"/>
        <v/>
      </c>
      <c r="D165" s="30" t="str">
        <f t="shared" si="14"/>
        <v/>
      </c>
      <c r="E165" s="31" t="str">
        <f t="shared" si="15"/>
        <v/>
      </c>
      <c r="F165" s="31" t="str">
        <f t="shared" si="16"/>
        <v/>
      </c>
      <c r="G165" s="32"/>
      <c r="H165" s="31">
        <f t="shared" si="17"/>
        <v>0</v>
      </c>
    </row>
    <row r="166" spans="1:8">
      <c r="A166" s="27"/>
      <c r="B166" s="28" t="str">
        <f t="shared" si="13"/>
        <v/>
      </c>
      <c r="C166" s="29" t="str">
        <f t="shared" si="12"/>
        <v/>
      </c>
      <c r="D166" s="30" t="str">
        <f t="shared" si="14"/>
        <v/>
      </c>
      <c r="E166" s="31" t="str">
        <f t="shared" si="15"/>
        <v/>
      </c>
      <c r="F166" s="31" t="str">
        <f t="shared" si="16"/>
        <v/>
      </c>
      <c r="G166" s="32"/>
      <c r="H166" s="31">
        <f t="shared" si="17"/>
        <v>0</v>
      </c>
    </row>
    <row r="167" spans="1:8">
      <c r="A167" s="27"/>
      <c r="B167" s="28" t="str">
        <f t="shared" si="13"/>
        <v/>
      </c>
      <c r="C167" s="29" t="str">
        <f t="shared" si="12"/>
        <v/>
      </c>
      <c r="D167" s="30" t="str">
        <f t="shared" si="14"/>
        <v/>
      </c>
      <c r="E167" s="31" t="str">
        <f t="shared" si="15"/>
        <v/>
      </c>
      <c r="F167" s="31" t="str">
        <f t="shared" si="16"/>
        <v/>
      </c>
      <c r="G167" s="32"/>
      <c r="H167" s="31">
        <f t="shared" si="17"/>
        <v>0</v>
      </c>
    </row>
    <row r="168" spans="1:8">
      <c r="A168" s="27"/>
      <c r="B168" s="28" t="str">
        <f t="shared" si="13"/>
        <v/>
      </c>
      <c r="C168" s="29" t="str">
        <f t="shared" si="12"/>
        <v/>
      </c>
      <c r="D168" s="30" t="str">
        <f t="shared" si="14"/>
        <v/>
      </c>
      <c r="E168" s="31" t="str">
        <f t="shared" si="15"/>
        <v/>
      </c>
      <c r="F168" s="31" t="str">
        <f t="shared" si="16"/>
        <v/>
      </c>
      <c r="G168" s="32"/>
      <c r="H168" s="31">
        <f t="shared" si="17"/>
        <v>0</v>
      </c>
    </row>
    <row r="169" spans="1:8">
      <c r="A169" s="27"/>
      <c r="B169" s="28" t="str">
        <f t="shared" si="13"/>
        <v/>
      </c>
      <c r="C169" s="29" t="str">
        <f t="shared" si="12"/>
        <v/>
      </c>
      <c r="D169" s="30" t="str">
        <f t="shared" si="14"/>
        <v/>
      </c>
      <c r="E169" s="31" t="str">
        <f t="shared" si="15"/>
        <v/>
      </c>
      <c r="F169" s="31" t="str">
        <f t="shared" si="16"/>
        <v/>
      </c>
      <c r="G169" s="32"/>
      <c r="H169" s="31">
        <f t="shared" si="17"/>
        <v>0</v>
      </c>
    </row>
    <row r="170" spans="1:8">
      <c r="A170" s="27"/>
      <c r="B170" s="28" t="str">
        <f t="shared" si="13"/>
        <v/>
      </c>
      <c r="C170" s="29" t="str">
        <f t="shared" si="12"/>
        <v/>
      </c>
      <c r="D170" s="30" t="str">
        <f t="shared" si="14"/>
        <v/>
      </c>
      <c r="E170" s="31" t="str">
        <f t="shared" si="15"/>
        <v/>
      </c>
      <c r="F170" s="31" t="str">
        <f t="shared" si="16"/>
        <v/>
      </c>
      <c r="G170" s="32"/>
      <c r="H170" s="31">
        <f t="shared" si="17"/>
        <v>0</v>
      </c>
    </row>
    <row r="171" spans="1:8">
      <c r="A171" s="27"/>
      <c r="B171" s="28" t="str">
        <f t="shared" si="13"/>
        <v/>
      </c>
      <c r="C171" s="29" t="str">
        <f t="shared" si="12"/>
        <v/>
      </c>
      <c r="D171" s="30" t="str">
        <f t="shared" si="14"/>
        <v/>
      </c>
      <c r="E171" s="31" t="str">
        <f t="shared" si="15"/>
        <v/>
      </c>
      <c r="F171" s="31" t="str">
        <f t="shared" si="16"/>
        <v/>
      </c>
      <c r="G171" s="32"/>
      <c r="H171" s="31">
        <f t="shared" si="17"/>
        <v>0</v>
      </c>
    </row>
    <row r="172" spans="1:8">
      <c r="A172" s="27"/>
      <c r="B172" s="28" t="str">
        <f t="shared" si="13"/>
        <v/>
      </c>
      <c r="C172" s="29" t="str">
        <f t="shared" si="12"/>
        <v/>
      </c>
      <c r="D172" s="30" t="str">
        <f t="shared" si="14"/>
        <v/>
      </c>
      <c r="E172" s="31" t="str">
        <f t="shared" si="15"/>
        <v/>
      </c>
      <c r="F172" s="31" t="str">
        <f t="shared" si="16"/>
        <v/>
      </c>
      <c r="G172" s="32"/>
      <c r="H172" s="31">
        <f t="shared" si="17"/>
        <v>0</v>
      </c>
    </row>
    <row r="173" spans="1:8">
      <c r="A173" s="27"/>
      <c r="B173" s="28" t="str">
        <f t="shared" si="13"/>
        <v/>
      </c>
      <c r="C173" s="29" t="str">
        <f t="shared" si="12"/>
        <v/>
      </c>
      <c r="D173" s="30" t="str">
        <f t="shared" si="14"/>
        <v/>
      </c>
      <c r="E173" s="31" t="str">
        <f t="shared" si="15"/>
        <v/>
      </c>
      <c r="F173" s="31" t="str">
        <f t="shared" si="16"/>
        <v/>
      </c>
      <c r="G173" s="32"/>
      <c r="H173" s="31">
        <f t="shared" si="17"/>
        <v>0</v>
      </c>
    </row>
    <row r="174" spans="1:8">
      <c r="A174" s="27"/>
      <c r="B174" s="28" t="str">
        <f t="shared" si="13"/>
        <v/>
      </c>
      <c r="C174" s="29" t="str">
        <f t="shared" si="12"/>
        <v/>
      </c>
      <c r="D174" s="30" t="str">
        <f t="shared" si="14"/>
        <v/>
      </c>
      <c r="E174" s="31" t="str">
        <f t="shared" si="15"/>
        <v/>
      </c>
      <c r="F174" s="31" t="str">
        <f t="shared" si="16"/>
        <v/>
      </c>
      <c r="G174" s="32"/>
      <c r="H174" s="31">
        <f t="shared" si="17"/>
        <v>0</v>
      </c>
    </row>
    <row r="175" spans="1:8">
      <c r="A175" s="27"/>
      <c r="B175" s="28" t="str">
        <f t="shared" si="13"/>
        <v/>
      </c>
      <c r="C175" s="29" t="str">
        <f t="shared" si="12"/>
        <v/>
      </c>
      <c r="D175" s="30" t="str">
        <f t="shared" si="14"/>
        <v/>
      </c>
      <c r="E175" s="31" t="str">
        <f t="shared" si="15"/>
        <v/>
      </c>
      <c r="F175" s="31" t="str">
        <f t="shared" si="16"/>
        <v/>
      </c>
      <c r="G175" s="32"/>
      <c r="H175" s="31">
        <f t="shared" si="17"/>
        <v>0</v>
      </c>
    </row>
    <row r="176" spans="1:8">
      <c r="A176" s="27"/>
      <c r="B176" s="28" t="str">
        <f t="shared" si="13"/>
        <v/>
      </c>
      <c r="C176" s="29" t="str">
        <f t="shared" si="12"/>
        <v/>
      </c>
      <c r="D176" s="30" t="str">
        <f t="shared" si="14"/>
        <v/>
      </c>
      <c r="E176" s="31" t="str">
        <f t="shared" si="15"/>
        <v/>
      </c>
      <c r="F176" s="31" t="str">
        <f t="shared" si="16"/>
        <v/>
      </c>
      <c r="G176" s="32"/>
      <c r="H176" s="31">
        <f t="shared" si="17"/>
        <v>0</v>
      </c>
    </row>
    <row r="177" spans="1:8">
      <c r="A177" s="27"/>
      <c r="B177" s="28" t="str">
        <f t="shared" si="13"/>
        <v/>
      </c>
      <c r="C177" s="29" t="str">
        <f t="shared" si="12"/>
        <v/>
      </c>
      <c r="D177" s="30" t="str">
        <f t="shared" si="14"/>
        <v/>
      </c>
      <c r="E177" s="31" t="str">
        <f t="shared" si="15"/>
        <v/>
      </c>
      <c r="F177" s="31" t="str">
        <f t="shared" si="16"/>
        <v/>
      </c>
      <c r="G177" s="32"/>
      <c r="H177" s="31">
        <f t="shared" si="17"/>
        <v>0</v>
      </c>
    </row>
    <row r="178" spans="1:8">
      <c r="A178" s="27"/>
      <c r="B178" s="28" t="str">
        <f t="shared" si="13"/>
        <v/>
      </c>
      <c r="C178" s="29" t="str">
        <f t="shared" si="12"/>
        <v/>
      </c>
      <c r="D178" s="30" t="str">
        <f t="shared" si="14"/>
        <v/>
      </c>
      <c r="E178" s="31" t="str">
        <f t="shared" si="15"/>
        <v/>
      </c>
      <c r="F178" s="31" t="str">
        <f t="shared" si="16"/>
        <v/>
      </c>
      <c r="G178" s="32"/>
      <c r="H178" s="31">
        <f t="shared" si="17"/>
        <v>0</v>
      </c>
    </row>
    <row r="179" spans="1:8">
      <c r="A179" s="27"/>
      <c r="B179" s="28" t="str">
        <f t="shared" si="13"/>
        <v/>
      </c>
      <c r="C179" s="29" t="str">
        <f t="shared" si="12"/>
        <v/>
      </c>
      <c r="D179" s="30" t="str">
        <f t="shared" si="14"/>
        <v/>
      </c>
      <c r="E179" s="31" t="str">
        <f t="shared" si="15"/>
        <v/>
      </c>
      <c r="F179" s="31" t="str">
        <f t="shared" si="16"/>
        <v/>
      </c>
      <c r="G179" s="32"/>
      <c r="H179" s="31">
        <f t="shared" si="17"/>
        <v>0</v>
      </c>
    </row>
    <row r="180" spans="1:8">
      <c r="A180" s="27"/>
      <c r="B180" s="28" t="str">
        <f t="shared" si="13"/>
        <v/>
      </c>
      <c r="C180" s="29" t="str">
        <f t="shared" si="12"/>
        <v/>
      </c>
      <c r="D180" s="30" t="str">
        <f t="shared" si="14"/>
        <v/>
      </c>
      <c r="E180" s="31" t="str">
        <f t="shared" si="15"/>
        <v/>
      </c>
      <c r="F180" s="31" t="str">
        <f t="shared" si="16"/>
        <v/>
      </c>
      <c r="G180" s="32"/>
      <c r="H180" s="31">
        <f t="shared" si="17"/>
        <v>0</v>
      </c>
    </row>
    <row r="181" spans="1:8">
      <c r="A181" s="27"/>
      <c r="B181" s="28" t="str">
        <f t="shared" si="13"/>
        <v/>
      </c>
      <c r="C181" s="29" t="str">
        <f t="shared" si="12"/>
        <v/>
      </c>
      <c r="D181" s="30" t="str">
        <f t="shared" si="14"/>
        <v/>
      </c>
      <c r="E181" s="31" t="str">
        <f t="shared" si="15"/>
        <v/>
      </c>
      <c r="F181" s="31" t="str">
        <f t="shared" si="16"/>
        <v/>
      </c>
      <c r="G181" s="32"/>
      <c r="H181" s="31">
        <f t="shared" si="17"/>
        <v>0</v>
      </c>
    </row>
    <row r="182" spans="1:8">
      <c r="A182" s="27"/>
      <c r="B182" s="28" t="str">
        <f t="shared" si="13"/>
        <v/>
      </c>
      <c r="C182" s="29" t="str">
        <f t="shared" si="12"/>
        <v/>
      </c>
      <c r="D182" s="30" t="str">
        <f t="shared" si="14"/>
        <v/>
      </c>
      <c r="E182" s="31" t="str">
        <f t="shared" si="15"/>
        <v/>
      </c>
      <c r="F182" s="31" t="str">
        <f t="shared" si="16"/>
        <v/>
      </c>
      <c r="G182" s="32"/>
      <c r="H182" s="31">
        <f t="shared" si="17"/>
        <v>0</v>
      </c>
    </row>
    <row r="183" spans="1:8">
      <c r="A183" s="27"/>
      <c r="B183" s="28" t="str">
        <f t="shared" si="13"/>
        <v/>
      </c>
      <c r="C183" s="29" t="str">
        <f t="shared" si="12"/>
        <v/>
      </c>
      <c r="D183" s="30" t="str">
        <f t="shared" si="14"/>
        <v/>
      </c>
      <c r="E183" s="31" t="str">
        <f t="shared" si="15"/>
        <v/>
      </c>
      <c r="F183" s="31" t="str">
        <f t="shared" si="16"/>
        <v/>
      </c>
      <c r="G183" s="32"/>
      <c r="H183" s="31">
        <f t="shared" si="17"/>
        <v>0</v>
      </c>
    </row>
    <row r="184" spans="1:8">
      <c r="A184" s="27"/>
      <c r="B184" s="28" t="str">
        <f t="shared" si="13"/>
        <v/>
      </c>
      <c r="C184" s="29" t="str">
        <f t="shared" si="12"/>
        <v/>
      </c>
      <c r="D184" s="30" t="str">
        <f t="shared" si="14"/>
        <v/>
      </c>
      <c r="E184" s="31" t="str">
        <f t="shared" si="15"/>
        <v/>
      </c>
      <c r="F184" s="31" t="str">
        <f t="shared" si="16"/>
        <v/>
      </c>
      <c r="G184" s="32"/>
      <c r="H184" s="31">
        <f t="shared" si="17"/>
        <v>0</v>
      </c>
    </row>
    <row r="185" spans="1:8">
      <c r="A185" s="27"/>
      <c r="B185" s="28" t="str">
        <f t="shared" si="13"/>
        <v/>
      </c>
      <c r="C185" s="29" t="str">
        <f t="shared" si="12"/>
        <v/>
      </c>
      <c r="D185" s="30" t="str">
        <f t="shared" si="14"/>
        <v/>
      </c>
      <c r="E185" s="31" t="str">
        <f t="shared" si="15"/>
        <v/>
      </c>
      <c r="F185" s="31" t="str">
        <f t="shared" si="16"/>
        <v/>
      </c>
      <c r="G185" s="32"/>
      <c r="H185" s="31">
        <f t="shared" si="17"/>
        <v>0</v>
      </c>
    </row>
    <row r="186" spans="1:8">
      <c r="A186" s="27"/>
      <c r="B186" s="28" t="str">
        <f t="shared" si="13"/>
        <v/>
      </c>
      <c r="C186" s="29" t="str">
        <f t="shared" si="12"/>
        <v/>
      </c>
      <c r="D186" s="30" t="str">
        <f t="shared" si="14"/>
        <v/>
      </c>
      <c r="E186" s="31" t="str">
        <f t="shared" si="15"/>
        <v/>
      </c>
      <c r="F186" s="31" t="str">
        <f t="shared" si="16"/>
        <v/>
      </c>
      <c r="G186" s="32"/>
      <c r="H186" s="31">
        <f t="shared" si="17"/>
        <v>0</v>
      </c>
    </row>
    <row r="187" spans="1:8">
      <c r="A187" s="27"/>
      <c r="B187" s="28" t="str">
        <f t="shared" si="13"/>
        <v/>
      </c>
      <c r="C187" s="29" t="str">
        <f t="shared" si="12"/>
        <v/>
      </c>
      <c r="D187" s="30" t="str">
        <f t="shared" si="14"/>
        <v/>
      </c>
      <c r="E187" s="31" t="str">
        <f t="shared" si="15"/>
        <v/>
      </c>
      <c r="F187" s="31" t="str">
        <f t="shared" si="16"/>
        <v/>
      </c>
      <c r="G187" s="32"/>
      <c r="H187" s="31">
        <f t="shared" si="17"/>
        <v>0</v>
      </c>
    </row>
    <row r="188" spans="1:8">
      <c r="A188" s="27"/>
      <c r="B188" s="28" t="str">
        <f t="shared" si="13"/>
        <v/>
      </c>
      <c r="C188" s="29" t="str">
        <f t="shared" si="12"/>
        <v/>
      </c>
      <c r="D188" s="30" t="str">
        <f t="shared" si="14"/>
        <v/>
      </c>
      <c r="E188" s="31" t="str">
        <f t="shared" si="15"/>
        <v/>
      </c>
      <c r="F188" s="31" t="str">
        <f t="shared" si="16"/>
        <v/>
      </c>
      <c r="G188" s="32"/>
      <c r="H188" s="31">
        <f t="shared" si="17"/>
        <v>0</v>
      </c>
    </row>
    <row r="189" spans="1:8">
      <c r="A189" s="27"/>
      <c r="B189" s="28" t="str">
        <f t="shared" si="13"/>
        <v/>
      </c>
      <c r="C189" s="29" t="str">
        <f t="shared" si="12"/>
        <v/>
      </c>
      <c r="D189" s="30" t="str">
        <f t="shared" si="14"/>
        <v/>
      </c>
      <c r="E189" s="31" t="str">
        <f t="shared" si="15"/>
        <v/>
      </c>
      <c r="F189" s="31" t="str">
        <f t="shared" si="16"/>
        <v/>
      </c>
      <c r="G189" s="32"/>
      <c r="H189" s="31">
        <f t="shared" si="17"/>
        <v>0</v>
      </c>
    </row>
    <row r="190" spans="1:8">
      <c r="A190" s="27"/>
      <c r="B190" s="28" t="str">
        <f t="shared" si="13"/>
        <v/>
      </c>
      <c r="C190" s="29" t="str">
        <f t="shared" si="12"/>
        <v/>
      </c>
      <c r="D190" s="30" t="str">
        <f t="shared" si="14"/>
        <v/>
      </c>
      <c r="E190" s="31" t="str">
        <f t="shared" si="15"/>
        <v/>
      </c>
      <c r="F190" s="31" t="str">
        <f t="shared" si="16"/>
        <v/>
      </c>
      <c r="G190" s="32"/>
      <c r="H190" s="31">
        <f t="shared" si="17"/>
        <v>0</v>
      </c>
    </row>
    <row r="191" spans="1:8">
      <c r="A191" s="27"/>
      <c r="B191" s="28" t="str">
        <f t="shared" si="13"/>
        <v/>
      </c>
      <c r="C191" s="29" t="str">
        <f t="shared" si="12"/>
        <v/>
      </c>
      <c r="D191" s="30" t="str">
        <f t="shared" si="14"/>
        <v/>
      </c>
      <c r="E191" s="31" t="str">
        <f t="shared" si="15"/>
        <v/>
      </c>
      <c r="F191" s="31" t="str">
        <f t="shared" si="16"/>
        <v/>
      </c>
      <c r="G191" s="32"/>
      <c r="H191" s="31">
        <f t="shared" si="17"/>
        <v>0</v>
      </c>
    </row>
    <row r="192" spans="1:8">
      <c r="A192" s="27"/>
      <c r="B192" s="28" t="str">
        <f t="shared" si="13"/>
        <v/>
      </c>
      <c r="C192" s="29" t="str">
        <f t="shared" si="12"/>
        <v/>
      </c>
      <c r="D192" s="30" t="str">
        <f t="shared" si="14"/>
        <v/>
      </c>
      <c r="E192" s="31" t="str">
        <f t="shared" si="15"/>
        <v/>
      </c>
      <c r="F192" s="31" t="str">
        <f t="shared" si="16"/>
        <v/>
      </c>
      <c r="G192" s="32"/>
      <c r="H192" s="31">
        <f t="shared" si="17"/>
        <v>0</v>
      </c>
    </row>
    <row r="193" spans="1:8">
      <c r="A193" s="27"/>
      <c r="B193" s="28" t="str">
        <f t="shared" si="13"/>
        <v/>
      </c>
      <c r="C193" s="29" t="str">
        <f t="shared" si="12"/>
        <v/>
      </c>
      <c r="D193" s="30" t="str">
        <f t="shared" si="14"/>
        <v/>
      </c>
      <c r="E193" s="31" t="str">
        <f t="shared" si="15"/>
        <v/>
      </c>
      <c r="F193" s="31" t="str">
        <f t="shared" si="16"/>
        <v/>
      </c>
      <c r="G193" s="32"/>
      <c r="H193" s="31">
        <f t="shared" si="17"/>
        <v>0</v>
      </c>
    </row>
    <row r="194" spans="1:8">
      <c r="A194" s="27"/>
      <c r="B194" s="28" t="str">
        <f t="shared" si="13"/>
        <v/>
      </c>
      <c r="C194" s="29" t="str">
        <f t="shared" si="12"/>
        <v/>
      </c>
      <c r="D194" s="30" t="str">
        <f t="shared" si="14"/>
        <v/>
      </c>
      <c r="E194" s="31" t="str">
        <f t="shared" si="15"/>
        <v/>
      </c>
      <c r="F194" s="31" t="str">
        <f t="shared" si="16"/>
        <v/>
      </c>
      <c r="G194" s="32"/>
      <c r="H194" s="31">
        <f t="shared" si="17"/>
        <v>0</v>
      </c>
    </row>
    <row r="195" spans="1:8">
      <c r="A195" s="27"/>
      <c r="B195" s="28" t="str">
        <f t="shared" si="13"/>
        <v/>
      </c>
      <c r="C195" s="29" t="str">
        <f t="shared" si="12"/>
        <v/>
      </c>
      <c r="D195" s="30" t="str">
        <f t="shared" si="14"/>
        <v/>
      </c>
      <c r="E195" s="31" t="str">
        <f t="shared" si="15"/>
        <v/>
      </c>
      <c r="F195" s="31" t="str">
        <f t="shared" si="16"/>
        <v/>
      </c>
      <c r="G195" s="32"/>
      <c r="H195" s="31">
        <f t="shared" si="17"/>
        <v>0</v>
      </c>
    </row>
    <row r="196" spans="1:8">
      <c r="A196" s="27"/>
      <c r="B196" s="28" t="str">
        <f t="shared" si="13"/>
        <v/>
      </c>
      <c r="C196" s="29" t="str">
        <f t="shared" si="12"/>
        <v/>
      </c>
      <c r="D196" s="30" t="str">
        <f t="shared" si="14"/>
        <v/>
      </c>
      <c r="E196" s="31" t="str">
        <f t="shared" si="15"/>
        <v/>
      </c>
      <c r="F196" s="31" t="str">
        <f t="shared" si="16"/>
        <v/>
      </c>
      <c r="G196" s="32"/>
      <c r="H196" s="31">
        <f t="shared" si="17"/>
        <v>0</v>
      </c>
    </row>
    <row r="197" spans="1:8">
      <c r="A197" s="27"/>
      <c r="B197" s="28" t="str">
        <f t="shared" si="13"/>
        <v/>
      </c>
      <c r="C197" s="29" t="str">
        <f t="shared" si="12"/>
        <v/>
      </c>
      <c r="D197" s="30" t="str">
        <f t="shared" si="14"/>
        <v/>
      </c>
      <c r="E197" s="31" t="str">
        <f t="shared" si="15"/>
        <v/>
      </c>
      <c r="F197" s="31" t="str">
        <f t="shared" si="16"/>
        <v/>
      </c>
      <c r="G197" s="32"/>
      <c r="H197" s="31">
        <f t="shared" si="17"/>
        <v>0</v>
      </c>
    </row>
    <row r="198" spans="1:8">
      <c r="A198" s="27"/>
      <c r="B198" s="28" t="str">
        <f t="shared" si="13"/>
        <v/>
      </c>
      <c r="C198" s="29" t="str">
        <f t="shared" si="12"/>
        <v/>
      </c>
      <c r="D198" s="30" t="str">
        <f t="shared" si="14"/>
        <v/>
      </c>
      <c r="E198" s="31" t="str">
        <f t="shared" si="15"/>
        <v/>
      </c>
      <c r="F198" s="31" t="str">
        <f t="shared" si="16"/>
        <v/>
      </c>
      <c r="G198" s="32"/>
      <c r="H198" s="31">
        <f t="shared" si="17"/>
        <v>0</v>
      </c>
    </row>
    <row r="199" spans="1:8">
      <c r="A199" s="27"/>
      <c r="B199" s="28" t="str">
        <f t="shared" si="13"/>
        <v/>
      </c>
      <c r="C199" s="29" t="str">
        <f t="shared" si="12"/>
        <v/>
      </c>
      <c r="D199" s="30" t="str">
        <f t="shared" si="14"/>
        <v/>
      </c>
      <c r="E199" s="31" t="str">
        <f t="shared" si="15"/>
        <v/>
      </c>
      <c r="F199" s="31" t="str">
        <f t="shared" si="16"/>
        <v/>
      </c>
      <c r="G199" s="32"/>
      <c r="H199" s="31">
        <f t="shared" si="17"/>
        <v>0</v>
      </c>
    </row>
    <row r="200" spans="1:8">
      <c r="A200" s="27"/>
      <c r="B200" s="28" t="str">
        <f t="shared" si="13"/>
        <v/>
      </c>
      <c r="C200" s="29" t="str">
        <f t="shared" si="12"/>
        <v/>
      </c>
      <c r="D200" s="30" t="str">
        <f t="shared" si="14"/>
        <v/>
      </c>
      <c r="E200" s="31" t="str">
        <f t="shared" si="15"/>
        <v/>
      </c>
      <c r="F200" s="31" t="str">
        <f t="shared" si="16"/>
        <v/>
      </c>
      <c r="G200" s="32"/>
      <c r="H200" s="31">
        <f t="shared" si="17"/>
        <v>0</v>
      </c>
    </row>
    <row r="201" spans="1:8">
      <c r="A201" s="27"/>
      <c r="B201" s="28" t="str">
        <f t="shared" si="13"/>
        <v/>
      </c>
      <c r="C201" s="29" t="str">
        <f t="shared" si="12"/>
        <v/>
      </c>
      <c r="D201" s="30" t="str">
        <f t="shared" si="14"/>
        <v/>
      </c>
      <c r="E201" s="31" t="str">
        <f t="shared" si="15"/>
        <v/>
      </c>
      <c r="F201" s="31" t="str">
        <f t="shared" si="16"/>
        <v/>
      </c>
      <c r="G201" s="32"/>
      <c r="H201" s="31">
        <f t="shared" si="17"/>
        <v>0</v>
      </c>
    </row>
    <row r="202" spans="1:8">
      <c r="A202" s="27"/>
      <c r="B202" s="28" t="str">
        <f t="shared" si="13"/>
        <v/>
      </c>
      <c r="C202" s="29" t="str">
        <f t="shared" si="12"/>
        <v/>
      </c>
      <c r="D202" s="30" t="str">
        <f t="shared" si="14"/>
        <v/>
      </c>
      <c r="E202" s="31" t="str">
        <f t="shared" si="15"/>
        <v/>
      </c>
      <c r="F202" s="31" t="str">
        <f t="shared" si="16"/>
        <v/>
      </c>
      <c r="G202" s="32"/>
      <c r="H202" s="31">
        <f t="shared" si="17"/>
        <v>0</v>
      </c>
    </row>
    <row r="203" spans="1:8">
      <c r="A203" s="27"/>
      <c r="B203" s="28" t="str">
        <f t="shared" si="13"/>
        <v/>
      </c>
      <c r="C203" s="29" t="str">
        <f t="shared" si="12"/>
        <v/>
      </c>
      <c r="D203" s="30" t="str">
        <f t="shared" si="14"/>
        <v/>
      </c>
      <c r="E203" s="31" t="str">
        <f t="shared" si="15"/>
        <v/>
      </c>
      <c r="F203" s="31" t="str">
        <f t="shared" si="16"/>
        <v/>
      </c>
      <c r="G203" s="32"/>
      <c r="H203" s="31">
        <f t="shared" si="17"/>
        <v>0</v>
      </c>
    </row>
    <row r="204" spans="1:8">
      <c r="A204" s="27"/>
      <c r="B204" s="28" t="str">
        <f t="shared" si="13"/>
        <v/>
      </c>
      <c r="C204" s="29" t="str">
        <f t="shared" si="12"/>
        <v/>
      </c>
      <c r="D204" s="30" t="str">
        <f t="shared" si="14"/>
        <v/>
      </c>
      <c r="E204" s="31" t="str">
        <f t="shared" si="15"/>
        <v/>
      </c>
      <c r="F204" s="31" t="str">
        <f t="shared" si="16"/>
        <v/>
      </c>
      <c r="G204" s="32"/>
      <c r="H204" s="31">
        <f t="shared" si="17"/>
        <v>0</v>
      </c>
    </row>
    <row r="205" spans="1:8">
      <c r="A205" s="27"/>
      <c r="B205" s="28" t="str">
        <f t="shared" si="13"/>
        <v/>
      </c>
      <c r="C205" s="29" t="str">
        <f t="shared" si="12"/>
        <v/>
      </c>
      <c r="D205" s="30" t="str">
        <f t="shared" si="14"/>
        <v/>
      </c>
      <c r="E205" s="31" t="str">
        <f t="shared" si="15"/>
        <v/>
      </c>
      <c r="F205" s="31" t="str">
        <f t="shared" si="16"/>
        <v/>
      </c>
      <c r="G205" s="32"/>
      <c r="H205" s="31">
        <f t="shared" si="17"/>
        <v>0</v>
      </c>
    </row>
    <row r="206" spans="1:8">
      <c r="A206" s="27"/>
      <c r="B206" s="28" t="str">
        <f t="shared" si="13"/>
        <v/>
      </c>
      <c r="C206" s="29" t="str">
        <f t="shared" si="12"/>
        <v/>
      </c>
      <c r="D206" s="30" t="str">
        <f t="shared" si="14"/>
        <v/>
      </c>
      <c r="E206" s="31" t="str">
        <f t="shared" si="15"/>
        <v/>
      </c>
      <c r="F206" s="31" t="str">
        <f t="shared" si="16"/>
        <v/>
      </c>
      <c r="G206" s="32"/>
      <c r="H206" s="31">
        <f t="shared" si="17"/>
        <v>0</v>
      </c>
    </row>
    <row r="207" spans="1:8">
      <c r="A207" s="27"/>
      <c r="B207" s="28" t="str">
        <f t="shared" si="13"/>
        <v/>
      </c>
      <c r="C207" s="29" t="str">
        <f t="shared" si="12"/>
        <v/>
      </c>
      <c r="D207" s="30" t="str">
        <f t="shared" si="14"/>
        <v/>
      </c>
      <c r="E207" s="31" t="str">
        <f t="shared" si="15"/>
        <v/>
      </c>
      <c r="F207" s="31" t="str">
        <f t="shared" si="16"/>
        <v/>
      </c>
      <c r="G207" s="32"/>
      <c r="H207" s="31">
        <f t="shared" si="17"/>
        <v>0</v>
      </c>
    </row>
    <row r="208" spans="1:8">
      <c r="A208" s="27"/>
      <c r="B208" s="28" t="str">
        <f t="shared" si="13"/>
        <v/>
      </c>
      <c r="C208" s="29" t="str">
        <f t="shared" si="12"/>
        <v/>
      </c>
      <c r="D208" s="30" t="str">
        <f t="shared" si="14"/>
        <v/>
      </c>
      <c r="E208" s="31" t="str">
        <f t="shared" si="15"/>
        <v/>
      </c>
      <c r="F208" s="31" t="str">
        <f t="shared" si="16"/>
        <v/>
      </c>
      <c r="G208" s="32"/>
      <c r="H208" s="31">
        <f t="shared" si="17"/>
        <v>0</v>
      </c>
    </row>
    <row r="209" spans="1:8">
      <c r="A209" s="27"/>
      <c r="B209" s="28" t="str">
        <f t="shared" si="13"/>
        <v/>
      </c>
      <c r="C209" s="29" t="str">
        <f t="shared" si="12"/>
        <v/>
      </c>
      <c r="D209" s="30" t="str">
        <f t="shared" si="14"/>
        <v/>
      </c>
      <c r="E209" s="31" t="str">
        <f t="shared" si="15"/>
        <v/>
      </c>
      <c r="F209" s="31" t="str">
        <f t="shared" si="16"/>
        <v/>
      </c>
      <c r="G209" s="32"/>
      <c r="H209" s="31">
        <f t="shared" si="17"/>
        <v>0</v>
      </c>
    </row>
    <row r="210" spans="1:8">
      <c r="A210" s="27"/>
      <c r="B210" s="28" t="str">
        <f t="shared" si="13"/>
        <v/>
      </c>
      <c r="C210" s="29" t="str">
        <f t="shared" si="12"/>
        <v/>
      </c>
      <c r="D210" s="30" t="str">
        <f t="shared" si="14"/>
        <v/>
      </c>
      <c r="E210" s="31" t="str">
        <f t="shared" si="15"/>
        <v/>
      </c>
      <c r="F210" s="31" t="str">
        <f t="shared" si="16"/>
        <v/>
      </c>
      <c r="G210" s="32"/>
      <c r="H210" s="31">
        <f t="shared" si="17"/>
        <v>0</v>
      </c>
    </row>
    <row r="211" spans="1:8">
      <c r="A211" s="27"/>
      <c r="B211" s="28" t="str">
        <f t="shared" si="13"/>
        <v/>
      </c>
      <c r="C211" s="29" t="str">
        <f t="shared" si="12"/>
        <v/>
      </c>
      <c r="D211" s="30" t="str">
        <f t="shared" si="14"/>
        <v/>
      </c>
      <c r="E211" s="31" t="str">
        <f t="shared" si="15"/>
        <v/>
      </c>
      <c r="F211" s="31" t="str">
        <f t="shared" si="16"/>
        <v/>
      </c>
      <c r="G211" s="32"/>
      <c r="H211" s="31">
        <f t="shared" si="17"/>
        <v>0</v>
      </c>
    </row>
    <row r="212" spans="1:8">
      <c r="A212" s="27"/>
      <c r="B212" s="28" t="str">
        <f t="shared" si="13"/>
        <v/>
      </c>
      <c r="C212" s="29" t="str">
        <f t="shared" si="12"/>
        <v/>
      </c>
      <c r="D212" s="30" t="str">
        <f t="shared" si="14"/>
        <v/>
      </c>
      <c r="E212" s="31" t="str">
        <f t="shared" si="15"/>
        <v/>
      </c>
      <c r="F212" s="31" t="str">
        <f t="shared" si="16"/>
        <v/>
      </c>
      <c r="G212" s="32"/>
      <c r="H212" s="31">
        <f t="shared" si="17"/>
        <v>0</v>
      </c>
    </row>
    <row r="213" spans="1:8">
      <c r="A213" s="27"/>
      <c r="B213" s="28" t="str">
        <f t="shared" si="13"/>
        <v/>
      </c>
      <c r="C213" s="29" t="str">
        <f t="shared" si="12"/>
        <v/>
      </c>
      <c r="D213" s="30" t="str">
        <f t="shared" si="14"/>
        <v/>
      </c>
      <c r="E213" s="31" t="str">
        <f t="shared" si="15"/>
        <v/>
      </c>
      <c r="F213" s="31" t="str">
        <f t="shared" si="16"/>
        <v/>
      </c>
      <c r="G213" s="32"/>
      <c r="H213" s="31">
        <f t="shared" si="17"/>
        <v>0</v>
      </c>
    </row>
    <row r="214" spans="1:8">
      <c r="A214" s="27"/>
      <c r="B214" s="28" t="str">
        <f t="shared" si="13"/>
        <v/>
      </c>
      <c r="C214" s="29" t="str">
        <f t="shared" si="12"/>
        <v/>
      </c>
      <c r="D214" s="30" t="str">
        <f t="shared" si="14"/>
        <v/>
      </c>
      <c r="E214" s="31" t="str">
        <f t="shared" si="15"/>
        <v/>
      </c>
      <c r="F214" s="31" t="str">
        <f t="shared" si="16"/>
        <v/>
      </c>
      <c r="G214" s="32"/>
      <c r="H214" s="31">
        <f t="shared" si="17"/>
        <v>0</v>
      </c>
    </row>
    <row r="215" spans="1:8">
      <c r="A215" s="27"/>
      <c r="B215" s="28" t="str">
        <f t="shared" si="13"/>
        <v/>
      </c>
      <c r="C215" s="29" t="str">
        <f t="shared" si="12"/>
        <v/>
      </c>
      <c r="D215" s="30" t="str">
        <f t="shared" si="14"/>
        <v/>
      </c>
      <c r="E215" s="31" t="str">
        <f t="shared" si="15"/>
        <v/>
      </c>
      <c r="F215" s="31" t="str">
        <f t="shared" si="16"/>
        <v/>
      </c>
      <c r="G215" s="32"/>
      <c r="H215" s="31">
        <f t="shared" si="17"/>
        <v>0</v>
      </c>
    </row>
    <row r="216" spans="1:8">
      <c r="A216" s="27"/>
      <c r="B216" s="28" t="str">
        <f t="shared" si="13"/>
        <v/>
      </c>
      <c r="C216" s="29" t="str">
        <f t="shared" si="12"/>
        <v/>
      </c>
      <c r="D216" s="30" t="str">
        <f t="shared" si="14"/>
        <v/>
      </c>
      <c r="E216" s="31" t="str">
        <f t="shared" si="15"/>
        <v/>
      </c>
      <c r="F216" s="31" t="str">
        <f t="shared" si="16"/>
        <v/>
      </c>
      <c r="G216" s="32"/>
      <c r="H216" s="31">
        <f t="shared" si="17"/>
        <v>0</v>
      </c>
    </row>
    <row r="217" spans="1:8">
      <c r="A217" s="27"/>
      <c r="B217" s="28" t="str">
        <f t="shared" si="13"/>
        <v/>
      </c>
      <c r="C217" s="29" t="str">
        <f t="shared" si="12"/>
        <v/>
      </c>
      <c r="D217" s="30" t="str">
        <f t="shared" si="14"/>
        <v/>
      </c>
      <c r="E217" s="31" t="str">
        <f t="shared" si="15"/>
        <v/>
      </c>
      <c r="F217" s="31" t="str">
        <f t="shared" si="16"/>
        <v/>
      </c>
      <c r="G217" s="32"/>
      <c r="H217" s="31">
        <f t="shared" si="17"/>
        <v>0</v>
      </c>
    </row>
    <row r="218" spans="1:8">
      <c r="A218" s="27"/>
      <c r="B218" s="28" t="str">
        <f t="shared" si="13"/>
        <v/>
      </c>
      <c r="C218" s="29" t="str">
        <f t="shared" ref="C218:C264" si="18">IF(B218="","",IF(B218&lt;=$D$16,IF(payments_per_year=26,DATE(YEAR(start_date),MONTH(start_date),DAY(start_date)+14*B218),IF(payments_per_year=52,DATE(YEAR(start_date),MONTH(start_date),DAY(start_date)+7*B218),DATE(YEAR(start_date),MONTH(start_date)+B218*12/$D$11,DAY(start_date)))),""))</f>
        <v/>
      </c>
      <c r="D218" s="30" t="str">
        <f t="shared" si="14"/>
        <v/>
      </c>
      <c r="E218" s="31" t="str">
        <f t="shared" si="15"/>
        <v/>
      </c>
      <c r="F218" s="31" t="str">
        <f t="shared" si="16"/>
        <v/>
      </c>
      <c r="G218" s="32"/>
      <c r="H218" s="31">
        <f t="shared" si="17"/>
        <v>0</v>
      </c>
    </row>
    <row r="219" spans="1:8">
      <c r="A219" s="27"/>
      <c r="B219" s="28" t="str">
        <f t="shared" si="13"/>
        <v/>
      </c>
      <c r="C219" s="29" t="str">
        <f t="shared" si="18"/>
        <v/>
      </c>
      <c r="D219" s="30" t="str">
        <f t="shared" si="14"/>
        <v/>
      </c>
      <c r="E219" s="31" t="str">
        <f t="shared" si="15"/>
        <v/>
      </c>
      <c r="F219" s="31" t="str">
        <f t="shared" si="16"/>
        <v/>
      </c>
      <c r="G219" s="32"/>
      <c r="H219" s="31">
        <f t="shared" si="17"/>
        <v>0</v>
      </c>
    </row>
    <row r="220" spans="1:8">
      <c r="A220" s="27"/>
      <c r="B220" s="28" t="str">
        <f t="shared" si="13"/>
        <v/>
      </c>
      <c r="C220" s="29" t="str">
        <f t="shared" si="18"/>
        <v/>
      </c>
      <c r="D220" s="30" t="str">
        <f t="shared" si="14"/>
        <v/>
      </c>
      <c r="E220" s="31" t="str">
        <f t="shared" si="15"/>
        <v/>
      </c>
      <c r="F220" s="31" t="str">
        <f t="shared" si="16"/>
        <v/>
      </c>
      <c r="G220" s="32"/>
      <c r="H220" s="31">
        <f t="shared" si="17"/>
        <v>0</v>
      </c>
    </row>
    <row r="221" spans="1:8">
      <c r="A221" s="27"/>
      <c r="B221" s="28" t="str">
        <f t="shared" ref="B221:B264" si="19">IF(B220&lt;$D$16,IF(H220&gt;0,B220+1,""),"")</f>
        <v/>
      </c>
      <c r="C221" s="29" t="str">
        <f t="shared" si="18"/>
        <v/>
      </c>
      <c r="D221" s="30" t="str">
        <f t="shared" ref="D221:D264" si="20">IF(C221="","",IF($D$15+F221&gt;H220,ROUND(H220+F221,2),$D$15))</f>
        <v/>
      </c>
      <c r="E221" s="31" t="str">
        <f t="shared" ref="E221:E264" si="21">IF(C221="","",D221-F221)</f>
        <v/>
      </c>
      <c r="F221" s="31" t="str">
        <f t="shared" ref="F221:F264" si="22">IF(C221="","",ROUND(H220*$D$9/payments_per_year,2))</f>
        <v/>
      </c>
      <c r="G221" s="32"/>
      <c r="H221" s="31">
        <f t="shared" ref="H221:H264" si="23">IF(B221="",0,ROUND(H220-E221-G221,2))</f>
        <v>0</v>
      </c>
    </row>
    <row r="222" spans="1:8">
      <c r="A222" s="27"/>
      <c r="B222" s="28" t="str">
        <f t="shared" si="19"/>
        <v/>
      </c>
      <c r="C222" s="29" t="str">
        <f t="shared" si="18"/>
        <v/>
      </c>
      <c r="D222" s="30" t="str">
        <f t="shared" si="20"/>
        <v/>
      </c>
      <c r="E222" s="31" t="str">
        <f t="shared" si="21"/>
        <v/>
      </c>
      <c r="F222" s="31" t="str">
        <f t="shared" si="22"/>
        <v/>
      </c>
      <c r="G222" s="32"/>
      <c r="H222" s="31">
        <f t="shared" si="23"/>
        <v>0</v>
      </c>
    </row>
    <row r="223" spans="1:8">
      <c r="A223" s="27"/>
      <c r="B223" s="28" t="str">
        <f t="shared" si="19"/>
        <v/>
      </c>
      <c r="C223" s="29" t="str">
        <f t="shared" si="18"/>
        <v/>
      </c>
      <c r="D223" s="30" t="str">
        <f t="shared" si="20"/>
        <v/>
      </c>
      <c r="E223" s="31" t="str">
        <f t="shared" si="21"/>
        <v/>
      </c>
      <c r="F223" s="31" t="str">
        <f t="shared" si="22"/>
        <v/>
      </c>
      <c r="G223" s="32"/>
      <c r="H223" s="31">
        <f t="shared" si="23"/>
        <v>0</v>
      </c>
    </row>
    <row r="224" spans="1:8">
      <c r="A224" s="27"/>
      <c r="B224" s="28" t="str">
        <f t="shared" si="19"/>
        <v/>
      </c>
      <c r="C224" s="29" t="str">
        <f t="shared" si="18"/>
        <v/>
      </c>
      <c r="D224" s="30" t="str">
        <f t="shared" si="20"/>
        <v/>
      </c>
      <c r="E224" s="31" t="str">
        <f t="shared" si="21"/>
        <v/>
      </c>
      <c r="F224" s="31" t="str">
        <f t="shared" si="22"/>
        <v/>
      </c>
      <c r="G224" s="32"/>
      <c r="H224" s="31">
        <f t="shared" si="23"/>
        <v>0</v>
      </c>
    </row>
    <row r="225" spans="1:8">
      <c r="A225" s="27"/>
      <c r="B225" s="28" t="str">
        <f t="shared" si="19"/>
        <v/>
      </c>
      <c r="C225" s="29" t="str">
        <f t="shared" si="18"/>
        <v/>
      </c>
      <c r="D225" s="30" t="str">
        <f t="shared" si="20"/>
        <v/>
      </c>
      <c r="E225" s="31" t="str">
        <f t="shared" si="21"/>
        <v/>
      </c>
      <c r="F225" s="31" t="str">
        <f t="shared" si="22"/>
        <v/>
      </c>
      <c r="G225" s="32"/>
      <c r="H225" s="31">
        <f t="shared" si="23"/>
        <v>0</v>
      </c>
    </row>
    <row r="226" spans="1:8">
      <c r="A226" s="27"/>
      <c r="B226" s="28" t="str">
        <f t="shared" si="19"/>
        <v/>
      </c>
      <c r="C226" s="29" t="str">
        <f t="shared" si="18"/>
        <v/>
      </c>
      <c r="D226" s="30" t="str">
        <f t="shared" si="20"/>
        <v/>
      </c>
      <c r="E226" s="31" t="str">
        <f t="shared" si="21"/>
        <v/>
      </c>
      <c r="F226" s="31" t="str">
        <f t="shared" si="22"/>
        <v/>
      </c>
      <c r="G226" s="32"/>
      <c r="H226" s="31">
        <f t="shared" si="23"/>
        <v>0</v>
      </c>
    </row>
    <row r="227" spans="1:8">
      <c r="A227" s="27"/>
      <c r="B227" s="28" t="str">
        <f t="shared" si="19"/>
        <v/>
      </c>
      <c r="C227" s="29" t="str">
        <f t="shared" si="18"/>
        <v/>
      </c>
      <c r="D227" s="30" t="str">
        <f t="shared" si="20"/>
        <v/>
      </c>
      <c r="E227" s="31" t="str">
        <f t="shared" si="21"/>
        <v/>
      </c>
      <c r="F227" s="31" t="str">
        <f t="shared" si="22"/>
        <v/>
      </c>
      <c r="G227" s="32"/>
      <c r="H227" s="31">
        <f t="shared" si="23"/>
        <v>0</v>
      </c>
    </row>
    <row r="228" spans="1:8">
      <c r="A228" s="27"/>
      <c r="B228" s="28" t="str">
        <f t="shared" si="19"/>
        <v/>
      </c>
      <c r="C228" s="29" t="str">
        <f t="shared" si="18"/>
        <v/>
      </c>
      <c r="D228" s="30" t="str">
        <f t="shared" si="20"/>
        <v/>
      </c>
      <c r="E228" s="31" t="str">
        <f t="shared" si="21"/>
        <v/>
      </c>
      <c r="F228" s="31" t="str">
        <f t="shared" si="22"/>
        <v/>
      </c>
      <c r="G228" s="32"/>
      <c r="H228" s="31">
        <f t="shared" si="23"/>
        <v>0</v>
      </c>
    </row>
    <row r="229" spans="1:8">
      <c r="A229" s="27"/>
      <c r="B229" s="28" t="str">
        <f t="shared" si="19"/>
        <v/>
      </c>
      <c r="C229" s="29" t="str">
        <f t="shared" si="18"/>
        <v/>
      </c>
      <c r="D229" s="30" t="str">
        <f t="shared" si="20"/>
        <v/>
      </c>
      <c r="E229" s="31" t="str">
        <f t="shared" si="21"/>
        <v/>
      </c>
      <c r="F229" s="31" t="str">
        <f t="shared" si="22"/>
        <v/>
      </c>
      <c r="G229" s="32"/>
      <c r="H229" s="31">
        <f t="shared" si="23"/>
        <v>0</v>
      </c>
    </row>
    <row r="230" spans="1:8">
      <c r="A230" s="27"/>
      <c r="B230" s="28" t="str">
        <f t="shared" si="19"/>
        <v/>
      </c>
      <c r="C230" s="29" t="str">
        <f t="shared" si="18"/>
        <v/>
      </c>
      <c r="D230" s="30" t="str">
        <f t="shared" si="20"/>
        <v/>
      </c>
      <c r="E230" s="31" t="str">
        <f t="shared" si="21"/>
        <v/>
      </c>
      <c r="F230" s="31" t="str">
        <f t="shared" si="22"/>
        <v/>
      </c>
      <c r="G230" s="32"/>
      <c r="H230" s="31">
        <f t="shared" si="23"/>
        <v>0</v>
      </c>
    </row>
    <row r="231" spans="1:8">
      <c r="A231" s="27"/>
      <c r="B231" s="28" t="str">
        <f t="shared" si="19"/>
        <v/>
      </c>
      <c r="C231" s="29" t="str">
        <f t="shared" si="18"/>
        <v/>
      </c>
      <c r="D231" s="30" t="str">
        <f t="shared" si="20"/>
        <v/>
      </c>
      <c r="E231" s="31" t="str">
        <f t="shared" si="21"/>
        <v/>
      </c>
      <c r="F231" s="31" t="str">
        <f t="shared" si="22"/>
        <v/>
      </c>
      <c r="G231" s="32"/>
      <c r="H231" s="31">
        <f t="shared" si="23"/>
        <v>0</v>
      </c>
    </row>
    <row r="232" spans="1:8">
      <c r="A232" s="27"/>
      <c r="B232" s="28" t="str">
        <f t="shared" si="19"/>
        <v/>
      </c>
      <c r="C232" s="29" t="str">
        <f t="shared" si="18"/>
        <v/>
      </c>
      <c r="D232" s="30" t="str">
        <f t="shared" si="20"/>
        <v/>
      </c>
      <c r="E232" s="31" t="str">
        <f t="shared" si="21"/>
        <v/>
      </c>
      <c r="F232" s="31" t="str">
        <f t="shared" si="22"/>
        <v/>
      </c>
      <c r="G232" s="32"/>
      <c r="H232" s="31">
        <f t="shared" si="23"/>
        <v>0</v>
      </c>
    </row>
    <row r="233" spans="1:8">
      <c r="A233" s="27"/>
      <c r="B233" s="28" t="str">
        <f t="shared" si="19"/>
        <v/>
      </c>
      <c r="C233" s="29" t="str">
        <f t="shared" si="18"/>
        <v/>
      </c>
      <c r="D233" s="30" t="str">
        <f t="shared" si="20"/>
        <v/>
      </c>
      <c r="E233" s="31" t="str">
        <f t="shared" si="21"/>
        <v/>
      </c>
      <c r="F233" s="31" t="str">
        <f t="shared" si="22"/>
        <v/>
      </c>
      <c r="G233" s="32"/>
      <c r="H233" s="31">
        <f t="shared" si="23"/>
        <v>0</v>
      </c>
    </row>
    <row r="234" spans="1:8">
      <c r="A234" s="27"/>
      <c r="B234" s="28" t="str">
        <f t="shared" si="19"/>
        <v/>
      </c>
      <c r="C234" s="29" t="str">
        <f t="shared" si="18"/>
        <v/>
      </c>
      <c r="D234" s="30" t="str">
        <f t="shared" si="20"/>
        <v/>
      </c>
      <c r="E234" s="31" t="str">
        <f t="shared" si="21"/>
        <v/>
      </c>
      <c r="F234" s="31" t="str">
        <f t="shared" si="22"/>
        <v/>
      </c>
      <c r="G234" s="32"/>
      <c r="H234" s="31">
        <f t="shared" si="23"/>
        <v>0</v>
      </c>
    </row>
    <row r="235" spans="1:8">
      <c r="A235" s="27"/>
      <c r="B235" s="28" t="str">
        <f t="shared" si="19"/>
        <v/>
      </c>
      <c r="C235" s="29" t="str">
        <f t="shared" si="18"/>
        <v/>
      </c>
      <c r="D235" s="30" t="str">
        <f t="shared" si="20"/>
        <v/>
      </c>
      <c r="E235" s="31" t="str">
        <f t="shared" si="21"/>
        <v/>
      </c>
      <c r="F235" s="31" t="str">
        <f t="shared" si="22"/>
        <v/>
      </c>
      <c r="G235" s="32"/>
      <c r="H235" s="31">
        <f t="shared" si="23"/>
        <v>0</v>
      </c>
    </row>
    <row r="236" spans="1:8">
      <c r="A236" s="27"/>
      <c r="B236" s="28" t="str">
        <f t="shared" si="19"/>
        <v/>
      </c>
      <c r="C236" s="29" t="str">
        <f t="shared" si="18"/>
        <v/>
      </c>
      <c r="D236" s="30" t="str">
        <f t="shared" si="20"/>
        <v/>
      </c>
      <c r="E236" s="31" t="str">
        <f t="shared" si="21"/>
        <v/>
      </c>
      <c r="F236" s="31" t="str">
        <f t="shared" si="22"/>
        <v/>
      </c>
      <c r="G236" s="32"/>
      <c r="H236" s="31">
        <f t="shared" si="23"/>
        <v>0</v>
      </c>
    </row>
    <row r="237" spans="1:8">
      <c r="A237" s="27"/>
      <c r="B237" s="28" t="str">
        <f t="shared" si="19"/>
        <v/>
      </c>
      <c r="C237" s="29" t="str">
        <f t="shared" si="18"/>
        <v/>
      </c>
      <c r="D237" s="30" t="str">
        <f t="shared" si="20"/>
        <v/>
      </c>
      <c r="E237" s="31" t="str">
        <f t="shared" si="21"/>
        <v/>
      </c>
      <c r="F237" s="31" t="str">
        <f t="shared" si="22"/>
        <v/>
      </c>
      <c r="G237" s="32"/>
      <c r="H237" s="31">
        <f t="shared" si="23"/>
        <v>0</v>
      </c>
    </row>
    <row r="238" spans="1:8">
      <c r="A238" s="27"/>
      <c r="B238" s="28" t="str">
        <f t="shared" si="19"/>
        <v/>
      </c>
      <c r="C238" s="29" t="str">
        <f t="shared" si="18"/>
        <v/>
      </c>
      <c r="D238" s="30" t="str">
        <f t="shared" si="20"/>
        <v/>
      </c>
      <c r="E238" s="31" t="str">
        <f t="shared" si="21"/>
        <v/>
      </c>
      <c r="F238" s="31" t="str">
        <f t="shared" si="22"/>
        <v/>
      </c>
      <c r="G238" s="32"/>
      <c r="H238" s="31">
        <f t="shared" si="23"/>
        <v>0</v>
      </c>
    </row>
    <row r="239" spans="1:8">
      <c r="A239" s="27"/>
      <c r="B239" s="28" t="str">
        <f t="shared" si="19"/>
        <v/>
      </c>
      <c r="C239" s="29" t="str">
        <f t="shared" si="18"/>
        <v/>
      </c>
      <c r="D239" s="30" t="str">
        <f t="shared" si="20"/>
        <v/>
      </c>
      <c r="E239" s="31" t="str">
        <f t="shared" si="21"/>
        <v/>
      </c>
      <c r="F239" s="31" t="str">
        <f t="shared" si="22"/>
        <v/>
      </c>
      <c r="G239" s="32"/>
      <c r="H239" s="31">
        <f t="shared" si="23"/>
        <v>0</v>
      </c>
    </row>
    <row r="240" spans="1:8">
      <c r="A240" s="27"/>
      <c r="B240" s="28" t="str">
        <f t="shared" si="19"/>
        <v/>
      </c>
      <c r="C240" s="29" t="str">
        <f t="shared" si="18"/>
        <v/>
      </c>
      <c r="D240" s="30" t="str">
        <f t="shared" si="20"/>
        <v/>
      </c>
      <c r="E240" s="31" t="str">
        <f t="shared" si="21"/>
        <v/>
      </c>
      <c r="F240" s="31" t="str">
        <f t="shared" si="22"/>
        <v/>
      </c>
      <c r="G240" s="32"/>
      <c r="H240" s="31">
        <f t="shared" si="23"/>
        <v>0</v>
      </c>
    </row>
    <row r="241" spans="1:8">
      <c r="A241" s="27"/>
      <c r="B241" s="28" t="str">
        <f t="shared" si="19"/>
        <v/>
      </c>
      <c r="C241" s="29" t="str">
        <f t="shared" si="18"/>
        <v/>
      </c>
      <c r="D241" s="30" t="str">
        <f t="shared" si="20"/>
        <v/>
      </c>
      <c r="E241" s="31" t="str">
        <f t="shared" si="21"/>
        <v/>
      </c>
      <c r="F241" s="31" t="str">
        <f t="shared" si="22"/>
        <v/>
      </c>
      <c r="G241" s="32"/>
      <c r="H241" s="31">
        <f t="shared" si="23"/>
        <v>0</v>
      </c>
    </row>
    <row r="242" spans="1:8">
      <c r="A242" s="27"/>
      <c r="B242" s="28" t="str">
        <f t="shared" si="19"/>
        <v/>
      </c>
      <c r="C242" s="29" t="str">
        <f t="shared" si="18"/>
        <v/>
      </c>
      <c r="D242" s="30" t="str">
        <f t="shared" si="20"/>
        <v/>
      </c>
      <c r="E242" s="31" t="str">
        <f t="shared" si="21"/>
        <v/>
      </c>
      <c r="F242" s="31" t="str">
        <f t="shared" si="22"/>
        <v/>
      </c>
      <c r="G242" s="32"/>
      <c r="H242" s="31">
        <f t="shared" si="23"/>
        <v>0</v>
      </c>
    </row>
    <row r="243" spans="1:8">
      <c r="A243" s="27"/>
      <c r="B243" s="28" t="str">
        <f t="shared" si="19"/>
        <v/>
      </c>
      <c r="C243" s="29" t="str">
        <f t="shared" si="18"/>
        <v/>
      </c>
      <c r="D243" s="30" t="str">
        <f t="shared" si="20"/>
        <v/>
      </c>
      <c r="E243" s="31" t="str">
        <f t="shared" si="21"/>
        <v/>
      </c>
      <c r="F243" s="31" t="str">
        <f t="shared" si="22"/>
        <v/>
      </c>
      <c r="G243" s="32"/>
      <c r="H243" s="31">
        <f t="shared" si="23"/>
        <v>0</v>
      </c>
    </row>
    <row r="244" spans="1:8">
      <c r="A244" s="27"/>
      <c r="B244" s="28" t="str">
        <f t="shared" si="19"/>
        <v/>
      </c>
      <c r="C244" s="29" t="str">
        <f t="shared" si="18"/>
        <v/>
      </c>
      <c r="D244" s="30" t="str">
        <f t="shared" si="20"/>
        <v/>
      </c>
      <c r="E244" s="31" t="str">
        <f t="shared" si="21"/>
        <v/>
      </c>
      <c r="F244" s="31" t="str">
        <f t="shared" si="22"/>
        <v/>
      </c>
      <c r="G244" s="32"/>
      <c r="H244" s="31">
        <f t="shared" si="23"/>
        <v>0</v>
      </c>
    </row>
    <row r="245" spans="1:8">
      <c r="A245" s="27"/>
      <c r="B245" s="28" t="str">
        <f t="shared" si="19"/>
        <v/>
      </c>
      <c r="C245" s="29" t="str">
        <f t="shared" si="18"/>
        <v/>
      </c>
      <c r="D245" s="30" t="str">
        <f t="shared" si="20"/>
        <v/>
      </c>
      <c r="E245" s="31" t="str">
        <f t="shared" si="21"/>
        <v/>
      </c>
      <c r="F245" s="31" t="str">
        <f t="shared" si="22"/>
        <v/>
      </c>
      <c r="G245" s="32"/>
      <c r="H245" s="31">
        <f t="shared" si="23"/>
        <v>0</v>
      </c>
    </row>
    <row r="246" spans="1:8">
      <c r="A246" s="27"/>
      <c r="B246" s="28" t="str">
        <f t="shared" si="19"/>
        <v/>
      </c>
      <c r="C246" s="29" t="str">
        <f t="shared" si="18"/>
        <v/>
      </c>
      <c r="D246" s="30" t="str">
        <f t="shared" si="20"/>
        <v/>
      </c>
      <c r="E246" s="31" t="str">
        <f t="shared" si="21"/>
        <v/>
      </c>
      <c r="F246" s="31" t="str">
        <f t="shared" si="22"/>
        <v/>
      </c>
      <c r="G246" s="32"/>
      <c r="H246" s="31">
        <f t="shared" si="23"/>
        <v>0</v>
      </c>
    </row>
    <row r="247" spans="1:8">
      <c r="A247" s="27"/>
      <c r="B247" s="28" t="str">
        <f t="shared" si="19"/>
        <v/>
      </c>
      <c r="C247" s="29" t="str">
        <f t="shared" si="18"/>
        <v/>
      </c>
      <c r="D247" s="30" t="str">
        <f t="shared" si="20"/>
        <v/>
      </c>
      <c r="E247" s="31" t="str">
        <f t="shared" si="21"/>
        <v/>
      </c>
      <c r="F247" s="31" t="str">
        <f t="shared" si="22"/>
        <v/>
      </c>
      <c r="G247" s="32"/>
      <c r="H247" s="31">
        <f t="shared" si="23"/>
        <v>0</v>
      </c>
    </row>
    <row r="248" spans="1:8">
      <c r="A248" s="27"/>
      <c r="B248" s="28" t="str">
        <f t="shared" si="19"/>
        <v/>
      </c>
      <c r="C248" s="29" t="str">
        <f t="shared" si="18"/>
        <v/>
      </c>
      <c r="D248" s="30" t="str">
        <f t="shared" si="20"/>
        <v/>
      </c>
      <c r="E248" s="31" t="str">
        <f t="shared" si="21"/>
        <v/>
      </c>
      <c r="F248" s="31" t="str">
        <f t="shared" si="22"/>
        <v/>
      </c>
      <c r="G248" s="32"/>
      <c r="H248" s="31">
        <f t="shared" si="23"/>
        <v>0</v>
      </c>
    </row>
    <row r="249" spans="1:8">
      <c r="A249" s="27"/>
      <c r="B249" s="28" t="str">
        <f t="shared" si="19"/>
        <v/>
      </c>
      <c r="C249" s="29" t="str">
        <f t="shared" si="18"/>
        <v/>
      </c>
      <c r="D249" s="30" t="str">
        <f t="shared" si="20"/>
        <v/>
      </c>
      <c r="E249" s="31" t="str">
        <f t="shared" si="21"/>
        <v/>
      </c>
      <c r="F249" s="31" t="str">
        <f t="shared" si="22"/>
        <v/>
      </c>
      <c r="G249" s="32"/>
      <c r="H249" s="31">
        <f t="shared" si="23"/>
        <v>0</v>
      </c>
    </row>
    <row r="250" spans="1:8">
      <c r="A250" s="27"/>
      <c r="B250" s="28" t="str">
        <f t="shared" si="19"/>
        <v/>
      </c>
      <c r="C250" s="29" t="str">
        <f t="shared" si="18"/>
        <v/>
      </c>
      <c r="D250" s="30" t="str">
        <f t="shared" si="20"/>
        <v/>
      </c>
      <c r="E250" s="31" t="str">
        <f t="shared" si="21"/>
        <v/>
      </c>
      <c r="F250" s="31" t="str">
        <f t="shared" si="22"/>
        <v/>
      </c>
      <c r="G250" s="32"/>
      <c r="H250" s="31">
        <f t="shared" si="23"/>
        <v>0</v>
      </c>
    </row>
    <row r="251" spans="1:8">
      <c r="A251" s="27"/>
      <c r="B251" s="28" t="str">
        <f t="shared" si="19"/>
        <v/>
      </c>
      <c r="C251" s="29" t="str">
        <f t="shared" si="18"/>
        <v/>
      </c>
      <c r="D251" s="30" t="str">
        <f t="shared" si="20"/>
        <v/>
      </c>
      <c r="E251" s="31" t="str">
        <f t="shared" si="21"/>
        <v/>
      </c>
      <c r="F251" s="31" t="str">
        <f t="shared" si="22"/>
        <v/>
      </c>
      <c r="G251" s="32"/>
      <c r="H251" s="31">
        <f t="shared" si="23"/>
        <v>0</v>
      </c>
    </row>
    <row r="252" spans="1:8">
      <c r="A252" s="27"/>
      <c r="B252" s="28" t="str">
        <f t="shared" si="19"/>
        <v/>
      </c>
      <c r="C252" s="29" t="str">
        <f t="shared" si="18"/>
        <v/>
      </c>
      <c r="D252" s="30" t="str">
        <f t="shared" si="20"/>
        <v/>
      </c>
      <c r="E252" s="31" t="str">
        <f t="shared" si="21"/>
        <v/>
      </c>
      <c r="F252" s="31" t="str">
        <f t="shared" si="22"/>
        <v/>
      </c>
      <c r="G252" s="32"/>
      <c r="H252" s="31">
        <f t="shared" si="23"/>
        <v>0</v>
      </c>
    </row>
    <row r="253" spans="1:8">
      <c r="A253" s="27"/>
      <c r="B253" s="28" t="str">
        <f t="shared" si="19"/>
        <v/>
      </c>
      <c r="C253" s="29" t="str">
        <f t="shared" si="18"/>
        <v/>
      </c>
      <c r="D253" s="30" t="str">
        <f t="shared" si="20"/>
        <v/>
      </c>
      <c r="E253" s="31" t="str">
        <f t="shared" si="21"/>
        <v/>
      </c>
      <c r="F253" s="31" t="str">
        <f t="shared" si="22"/>
        <v/>
      </c>
      <c r="G253" s="32"/>
      <c r="H253" s="31">
        <f t="shared" si="23"/>
        <v>0</v>
      </c>
    </row>
    <row r="254" spans="1:8">
      <c r="A254" s="27"/>
      <c r="B254" s="28" t="str">
        <f t="shared" si="19"/>
        <v/>
      </c>
      <c r="C254" s="29" t="str">
        <f t="shared" si="18"/>
        <v/>
      </c>
      <c r="D254" s="30" t="str">
        <f t="shared" si="20"/>
        <v/>
      </c>
      <c r="E254" s="31" t="str">
        <f t="shared" si="21"/>
        <v/>
      </c>
      <c r="F254" s="31" t="str">
        <f t="shared" si="22"/>
        <v/>
      </c>
      <c r="G254" s="32"/>
      <c r="H254" s="31">
        <f t="shared" si="23"/>
        <v>0</v>
      </c>
    </row>
    <row r="255" spans="1:8">
      <c r="A255" s="27"/>
      <c r="B255" s="28" t="str">
        <f t="shared" si="19"/>
        <v/>
      </c>
      <c r="C255" s="29" t="str">
        <f t="shared" si="18"/>
        <v/>
      </c>
      <c r="D255" s="30" t="str">
        <f t="shared" si="20"/>
        <v/>
      </c>
      <c r="E255" s="31" t="str">
        <f t="shared" si="21"/>
        <v/>
      </c>
      <c r="F255" s="31" t="str">
        <f t="shared" si="22"/>
        <v/>
      </c>
      <c r="G255" s="32"/>
      <c r="H255" s="31">
        <f t="shared" si="23"/>
        <v>0</v>
      </c>
    </row>
    <row r="256" spans="1:8">
      <c r="A256" s="27"/>
      <c r="B256" s="28" t="str">
        <f t="shared" si="19"/>
        <v/>
      </c>
      <c r="C256" s="29" t="str">
        <f t="shared" si="18"/>
        <v/>
      </c>
      <c r="D256" s="30" t="str">
        <f t="shared" si="20"/>
        <v/>
      </c>
      <c r="E256" s="31" t="str">
        <f t="shared" si="21"/>
        <v/>
      </c>
      <c r="F256" s="31" t="str">
        <f t="shared" si="22"/>
        <v/>
      </c>
      <c r="G256" s="32"/>
      <c r="H256" s="31">
        <f t="shared" si="23"/>
        <v>0</v>
      </c>
    </row>
    <row r="257" spans="1:8">
      <c r="A257" s="27"/>
      <c r="B257" s="28" t="str">
        <f t="shared" si="19"/>
        <v/>
      </c>
      <c r="C257" s="29" t="str">
        <f t="shared" si="18"/>
        <v/>
      </c>
      <c r="D257" s="30" t="str">
        <f t="shared" si="20"/>
        <v/>
      </c>
      <c r="E257" s="31" t="str">
        <f t="shared" si="21"/>
        <v/>
      </c>
      <c r="F257" s="31" t="str">
        <f t="shared" si="22"/>
        <v/>
      </c>
      <c r="G257" s="32"/>
      <c r="H257" s="31">
        <f t="shared" si="23"/>
        <v>0</v>
      </c>
    </row>
    <row r="258" spans="1:8">
      <c r="A258" s="27"/>
      <c r="B258" s="28" t="str">
        <f t="shared" si="19"/>
        <v/>
      </c>
      <c r="C258" s="29" t="str">
        <f t="shared" si="18"/>
        <v/>
      </c>
      <c r="D258" s="30" t="str">
        <f t="shared" si="20"/>
        <v/>
      </c>
      <c r="E258" s="31" t="str">
        <f t="shared" si="21"/>
        <v/>
      </c>
      <c r="F258" s="31" t="str">
        <f t="shared" si="22"/>
        <v/>
      </c>
      <c r="G258" s="32"/>
      <c r="H258" s="31">
        <f t="shared" si="23"/>
        <v>0</v>
      </c>
    </row>
    <row r="259" spans="1:8">
      <c r="A259" s="27"/>
      <c r="B259" s="28" t="str">
        <f t="shared" si="19"/>
        <v/>
      </c>
      <c r="C259" s="29" t="str">
        <f t="shared" si="18"/>
        <v/>
      </c>
      <c r="D259" s="30" t="str">
        <f t="shared" si="20"/>
        <v/>
      </c>
      <c r="E259" s="31" t="str">
        <f t="shared" si="21"/>
        <v/>
      </c>
      <c r="F259" s="31" t="str">
        <f t="shared" si="22"/>
        <v/>
      </c>
      <c r="G259" s="32"/>
      <c r="H259" s="31">
        <f t="shared" si="23"/>
        <v>0</v>
      </c>
    </row>
    <row r="260" spans="1:8">
      <c r="A260" s="27"/>
      <c r="B260" s="28" t="str">
        <f t="shared" si="19"/>
        <v/>
      </c>
      <c r="C260" s="29" t="str">
        <f t="shared" si="18"/>
        <v/>
      </c>
      <c r="D260" s="30" t="str">
        <f t="shared" si="20"/>
        <v/>
      </c>
      <c r="E260" s="31" t="str">
        <f t="shared" si="21"/>
        <v/>
      </c>
      <c r="F260" s="31" t="str">
        <f t="shared" si="22"/>
        <v/>
      </c>
      <c r="G260" s="32"/>
      <c r="H260" s="31">
        <f t="shared" si="23"/>
        <v>0</v>
      </c>
    </row>
    <row r="261" spans="1:8">
      <c r="A261" s="27"/>
      <c r="B261" s="28" t="str">
        <f t="shared" si="19"/>
        <v/>
      </c>
      <c r="C261" s="29" t="str">
        <f t="shared" si="18"/>
        <v/>
      </c>
      <c r="D261" s="30" t="str">
        <f t="shared" si="20"/>
        <v/>
      </c>
      <c r="E261" s="31" t="str">
        <f t="shared" si="21"/>
        <v/>
      </c>
      <c r="F261" s="31" t="str">
        <f t="shared" si="22"/>
        <v/>
      </c>
      <c r="G261" s="32"/>
      <c r="H261" s="31">
        <f t="shared" si="23"/>
        <v>0</v>
      </c>
    </row>
    <row r="262" spans="1:8">
      <c r="A262" s="27"/>
      <c r="B262" s="28" t="str">
        <f t="shared" si="19"/>
        <v/>
      </c>
      <c r="C262" s="29" t="str">
        <f t="shared" si="18"/>
        <v/>
      </c>
      <c r="D262" s="30" t="str">
        <f t="shared" si="20"/>
        <v/>
      </c>
      <c r="E262" s="31" t="str">
        <f t="shared" si="21"/>
        <v/>
      </c>
      <c r="F262" s="31" t="str">
        <f t="shared" si="22"/>
        <v/>
      </c>
      <c r="G262" s="32"/>
      <c r="H262" s="31">
        <f t="shared" si="23"/>
        <v>0</v>
      </c>
    </row>
    <row r="263" spans="1:8">
      <c r="A263" s="27"/>
      <c r="B263" s="28" t="str">
        <f t="shared" si="19"/>
        <v/>
      </c>
      <c r="C263" s="29" t="str">
        <f t="shared" si="18"/>
        <v/>
      </c>
      <c r="D263" s="30" t="str">
        <f t="shared" si="20"/>
        <v/>
      </c>
      <c r="E263" s="31" t="str">
        <f t="shared" si="21"/>
        <v/>
      </c>
      <c r="F263" s="31" t="str">
        <f t="shared" si="22"/>
        <v/>
      </c>
      <c r="G263" s="32"/>
      <c r="H263" s="31">
        <f t="shared" si="23"/>
        <v>0</v>
      </c>
    </row>
    <row r="264" spans="1:8">
      <c r="A264" s="27"/>
      <c r="B264" s="28" t="str">
        <f t="shared" si="19"/>
        <v/>
      </c>
      <c r="C264" s="29" t="str">
        <f t="shared" si="18"/>
        <v/>
      </c>
      <c r="D264" s="30" t="str">
        <f t="shared" si="20"/>
        <v/>
      </c>
      <c r="E264" s="31" t="str">
        <f t="shared" si="21"/>
        <v/>
      </c>
      <c r="F264" s="31" t="str">
        <f t="shared" si="22"/>
        <v/>
      </c>
      <c r="G264" s="32"/>
      <c r="H264" s="31">
        <f t="shared" si="23"/>
        <v>0</v>
      </c>
    </row>
  </sheetData>
  <mergeCells count="10">
    <mergeCell ref="B1:H1"/>
    <mergeCell ref="B5:D5"/>
    <mergeCell ref="B7:D7"/>
    <mergeCell ref="E7:H21"/>
    <mergeCell ref="B8:C8"/>
    <mergeCell ref="B9:C9"/>
    <mergeCell ref="B10:C10"/>
    <mergeCell ref="B11:C11"/>
    <mergeCell ref="B12:C12"/>
    <mergeCell ref="B14:D14"/>
  </mergeCells>
  <conditionalFormatting sqref="B25:G264">
    <cfRule type="expression" dxfId="35" priority="2" stopIfTrue="1">
      <formula>IF($H25&lt;=0,1,0)</formula>
    </cfRule>
  </conditionalFormatting>
  <conditionalFormatting sqref="B25:H264">
    <cfRule type="expression" dxfId="34" priority="1" stopIfTrue="1">
      <formula>IF($C25="",1,0)</formula>
    </cfRule>
  </conditionalFormatting>
  <conditionalFormatting sqref="H25:H264">
    <cfRule type="expression" dxfId="33" priority="4" stopIfTrue="1">
      <formula>IF($H25&lt;=0,1,0)</formula>
    </cfRule>
  </conditionalFormatting>
  <dataValidations count="4">
    <dataValidation type="decimal" allowBlank="1" showInputMessage="1" showErrorMessage="1" errorTitle="Number of Years" error="You must enter number of years from 1 to 40" promptTitle="Loan Period in Years" prompt="max 40 years " sqref="D10" xr:uid="{57EA6904-5209-4BB9-A1B0-4538AB1EC6C1}">
      <formula1>0</formula1>
      <formula2>40</formula2>
    </dataValidation>
    <dataValidation type="list" allowBlank="1" showInputMessage="1" showErrorMessage="1" sqref="D11" xr:uid="{CBFD9D7E-EECC-42ED-B53A-A4F8D8D4E5EF}">
      <formula1>$J$10:$J$15</formula1>
    </dataValidation>
    <dataValidation operator="greaterThan" allowBlank="1" showInputMessage="1" showErrorMessage="1" sqref="D8" xr:uid="{36A16A1B-0767-47F7-9139-1DE2CF2671E0}"/>
    <dataValidation type="date" operator="greaterThan" allowBlank="1" showInputMessage="1" showErrorMessage="1" sqref="D12" xr:uid="{B71B8A5E-B526-46AE-BC67-5AB52DAB1626}">
      <formula1>1</formula1>
    </dataValidation>
  </dataValidation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C04051-8F0C-4651-AB57-6932101DD91B}">
  <dimension ref="A1:H264"/>
  <sheetViews>
    <sheetView workbookViewId="0">
      <selection activeCell="D9" sqref="D9"/>
    </sheetView>
  </sheetViews>
  <sheetFormatPr defaultRowHeight="14.4"/>
  <cols>
    <col min="2" max="10" width="15.77734375" customWidth="1"/>
  </cols>
  <sheetData>
    <row r="1" spans="1:8" ht="29.4">
      <c r="A1" s="1"/>
      <c r="B1" s="181" t="s">
        <v>8</v>
      </c>
      <c r="C1" s="181"/>
      <c r="D1" s="181"/>
      <c r="E1" s="181"/>
      <c r="F1" s="181"/>
      <c r="G1" s="181"/>
      <c r="H1" s="181"/>
    </row>
    <row r="2" spans="1:8">
      <c r="A2" s="1"/>
      <c r="B2" s="2"/>
      <c r="C2" s="2"/>
      <c r="D2" s="2"/>
      <c r="E2" s="3"/>
      <c r="F2" s="3"/>
      <c r="G2" s="3"/>
      <c r="H2" s="3"/>
    </row>
    <row r="3" spans="1:8">
      <c r="A3" s="1"/>
      <c r="B3" s="4"/>
      <c r="C3" s="4"/>
      <c r="D3" s="4"/>
      <c r="E3" s="5"/>
      <c r="F3" s="5"/>
      <c r="G3" s="5"/>
      <c r="H3" s="5"/>
    </row>
    <row r="4" spans="1:8">
      <c r="A4" s="1"/>
      <c r="B4" s="4"/>
      <c r="C4" s="4"/>
      <c r="D4" s="4"/>
      <c r="E4" s="5"/>
      <c r="F4" s="5"/>
      <c r="G4" s="5"/>
      <c r="H4" s="5"/>
    </row>
    <row r="5" spans="1:8">
      <c r="A5" s="1"/>
      <c r="B5" s="182"/>
      <c r="C5" s="182"/>
      <c r="D5" s="182"/>
      <c r="E5" s="5"/>
      <c r="F5" s="5"/>
      <c r="G5" s="5"/>
      <c r="H5" s="5"/>
    </row>
    <row r="6" spans="1:8" ht="15" thickBot="1">
      <c r="A6" s="1"/>
      <c r="B6" s="6"/>
      <c r="C6" s="7"/>
      <c r="D6" s="8"/>
      <c r="E6" s="8"/>
      <c r="F6" s="8"/>
      <c r="G6" s="8"/>
      <c r="H6" s="8"/>
    </row>
    <row r="7" spans="1:8" ht="15" thickBot="1">
      <c r="A7" s="1"/>
      <c r="B7" s="183" t="s">
        <v>9</v>
      </c>
      <c r="C7" s="184"/>
      <c r="D7" s="185"/>
      <c r="E7" s="186"/>
      <c r="F7" s="186"/>
      <c r="G7" s="186"/>
      <c r="H7" s="186"/>
    </row>
    <row r="8" spans="1:8">
      <c r="A8" s="1"/>
      <c r="B8" s="187" t="s">
        <v>10</v>
      </c>
      <c r="C8" s="187"/>
      <c r="D8" s="9">
        <f>'Debt Payment Calculator'!C76</f>
        <v>0</v>
      </c>
      <c r="E8" s="186"/>
      <c r="F8" s="186"/>
      <c r="G8" s="186"/>
      <c r="H8" s="186"/>
    </row>
    <row r="9" spans="1:8">
      <c r="A9" s="1"/>
      <c r="B9" s="188" t="s">
        <v>11</v>
      </c>
      <c r="C9" s="189"/>
      <c r="D9" s="10">
        <v>0.01</v>
      </c>
      <c r="E9" s="186"/>
      <c r="F9" s="186"/>
      <c r="G9" s="186"/>
      <c r="H9" s="186"/>
    </row>
    <row r="10" spans="1:8">
      <c r="A10" s="1"/>
      <c r="B10" s="188" t="s">
        <v>12</v>
      </c>
      <c r="C10" s="189"/>
      <c r="D10" s="11">
        <v>5</v>
      </c>
      <c r="E10" s="186"/>
      <c r="F10" s="186"/>
      <c r="G10" s="186"/>
      <c r="H10" s="186"/>
    </row>
    <row r="11" spans="1:8">
      <c r="A11" s="1"/>
      <c r="B11" s="188" t="s">
        <v>13</v>
      </c>
      <c r="C11" s="189"/>
      <c r="D11" s="11">
        <v>12</v>
      </c>
      <c r="E11" s="186"/>
      <c r="F11" s="186"/>
      <c r="G11" s="186"/>
      <c r="H11" s="186"/>
    </row>
    <row r="12" spans="1:8">
      <c r="A12" s="1"/>
      <c r="B12" s="188" t="s">
        <v>14</v>
      </c>
      <c r="C12" s="189"/>
      <c r="D12" s="12">
        <f>'Debt Payment Calculator'!C58</f>
        <v>45200</v>
      </c>
      <c r="E12" s="186"/>
      <c r="F12" s="186"/>
      <c r="G12" s="186"/>
      <c r="H12" s="186"/>
    </row>
    <row r="13" spans="1:8" ht="15" thickBot="1">
      <c r="A13" s="1"/>
      <c r="B13" s="6"/>
      <c r="C13" s="6"/>
      <c r="D13" s="8"/>
      <c r="E13" s="186"/>
      <c r="F13" s="186"/>
      <c r="G13" s="186"/>
      <c r="H13" s="186"/>
    </row>
    <row r="14" spans="1:8" ht="15" thickBot="1">
      <c r="A14" s="1"/>
      <c r="B14" s="183" t="s">
        <v>15</v>
      </c>
      <c r="C14" s="184"/>
      <c r="D14" s="190"/>
      <c r="E14" s="186"/>
      <c r="F14" s="186"/>
      <c r="G14" s="186"/>
      <c r="H14" s="186"/>
    </row>
    <row r="15" spans="1:8">
      <c r="A15" s="1"/>
      <c r="B15" s="1"/>
      <c r="C15" s="13" t="s">
        <v>16</v>
      </c>
      <c r="D15" s="14" t="str">
        <f>IF(D16="","",ROUNDUP(PMT(D9/payments_per_year,D16,-D8),2))</f>
        <v/>
      </c>
      <c r="E15" s="186"/>
      <c r="F15" s="186"/>
      <c r="G15" s="186"/>
      <c r="H15" s="186"/>
    </row>
    <row r="16" spans="1:8">
      <c r="A16" s="1"/>
      <c r="B16" s="1"/>
      <c r="C16" s="13" t="s">
        <v>17</v>
      </c>
      <c r="D16" s="15" t="str">
        <f>IF(D8*D9*D10*D11=0,"",D10*D11)</f>
        <v/>
      </c>
      <c r="E16" s="186"/>
      <c r="F16" s="186"/>
      <c r="G16" s="186"/>
      <c r="H16" s="186"/>
    </row>
    <row r="17" spans="1:8">
      <c r="A17" s="1"/>
      <c r="B17" s="1"/>
      <c r="C17" s="13" t="s">
        <v>18</v>
      </c>
      <c r="D17" s="15">
        <f>COUNT(B25:B2104)</f>
        <v>0</v>
      </c>
      <c r="E17" s="186"/>
      <c r="F17" s="186"/>
      <c r="G17" s="186"/>
      <c r="H17" s="186"/>
    </row>
    <row r="18" spans="1:8">
      <c r="A18" s="1"/>
      <c r="B18" s="1"/>
      <c r="C18" s="13" t="s">
        <v>19</v>
      </c>
      <c r="D18" s="16" t="str">
        <f>IF(D16="","",SUM(F25:F2104))</f>
        <v/>
      </c>
      <c r="E18" s="186"/>
      <c r="F18" s="186"/>
      <c r="G18" s="186"/>
      <c r="H18" s="186"/>
    </row>
    <row r="19" spans="1:8">
      <c r="A19" s="1"/>
      <c r="B19" s="1"/>
      <c r="C19" s="13" t="s">
        <v>20</v>
      </c>
      <c r="D19" s="17" t="str">
        <f>IF(D16="","",D18/D8)</f>
        <v/>
      </c>
      <c r="E19" s="186"/>
      <c r="F19" s="186"/>
      <c r="G19" s="186"/>
      <c r="H19" s="186"/>
    </row>
    <row r="20" spans="1:8">
      <c r="A20" s="1"/>
      <c r="B20" s="1"/>
      <c r="C20" s="13" t="s">
        <v>21</v>
      </c>
      <c r="D20" s="18" t="str">
        <f>IF(D18="","",SUMIF(B25:B2104,"&gt;0",G25:G2104))</f>
        <v/>
      </c>
      <c r="E20" s="186"/>
      <c r="F20" s="186"/>
      <c r="G20" s="186"/>
      <c r="H20" s="186"/>
    </row>
    <row r="21" spans="1:8">
      <c r="A21" s="1"/>
      <c r="B21" s="1"/>
      <c r="C21" s="13" t="s">
        <v>22</v>
      </c>
      <c r="D21" s="16" t="str">
        <f>IF(D16="","",SUM(G25:G2104,D25:D2104))</f>
        <v/>
      </c>
      <c r="E21" s="186"/>
      <c r="F21" s="186"/>
      <c r="G21" s="186"/>
      <c r="H21" s="186"/>
    </row>
    <row r="22" spans="1:8">
      <c r="A22" s="1"/>
      <c r="B22" s="6"/>
      <c r="C22" s="6"/>
      <c r="D22" s="8"/>
      <c r="E22" s="8"/>
      <c r="F22" s="8"/>
      <c r="G22" s="8"/>
      <c r="H22" s="8"/>
    </row>
    <row r="23" spans="1:8" ht="26.4">
      <c r="A23" s="19"/>
      <c r="B23" s="20" t="s">
        <v>23</v>
      </c>
      <c r="C23" s="21" t="s">
        <v>24</v>
      </c>
      <c r="D23" s="22" t="s">
        <v>25</v>
      </c>
      <c r="E23" s="22" t="s">
        <v>26</v>
      </c>
      <c r="F23" s="22" t="s">
        <v>27</v>
      </c>
      <c r="G23" s="22" t="s">
        <v>28</v>
      </c>
      <c r="H23" s="22" t="s">
        <v>7</v>
      </c>
    </row>
    <row r="24" spans="1:8">
      <c r="A24" s="19"/>
      <c r="B24" s="23"/>
      <c r="C24" s="24">
        <f>D12</f>
        <v>45200</v>
      </c>
      <c r="D24" s="25"/>
      <c r="E24" s="25"/>
      <c r="F24" s="25"/>
      <c r="G24" s="25"/>
      <c r="H24" s="26">
        <f>D8</f>
        <v>0</v>
      </c>
    </row>
    <row r="25" spans="1:8">
      <c r="A25" s="27"/>
      <c r="B25" s="28" t="str">
        <f>IF(D8*D9*D10*D11*D12=0,"",1)</f>
        <v/>
      </c>
      <c r="C25" s="29" t="str">
        <f>IF(B25="","",IF(B25&lt;=$D$16,IF(payments_per_year=26,DATE(YEAR(start_date),MONTH(start_date),DAY(start_date)+14*B25),IF(payments_per_year=52,DATE(YEAR(start_date),MONTH(start_date),DAY(start_date)+7*B25),DATE(YEAR(start_date),MONTH(start_date)+12/$D$11,DAY(start_date)))),""))</f>
        <v/>
      </c>
      <c r="D25" s="30" t="str">
        <f>IF(B25="","",$D$15)</f>
        <v/>
      </c>
      <c r="E25" s="31" t="str">
        <f>IF(B25="","",D25-F25)</f>
        <v/>
      </c>
      <c r="F25" s="31">
        <f>ROUND(H24*$D$9/payments_per_year,2)</f>
        <v>0</v>
      </c>
      <c r="G25" s="32"/>
      <c r="H25" s="31">
        <f>IF(B25="",0,ROUND(H24-E25-G25,2))</f>
        <v>0</v>
      </c>
    </row>
    <row r="26" spans="1:8">
      <c r="A26" s="27"/>
      <c r="B26" s="28" t="str">
        <f>IF(B25&lt;$D$16,IF(H25&gt;0,B25+1,""),"")</f>
        <v/>
      </c>
      <c r="C26" s="29" t="str">
        <f t="shared" ref="C26:C89" si="0">IF(B26="","",IF(B26&lt;=$D$16,IF(payments_per_year=26,DATE(YEAR(start_date),MONTH(start_date),DAY(start_date)+14*B26),IF(payments_per_year=52,DATE(YEAR(start_date),MONTH(start_date),DAY(start_date)+7*B26),DATE(YEAR(start_date),MONTH(start_date)+B26*12/$D$11,DAY(start_date)))),""))</f>
        <v/>
      </c>
      <c r="D26" s="30" t="str">
        <f>IF(C26="","",IF($D$15+F26&gt;H25,ROUND(H25+F26,2),$D$15))</f>
        <v/>
      </c>
      <c r="E26" s="31" t="str">
        <f>IF(C26="","",D26-F26)</f>
        <v/>
      </c>
      <c r="F26" s="31" t="str">
        <f>IF(C26="","",ROUND(H25*$D$9/payments_per_year,2))</f>
        <v/>
      </c>
      <c r="G26" s="32"/>
      <c r="H26" s="31">
        <f>IF(B26="",0,ROUND(H25-E26-G26,2))</f>
        <v>0</v>
      </c>
    </row>
    <row r="27" spans="1:8">
      <c r="A27" s="27"/>
      <c r="B27" s="28" t="str">
        <f>IF(B26&lt;$D$16,IF(H26&gt;0,B26+1,""),"")</f>
        <v/>
      </c>
      <c r="C27" s="29" t="str">
        <f t="shared" si="0"/>
        <v/>
      </c>
      <c r="D27" s="30" t="str">
        <f>IF(C27="","",IF($D$15+F27&gt;H26,ROUND(H26+F27,2),$D$15))</f>
        <v/>
      </c>
      <c r="E27" s="31" t="str">
        <f>IF(C27="","",D27-F27)</f>
        <v/>
      </c>
      <c r="F27" s="31" t="str">
        <f>IF(C27="","",ROUND(H26*$D$9/payments_per_year,2))</f>
        <v/>
      </c>
      <c r="G27" s="32"/>
      <c r="H27" s="31">
        <f>IF(B27="",0,ROUND(H26-E27-G27,2))</f>
        <v>0</v>
      </c>
    </row>
    <row r="28" spans="1:8">
      <c r="A28" s="27"/>
      <c r="B28" s="28" t="str">
        <f>IF(B27&lt;$D$16,IF(H27&gt;0,B27+1,""),"")</f>
        <v/>
      </c>
      <c r="C28" s="29" t="str">
        <f t="shared" si="0"/>
        <v/>
      </c>
      <c r="D28" s="30" t="str">
        <f>IF(C28="","",IF($D$15+F28&gt;H27,ROUND(H27+F28,2),$D$15))</f>
        <v/>
      </c>
      <c r="E28" s="31" t="str">
        <f>IF(C28="","",D28-F28)</f>
        <v/>
      </c>
      <c r="F28" s="31" t="str">
        <f>IF(C28="","",ROUND(H27*$D$9/payments_per_year,2))</f>
        <v/>
      </c>
      <c r="G28" s="32"/>
      <c r="H28" s="31">
        <f>IF(B28="",0,ROUND(H27-E28-G28,2))</f>
        <v>0</v>
      </c>
    </row>
    <row r="29" spans="1:8">
      <c r="A29" s="27"/>
      <c r="B29" s="28" t="str">
        <f t="shared" ref="B29:B92" si="1">IF(B28&lt;$D$16,IF(H28&gt;0,B28+1,""),"")</f>
        <v/>
      </c>
      <c r="C29" s="29" t="str">
        <f t="shared" si="0"/>
        <v/>
      </c>
      <c r="D29" s="30" t="str">
        <f t="shared" ref="D29:D92" si="2">IF(C29="","",IF($D$15+F29&gt;H28,ROUND(H28+F29,2),$D$15))</f>
        <v/>
      </c>
      <c r="E29" s="31" t="str">
        <f t="shared" ref="E29:E92" si="3">IF(C29="","",D29-F29)</f>
        <v/>
      </c>
      <c r="F29" s="31" t="str">
        <f t="shared" ref="F29:F92" si="4">IF(C29="","",ROUND(H28*$D$9/payments_per_year,2))</f>
        <v/>
      </c>
      <c r="G29" s="32"/>
      <c r="H29" s="31">
        <f t="shared" ref="H29:H92" si="5">IF(B29="",0,ROUND(H28-E29-G29,2))</f>
        <v>0</v>
      </c>
    </row>
    <row r="30" spans="1:8">
      <c r="A30" s="27"/>
      <c r="B30" s="28" t="str">
        <f t="shared" si="1"/>
        <v/>
      </c>
      <c r="C30" s="29" t="str">
        <f t="shared" si="0"/>
        <v/>
      </c>
      <c r="D30" s="30" t="str">
        <f t="shared" si="2"/>
        <v/>
      </c>
      <c r="E30" s="31" t="str">
        <f t="shared" si="3"/>
        <v/>
      </c>
      <c r="F30" s="31" t="str">
        <f t="shared" si="4"/>
        <v/>
      </c>
      <c r="G30" s="32"/>
      <c r="H30" s="31">
        <f t="shared" si="5"/>
        <v>0</v>
      </c>
    </row>
    <row r="31" spans="1:8">
      <c r="A31" s="27"/>
      <c r="B31" s="28" t="str">
        <f t="shared" si="1"/>
        <v/>
      </c>
      <c r="C31" s="29" t="str">
        <f t="shared" si="0"/>
        <v/>
      </c>
      <c r="D31" s="30" t="str">
        <f t="shared" si="2"/>
        <v/>
      </c>
      <c r="E31" s="31" t="str">
        <f t="shared" si="3"/>
        <v/>
      </c>
      <c r="F31" s="31" t="str">
        <f t="shared" si="4"/>
        <v/>
      </c>
      <c r="G31" s="32"/>
      <c r="H31" s="31">
        <f t="shared" si="5"/>
        <v>0</v>
      </c>
    </row>
    <row r="32" spans="1:8">
      <c r="A32" s="27"/>
      <c r="B32" s="28" t="str">
        <f t="shared" si="1"/>
        <v/>
      </c>
      <c r="C32" s="29" t="str">
        <f t="shared" si="0"/>
        <v/>
      </c>
      <c r="D32" s="30" t="str">
        <f t="shared" si="2"/>
        <v/>
      </c>
      <c r="E32" s="31" t="str">
        <f t="shared" si="3"/>
        <v/>
      </c>
      <c r="F32" s="31" t="str">
        <f t="shared" si="4"/>
        <v/>
      </c>
      <c r="G32" s="32"/>
      <c r="H32" s="31">
        <f t="shared" si="5"/>
        <v>0</v>
      </c>
    </row>
    <row r="33" spans="1:8">
      <c r="A33" s="27"/>
      <c r="B33" s="28" t="str">
        <f t="shared" si="1"/>
        <v/>
      </c>
      <c r="C33" s="29" t="str">
        <f t="shared" si="0"/>
        <v/>
      </c>
      <c r="D33" s="30" t="str">
        <f t="shared" si="2"/>
        <v/>
      </c>
      <c r="E33" s="31" t="str">
        <f t="shared" si="3"/>
        <v/>
      </c>
      <c r="F33" s="31" t="str">
        <f t="shared" si="4"/>
        <v/>
      </c>
      <c r="G33" s="32"/>
      <c r="H33" s="31">
        <f t="shared" si="5"/>
        <v>0</v>
      </c>
    </row>
    <row r="34" spans="1:8">
      <c r="A34" s="27"/>
      <c r="B34" s="28" t="str">
        <f t="shared" si="1"/>
        <v/>
      </c>
      <c r="C34" s="29" t="str">
        <f t="shared" si="0"/>
        <v/>
      </c>
      <c r="D34" s="30" t="str">
        <f t="shared" si="2"/>
        <v/>
      </c>
      <c r="E34" s="31" t="str">
        <f t="shared" si="3"/>
        <v/>
      </c>
      <c r="F34" s="31" t="str">
        <f t="shared" si="4"/>
        <v/>
      </c>
      <c r="G34" s="32"/>
      <c r="H34" s="31">
        <f t="shared" si="5"/>
        <v>0</v>
      </c>
    </row>
    <row r="35" spans="1:8">
      <c r="A35" s="27"/>
      <c r="B35" s="28" t="str">
        <f t="shared" si="1"/>
        <v/>
      </c>
      <c r="C35" s="29" t="str">
        <f t="shared" si="0"/>
        <v/>
      </c>
      <c r="D35" s="30" t="str">
        <f t="shared" si="2"/>
        <v/>
      </c>
      <c r="E35" s="31" t="str">
        <f t="shared" si="3"/>
        <v/>
      </c>
      <c r="F35" s="31" t="str">
        <f t="shared" si="4"/>
        <v/>
      </c>
      <c r="G35" s="32"/>
      <c r="H35" s="31">
        <f t="shared" si="5"/>
        <v>0</v>
      </c>
    </row>
    <row r="36" spans="1:8">
      <c r="A36" s="27"/>
      <c r="B36" s="28" t="str">
        <f t="shared" si="1"/>
        <v/>
      </c>
      <c r="C36" s="29" t="str">
        <f t="shared" si="0"/>
        <v/>
      </c>
      <c r="D36" s="30" t="str">
        <f t="shared" si="2"/>
        <v/>
      </c>
      <c r="E36" s="31" t="str">
        <f t="shared" si="3"/>
        <v/>
      </c>
      <c r="F36" s="31" t="str">
        <f t="shared" si="4"/>
        <v/>
      </c>
      <c r="G36" s="32"/>
      <c r="H36" s="31">
        <f t="shared" si="5"/>
        <v>0</v>
      </c>
    </row>
    <row r="37" spans="1:8">
      <c r="A37" s="27"/>
      <c r="B37" s="28" t="str">
        <f t="shared" si="1"/>
        <v/>
      </c>
      <c r="C37" s="29" t="str">
        <f t="shared" si="0"/>
        <v/>
      </c>
      <c r="D37" s="30" t="str">
        <f t="shared" si="2"/>
        <v/>
      </c>
      <c r="E37" s="31" t="str">
        <f t="shared" si="3"/>
        <v/>
      </c>
      <c r="F37" s="31" t="str">
        <f t="shared" si="4"/>
        <v/>
      </c>
      <c r="G37" s="32"/>
      <c r="H37" s="31">
        <f t="shared" si="5"/>
        <v>0</v>
      </c>
    </row>
    <row r="38" spans="1:8">
      <c r="A38" s="27"/>
      <c r="B38" s="28" t="str">
        <f t="shared" si="1"/>
        <v/>
      </c>
      <c r="C38" s="29" t="str">
        <f t="shared" si="0"/>
        <v/>
      </c>
      <c r="D38" s="30" t="str">
        <f t="shared" si="2"/>
        <v/>
      </c>
      <c r="E38" s="31" t="str">
        <f t="shared" si="3"/>
        <v/>
      </c>
      <c r="F38" s="31" t="str">
        <f t="shared" si="4"/>
        <v/>
      </c>
      <c r="G38" s="32"/>
      <c r="H38" s="31">
        <f t="shared" si="5"/>
        <v>0</v>
      </c>
    </row>
    <row r="39" spans="1:8">
      <c r="A39" s="27"/>
      <c r="B39" s="28" t="str">
        <f t="shared" si="1"/>
        <v/>
      </c>
      <c r="C39" s="29" t="str">
        <f t="shared" si="0"/>
        <v/>
      </c>
      <c r="D39" s="30" t="str">
        <f t="shared" si="2"/>
        <v/>
      </c>
      <c r="E39" s="31" t="str">
        <f t="shared" si="3"/>
        <v/>
      </c>
      <c r="F39" s="31" t="str">
        <f t="shared" si="4"/>
        <v/>
      </c>
      <c r="G39" s="32"/>
      <c r="H39" s="31">
        <f t="shared" si="5"/>
        <v>0</v>
      </c>
    </row>
    <row r="40" spans="1:8">
      <c r="A40" s="27"/>
      <c r="B40" s="28" t="str">
        <f t="shared" si="1"/>
        <v/>
      </c>
      <c r="C40" s="29" t="str">
        <f t="shared" si="0"/>
        <v/>
      </c>
      <c r="D40" s="30" t="str">
        <f t="shared" si="2"/>
        <v/>
      </c>
      <c r="E40" s="31" t="str">
        <f t="shared" si="3"/>
        <v/>
      </c>
      <c r="F40" s="31" t="str">
        <f t="shared" si="4"/>
        <v/>
      </c>
      <c r="G40" s="32"/>
      <c r="H40" s="31">
        <f t="shared" si="5"/>
        <v>0</v>
      </c>
    </row>
    <row r="41" spans="1:8">
      <c r="A41" s="27"/>
      <c r="B41" s="28" t="str">
        <f t="shared" si="1"/>
        <v/>
      </c>
      <c r="C41" s="29" t="str">
        <f t="shared" si="0"/>
        <v/>
      </c>
      <c r="D41" s="30" t="str">
        <f t="shared" si="2"/>
        <v/>
      </c>
      <c r="E41" s="31" t="str">
        <f t="shared" si="3"/>
        <v/>
      </c>
      <c r="F41" s="31" t="str">
        <f t="shared" si="4"/>
        <v/>
      </c>
      <c r="G41" s="32"/>
      <c r="H41" s="31">
        <f t="shared" si="5"/>
        <v>0</v>
      </c>
    </row>
    <row r="42" spans="1:8">
      <c r="A42" s="27"/>
      <c r="B42" s="28" t="str">
        <f t="shared" si="1"/>
        <v/>
      </c>
      <c r="C42" s="29" t="str">
        <f t="shared" si="0"/>
        <v/>
      </c>
      <c r="D42" s="30" t="str">
        <f t="shared" si="2"/>
        <v/>
      </c>
      <c r="E42" s="31" t="str">
        <f t="shared" si="3"/>
        <v/>
      </c>
      <c r="F42" s="31" t="str">
        <f t="shared" si="4"/>
        <v/>
      </c>
      <c r="G42" s="32"/>
      <c r="H42" s="31">
        <f t="shared" si="5"/>
        <v>0</v>
      </c>
    </row>
    <row r="43" spans="1:8">
      <c r="A43" s="27"/>
      <c r="B43" s="28" t="str">
        <f t="shared" si="1"/>
        <v/>
      </c>
      <c r="C43" s="29" t="str">
        <f t="shared" si="0"/>
        <v/>
      </c>
      <c r="D43" s="30" t="str">
        <f t="shared" si="2"/>
        <v/>
      </c>
      <c r="E43" s="31" t="str">
        <f t="shared" si="3"/>
        <v/>
      </c>
      <c r="F43" s="31" t="str">
        <f t="shared" si="4"/>
        <v/>
      </c>
      <c r="G43" s="32"/>
      <c r="H43" s="31">
        <f t="shared" si="5"/>
        <v>0</v>
      </c>
    </row>
    <row r="44" spans="1:8">
      <c r="A44" s="27"/>
      <c r="B44" s="28" t="str">
        <f t="shared" si="1"/>
        <v/>
      </c>
      <c r="C44" s="29" t="str">
        <f t="shared" si="0"/>
        <v/>
      </c>
      <c r="D44" s="30" t="str">
        <f t="shared" si="2"/>
        <v/>
      </c>
      <c r="E44" s="31" t="str">
        <f t="shared" si="3"/>
        <v/>
      </c>
      <c r="F44" s="31" t="str">
        <f t="shared" si="4"/>
        <v/>
      </c>
      <c r="G44" s="32"/>
      <c r="H44" s="31">
        <f t="shared" si="5"/>
        <v>0</v>
      </c>
    </row>
    <row r="45" spans="1:8">
      <c r="A45" s="27"/>
      <c r="B45" s="28" t="str">
        <f t="shared" si="1"/>
        <v/>
      </c>
      <c r="C45" s="29" t="str">
        <f t="shared" si="0"/>
        <v/>
      </c>
      <c r="D45" s="30" t="str">
        <f t="shared" si="2"/>
        <v/>
      </c>
      <c r="E45" s="31" t="str">
        <f t="shared" si="3"/>
        <v/>
      </c>
      <c r="F45" s="31" t="str">
        <f t="shared" si="4"/>
        <v/>
      </c>
      <c r="G45" s="32"/>
      <c r="H45" s="31">
        <f t="shared" si="5"/>
        <v>0</v>
      </c>
    </row>
    <row r="46" spans="1:8">
      <c r="A46" s="27"/>
      <c r="B46" s="28" t="str">
        <f t="shared" si="1"/>
        <v/>
      </c>
      <c r="C46" s="29" t="str">
        <f t="shared" si="0"/>
        <v/>
      </c>
      <c r="D46" s="30" t="str">
        <f t="shared" si="2"/>
        <v/>
      </c>
      <c r="E46" s="31" t="str">
        <f t="shared" si="3"/>
        <v/>
      </c>
      <c r="F46" s="31" t="str">
        <f t="shared" si="4"/>
        <v/>
      </c>
      <c r="G46" s="32"/>
      <c r="H46" s="31">
        <f t="shared" si="5"/>
        <v>0</v>
      </c>
    </row>
    <row r="47" spans="1:8">
      <c r="A47" s="27"/>
      <c r="B47" s="28" t="str">
        <f t="shared" si="1"/>
        <v/>
      </c>
      <c r="C47" s="29" t="str">
        <f t="shared" si="0"/>
        <v/>
      </c>
      <c r="D47" s="30" t="str">
        <f t="shared" si="2"/>
        <v/>
      </c>
      <c r="E47" s="31" t="str">
        <f t="shared" si="3"/>
        <v/>
      </c>
      <c r="F47" s="31" t="str">
        <f t="shared" si="4"/>
        <v/>
      </c>
      <c r="G47" s="32"/>
      <c r="H47" s="31">
        <f t="shared" si="5"/>
        <v>0</v>
      </c>
    </row>
    <row r="48" spans="1:8">
      <c r="A48" s="27"/>
      <c r="B48" s="28" t="str">
        <f t="shared" si="1"/>
        <v/>
      </c>
      <c r="C48" s="29" t="str">
        <f t="shared" si="0"/>
        <v/>
      </c>
      <c r="D48" s="30" t="str">
        <f t="shared" si="2"/>
        <v/>
      </c>
      <c r="E48" s="31" t="str">
        <f t="shared" si="3"/>
        <v/>
      </c>
      <c r="F48" s="31" t="str">
        <f t="shared" si="4"/>
        <v/>
      </c>
      <c r="G48" s="32"/>
      <c r="H48" s="31">
        <f t="shared" si="5"/>
        <v>0</v>
      </c>
    </row>
    <row r="49" spans="1:8">
      <c r="A49" s="27"/>
      <c r="B49" s="28" t="str">
        <f t="shared" si="1"/>
        <v/>
      </c>
      <c r="C49" s="29" t="str">
        <f t="shared" si="0"/>
        <v/>
      </c>
      <c r="D49" s="30" t="str">
        <f t="shared" si="2"/>
        <v/>
      </c>
      <c r="E49" s="31" t="str">
        <f t="shared" si="3"/>
        <v/>
      </c>
      <c r="F49" s="31" t="str">
        <f t="shared" si="4"/>
        <v/>
      </c>
      <c r="G49" s="32"/>
      <c r="H49" s="31">
        <f t="shared" si="5"/>
        <v>0</v>
      </c>
    </row>
    <row r="50" spans="1:8">
      <c r="A50" s="27"/>
      <c r="B50" s="28" t="str">
        <f t="shared" si="1"/>
        <v/>
      </c>
      <c r="C50" s="29" t="str">
        <f t="shared" si="0"/>
        <v/>
      </c>
      <c r="D50" s="30" t="str">
        <f t="shared" si="2"/>
        <v/>
      </c>
      <c r="E50" s="31" t="str">
        <f t="shared" si="3"/>
        <v/>
      </c>
      <c r="F50" s="31" t="str">
        <f t="shared" si="4"/>
        <v/>
      </c>
      <c r="G50" s="32"/>
      <c r="H50" s="31">
        <f t="shared" si="5"/>
        <v>0</v>
      </c>
    </row>
    <row r="51" spans="1:8">
      <c r="A51" s="27"/>
      <c r="B51" s="28" t="str">
        <f t="shared" si="1"/>
        <v/>
      </c>
      <c r="C51" s="29" t="str">
        <f t="shared" si="0"/>
        <v/>
      </c>
      <c r="D51" s="30" t="str">
        <f t="shared" si="2"/>
        <v/>
      </c>
      <c r="E51" s="31" t="str">
        <f t="shared" si="3"/>
        <v/>
      </c>
      <c r="F51" s="31" t="str">
        <f t="shared" si="4"/>
        <v/>
      </c>
      <c r="G51" s="32"/>
      <c r="H51" s="31">
        <f t="shared" si="5"/>
        <v>0</v>
      </c>
    </row>
    <row r="52" spans="1:8">
      <c r="A52" s="27"/>
      <c r="B52" s="28" t="str">
        <f t="shared" si="1"/>
        <v/>
      </c>
      <c r="C52" s="29" t="str">
        <f t="shared" si="0"/>
        <v/>
      </c>
      <c r="D52" s="30" t="str">
        <f t="shared" si="2"/>
        <v/>
      </c>
      <c r="E52" s="31" t="str">
        <f t="shared" si="3"/>
        <v/>
      </c>
      <c r="F52" s="31" t="str">
        <f t="shared" si="4"/>
        <v/>
      </c>
      <c r="G52" s="32"/>
      <c r="H52" s="31">
        <f t="shared" si="5"/>
        <v>0</v>
      </c>
    </row>
    <row r="53" spans="1:8">
      <c r="A53" s="27"/>
      <c r="B53" s="28" t="str">
        <f t="shared" si="1"/>
        <v/>
      </c>
      <c r="C53" s="29" t="str">
        <f t="shared" si="0"/>
        <v/>
      </c>
      <c r="D53" s="30" t="str">
        <f t="shared" si="2"/>
        <v/>
      </c>
      <c r="E53" s="31" t="str">
        <f t="shared" si="3"/>
        <v/>
      </c>
      <c r="F53" s="31" t="str">
        <f t="shared" si="4"/>
        <v/>
      </c>
      <c r="G53" s="32"/>
      <c r="H53" s="31">
        <f t="shared" si="5"/>
        <v>0</v>
      </c>
    </row>
    <row r="54" spans="1:8">
      <c r="A54" s="27"/>
      <c r="B54" s="28" t="str">
        <f t="shared" si="1"/>
        <v/>
      </c>
      <c r="C54" s="29" t="str">
        <f t="shared" si="0"/>
        <v/>
      </c>
      <c r="D54" s="30" t="str">
        <f t="shared" si="2"/>
        <v/>
      </c>
      <c r="E54" s="31" t="str">
        <f t="shared" si="3"/>
        <v/>
      </c>
      <c r="F54" s="31" t="str">
        <f t="shared" si="4"/>
        <v/>
      </c>
      <c r="G54" s="32"/>
      <c r="H54" s="31">
        <f t="shared" si="5"/>
        <v>0</v>
      </c>
    </row>
    <row r="55" spans="1:8">
      <c r="A55" s="27"/>
      <c r="B55" s="28" t="str">
        <f t="shared" si="1"/>
        <v/>
      </c>
      <c r="C55" s="29" t="str">
        <f t="shared" si="0"/>
        <v/>
      </c>
      <c r="D55" s="30" t="str">
        <f t="shared" si="2"/>
        <v/>
      </c>
      <c r="E55" s="31" t="str">
        <f t="shared" si="3"/>
        <v/>
      </c>
      <c r="F55" s="31" t="str">
        <f t="shared" si="4"/>
        <v/>
      </c>
      <c r="G55" s="32"/>
      <c r="H55" s="31">
        <f t="shared" si="5"/>
        <v>0</v>
      </c>
    </row>
    <row r="56" spans="1:8">
      <c r="A56" s="27"/>
      <c r="B56" s="28" t="str">
        <f t="shared" si="1"/>
        <v/>
      </c>
      <c r="C56" s="29" t="str">
        <f t="shared" si="0"/>
        <v/>
      </c>
      <c r="D56" s="30" t="str">
        <f t="shared" si="2"/>
        <v/>
      </c>
      <c r="E56" s="31" t="str">
        <f t="shared" si="3"/>
        <v/>
      </c>
      <c r="F56" s="31" t="str">
        <f t="shared" si="4"/>
        <v/>
      </c>
      <c r="G56" s="32"/>
      <c r="H56" s="31">
        <f t="shared" si="5"/>
        <v>0</v>
      </c>
    </row>
    <row r="57" spans="1:8">
      <c r="A57" s="27"/>
      <c r="B57" s="28" t="str">
        <f t="shared" si="1"/>
        <v/>
      </c>
      <c r="C57" s="29" t="str">
        <f t="shared" si="0"/>
        <v/>
      </c>
      <c r="D57" s="30" t="str">
        <f t="shared" si="2"/>
        <v/>
      </c>
      <c r="E57" s="31" t="str">
        <f t="shared" si="3"/>
        <v/>
      </c>
      <c r="F57" s="31" t="str">
        <f t="shared" si="4"/>
        <v/>
      </c>
      <c r="G57" s="32"/>
      <c r="H57" s="31">
        <f t="shared" si="5"/>
        <v>0</v>
      </c>
    </row>
    <row r="58" spans="1:8">
      <c r="A58" s="27"/>
      <c r="B58" s="28" t="str">
        <f t="shared" si="1"/>
        <v/>
      </c>
      <c r="C58" s="29" t="str">
        <f t="shared" si="0"/>
        <v/>
      </c>
      <c r="D58" s="30" t="str">
        <f t="shared" si="2"/>
        <v/>
      </c>
      <c r="E58" s="31" t="str">
        <f t="shared" si="3"/>
        <v/>
      </c>
      <c r="F58" s="31" t="str">
        <f t="shared" si="4"/>
        <v/>
      </c>
      <c r="G58" s="32"/>
      <c r="H58" s="31">
        <f t="shared" si="5"/>
        <v>0</v>
      </c>
    </row>
    <row r="59" spans="1:8">
      <c r="A59" s="27"/>
      <c r="B59" s="28" t="str">
        <f t="shared" si="1"/>
        <v/>
      </c>
      <c r="C59" s="29" t="str">
        <f t="shared" si="0"/>
        <v/>
      </c>
      <c r="D59" s="30" t="str">
        <f t="shared" si="2"/>
        <v/>
      </c>
      <c r="E59" s="31" t="str">
        <f t="shared" si="3"/>
        <v/>
      </c>
      <c r="F59" s="31" t="str">
        <f t="shared" si="4"/>
        <v/>
      </c>
      <c r="G59" s="32"/>
      <c r="H59" s="31">
        <f t="shared" si="5"/>
        <v>0</v>
      </c>
    </row>
    <row r="60" spans="1:8">
      <c r="A60" s="27"/>
      <c r="B60" s="28" t="str">
        <f t="shared" si="1"/>
        <v/>
      </c>
      <c r="C60" s="29" t="str">
        <f t="shared" si="0"/>
        <v/>
      </c>
      <c r="D60" s="30" t="str">
        <f t="shared" si="2"/>
        <v/>
      </c>
      <c r="E60" s="31" t="str">
        <f t="shared" si="3"/>
        <v/>
      </c>
      <c r="F60" s="31" t="str">
        <f t="shared" si="4"/>
        <v/>
      </c>
      <c r="G60" s="32"/>
      <c r="H60" s="31">
        <f t="shared" si="5"/>
        <v>0</v>
      </c>
    </row>
    <row r="61" spans="1:8">
      <c r="A61" s="27"/>
      <c r="B61" s="28" t="str">
        <f t="shared" si="1"/>
        <v/>
      </c>
      <c r="C61" s="29" t="str">
        <f t="shared" si="0"/>
        <v/>
      </c>
      <c r="D61" s="30" t="str">
        <f t="shared" si="2"/>
        <v/>
      </c>
      <c r="E61" s="31" t="str">
        <f t="shared" si="3"/>
        <v/>
      </c>
      <c r="F61" s="31" t="str">
        <f t="shared" si="4"/>
        <v/>
      </c>
      <c r="G61" s="32"/>
      <c r="H61" s="31">
        <f t="shared" si="5"/>
        <v>0</v>
      </c>
    </row>
    <row r="62" spans="1:8">
      <c r="A62" s="27"/>
      <c r="B62" s="28" t="str">
        <f t="shared" si="1"/>
        <v/>
      </c>
      <c r="C62" s="29" t="str">
        <f t="shared" si="0"/>
        <v/>
      </c>
      <c r="D62" s="30" t="str">
        <f t="shared" si="2"/>
        <v/>
      </c>
      <c r="E62" s="31" t="str">
        <f t="shared" si="3"/>
        <v/>
      </c>
      <c r="F62" s="31" t="str">
        <f t="shared" si="4"/>
        <v/>
      </c>
      <c r="G62" s="32"/>
      <c r="H62" s="31">
        <f t="shared" si="5"/>
        <v>0</v>
      </c>
    </row>
    <row r="63" spans="1:8">
      <c r="A63" s="27"/>
      <c r="B63" s="28" t="str">
        <f t="shared" si="1"/>
        <v/>
      </c>
      <c r="C63" s="29" t="str">
        <f t="shared" si="0"/>
        <v/>
      </c>
      <c r="D63" s="30" t="str">
        <f t="shared" si="2"/>
        <v/>
      </c>
      <c r="E63" s="31" t="str">
        <f t="shared" si="3"/>
        <v/>
      </c>
      <c r="F63" s="31" t="str">
        <f t="shared" si="4"/>
        <v/>
      </c>
      <c r="G63" s="32"/>
      <c r="H63" s="31">
        <f t="shared" si="5"/>
        <v>0</v>
      </c>
    </row>
    <row r="64" spans="1:8">
      <c r="A64" s="27"/>
      <c r="B64" s="28" t="str">
        <f t="shared" si="1"/>
        <v/>
      </c>
      <c r="C64" s="29" t="str">
        <f t="shared" si="0"/>
        <v/>
      </c>
      <c r="D64" s="30" t="str">
        <f t="shared" si="2"/>
        <v/>
      </c>
      <c r="E64" s="31" t="str">
        <f t="shared" si="3"/>
        <v/>
      </c>
      <c r="F64" s="31" t="str">
        <f t="shared" si="4"/>
        <v/>
      </c>
      <c r="G64" s="32"/>
      <c r="H64" s="31">
        <f t="shared" si="5"/>
        <v>0</v>
      </c>
    </row>
    <row r="65" spans="1:8">
      <c r="A65" s="27"/>
      <c r="B65" s="28" t="str">
        <f t="shared" si="1"/>
        <v/>
      </c>
      <c r="C65" s="29" t="str">
        <f t="shared" si="0"/>
        <v/>
      </c>
      <c r="D65" s="30" t="str">
        <f t="shared" si="2"/>
        <v/>
      </c>
      <c r="E65" s="31" t="str">
        <f t="shared" si="3"/>
        <v/>
      </c>
      <c r="F65" s="31" t="str">
        <f t="shared" si="4"/>
        <v/>
      </c>
      <c r="G65" s="32"/>
      <c r="H65" s="31">
        <f t="shared" si="5"/>
        <v>0</v>
      </c>
    </row>
    <row r="66" spans="1:8">
      <c r="A66" s="27"/>
      <c r="B66" s="28" t="str">
        <f t="shared" si="1"/>
        <v/>
      </c>
      <c r="C66" s="29" t="str">
        <f t="shared" si="0"/>
        <v/>
      </c>
      <c r="D66" s="30" t="str">
        <f t="shared" si="2"/>
        <v/>
      </c>
      <c r="E66" s="31" t="str">
        <f t="shared" si="3"/>
        <v/>
      </c>
      <c r="F66" s="31" t="str">
        <f t="shared" si="4"/>
        <v/>
      </c>
      <c r="G66" s="32"/>
      <c r="H66" s="31">
        <f t="shared" si="5"/>
        <v>0</v>
      </c>
    </row>
    <row r="67" spans="1:8">
      <c r="A67" s="27"/>
      <c r="B67" s="28" t="str">
        <f t="shared" si="1"/>
        <v/>
      </c>
      <c r="C67" s="29" t="str">
        <f t="shared" si="0"/>
        <v/>
      </c>
      <c r="D67" s="30" t="str">
        <f t="shared" si="2"/>
        <v/>
      </c>
      <c r="E67" s="31" t="str">
        <f t="shared" si="3"/>
        <v/>
      </c>
      <c r="F67" s="31" t="str">
        <f t="shared" si="4"/>
        <v/>
      </c>
      <c r="G67" s="32"/>
      <c r="H67" s="31">
        <f t="shared" si="5"/>
        <v>0</v>
      </c>
    </row>
    <row r="68" spans="1:8">
      <c r="A68" s="27"/>
      <c r="B68" s="28" t="str">
        <f t="shared" si="1"/>
        <v/>
      </c>
      <c r="C68" s="29" t="str">
        <f t="shared" si="0"/>
        <v/>
      </c>
      <c r="D68" s="30" t="str">
        <f t="shared" si="2"/>
        <v/>
      </c>
      <c r="E68" s="31" t="str">
        <f t="shared" si="3"/>
        <v/>
      </c>
      <c r="F68" s="31" t="str">
        <f t="shared" si="4"/>
        <v/>
      </c>
      <c r="G68" s="32"/>
      <c r="H68" s="31">
        <f t="shared" si="5"/>
        <v>0</v>
      </c>
    </row>
    <row r="69" spans="1:8">
      <c r="A69" s="27"/>
      <c r="B69" s="28" t="str">
        <f t="shared" si="1"/>
        <v/>
      </c>
      <c r="C69" s="29" t="str">
        <f t="shared" si="0"/>
        <v/>
      </c>
      <c r="D69" s="30" t="str">
        <f t="shared" si="2"/>
        <v/>
      </c>
      <c r="E69" s="31" t="str">
        <f t="shared" si="3"/>
        <v/>
      </c>
      <c r="F69" s="31" t="str">
        <f t="shared" si="4"/>
        <v/>
      </c>
      <c r="G69" s="32"/>
      <c r="H69" s="31">
        <f t="shared" si="5"/>
        <v>0</v>
      </c>
    </row>
    <row r="70" spans="1:8">
      <c r="A70" s="27"/>
      <c r="B70" s="28" t="str">
        <f t="shared" si="1"/>
        <v/>
      </c>
      <c r="C70" s="29" t="str">
        <f t="shared" si="0"/>
        <v/>
      </c>
      <c r="D70" s="30" t="str">
        <f t="shared" si="2"/>
        <v/>
      </c>
      <c r="E70" s="31" t="str">
        <f t="shared" si="3"/>
        <v/>
      </c>
      <c r="F70" s="31" t="str">
        <f t="shared" si="4"/>
        <v/>
      </c>
      <c r="G70" s="32"/>
      <c r="H70" s="31">
        <f t="shared" si="5"/>
        <v>0</v>
      </c>
    </row>
    <row r="71" spans="1:8">
      <c r="A71" s="27"/>
      <c r="B71" s="28" t="str">
        <f t="shared" si="1"/>
        <v/>
      </c>
      <c r="C71" s="29" t="str">
        <f t="shared" si="0"/>
        <v/>
      </c>
      <c r="D71" s="30" t="str">
        <f t="shared" si="2"/>
        <v/>
      </c>
      <c r="E71" s="31" t="str">
        <f t="shared" si="3"/>
        <v/>
      </c>
      <c r="F71" s="31" t="str">
        <f t="shared" si="4"/>
        <v/>
      </c>
      <c r="G71" s="32"/>
      <c r="H71" s="31">
        <f t="shared" si="5"/>
        <v>0</v>
      </c>
    </row>
    <row r="72" spans="1:8">
      <c r="A72" s="27"/>
      <c r="B72" s="28" t="str">
        <f t="shared" si="1"/>
        <v/>
      </c>
      <c r="C72" s="29" t="str">
        <f t="shared" si="0"/>
        <v/>
      </c>
      <c r="D72" s="30" t="str">
        <f t="shared" si="2"/>
        <v/>
      </c>
      <c r="E72" s="31" t="str">
        <f t="shared" si="3"/>
        <v/>
      </c>
      <c r="F72" s="31" t="str">
        <f t="shared" si="4"/>
        <v/>
      </c>
      <c r="G72" s="32"/>
      <c r="H72" s="31">
        <f t="shared" si="5"/>
        <v>0</v>
      </c>
    </row>
    <row r="73" spans="1:8">
      <c r="A73" s="27"/>
      <c r="B73" s="28" t="str">
        <f t="shared" si="1"/>
        <v/>
      </c>
      <c r="C73" s="29" t="str">
        <f t="shared" si="0"/>
        <v/>
      </c>
      <c r="D73" s="30" t="str">
        <f t="shared" si="2"/>
        <v/>
      </c>
      <c r="E73" s="31" t="str">
        <f t="shared" si="3"/>
        <v/>
      </c>
      <c r="F73" s="31" t="str">
        <f t="shared" si="4"/>
        <v/>
      </c>
      <c r="G73" s="32"/>
      <c r="H73" s="31">
        <f t="shared" si="5"/>
        <v>0</v>
      </c>
    </row>
    <row r="74" spans="1:8">
      <c r="A74" s="27"/>
      <c r="B74" s="28" t="str">
        <f t="shared" si="1"/>
        <v/>
      </c>
      <c r="C74" s="29" t="str">
        <f t="shared" si="0"/>
        <v/>
      </c>
      <c r="D74" s="30" t="str">
        <f t="shared" si="2"/>
        <v/>
      </c>
      <c r="E74" s="31" t="str">
        <f t="shared" si="3"/>
        <v/>
      </c>
      <c r="F74" s="31" t="str">
        <f t="shared" si="4"/>
        <v/>
      </c>
      <c r="G74" s="32"/>
      <c r="H74" s="31">
        <f t="shared" si="5"/>
        <v>0</v>
      </c>
    </row>
    <row r="75" spans="1:8">
      <c r="A75" s="27"/>
      <c r="B75" s="28" t="str">
        <f t="shared" si="1"/>
        <v/>
      </c>
      <c r="C75" s="29" t="str">
        <f t="shared" si="0"/>
        <v/>
      </c>
      <c r="D75" s="30" t="str">
        <f t="shared" si="2"/>
        <v/>
      </c>
      <c r="E75" s="31" t="str">
        <f t="shared" si="3"/>
        <v/>
      </c>
      <c r="F75" s="31" t="str">
        <f t="shared" si="4"/>
        <v/>
      </c>
      <c r="G75" s="32"/>
      <c r="H75" s="31">
        <f t="shared" si="5"/>
        <v>0</v>
      </c>
    </row>
    <row r="76" spans="1:8">
      <c r="A76" s="27"/>
      <c r="B76" s="28" t="str">
        <f t="shared" si="1"/>
        <v/>
      </c>
      <c r="C76" s="29" t="str">
        <f t="shared" si="0"/>
        <v/>
      </c>
      <c r="D76" s="30" t="str">
        <f t="shared" si="2"/>
        <v/>
      </c>
      <c r="E76" s="31" t="str">
        <f t="shared" si="3"/>
        <v/>
      </c>
      <c r="F76" s="31" t="str">
        <f t="shared" si="4"/>
        <v/>
      </c>
      <c r="G76" s="32"/>
      <c r="H76" s="31">
        <f t="shared" si="5"/>
        <v>0</v>
      </c>
    </row>
    <row r="77" spans="1:8">
      <c r="A77" s="27"/>
      <c r="B77" s="28" t="str">
        <f t="shared" si="1"/>
        <v/>
      </c>
      <c r="C77" s="29" t="str">
        <f t="shared" si="0"/>
        <v/>
      </c>
      <c r="D77" s="30" t="str">
        <f t="shared" si="2"/>
        <v/>
      </c>
      <c r="E77" s="31" t="str">
        <f t="shared" si="3"/>
        <v/>
      </c>
      <c r="F77" s="31" t="str">
        <f t="shared" si="4"/>
        <v/>
      </c>
      <c r="G77" s="32"/>
      <c r="H77" s="31">
        <f t="shared" si="5"/>
        <v>0</v>
      </c>
    </row>
    <row r="78" spans="1:8">
      <c r="A78" s="27"/>
      <c r="B78" s="28" t="str">
        <f t="shared" si="1"/>
        <v/>
      </c>
      <c r="C78" s="29" t="str">
        <f t="shared" si="0"/>
        <v/>
      </c>
      <c r="D78" s="30" t="str">
        <f t="shared" si="2"/>
        <v/>
      </c>
      <c r="E78" s="31" t="str">
        <f t="shared" si="3"/>
        <v/>
      </c>
      <c r="F78" s="31" t="str">
        <f t="shared" si="4"/>
        <v/>
      </c>
      <c r="G78" s="32"/>
      <c r="H78" s="31">
        <f t="shared" si="5"/>
        <v>0</v>
      </c>
    </row>
    <row r="79" spans="1:8">
      <c r="A79" s="27"/>
      <c r="B79" s="28" t="str">
        <f t="shared" si="1"/>
        <v/>
      </c>
      <c r="C79" s="29" t="str">
        <f t="shared" si="0"/>
        <v/>
      </c>
      <c r="D79" s="30" t="str">
        <f t="shared" si="2"/>
        <v/>
      </c>
      <c r="E79" s="31" t="str">
        <f t="shared" si="3"/>
        <v/>
      </c>
      <c r="F79" s="31" t="str">
        <f t="shared" si="4"/>
        <v/>
      </c>
      <c r="G79" s="32"/>
      <c r="H79" s="31">
        <f t="shared" si="5"/>
        <v>0</v>
      </c>
    </row>
    <row r="80" spans="1:8">
      <c r="A80" s="27"/>
      <c r="B80" s="28" t="str">
        <f t="shared" si="1"/>
        <v/>
      </c>
      <c r="C80" s="29" t="str">
        <f t="shared" si="0"/>
        <v/>
      </c>
      <c r="D80" s="30" t="str">
        <f t="shared" si="2"/>
        <v/>
      </c>
      <c r="E80" s="31" t="str">
        <f t="shared" si="3"/>
        <v/>
      </c>
      <c r="F80" s="31" t="str">
        <f t="shared" si="4"/>
        <v/>
      </c>
      <c r="G80" s="32"/>
      <c r="H80" s="31">
        <f t="shared" si="5"/>
        <v>0</v>
      </c>
    </row>
    <row r="81" spans="1:8">
      <c r="A81" s="27"/>
      <c r="B81" s="28" t="str">
        <f t="shared" si="1"/>
        <v/>
      </c>
      <c r="C81" s="29" t="str">
        <f t="shared" si="0"/>
        <v/>
      </c>
      <c r="D81" s="30" t="str">
        <f t="shared" si="2"/>
        <v/>
      </c>
      <c r="E81" s="31" t="str">
        <f t="shared" si="3"/>
        <v/>
      </c>
      <c r="F81" s="31" t="str">
        <f t="shared" si="4"/>
        <v/>
      </c>
      <c r="G81" s="32"/>
      <c r="H81" s="31">
        <f t="shared" si="5"/>
        <v>0</v>
      </c>
    </row>
    <row r="82" spans="1:8">
      <c r="A82" s="27"/>
      <c r="B82" s="28" t="str">
        <f t="shared" si="1"/>
        <v/>
      </c>
      <c r="C82" s="29" t="str">
        <f t="shared" si="0"/>
        <v/>
      </c>
      <c r="D82" s="30" t="str">
        <f t="shared" si="2"/>
        <v/>
      </c>
      <c r="E82" s="31" t="str">
        <f t="shared" si="3"/>
        <v/>
      </c>
      <c r="F82" s="31" t="str">
        <f t="shared" si="4"/>
        <v/>
      </c>
      <c r="G82" s="32"/>
      <c r="H82" s="31">
        <f t="shared" si="5"/>
        <v>0</v>
      </c>
    </row>
    <row r="83" spans="1:8">
      <c r="A83" s="27"/>
      <c r="B83" s="28" t="str">
        <f t="shared" si="1"/>
        <v/>
      </c>
      <c r="C83" s="29" t="str">
        <f t="shared" si="0"/>
        <v/>
      </c>
      <c r="D83" s="30" t="str">
        <f t="shared" si="2"/>
        <v/>
      </c>
      <c r="E83" s="31" t="str">
        <f t="shared" si="3"/>
        <v/>
      </c>
      <c r="F83" s="31" t="str">
        <f t="shared" si="4"/>
        <v/>
      </c>
      <c r="G83" s="32"/>
      <c r="H83" s="31">
        <f t="shared" si="5"/>
        <v>0</v>
      </c>
    </row>
    <row r="84" spans="1:8">
      <c r="A84" s="27"/>
      <c r="B84" s="28" t="str">
        <f t="shared" si="1"/>
        <v/>
      </c>
      <c r="C84" s="29" t="str">
        <f t="shared" si="0"/>
        <v/>
      </c>
      <c r="D84" s="30" t="str">
        <f t="shared" si="2"/>
        <v/>
      </c>
      <c r="E84" s="31" t="str">
        <f t="shared" si="3"/>
        <v/>
      </c>
      <c r="F84" s="31" t="str">
        <f t="shared" si="4"/>
        <v/>
      </c>
      <c r="G84" s="32"/>
      <c r="H84" s="31">
        <f t="shared" si="5"/>
        <v>0</v>
      </c>
    </row>
    <row r="85" spans="1:8">
      <c r="A85" s="27"/>
      <c r="B85" s="28" t="str">
        <f t="shared" si="1"/>
        <v/>
      </c>
      <c r="C85" s="29" t="str">
        <f t="shared" si="0"/>
        <v/>
      </c>
      <c r="D85" s="30" t="str">
        <f t="shared" si="2"/>
        <v/>
      </c>
      <c r="E85" s="31" t="str">
        <f t="shared" si="3"/>
        <v/>
      </c>
      <c r="F85" s="31" t="str">
        <f t="shared" si="4"/>
        <v/>
      </c>
      <c r="G85" s="32"/>
      <c r="H85" s="31">
        <f t="shared" si="5"/>
        <v>0</v>
      </c>
    </row>
    <row r="86" spans="1:8">
      <c r="A86" s="27"/>
      <c r="B86" s="28" t="str">
        <f t="shared" si="1"/>
        <v/>
      </c>
      <c r="C86" s="29" t="str">
        <f t="shared" si="0"/>
        <v/>
      </c>
      <c r="D86" s="30" t="str">
        <f t="shared" si="2"/>
        <v/>
      </c>
      <c r="E86" s="31" t="str">
        <f t="shared" si="3"/>
        <v/>
      </c>
      <c r="F86" s="31" t="str">
        <f t="shared" si="4"/>
        <v/>
      </c>
      <c r="G86" s="32"/>
      <c r="H86" s="31">
        <f t="shared" si="5"/>
        <v>0</v>
      </c>
    </row>
    <row r="87" spans="1:8">
      <c r="A87" s="27"/>
      <c r="B87" s="28" t="str">
        <f t="shared" si="1"/>
        <v/>
      </c>
      <c r="C87" s="29" t="str">
        <f t="shared" si="0"/>
        <v/>
      </c>
      <c r="D87" s="30" t="str">
        <f t="shared" si="2"/>
        <v/>
      </c>
      <c r="E87" s="31" t="str">
        <f t="shared" si="3"/>
        <v/>
      </c>
      <c r="F87" s="31" t="str">
        <f t="shared" si="4"/>
        <v/>
      </c>
      <c r="G87" s="32"/>
      <c r="H87" s="31">
        <f t="shared" si="5"/>
        <v>0</v>
      </c>
    </row>
    <row r="88" spans="1:8">
      <c r="A88" s="27"/>
      <c r="B88" s="28" t="str">
        <f t="shared" si="1"/>
        <v/>
      </c>
      <c r="C88" s="29" t="str">
        <f t="shared" si="0"/>
        <v/>
      </c>
      <c r="D88" s="30" t="str">
        <f t="shared" si="2"/>
        <v/>
      </c>
      <c r="E88" s="31" t="str">
        <f t="shared" si="3"/>
        <v/>
      </c>
      <c r="F88" s="31" t="str">
        <f t="shared" si="4"/>
        <v/>
      </c>
      <c r="G88" s="32"/>
      <c r="H88" s="31">
        <f t="shared" si="5"/>
        <v>0</v>
      </c>
    </row>
    <row r="89" spans="1:8">
      <c r="A89" s="27"/>
      <c r="B89" s="28" t="str">
        <f t="shared" si="1"/>
        <v/>
      </c>
      <c r="C89" s="29" t="str">
        <f t="shared" si="0"/>
        <v/>
      </c>
      <c r="D89" s="30" t="str">
        <f t="shared" si="2"/>
        <v/>
      </c>
      <c r="E89" s="31" t="str">
        <f t="shared" si="3"/>
        <v/>
      </c>
      <c r="F89" s="31" t="str">
        <f t="shared" si="4"/>
        <v/>
      </c>
      <c r="G89" s="32"/>
      <c r="H89" s="31">
        <f t="shared" si="5"/>
        <v>0</v>
      </c>
    </row>
    <row r="90" spans="1:8">
      <c r="A90" s="27"/>
      <c r="B90" s="28" t="str">
        <f t="shared" si="1"/>
        <v/>
      </c>
      <c r="C90" s="29" t="str">
        <f t="shared" ref="C90:C153" si="6">IF(B90="","",IF(B90&lt;=$D$16,IF(payments_per_year=26,DATE(YEAR(start_date),MONTH(start_date),DAY(start_date)+14*B90),IF(payments_per_year=52,DATE(YEAR(start_date),MONTH(start_date),DAY(start_date)+7*B90),DATE(YEAR(start_date),MONTH(start_date)+B90*12/$D$11,DAY(start_date)))),""))</f>
        <v/>
      </c>
      <c r="D90" s="30" t="str">
        <f t="shared" si="2"/>
        <v/>
      </c>
      <c r="E90" s="31" t="str">
        <f t="shared" si="3"/>
        <v/>
      </c>
      <c r="F90" s="31" t="str">
        <f t="shared" si="4"/>
        <v/>
      </c>
      <c r="G90" s="32"/>
      <c r="H90" s="31">
        <f t="shared" si="5"/>
        <v>0</v>
      </c>
    </row>
    <row r="91" spans="1:8">
      <c r="A91" s="27"/>
      <c r="B91" s="28" t="str">
        <f t="shared" si="1"/>
        <v/>
      </c>
      <c r="C91" s="29" t="str">
        <f t="shared" si="6"/>
        <v/>
      </c>
      <c r="D91" s="30" t="str">
        <f t="shared" si="2"/>
        <v/>
      </c>
      <c r="E91" s="31" t="str">
        <f t="shared" si="3"/>
        <v/>
      </c>
      <c r="F91" s="31" t="str">
        <f t="shared" si="4"/>
        <v/>
      </c>
      <c r="G91" s="32"/>
      <c r="H91" s="31">
        <f t="shared" si="5"/>
        <v>0</v>
      </c>
    </row>
    <row r="92" spans="1:8">
      <c r="A92" s="27"/>
      <c r="B92" s="28" t="str">
        <f t="shared" si="1"/>
        <v/>
      </c>
      <c r="C92" s="29" t="str">
        <f t="shared" si="6"/>
        <v/>
      </c>
      <c r="D92" s="30" t="str">
        <f t="shared" si="2"/>
        <v/>
      </c>
      <c r="E92" s="31" t="str">
        <f t="shared" si="3"/>
        <v/>
      </c>
      <c r="F92" s="31" t="str">
        <f t="shared" si="4"/>
        <v/>
      </c>
      <c r="G92" s="32"/>
      <c r="H92" s="31">
        <f t="shared" si="5"/>
        <v>0</v>
      </c>
    </row>
    <row r="93" spans="1:8">
      <c r="A93" s="27"/>
      <c r="B93" s="28" t="str">
        <f t="shared" ref="B93:B156" si="7">IF(B92&lt;$D$16,IF(H92&gt;0,B92+1,""),"")</f>
        <v/>
      </c>
      <c r="C93" s="29" t="str">
        <f t="shared" si="6"/>
        <v/>
      </c>
      <c r="D93" s="30" t="str">
        <f t="shared" ref="D93:D156" si="8">IF(C93="","",IF($D$15+F93&gt;H92,ROUND(H92+F93,2),$D$15))</f>
        <v/>
      </c>
      <c r="E93" s="31" t="str">
        <f t="shared" ref="E93:E156" si="9">IF(C93="","",D93-F93)</f>
        <v/>
      </c>
      <c r="F93" s="31" t="str">
        <f t="shared" ref="F93:F156" si="10">IF(C93="","",ROUND(H92*$D$9/payments_per_year,2))</f>
        <v/>
      </c>
      <c r="G93" s="32"/>
      <c r="H93" s="31">
        <f t="shared" ref="H93:H156" si="11">IF(B93="",0,ROUND(H92-E93-G93,2))</f>
        <v>0</v>
      </c>
    </row>
    <row r="94" spans="1:8">
      <c r="A94" s="27"/>
      <c r="B94" s="28" t="str">
        <f t="shared" si="7"/>
        <v/>
      </c>
      <c r="C94" s="29" t="str">
        <f t="shared" si="6"/>
        <v/>
      </c>
      <c r="D94" s="30" t="str">
        <f t="shared" si="8"/>
        <v/>
      </c>
      <c r="E94" s="31" t="str">
        <f t="shared" si="9"/>
        <v/>
      </c>
      <c r="F94" s="31" t="str">
        <f t="shared" si="10"/>
        <v/>
      </c>
      <c r="G94" s="32"/>
      <c r="H94" s="31">
        <f t="shared" si="11"/>
        <v>0</v>
      </c>
    </row>
    <row r="95" spans="1:8">
      <c r="A95" s="27"/>
      <c r="B95" s="28" t="str">
        <f t="shared" si="7"/>
        <v/>
      </c>
      <c r="C95" s="29" t="str">
        <f t="shared" si="6"/>
        <v/>
      </c>
      <c r="D95" s="30" t="str">
        <f t="shared" si="8"/>
        <v/>
      </c>
      <c r="E95" s="31" t="str">
        <f t="shared" si="9"/>
        <v/>
      </c>
      <c r="F95" s="31" t="str">
        <f t="shared" si="10"/>
        <v/>
      </c>
      <c r="G95" s="32"/>
      <c r="H95" s="31">
        <f t="shared" si="11"/>
        <v>0</v>
      </c>
    </row>
    <row r="96" spans="1:8">
      <c r="A96" s="27"/>
      <c r="B96" s="28" t="str">
        <f t="shared" si="7"/>
        <v/>
      </c>
      <c r="C96" s="29" t="str">
        <f t="shared" si="6"/>
        <v/>
      </c>
      <c r="D96" s="30" t="str">
        <f t="shared" si="8"/>
        <v/>
      </c>
      <c r="E96" s="31" t="str">
        <f t="shared" si="9"/>
        <v/>
      </c>
      <c r="F96" s="31" t="str">
        <f t="shared" si="10"/>
        <v/>
      </c>
      <c r="G96" s="32"/>
      <c r="H96" s="31">
        <f t="shared" si="11"/>
        <v>0</v>
      </c>
    </row>
    <row r="97" spans="1:8">
      <c r="A97" s="27"/>
      <c r="B97" s="28" t="str">
        <f t="shared" si="7"/>
        <v/>
      </c>
      <c r="C97" s="29" t="str">
        <f t="shared" si="6"/>
        <v/>
      </c>
      <c r="D97" s="30" t="str">
        <f t="shared" si="8"/>
        <v/>
      </c>
      <c r="E97" s="31" t="str">
        <f t="shared" si="9"/>
        <v/>
      </c>
      <c r="F97" s="31" t="str">
        <f t="shared" si="10"/>
        <v/>
      </c>
      <c r="G97" s="32"/>
      <c r="H97" s="31">
        <f t="shared" si="11"/>
        <v>0</v>
      </c>
    </row>
    <row r="98" spans="1:8">
      <c r="A98" s="27"/>
      <c r="B98" s="28" t="str">
        <f t="shared" si="7"/>
        <v/>
      </c>
      <c r="C98" s="29" t="str">
        <f t="shared" si="6"/>
        <v/>
      </c>
      <c r="D98" s="30" t="str">
        <f t="shared" si="8"/>
        <v/>
      </c>
      <c r="E98" s="31" t="str">
        <f t="shared" si="9"/>
        <v/>
      </c>
      <c r="F98" s="31" t="str">
        <f t="shared" si="10"/>
        <v/>
      </c>
      <c r="G98" s="32"/>
      <c r="H98" s="31">
        <f t="shared" si="11"/>
        <v>0</v>
      </c>
    </row>
    <row r="99" spans="1:8">
      <c r="A99" s="27"/>
      <c r="B99" s="28" t="str">
        <f t="shared" si="7"/>
        <v/>
      </c>
      <c r="C99" s="29" t="str">
        <f t="shared" si="6"/>
        <v/>
      </c>
      <c r="D99" s="30" t="str">
        <f t="shared" si="8"/>
        <v/>
      </c>
      <c r="E99" s="31" t="str">
        <f t="shared" si="9"/>
        <v/>
      </c>
      <c r="F99" s="31" t="str">
        <f t="shared" si="10"/>
        <v/>
      </c>
      <c r="G99" s="32"/>
      <c r="H99" s="31">
        <f t="shared" si="11"/>
        <v>0</v>
      </c>
    </row>
    <row r="100" spans="1:8">
      <c r="A100" s="27"/>
      <c r="B100" s="28" t="str">
        <f t="shared" si="7"/>
        <v/>
      </c>
      <c r="C100" s="29" t="str">
        <f t="shared" si="6"/>
        <v/>
      </c>
      <c r="D100" s="30" t="str">
        <f t="shared" si="8"/>
        <v/>
      </c>
      <c r="E100" s="31" t="str">
        <f t="shared" si="9"/>
        <v/>
      </c>
      <c r="F100" s="31" t="str">
        <f t="shared" si="10"/>
        <v/>
      </c>
      <c r="G100" s="32"/>
      <c r="H100" s="31">
        <f t="shared" si="11"/>
        <v>0</v>
      </c>
    </row>
    <row r="101" spans="1:8">
      <c r="A101" s="27"/>
      <c r="B101" s="28" t="str">
        <f t="shared" si="7"/>
        <v/>
      </c>
      <c r="C101" s="29" t="str">
        <f t="shared" si="6"/>
        <v/>
      </c>
      <c r="D101" s="30" t="str">
        <f t="shared" si="8"/>
        <v/>
      </c>
      <c r="E101" s="31" t="str">
        <f t="shared" si="9"/>
        <v/>
      </c>
      <c r="F101" s="31" t="str">
        <f t="shared" si="10"/>
        <v/>
      </c>
      <c r="G101" s="32"/>
      <c r="H101" s="31">
        <f t="shared" si="11"/>
        <v>0</v>
      </c>
    </row>
    <row r="102" spans="1:8">
      <c r="A102" s="27"/>
      <c r="B102" s="28" t="str">
        <f t="shared" si="7"/>
        <v/>
      </c>
      <c r="C102" s="29" t="str">
        <f t="shared" si="6"/>
        <v/>
      </c>
      <c r="D102" s="30" t="str">
        <f t="shared" si="8"/>
        <v/>
      </c>
      <c r="E102" s="31" t="str">
        <f t="shared" si="9"/>
        <v/>
      </c>
      <c r="F102" s="31" t="str">
        <f t="shared" si="10"/>
        <v/>
      </c>
      <c r="G102" s="32"/>
      <c r="H102" s="31">
        <f t="shared" si="11"/>
        <v>0</v>
      </c>
    </row>
    <row r="103" spans="1:8">
      <c r="A103" s="27"/>
      <c r="B103" s="28" t="str">
        <f t="shared" si="7"/>
        <v/>
      </c>
      <c r="C103" s="29" t="str">
        <f t="shared" si="6"/>
        <v/>
      </c>
      <c r="D103" s="30" t="str">
        <f t="shared" si="8"/>
        <v/>
      </c>
      <c r="E103" s="31" t="str">
        <f t="shared" si="9"/>
        <v/>
      </c>
      <c r="F103" s="31" t="str">
        <f t="shared" si="10"/>
        <v/>
      </c>
      <c r="G103" s="32"/>
      <c r="H103" s="31">
        <f t="shared" si="11"/>
        <v>0</v>
      </c>
    </row>
    <row r="104" spans="1:8">
      <c r="A104" s="27"/>
      <c r="B104" s="28" t="str">
        <f t="shared" si="7"/>
        <v/>
      </c>
      <c r="C104" s="29" t="str">
        <f t="shared" si="6"/>
        <v/>
      </c>
      <c r="D104" s="30" t="str">
        <f t="shared" si="8"/>
        <v/>
      </c>
      <c r="E104" s="31" t="str">
        <f t="shared" si="9"/>
        <v/>
      </c>
      <c r="F104" s="31" t="str">
        <f t="shared" si="10"/>
        <v/>
      </c>
      <c r="G104" s="32"/>
      <c r="H104" s="31">
        <f t="shared" si="11"/>
        <v>0</v>
      </c>
    </row>
    <row r="105" spans="1:8">
      <c r="A105" s="27"/>
      <c r="B105" s="28" t="str">
        <f t="shared" si="7"/>
        <v/>
      </c>
      <c r="C105" s="29" t="str">
        <f t="shared" si="6"/>
        <v/>
      </c>
      <c r="D105" s="30" t="str">
        <f t="shared" si="8"/>
        <v/>
      </c>
      <c r="E105" s="31" t="str">
        <f t="shared" si="9"/>
        <v/>
      </c>
      <c r="F105" s="31" t="str">
        <f t="shared" si="10"/>
        <v/>
      </c>
      <c r="G105" s="32"/>
      <c r="H105" s="31">
        <f t="shared" si="11"/>
        <v>0</v>
      </c>
    </row>
    <row r="106" spans="1:8">
      <c r="A106" s="27"/>
      <c r="B106" s="28" t="str">
        <f t="shared" si="7"/>
        <v/>
      </c>
      <c r="C106" s="29" t="str">
        <f t="shared" si="6"/>
        <v/>
      </c>
      <c r="D106" s="30" t="str">
        <f t="shared" si="8"/>
        <v/>
      </c>
      <c r="E106" s="31" t="str">
        <f t="shared" si="9"/>
        <v/>
      </c>
      <c r="F106" s="31" t="str">
        <f t="shared" si="10"/>
        <v/>
      </c>
      <c r="G106" s="32"/>
      <c r="H106" s="31">
        <f t="shared" si="11"/>
        <v>0</v>
      </c>
    </row>
    <row r="107" spans="1:8">
      <c r="A107" s="27"/>
      <c r="B107" s="28" t="str">
        <f t="shared" si="7"/>
        <v/>
      </c>
      <c r="C107" s="29" t="str">
        <f t="shared" si="6"/>
        <v/>
      </c>
      <c r="D107" s="30" t="str">
        <f t="shared" si="8"/>
        <v/>
      </c>
      <c r="E107" s="31" t="str">
        <f t="shared" si="9"/>
        <v/>
      </c>
      <c r="F107" s="31" t="str">
        <f t="shared" si="10"/>
        <v/>
      </c>
      <c r="G107" s="32"/>
      <c r="H107" s="31">
        <f t="shared" si="11"/>
        <v>0</v>
      </c>
    </row>
    <row r="108" spans="1:8">
      <c r="A108" s="27"/>
      <c r="B108" s="28" t="str">
        <f t="shared" si="7"/>
        <v/>
      </c>
      <c r="C108" s="29" t="str">
        <f t="shared" si="6"/>
        <v/>
      </c>
      <c r="D108" s="30" t="str">
        <f t="shared" si="8"/>
        <v/>
      </c>
      <c r="E108" s="31" t="str">
        <f t="shared" si="9"/>
        <v/>
      </c>
      <c r="F108" s="31" t="str">
        <f t="shared" si="10"/>
        <v/>
      </c>
      <c r="G108" s="32"/>
      <c r="H108" s="31">
        <f t="shared" si="11"/>
        <v>0</v>
      </c>
    </row>
    <row r="109" spans="1:8">
      <c r="A109" s="27"/>
      <c r="B109" s="28" t="str">
        <f t="shared" si="7"/>
        <v/>
      </c>
      <c r="C109" s="29" t="str">
        <f t="shared" si="6"/>
        <v/>
      </c>
      <c r="D109" s="30" t="str">
        <f t="shared" si="8"/>
        <v/>
      </c>
      <c r="E109" s="31" t="str">
        <f t="shared" si="9"/>
        <v/>
      </c>
      <c r="F109" s="31" t="str">
        <f t="shared" si="10"/>
        <v/>
      </c>
      <c r="G109" s="32"/>
      <c r="H109" s="31">
        <f t="shared" si="11"/>
        <v>0</v>
      </c>
    </row>
    <row r="110" spans="1:8">
      <c r="A110" s="27"/>
      <c r="B110" s="28" t="str">
        <f t="shared" si="7"/>
        <v/>
      </c>
      <c r="C110" s="29" t="str">
        <f t="shared" si="6"/>
        <v/>
      </c>
      <c r="D110" s="30" t="str">
        <f t="shared" si="8"/>
        <v/>
      </c>
      <c r="E110" s="31" t="str">
        <f t="shared" si="9"/>
        <v/>
      </c>
      <c r="F110" s="31" t="str">
        <f t="shared" si="10"/>
        <v/>
      </c>
      <c r="G110" s="32"/>
      <c r="H110" s="31">
        <f t="shared" si="11"/>
        <v>0</v>
      </c>
    </row>
    <row r="111" spans="1:8">
      <c r="A111" s="27"/>
      <c r="B111" s="28" t="str">
        <f t="shared" si="7"/>
        <v/>
      </c>
      <c r="C111" s="29" t="str">
        <f t="shared" si="6"/>
        <v/>
      </c>
      <c r="D111" s="30" t="str">
        <f t="shared" si="8"/>
        <v/>
      </c>
      <c r="E111" s="31" t="str">
        <f t="shared" si="9"/>
        <v/>
      </c>
      <c r="F111" s="31" t="str">
        <f t="shared" si="10"/>
        <v/>
      </c>
      <c r="G111" s="32"/>
      <c r="H111" s="31">
        <f t="shared" si="11"/>
        <v>0</v>
      </c>
    </row>
    <row r="112" spans="1:8">
      <c r="A112" s="27"/>
      <c r="B112" s="28" t="str">
        <f t="shared" si="7"/>
        <v/>
      </c>
      <c r="C112" s="29" t="str">
        <f t="shared" si="6"/>
        <v/>
      </c>
      <c r="D112" s="30" t="str">
        <f t="shared" si="8"/>
        <v/>
      </c>
      <c r="E112" s="31" t="str">
        <f t="shared" si="9"/>
        <v/>
      </c>
      <c r="F112" s="31" t="str">
        <f t="shared" si="10"/>
        <v/>
      </c>
      <c r="G112" s="32"/>
      <c r="H112" s="31">
        <f t="shared" si="11"/>
        <v>0</v>
      </c>
    </row>
    <row r="113" spans="1:8">
      <c r="A113" s="27"/>
      <c r="B113" s="28" t="str">
        <f t="shared" si="7"/>
        <v/>
      </c>
      <c r="C113" s="29" t="str">
        <f t="shared" si="6"/>
        <v/>
      </c>
      <c r="D113" s="30" t="str">
        <f t="shared" si="8"/>
        <v/>
      </c>
      <c r="E113" s="31" t="str">
        <f t="shared" si="9"/>
        <v/>
      </c>
      <c r="F113" s="31" t="str">
        <f t="shared" si="10"/>
        <v/>
      </c>
      <c r="G113" s="32"/>
      <c r="H113" s="31">
        <f t="shared" si="11"/>
        <v>0</v>
      </c>
    </row>
    <row r="114" spans="1:8">
      <c r="A114" s="27"/>
      <c r="B114" s="28" t="str">
        <f t="shared" si="7"/>
        <v/>
      </c>
      <c r="C114" s="29" t="str">
        <f t="shared" si="6"/>
        <v/>
      </c>
      <c r="D114" s="30" t="str">
        <f t="shared" si="8"/>
        <v/>
      </c>
      <c r="E114" s="31" t="str">
        <f t="shared" si="9"/>
        <v/>
      </c>
      <c r="F114" s="31" t="str">
        <f t="shared" si="10"/>
        <v/>
      </c>
      <c r="G114" s="32"/>
      <c r="H114" s="31">
        <f t="shared" si="11"/>
        <v>0</v>
      </c>
    </row>
    <row r="115" spans="1:8">
      <c r="A115" s="27"/>
      <c r="B115" s="28" t="str">
        <f t="shared" si="7"/>
        <v/>
      </c>
      <c r="C115" s="29" t="str">
        <f t="shared" si="6"/>
        <v/>
      </c>
      <c r="D115" s="30" t="str">
        <f t="shared" si="8"/>
        <v/>
      </c>
      <c r="E115" s="31" t="str">
        <f t="shared" si="9"/>
        <v/>
      </c>
      <c r="F115" s="31" t="str">
        <f t="shared" si="10"/>
        <v/>
      </c>
      <c r="G115" s="32"/>
      <c r="H115" s="31">
        <f t="shared" si="11"/>
        <v>0</v>
      </c>
    </row>
    <row r="116" spans="1:8">
      <c r="A116" s="27"/>
      <c r="B116" s="28" t="str">
        <f t="shared" si="7"/>
        <v/>
      </c>
      <c r="C116" s="29" t="str">
        <f t="shared" si="6"/>
        <v/>
      </c>
      <c r="D116" s="30" t="str">
        <f t="shared" si="8"/>
        <v/>
      </c>
      <c r="E116" s="31" t="str">
        <f t="shared" si="9"/>
        <v/>
      </c>
      <c r="F116" s="31" t="str">
        <f t="shared" si="10"/>
        <v/>
      </c>
      <c r="G116" s="32"/>
      <c r="H116" s="31">
        <f t="shared" si="11"/>
        <v>0</v>
      </c>
    </row>
    <row r="117" spans="1:8">
      <c r="A117" s="27"/>
      <c r="B117" s="28" t="str">
        <f t="shared" si="7"/>
        <v/>
      </c>
      <c r="C117" s="29" t="str">
        <f t="shared" si="6"/>
        <v/>
      </c>
      <c r="D117" s="30" t="str">
        <f t="shared" si="8"/>
        <v/>
      </c>
      <c r="E117" s="31" t="str">
        <f t="shared" si="9"/>
        <v/>
      </c>
      <c r="F117" s="31" t="str">
        <f t="shared" si="10"/>
        <v/>
      </c>
      <c r="G117" s="32"/>
      <c r="H117" s="31">
        <f t="shared" si="11"/>
        <v>0</v>
      </c>
    </row>
    <row r="118" spans="1:8">
      <c r="A118" s="27"/>
      <c r="B118" s="28" t="str">
        <f t="shared" si="7"/>
        <v/>
      </c>
      <c r="C118" s="29" t="str">
        <f t="shared" si="6"/>
        <v/>
      </c>
      <c r="D118" s="30" t="str">
        <f t="shared" si="8"/>
        <v/>
      </c>
      <c r="E118" s="31" t="str">
        <f t="shared" si="9"/>
        <v/>
      </c>
      <c r="F118" s="31" t="str">
        <f t="shared" si="10"/>
        <v/>
      </c>
      <c r="G118" s="32"/>
      <c r="H118" s="31">
        <f t="shared" si="11"/>
        <v>0</v>
      </c>
    </row>
    <row r="119" spans="1:8">
      <c r="A119" s="27"/>
      <c r="B119" s="28" t="str">
        <f t="shared" si="7"/>
        <v/>
      </c>
      <c r="C119" s="29" t="str">
        <f t="shared" si="6"/>
        <v/>
      </c>
      <c r="D119" s="30" t="str">
        <f t="shared" si="8"/>
        <v/>
      </c>
      <c r="E119" s="31" t="str">
        <f t="shared" si="9"/>
        <v/>
      </c>
      <c r="F119" s="31" t="str">
        <f t="shared" si="10"/>
        <v/>
      </c>
      <c r="G119" s="32"/>
      <c r="H119" s="31">
        <f t="shared" si="11"/>
        <v>0</v>
      </c>
    </row>
    <row r="120" spans="1:8">
      <c r="A120" s="27"/>
      <c r="B120" s="28" t="str">
        <f t="shared" si="7"/>
        <v/>
      </c>
      <c r="C120" s="29" t="str">
        <f t="shared" si="6"/>
        <v/>
      </c>
      <c r="D120" s="30" t="str">
        <f t="shared" si="8"/>
        <v/>
      </c>
      <c r="E120" s="31" t="str">
        <f t="shared" si="9"/>
        <v/>
      </c>
      <c r="F120" s="31" t="str">
        <f t="shared" si="10"/>
        <v/>
      </c>
      <c r="G120" s="32"/>
      <c r="H120" s="31">
        <f t="shared" si="11"/>
        <v>0</v>
      </c>
    </row>
    <row r="121" spans="1:8">
      <c r="A121" s="27"/>
      <c r="B121" s="28" t="str">
        <f t="shared" si="7"/>
        <v/>
      </c>
      <c r="C121" s="29" t="str">
        <f t="shared" si="6"/>
        <v/>
      </c>
      <c r="D121" s="30" t="str">
        <f t="shared" si="8"/>
        <v/>
      </c>
      <c r="E121" s="31" t="str">
        <f t="shared" si="9"/>
        <v/>
      </c>
      <c r="F121" s="31" t="str">
        <f t="shared" si="10"/>
        <v/>
      </c>
      <c r="G121" s="32"/>
      <c r="H121" s="31">
        <f t="shared" si="11"/>
        <v>0</v>
      </c>
    </row>
    <row r="122" spans="1:8">
      <c r="A122" s="27"/>
      <c r="B122" s="28" t="str">
        <f t="shared" si="7"/>
        <v/>
      </c>
      <c r="C122" s="29" t="str">
        <f t="shared" si="6"/>
        <v/>
      </c>
      <c r="D122" s="30" t="str">
        <f t="shared" si="8"/>
        <v/>
      </c>
      <c r="E122" s="31" t="str">
        <f t="shared" si="9"/>
        <v/>
      </c>
      <c r="F122" s="31" t="str">
        <f t="shared" si="10"/>
        <v/>
      </c>
      <c r="G122" s="32"/>
      <c r="H122" s="31">
        <f t="shared" si="11"/>
        <v>0</v>
      </c>
    </row>
    <row r="123" spans="1:8">
      <c r="A123" s="27"/>
      <c r="B123" s="28" t="str">
        <f t="shared" si="7"/>
        <v/>
      </c>
      <c r="C123" s="29" t="str">
        <f t="shared" si="6"/>
        <v/>
      </c>
      <c r="D123" s="30" t="str">
        <f t="shared" si="8"/>
        <v/>
      </c>
      <c r="E123" s="31" t="str">
        <f t="shared" si="9"/>
        <v/>
      </c>
      <c r="F123" s="31" t="str">
        <f t="shared" si="10"/>
        <v/>
      </c>
      <c r="G123" s="32"/>
      <c r="H123" s="31">
        <f t="shared" si="11"/>
        <v>0</v>
      </c>
    </row>
    <row r="124" spans="1:8">
      <c r="A124" s="27"/>
      <c r="B124" s="28" t="str">
        <f t="shared" si="7"/>
        <v/>
      </c>
      <c r="C124" s="29" t="str">
        <f t="shared" si="6"/>
        <v/>
      </c>
      <c r="D124" s="30" t="str">
        <f t="shared" si="8"/>
        <v/>
      </c>
      <c r="E124" s="31" t="str">
        <f t="shared" si="9"/>
        <v/>
      </c>
      <c r="F124" s="31" t="str">
        <f t="shared" si="10"/>
        <v/>
      </c>
      <c r="G124" s="32"/>
      <c r="H124" s="31">
        <f t="shared" si="11"/>
        <v>0</v>
      </c>
    </row>
    <row r="125" spans="1:8">
      <c r="A125" s="27"/>
      <c r="B125" s="28" t="str">
        <f t="shared" si="7"/>
        <v/>
      </c>
      <c r="C125" s="29" t="str">
        <f t="shared" si="6"/>
        <v/>
      </c>
      <c r="D125" s="30" t="str">
        <f t="shared" si="8"/>
        <v/>
      </c>
      <c r="E125" s="31" t="str">
        <f t="shared" si="9"/>
        <v/>
      </c>
      <c r="F125" s="31" t="str">
        <f t="shared" si="10"/>
        <v/>
      </c>
      <c r="G125" s="32"/>
      <c r="H125" s="31">
        <f t="shared" si="11"/>
        <v>0</v>
      </c>
    </row>
    <row r="126" spans="1:8">
      <c r="A126" s="27"/>
      <c r="B126" s="28" t="str">
        <f t="shared" si="7"/>
        <v/>
      </c>
      <c r="C126" s="29" t="str">
        <f t="shared" si="6"/>
        <v/>
      </c>
      <c r="D126" s="30" t="str">
        <f t="shared" si="8"/>
        <v/>
      </c>
      <c r="E126" s="31" t="str">
        <f t="shared" si="9"/>
        <v/>
      </c>
      <c r="F126" s="31" t="str">
        <f t="shared" si="10"/>
        <v/>
      </c>
      <c r="G126" s="32"/>
      <c r="H126" s="31">
        <f t="shared" si="11"/>
        <v>0</v>
      </c>
    </row>
    <row r="127" spans="1:8">
      <c r="A127" s="27"/>
      <c r="B127" s="28" t="str">
        <f t="shared" si="7"/>
        <v/>
      </c>
      <c r="C127" s="29" t="str">
        <f t="shared" si="6"/>
        <v/>
      </c>
      <c r="D127" s="30" t="str">
        <f t="shared" si="8"/>
        <v/>
      </c>
      <c r="E127" s="31" t="str">
        <f t="shared" si="9"/>
        <v/>
      </c>
      <c r="F127" s="31" t="str">
        <f t="shared" si="10"/>
        <v/>
      </c>
      <c r="G127" s="32"/>
      <c r="H127" s="31">
        <f t="shared" si="11"/>
        <v>0</v>
      </c>
    </row>
    <row r="128" spans="1:8">
      <c r="A128" s="27"/>
      <c r="B128" s="28" t="str">
        <f t="shared" si="7"/>
        <v/>
      </c>
      <c r="C128" s="29" t="str">
        <f t="shared" si="6"/>
        <v/>
      </c>
      <c r="D128" s="30" t="str">
        <f t="shared" si="8"/>
        <v/>
      </c>
      <c r="E128" s="31" t="str">
        <f t="shared" si="9"/>
        <v/>
      </c>
      <c r="F128" s="31" t="str">
        <f t="shared" si="10"/>
        <v/>
      </c>
      <c r="G128" s="32"/>
      <c r="H128" s="31">
        <f t="shared" si="11"/>
        <v>0</v>
      </c>
    </row>
    <row r="129" spans="1:8">
      <c r="A129" s="27"/>
      <c r="B129" s="28" t="str">
        <f t="shared" si="7"/>
        <v/>
      </c>
      <c r="C129" s="29" t="str">
        <f t="shared" si="6"/>
        <v/>
      </c>
      <c r="D129" s="30" t="str">
        <f t="shared" si="8"/>
        <v/>
      </c>
      <c r="E129" s="31" t="str">
        <f t="shared" si="9"/>
        <v/>
      </c>
      <c r="F129" s="31" t="str">
        <f t="shared" si="10"/>
        <v/>
      </c>
      <c r="G129" s="32"/>
      <c r="H129" s="31">
        <f t="shared" si="11"/>
        <v>0</v>
      </c>
    </row>
    <row r="130" spans="1:8">
      <c r="A130" s="27"/>
      <c r="B130" s="28" t="str">
        <f t="shared" si="7"/>
        <v/>
      </c>
      <c r="C130" s="29" t="str">
        <f t="shared" si="6"/>
        <v/>
      </c>
      <c r="D130" s="30" t="str">
        <f t="shared" si="8"/>
        <v/>
      </c>
      <c r="E130" s="31" t="str">
        <f t="shared" si="9"/>
        <v/>
      </c>
      <c r="F130" s="31" t="str">
        <f t="shared" si="10"/>
        <v/>
      </c>
      <c r="G130" s="32"/>
      <c r="H130" s="31">
        <f t="shared" si="11"/>
        <v>0</v>
      </c>
    </row>
    <row r="131" spans="1:8">
      <c r="A131" s="27"/>
      <c r="B131" s="28" t="str">
        <f t="shared" si="7"/>
        <v/>
      </c>
      <c r="C131" s="29" t="str">
        <f t="shared" si="6"/>
        <v/>
      </c>
      <c r="D131" s="30" t="str">
        <f t="shared" si="8"/>
        <v/>
      </c>
      <c r="E131" s="31" t="str">
        <f t="shared" si="9"/>
        <v/>
      </c>
      <c r="F131" s="31" t="str">
        <f t="shared" si="10"/>
        <v/>
      </c>
      <c r="G131" s="32"/>
      <c r="H131" s="31">
        <f t="shared" si="11"/>
        <v>0</v>
      </c>
    </row>
    <row r="132" spans="1:8">
      <c r="A132" s="27"/>
      <c r="B132" s="28" t="str">
        <f t="shared" si="7"/>
        <v/>
      </c>
      <c r="C132" s="29" t="str">
        <f t="shared" si="6"/>
        <v/>
      </c>
      <c r="D132" s="30" t="str">
        <f t="shared" si="8"/>
        <v/>
      </c>
      <c r="E132" s="31" t="str">
        <f t="shared" si="9"/>
        <v/>
      </c>
      <c r="F132" s="31" t="str">
        <f t="shared" si="10"/>
        <v/>
      </c>
      <c r="G132" s="32"/>
      <c r="H132" s="31">
        <f t="shared" si="11"/>
        <v>0</v>
      </c>
    </row>
    <row r="133" spans="1:8">
      <c r="A133" s="27"/>
      <c r="B133" s="28" t="str">
        <f t="shared" si="7"/>
        <v/>
      </c>
      <c r="C133" s="29" t="str">
        <f t="shared" si="6"/>
        <v/>
      </c>
      <c r="D133" s="30" t="str">
        <f t="shared" si="8"/>
        <v/>
      </c>
      <c r="E133" s="31" t="str">
        <f t="shared" si="9"/>
        <v/>
      </c>
      <c r="F133" s="31" t="str">
        <f t="shared" si="10"/>
        <v/>
      </c>
      <c r="G133" s="32"/>
      <c r="H133" s="31">
        <f t="shared" si="11"/>
        <v>0</v>
      </c>
    </row>
    <row r="134" spans="1:8">
      <c r="A134" s="27"/>
      <c r="B134" s="28" t="str">
        <f t="shared" si="7"/>
        <v/>
      </c>
      <c r="C134" s="29" t="str">
        <f t="shared" si="6"/>
        <v/>
      </c>
      <c r="D134" s="30" t="str">
        <f t="shared" si="8"/>
        <v/>
      </c>
      <c r="E134" s="31" t="str">
        <f t="shared" si="9"/>
        <v/>
      </c>
      <c r="F134" s="31" t="str">
        <f t="shared" si="10"/>
        <v/>
      </c>
      <c r="G134" s="32"/>
      <c r="H134" s="31">
        <f t="shared" si="11"/>
        <v>0</v>
      </c>
    </row>
    <row r="135" spans="1:8">
      <c r="A135" s="27"/>
      <c r="B135" s="28" t="str">
        <f t="shared" si="7"/>
        <v/>
      </c>
      <c r="C135" s="29" t="str">
        <f t="shared" si="6"/>
        <v/>
      </c>
      <c r="D135" s="30" t="str">
        <f t="shared" si="8"/>
        <v/>
      </c>
      <c r="E135" s="31" t="str">
        <f t="shared" si="9"/>
        <v/>
      </c>
      <c r="F135" s="31" t="str">
        <f t="shared" si="10"/>
        <v/>
      </c>
      <c r="G135" s="32"/>
      <c r="H135" s="31">
        <f t="shared" si="11"/>
        <v>0</v>
      </c>
    </row>
    <row r="136" spans="1:8">
      <c r="A136" s="27"/>
      <c r="B136" s="28" t="str">
        <f t="shared" si="7"/>
        <v/>
      </c>
      <c r="C136" s="29" t="str">
        <f t="shared" si="6"/>
        <v/>
      </c>
      <c r="D136" s="30" t="str">
        <f t="shared" si="8"/>
        <v/>
      </c>
      <c r="E136" s="31" t="str">
        <f t="shared" si="9"/>
        <v/>
      </c>
      <c r="F136" s="31" t="str">
        <f t="shared" si="10"/>
        <v/>
      </c>
      <c r="G136" s="32"/>
      <c r="H136" s="31">
        <f t="shared" si="11"/>
        <v>0</v>
      </c>
    </row>
    <row r="137" spans="1:8">
      <c r="A137" s="27"/>
      <c r="B137" s="28" t="str">
        <f t="shared" si="7"/>
        <v/>
      </c>
      <c r="C137" s="29" t="str">
        <f t="shared" si="6"/>
        <v/>
      </c>
      <c r="D137" s="30" t="str">
        <f t="shared" si="8"/>
        <v/>
      </c>
      <c r="E137" s="31" t="str">
        <f t="shared" si="9"/>
        <v/>
      </c>
      <c r="F137" s="31" t="str">
        <f t="shared" si="10"/>
        <v/>
      </c>
      <c r="G137" s="32"/>
      <c r="H137" s="31">
        <f t="shared" si="11"/>
        <v>0</v>
      </c>
    </row>
    <row r="138" spans="1:8">
      <c r="A138" s="27"/>
      <c r="B138" s="28" t="str">
        <f t="shared" si="7"/>
        <v/>
      </c>
      <c r="C138" s="29" t="str">
        <f t="shared" si="6"/>
        <v/>
      </c>
      <c r="D138" s="30" t="str">
        <f t="shared" si="8"/>
        <v/>
      </c>
      <c r="E138" s="31" t="str">
        <f t="shared" si="9"/>
        <v/>
      </c>
      <c r="F138" s="31" t="str">
        <f t="shared" si="10"/>
        <v/>
      </c>
      <c r="G138" s="32"/>
      <c r="H138" s="31">
        <f t="shared" si="11"/>
        <v>0</v>
      </c>
    </row>
    <row r="139" spans="1:8">
      <c r="A139" s="27"/>
      <c r="B139" s="28" t="str">
        <f t="shared" si="7"/>
        <v/>
      </c>
      <c r="C139" s="29" t="str">
        <f t="shared" si="6"/>
        <v/>
      </c>
      <c r="D139" s="30" t="str">
        <f t="shared" si="8"/>
        <v/>
      </c>
      <c r="E139" s="31" t="str">
        <f t="shared" si="9"/>
        <v/>
      </c>
      <c r="F139" s="31" t="str">
        <f t="shared" si="10"/>
        <v/>
      </c>
      <c r="G139" s="32"/>
      <c r="H139" s="31">
        <f t="shared" si="11"/>
        <v>0</v>
      </c>
    </row>
    <row r="140" spans="1:8">
      <c r="A140" s="27"/>
      <c r="B140" s="28" t="str">
        <f t="shared" si="7"/>
        <v/>
      </c>
      <c r="C140" s="29" t="str">
        <f t="shared" si="6"/>
        <v/>
      </c>
      <c r="D140" s="30" t="str">
        <f t="shared" si="8"/>
        <v/>
      </c>
      <c r="E140" s="31" t="str">
        <f t="shared" si="9"/>
        <v/>
      </c>
      <c r="F140" s="31" t="str">
        <f t="shared" si="10"/>
        <v/>
      </c>
      <c r="G140" s="32"/>
      <c r="H140" s="31">
        <f t="shared" si="11"/>
        <v>0</v>
      </c>
    </row>
    <row r="141" spans="1:8">
      <c r="A141" s="27"/>
      <c r="B141" s="28" t="str">
        <f t="shared" si="7"/>
        <v/>
      </c>
      <c r="C141" s="29" t="str">
        <f t="shared" si="6"/>
        <v/>
      </c>
      <c r="D141" s="30" t="str">
        <f t="shared" si="8"/>
        <v/>
      </c>
      <c r="E141" s="31" t="str">
        <f t="shared" si="9"/>
        <v/>
      </c>
      <c r="F141" s="31" t="str">
        <f t="shared" si="10"/>
        <v/>
      </c>
      <c r="G141" s="32"/>
      <c r="H141" s="31">
        <f t="shared" si="11"/>
        <v>0</v>
      </c>
    </row>
    <row r="142" spans="1:8">
      <c r="A142" s="27"/>
      <c r="B142" s="28" t="str">
        <f t="shared" si="7"/>
        <v/>
      </c>
      <c r="C142" s="29" t="str">
        <f t="shared" si="6"/>
        <v/>
      </c>
      <c r="D142" s="30" t="str">
        <f t="shared" si="8"/>
        <v/>
      </c>
      <c r="E142" s="31" t="str">
        <f t="shared" si="9"/>
        <v/>
      </c>
      <c r="F142" s="31" t="str">
        <f t="shared" si="10"/>
        <v/>
      </c>
      <c r="G142" s="32"/>
      <c r="H142" s="31">
        <f t="shared" si="11"/>
        <v>0</v>
      </c>
    </row>
    <row r="143" spans="1:8">
      <c r="A143" s="27"/>
      <c r="B143" s="28" t="str">
        <f t="shared" si="7"/>
        <v/>
      </c>
      <c r="C143" s="29" t="str">
        <f t="shared" si="6"/>
        <v/>
      </c>
      <c r="D143" s="30" t="str">
        <f t="shared" si="8"/>
        <v/>
      </c>
      <c r="E143" s="31" t="str">
        <f t="shared" si="9"/>
        <v/>
      </c>
      <c r="F143" s="31" t="str">
        <f t="shared" si="10"/>
        <v/>
      </c>
      <c r="G143" s="32"/>
      <c r="H143" s="31">
        <f t="shared" si="11"/>
        <v>0</v>
      </c>
    </row>
    <row r="144" spans="1:8">
      <c r="A144" s="27"/>
      <c r="B144" s="28" t="str">
        <f t="shared" si="7"/>
        <v/>
      </c>
      <c r="C144" s="29" t="str">
        <f t="shared" si="6"/>
        <v/>
      </c>
      <c r="D144" s="30" t="str">
        <f t="shared" si="8"/>
        <v/>
      </c>
      <c r="E144" s="31" t="str">
        <f t="shared" si="9"/>
        <v/>
      </c>
      <c r="F144" s="31" t="str">
        <f t="shared" si="10"/>
        <v/>
      </c>
      <c r="G144" s="32"/>
      <c r="H144" s="31">
        <f t="shared" si="11"/>
        <v>0</v>
      </c>
    </row>
    <row r="145" spans="1:8">
      <c r="A145" s="27"/>
      <c r="B145" s="28" t="str">
        <f t="shared" si="7"/>
        <v/>
      </c>
      <c r="C145" s="29" t="str">
        <f t="shared" si="6"/>
        <v/>
      </c>
      <c r="D145" s="30" t="str">
        <f t="shared" si="8"/>
        <v/>
      </c>
      <c r="E145" s="31" t="str">
        <f t="shared" si="9"/>
        <v/>
      </c>
      <c r="F145" s="31" t="str">
        <f t="shared" si="10"/>
        <v/>
      </c>
      <c r="G145" s="32"/>
      <c r="H145" s="31">
        <f t="shared" si="11"/>
        <v>0</v>
      </c>
    </row>
    <row r="146" spans="1:8">
      <c r="A146" s="27"/>
      <c r="B146" s="28" t="str">
        <f t="shared" si="7"/>
        <v/>
      </c>
      <c r="C146" s="29" t="str">
        <f t="shared" si="6"/>
        <v/>
      </c>
      <c r="D146" s="30" t="str">
        <f t="shared" si="8"/>
        <v/>
      </c>
      <c r="E146" s="31" t="str">
        <f t="shared" si="9"/>
        <v/>
      </c>
      <c r="F146" s="31" t="str">
        <f t="shared" si="10"/>
        <v/>
      </c>
      <c r="G146" s="32"/>
      <c r="H146" s="31">
        <f t="shared" si="11"/>
        <v>0</v>
      </c>
    </row>
    <row r="147" spans="1:8">
      <c r="A147" s="27"/>
      <c r="B147" s="28" t="str">
        <f t="shared" si="7"/>
        <v/>
      </c>
      <c r="C147" s="29" t="str">
        <f t="shared" si="6"/>
        <v/>
      </c>
      <c r="D147" s="30" t="str">
        <f t="shared" si="8"/>
        <v/>
      </c>
      <c r="E147" s="31" t="str">
        <f t="shared" si="9"/>
        <v/>
      </c>
      <c r="F147" s="31" t="str">
        <f t="shared" si="10"/>
        <v/>
      </c>
      <c r="G147" s="32"/>
      <c r="H147" s="31">
        <f t="shared" si="11"/>
        <v>0</v>
      </c>
    </row>
    <row r="148" spans="1:8">
      <c r="A148" s="27"/>
      <c r="B148" s="28" t="str">
        <f t="shared" si="7"/>
        <v/>
      </c>
      <c r="C148" s="29" t="str">
        <f t="shared" si="6"/>
        <v/>
      </c>
      <c r="D148" s="30" t="str">
        <f t="shared" si="8"/>
        <v/>
      </c>
      <c r="E148" s="31" t="str">
        <f t="shared" si="9"/>
        <v/>
      </c>
      <c r="F148" s="31" t="str">
        <f t="shared" si="10"/>
        <v/>
      </c>
      <c r="G148" s="32"/>
      <c r="H148" s="31">
        <f t="shared" si="11"/>
        <v>0</v>
      </c>
    </row>
    <row r="149" spans="1:8">
      <c r="A149" s="27"/>
      <c r="B149" s="28" t="str">
        <f t="shared" si="7"/>
        <v/>
      </c>
      <c r="C149" s="29" t="str">
        <f t="shared" si="6"/>
        <v/>
      </c>
      <c r="D149" s="30" t="str">
        <f t="shared" si="8"/>
        <v/>
      </c>
      <c r="E149" s="31" t="str">
        <f t="shared" si="9"/>
        <v/>
      </c>
      <c r="F149" s="31" t="str">
        <f t="shared" si="10"/>
        <v/>
      </c>
      <c r="G149" s="32"/>
      <c r="H149" s="31">
        <f t="shared" si="11"/>
        <v>0</v>
      </c>
    </row>
    <row r="150" spans="1:8">
      <c r="A150" s="27"/>
      <c r="B150" s="28" t="str">
        <f t="shared" si="7"/>
        <v/>
      </c>
      <c r="C150" s="29" t="str">
        <f t="shared" si="6"/>
        <v/>
      </c>
      <c r="D150" s="30" t="str">
        <f t="shared" si="8"/>
        <v/>
      </c>
      <c r="E150" s="31" t="str">
        <f t="shared" si="9"/>
        <v/>
      </c>
      <c r="F150" s="31" t="str">
        <f t="shared" si="10"/>
        <v/>
      </c>
      <c r="G150" s="32"/>
      <c r="H150" s="31">
        <f t="shared" si="11"/>
        <v>0</v>
      </c>
    </row>
    <row r="151" spans="1:8">
      <c r="A151" s="27"/>
      <c r="B151" s="28" t="str">
        <f t="shared" si="7"/>
        <v/>
      </c>
      <c r="C151" s="29" t="str">
        <f t="shared" si="6"/>
        <v/>
      </c>
      <c r="D151" s="30" t="str">
        <f t="shared" si="8"/>
        <v/>
      </c>
      <c r="E151" s="31" t="str">
        <f t="shared" si="9"/>
        <v/>
      </c>
      <c r="F151" s="31" t="str">
        <f t="shared" si="10"/>
        <v/>
      </c>
      <c r="G151" s="32"/>
      <c r="H151" s="31">
        <f t="shared" si="11"/>
        <v>0</v>
      </c>
    </row>
    <row r="152" spans="1:8">
      <c r="A152" s="27"/>
      <c r="B152" s="28" t="str">
        <f t="shared" si="7"/>
        <v/>
      </c>
      <c r="C152" s="29" t="str">
        <f t="shared" si="6"/>
        <v/>
      </c>
      <c r="D152" s="30" t="str">
        <f t="shared" si="8"/>
        <v/>
      </c>
      <c r="E152" s="31" t="str">
        <f t="shared" si="9"/>
        <v/>
      </c>
      <c r="F152" s="31" t="str">
        <f t="shared" si="10"/>
        <v/>
      </c>
      <c r="G152" s="32"/>
      <c r="H152" s="31">
        <f t="shared" si="11"/>
        <v>0</v>
      </c>
    </row>
    <row r="153" spans="1:8">
      <c r="A153" s="27"/>
      <c r="B153" s="28" t="str">
        <f t="shared" si="7"/>
        <v/>
      </c>
      <c r="C153" s="29" t="str">
        <f t="shared" si="6"/>
        <v/>
      </c>
      <c r="D153" s="30" t="str">
        <f t="shared" si="8"/>
        <v/>
      </c>
      <c r="E153" s="31" t="str">
        <f t="shared" si="9"/>
        <v/>
      </c>
      <c r="F153" s="31" t="str">
        <f t="shared" si="10"/>
        <v/>
      </c>
      <c r="G153" s="32"/>
      <c r="H153" s="31">
        <f t="shared" si="11"/>
        <v>0</v>
      </c>
    </row>
    <row r="154" spans="1:8">
      <c r="A154" s="27"/>
      <c r="B154" s="28" t="str">
        <f t="shared" si="7"/>
        <v/>
      </c>
      <c r="C154" s="29" t="str">
        <f t="shared" ref="C154:C217" si="12">IF(B154="","",IF(B154&lt;=$D$16,IF(payments_per_year=26,DATE(YEAR(start_date),MONTH(start_date),DAY(start_date)+14*B154),IF(payments_per_year=52,DATE(YEAR(start_date),MONTH(start_date),DAY(start_date)+7*B154),DATE(YEAR(start_date),MONTH(start_date)+B154*12/$D$11,DAY(start_date)))),""))</f>
        <v/>
      </c>
      <c r="D154" s="30" t="str">
        <f t="shared" si="8"/>
        <v/>
      </c>
      <c r="E154" s="31" t="str">
        <f t="shared" si="9"/>
        <v/>
      </c>
      <c r="F154" s="31" t="str">
        <f t="shared" si="10"/>
        <v/>
      </c>
      <c r="G154" s="32"/>
      <c r="H154" s="31">
        <f t="shared" si="11"/>
        <v>0</v>
      </c>
    </row>
    <row r="155" spans="1:8">
      <c r="A155" s="27"/>
      <c r="B155" s="28" t="str">
        <f t="shared" si="7"/>
        <v/>
      </c>
      <c r="C155" s="29" t="str">
        <f t="shared" si="12"/>
        <v/>
      </c>
      <c r="D155" s="30" t="str">
        <f t="shared" si="8"/>
        <v/>
      </c>
      <c r="E155" s="31" t="str">
        <f t="shared" si="9"/>
        <v/>
      </c>
      <c r="F155" s="31" t="str">
        <f t="shared" si="10"/>
        <v/>
      </c>
      <c r="G155" s="32"/>
      <c r="H155" s="31">
        <f t="shared" si="11"/>
        <v>0</v>
      </c>
    </row>
    <row r="156" spans="1:8">
      <c r="A156" s="27"/>
      <c r="B156" s="28" t="str">
        <f t="shared" si="7"/>
        <v/>
      </c>
      <c r="C156" s="29" t="str">
        <f t="shared" si="12"/>
        <v/>
      </c>
      <c r="D156" s="30" t="str">
        <f t="shared" si="8"/>
        <v/>
      </c>
      <c r="E156" s="31" t="str">
        <f t="shared" si="9"/>
        <v/>
      </c>
      <c r="F156" s="31" t="str">
        <f t="shared" si="10"/>
        <v/>
      </c>
      <c r="G156" s="32"/>
      <c r="H156" s="31">
        <f t="shared" si="11"/>
        <v>0</v>
      </c>
    </row>
    <row r="157" spans="1:8">
      <c r="A157" s="27"/>
      <c r="B157" s="28" t="str">
        <f t="shared" ref="B157:B220" si="13">IF(B156&lt;$D$16,IF(H156&gt;0,B156+1,""),"")</f>
        <v/>
      </c>
      <c r="C157" s="29" t="str">
        <f t="shared" si="12"/>
        <v/>
      </c>
      <c r="D157" s="30" t="str">
        <f t="shared" ref="D157:D220" si="14">IF(C157="","",IF($D$15+F157&gt;H156,ROUND(H156+F157,2),$D$15))</f>
        <v/>
      </c>
      <c r="E157" s="31" t="str">
        <f t="shared" ref="E157:E220" si="15">IF(C157="","",D157-F157)</f>
        <v/>
      </c>
      <c r="F157" s="31" t="str">
        <f t="shared" ref="F157:F220" si="16">IF(C157="","",ROUND(H156*$D$9/payments_per_year,2))</f>
        <v/>
      </c>
      <c r="G157" s="32"/>
      <c r="H157" s="31">
        <f t="shared" ref="H157:H220" si="17">IF(B157="",0,ROUND(H156-E157-G157,2))</f>
        <v>0</v>
      </c>
    </row>
    <row r="158" spans="1:8">
      <c r="A158" s="27"/>
      <c r="B158" s="28" t="str">
        <f t="shared" si="13"/>
        <v/>
      </c>
      <c r="C158" s="29" t="str">
        <f t="shared" si="12"/>
        <v/>
      </c>
      <c r="D158" s="30" t="str">
        <f t="shared" si="14"/>
        <v/>
      </c>
      <c r="E158" s="31" t="str">
        <f t="shared" si="15"/>
        <v/>
      </c>
      <c r="F158" s="31" t="str">
        <f t="shared" si="16"/>
        <v/>
      </c>
      <c r="G158" s="32"/>
      <c r="H158" s="31">
        <f t="shared" si="17"/>
        <v>0</v>
      </c>
    </row>
    <row r="159" spans="1:8">
      <c r="A159" s="27"/>
      <c r="B159" s="28" t="str">
        <f t="shared" si="13"/>
        <v/>
      </c>
      <c r="C159" s="29" t="str">
        <f t="shared" si="12"/>
        <v/>
      </c>
      <c r="D159" s="30" t="str">
        <f t="shared" si="14"/>
        <v/>
      </c>
      <c r="E159" s="31" t="str">
        <f t="shared" si="15"/>
        <v/>
      </c>
      <c r="F159" s="31" t="str">
        <f t="shared" si="16"/>
        <v/>
      </c>
      <c r="G159" s="32"/>
      <c r="H159" s="31">
        <f t="shared" si="17"/>
        <v>0</v>
      </c>
    </row>
    <row r="160" spans="1:8">
      <c r="A160" s="27"/>
      <c r="B160" s="28" t="str">
        <f t="shared" si="13"/>
        <v/>
      </c>
      <c r="C160" s="29" t="str">
        <f t="shared" si="12"/>
        <v/>
      </c>
      <c r="D160" s="30" t="str">
        <f t="shared" si="14"/>
        <v/>
      </c>
      <c r="E160" s="31" t="str">
        <f t="shared" si="15"/>
        <v/>
      </c>
      <c r="F160" s="31" t="str">
        <f t="shared" si="16"/>
        <v/>
      </c>
      <c r="G160" s="32"/>
      <c r="H160" s="31">
        <f t="shared" si="17"/>
        <v>0</v>
      </c>
    </row>
    <row r="161" spans="1:8">
      <c r="A161" s="27"/>
      <c r="B161" s="28" t="str">
        <f t="shared" si="13"/>
        <v/>
      </c>
      <c r="C161" s="29" t="str">
        <f t="shared" si="12"/>
        <v/>
      </c>
      <c r="D161" s="30" t="str">
        <f t="shared" si="14"/>
        <v/>
      </c>
      <c r="E161" s="31" t="str">
        <f t="shared" si="15"/>
        <v/>
      </c>
      <c r="F161" s="31" t="str">
        <f t="shared" si="16"/>
        <v/>
      </c>
      <c r="G161" s="32"/>
      <c r="H161" s="31">
        <f t="shared" si="17"/>
        <v>0</v>
      </c>
    </row>
    <row r="162" spans="1:8">
      <c r="A162" s="27"/>
      <c r="B162" s="28" t="str">
        <f t="shared" si="13"/>
        <v/>
      </c>
      <c r="C162" s="29" t="str">
        <f t="shared" si="12"/>
        <v/>
      </c>
      <c r="D162" s="30" t="str">
        <f t="shared" si="14"/>
        <v/>
      </c>
      <c r="E162" s="31" t="str">
        <f t="shared" si="15"/>
        <v/>
      </c>
      <c r="F162" s="31" t="str">
        <f t="shared" si="16"/>
        <v/>
      </c>
      <c r="G162" s="32"/>
      <c r="H162" s="31">
        <f t="shared" si="17"/>
        <v>0</v>
      </c>
    </row>
    <row r="163" spans="1:8">
      <c r="A163" s="27"/>
      <c r="B163" s="28" t="str">
        <f t="shared" si="13"/>
        <v/>
      </c>
      <c r="C163" s="29" t="str">
        <f t="shared" si="12"/>
        <v/>
      </c>
      <c r="D163" s="30" t="str">
        <f t="shared" si="14"/>
        <v/>
      </c>
      <c r="E163" s="31" t="str">
        <f t="shared" si="15"/>
        <v/>
      </c>
      <c r="F163" s="31" t="str">
        <f t="shared" si="16"/>
        <v/>
      </c>
      <c r="G163" s="32"/>
      <c r="H163" s="31">
        <f t="shared" si="17"/>
        <v>0</v>
      </c>
    </row>
    <row r="164" spans="1:8">
      <c r="A164" s="27"/>
      <c r="B164" s="28" t="str">
        <f t="shared" si="13"/>
        <v/>
      </c>
      <c r="C164" s="29" t="str">
        <f t="shared" si="12"/>
        <v/>
      </c>
      <c r="D164" s="30" t="str">
        <f t="shared" si="14"/>
        <v/>
      </c>
      <c r="E164" s="31" t="str">
        <f t="shared" si="15"/>
        <v/>
      </c>
      <c r="F164" s="31" t="str">
        <f t="shared" si="16"/>
        <v/>
      </c>
      <c r="G164" s="32"/>
      <c r="H164" s="31">
        <f t="shared" si="17"/>
        <v>0</v>
      </c>
    </row>
    <row r="165" spans="1:8">
      <c r="A165" s="27"/>
      <c r="B165" s="28" t="str">
        <f t="shared" si="13"/>
        <v/>
      </c>
      <c r="C165" s="29" t="str">
        <f t="shared" si="12"/>
        <v/>
      </c>
      <c r="D165" s="30" t="str">
        <f t="shared" si="14"/>
        <v/>
      </c>
      <c r="E165" s="31" t="str">
        <f t="shared" si="15"/>
        <v/>
      </c>
      <c r="F165" s="31" t="str">
        <f t="shared" si="16"/>
        <v/>
      </c>
      <c r="G165" s="32"/>
      <c r="H165" s="31">
        <f t="shared" si="17"/>
        <v>0</v>
      </c>
    </row>
    <row r="166" spans="1:8">
      <c r="A166" s="27"/>
      <c r="B166" s="28" t="str">
        <f t="shared" si="13"/>
        <v/>
      </c>
      <c r="C166" s="29" t="str">
        <f t="shared" si="12"/>
        <v/>
      </c>
      <c r="D166" s="30" t="str">
        <f t="shared" si="14"/>
        <v/>
      </c>
      <c r="E166" s="31" t="str">
        <f t="shared" si="15"/>
        <v/>
      </c>
      <c r="F166" s="31" t="str">
        <f t="shared" si="16"/>
        <v/>
      </c>
      <c r="G166" s="32"/>
      <c r="H166" s="31">
        <f t="shared" si="17"/>
        <v>0</v>
      </c>
    </row>
    <row r="167" spans="1:8">
      <c r="A167" s="27"/>
      <c r="B167" s="28" t="str">
        <f t="shared" si="13"/>
        <v/>
      </c>
      <c r="C167" s="29" t="str">
        <f t="shared" si="12"/>
        <v/>
      </c>
      <c r="D167" s="30" t="str">
        <f t="shared" si="14"/>
        <v/>
      </c>
      <c r="E167" s="31" t="str">
        <f t="shared" si="15"/>
        <v/>
      </c>
      <c r="F167" s="31" t="str">
        <f t="shared" si="16"/>
        <v/>
      </c>
      <c r="G167" s="32"/>
      <c r="H167" s="31">
        <f t="shared" si="17"/>
        <v>0</v>
      </c>
    </row>
    <row r="168" spans="1:8">
      <c r="A168" s="27"/>
      <c r="B168" s="28" t="str">
        <f t="shared" si="13"/>
        <v/>
      </c>
      <c r="C168" s="29" t="str">
        <f t="shared" si="12"/>
        <v/>
      </c>
      <c r="D168" s="30" t="str">
        <f t="shared" si="14"/>
        <v/>
      </c>
      <c r="E168" s="31" t="str">
        <f t="shared" si="15"/>
        <v/>
      </c>
      <c r="F168" s="31" t="str">
        <f t="shared" si="16"/>
        <v/>
      </c>
      <c r="G168" s="32"/>
      <c r="H168" s="31">
        <f t="shared" si="17"/>
        <v>0</v>
      </c>
    </row>
    <row r="169" spans="1:8">
      <c r="A169" s="27"/>
      <c r="B169" s="28" t="str">
        <f t="shared" si="13"/>
        <v/>
      </c>
      <c r="C169" s="29" t="str">
        <f t="shared" si="12"/>
        <v/>
      </c>
      <c r="D169" s="30" t="str">
        <f t="shared" si="14"/>
        <v/>
      </c>
      <c r="E169" s="31" t="str">
        <f t="shared" si="15"/>
        <v/>
      </c>
      <c r="F169" s="31" t="str">
        <f t="shared" si="16"/>
        <v/>
      </c>
      <c r="G169" s="32"/>
      <c r="H169" s="31">
        <f t="shared" si="17"/>
        <v>0</v>
      </c>
    </row>
    <row r="170" spans="1:8">
      <c r="A170" s="27"/>
      <c r="B170" s="28" t="str">
        <f t="shared" si="13"/>
        <v/>
      </c>
      <c r="C170" s="29" t="str">
        <f t="shared" si="12"/>
        <v/>
      </c>
      <c r="D170" s="30" t="str">
        <f t="shared" si="14"/>
        <v/>
      </c>
      <c r="E170" s="31" t="str">
        <f t="shared" si="15"/>
        <v/>
      </c>
      <c r="F170" s="31" t="str">
        <f t="shared" si="16"/>
        <v/>
      </c>
      <c r="G170" s="32"/>
      <c r="H170" s="31">
        <f t="shared" si="17"/>
        <v>0</v>
      </c>
    </row>
    <row r="171" spans="1:8">
      <c r="A171" s="27"/>
      <c r="B171" s="28" t="str">
        <f t="shared" si="13"/>
        <v/>
      </c>
      <c r="C171" s="29" t="str">
        <f t="shared" si="12"/>
        <v/>
      </c>
      <c r="D171" s="30" t="str">
        <f t="shared" si="14"/>
        <v/>
      </c>
      <c r="E171" s="31" t="str">
        <f t="shared" si="15"/>
        <v/>
      </c>
      <c r="F171" s="31" t="str">
        <f t="shared" si="16"/>
        <v/>
      </c>
      <c r="G171" s="32"/>
      <c r="H171" s="31">
        <f t="shared" si="17"/>
        <v>0</v>
      </c>
    </row>
    <row r="172" spans="1:8">
      <c r="A172" s="27"/>
      <c r="B172" s="28" t="str">
        <f t="shared" si="13"/>
        <v/>
      </c>
      <c r="C172" s="29" t="str">
        <f t="shared" si="12"/>
        <v/>
      </c>
      <c r="D172" s="30" t="str">
        <f t="shared" si="14"/>
        <v/>
      </c>
      <c r="E172" s="31" t="str">
        <f t="shared" si="15"/>
        <v/>
      </c>
      <c r="F172" s="31" t="str">
        <f t="shared" si="16"/>
        <v/>
      </c>
      <c r="G172" s="32"/>
      <c r="H172" s="31">
        <f t="shared" si="17"/>
        <v>0</v>
      </c>
    </row>
    <row r="173" spans="1:8">
      <c r="A173" s="27"/>
      <c r="B173" s="28" t="str">
        <f t="shared" si="13"/>
        <v/>
      </c>
      <c r="C173" s="29" t="str">
        <f t="shared" si="12"/>
        <v/>
      </c>
      <c r="D173" s="30" t="str">
        <f t="shared" si="14"/>
        <v/>
      </c>
      <c r="E173" s="31" t="str">
        <f t="shared" si="15"/>
        <v/>
      </c>
      <c r="F173" s="31" t="str">
        <f t="shared" si="16"/>
        <v/>
      </c>
      <c r="G173" s="32"/>
      <c r="H173" s="31">
        <f t="shared" si="17"/>
        <v>0</v>
      </c>
    </row>
    <row r="174" spans="1:8">
      <c r="A174" s="27"/>
      <c r="B174" s="28" t="str">
        <f t="shared" si="13"/>
        <v/>
      </c>
      <c r="C174" s="29" t="str">
        <f t="shared" si="12"/>
        <v/>
      </c>
      <c r="D174" s="30" t="str">
        <f t="shared" si="14"/>
        <v/>
      </c>
      <c r="E174" s="31" t="str">
        <f t="shared" si="15"/>
        <v/>
      </c>
      <c r="F174" s="31" t="str">
        <f t="shared" si="16"/>
        <v/>
      </c>
      <c r="G174" s="32"/>
      <c r="H174" s="31">
        <f t="shared" si="17"/>
        <v>0</v>
      </c>
    </row>
    <row r="175" spans="1:8">
      <c r="A175" s="27"/>
      <c r="B175" s="28" t="str">
        <f t="shared" si="13"/>
        <v/>
      </c>
      <c r="C175" s="29" t="str">
        <f t="shared" si="12"/>
        <v/>
      </c>
      <c r="D175" s="30" t="str">
        <f t="shared" si="14"/>
        <v/>
      </c>
      <c r="E175" s="31" t="str">
        <f t="shared" si="15"/>
        <v/>
      </c>
      <c r="F175" s="31" t="str">
        <f t="shared" si="16"/>
        <v/>
      </c>
      <c r="G175" s="32"/>
      <c r="H175" s="31">
        <f t="shared" si="17"/>
        <v>0</v>
      </c>
    </row>
    <row r="176" spans="1:8">
      <c r="A176" s="27"/>
      <c r="B176" s="28" t="str">
        <f t="shared" si="13"/>
        <v/>
      </c>
      <c r="C176" s="29" t="str">
        <f t="shared" si="12"/>
        <v/>
      </c>
      <c r="D176" s="30" t="str">
        <f t="shared" si="14"/>
        <v/>
      </c>
      <c r="E176" s="31" t="str">
        <f t="shared" si="15"/>
        <v/>
      </c>
      <c r="F176" s="31" t="str">
        <f t="shared" si="16"/>
        <v/>
      </c>
      <c r="G176" s="32"/>
      <c r="H176" s="31">
        <f t="shared" si="17"/>
        <v>0</v>
      </c>
    </row>
    <row r="177" spans="1:8">
      <c r="A177" s="27"/>
      <c r="B177" s="28" t="str">
        <f t="shared" si="13"/>
        <v/>
      </c>
      <c r="C177" s="29" t="str">
        <f t="shared" si="12"/>
        <v/>
      </c>
      <c r="D177" s="30" t="str">
        <f t="shared" si="14"/>
        <v/>
      </c>
      <c r="E177" s="31" t="str">
        <f t="shared" si="15"/>
        <v/>
      </c>
      <c r="F177" s="31" t="str">
        <f t="shared" si="16"/>
        <v/>
      </c>
      <c r="G177" s="32"/>
      <c r="H177" s="31">
        <f t="shared" si="17"/>
        <v>0</v>
      </c>
    </row>
    <row r="178" spans="1:8">
      <c r="A178" s="27"/>
      <c r="B178" s="28" t="str">
        <f t="shared" si="13"/>
        <v/>
      </c>
      <c r="C178" s="29" t="str">
        <f t="shared" si="12"/>
        <v/>
      </c>
      <c r="D178" s="30" t="str">
        <f t="shared" si="14"/>
        <v/>
      </c>
      <c r="E178" s="31" t="str">
        <f t="shared" si="15"/>
        <v/>
      </c>
      <c r="F178" s="31" t="str">
        <f t="shared" si="16"/>
        <v/>
      </c>
      <c r="G178" s="32"/>
      <c r="H178" s="31">
        <f t="shared" si="17"/>
        <v>0</v>
      </c>
    </row>
    <row r="179" spans="1:8">
      <c r="A179" s="27"/>
      <c r="B179" s="28" t="str">
        <f t="shared" si="13"/>
        <v/>
      </c>
      <c r="C179" s="29" t="str">
        <f t="shared" si="12"/>
        <v/>
      </c>
      <c r="D179" s="30" t="str">
        <f t="shared" si="14"/>
        <v/>
      </c>
      <c r="E179" s="31" t="str">
        <f t="shared" si="15"/>
        <v/>
      </c>
      <c r="F179" s="31" t="str">
        <f t="shared" si="16"/>
        <v/>
      </c>
      <c r="G179" s="32"/>
      <c r="H179" s="31">
        <f t="shared" si="17"/>
        <v>0</v>
      </c>
    </row>
    <row r="180" spans="1:8">
      <c r="A180" s="27"/>
      <c r="B180" s="28" t="str">
        <f t="shared" si="13"/>
        <v/>
      </c>
      <c r="C180" s="29" t="str">
        <f t="shared" si="12"/>
        <v/>
      </c>
      <c r="D180" s="30" t="str">
        <f t="shared" si="14"/>
        <v/>
      </c>
      <c r="E180" s="31" t="str">
        <f t="shared" si="15"/>
        <v/>
      </c>
      <c r="F180" s="31" t="str">
        <f t="shared" si="16"/>
        <v/>
      </c>
      <c r="G180" s="32"/>
      <c r="H180" s="31">
        <f t="shared" si="17"/>
        <v>0</v>
      </c>
    </row>
    <row r="181" spans="1:8">
      <c r="A181" s="27"/>
      <c r="B181" s="28" t="str">
        <f t="shared" si="13"/>
        <v/>
      </c>
      <c r="C181" s="29" t="str">
        <f t="shared" si="12"/>
        <v/>
      </c>
      <c r="D181" s="30" t="str">
        <f t="shared" si="14"/>
        <v/>
      </c>
      <c r="E181" s="31" t="str">
        <f t="shared" si="15"/>
        <v/>
      </c>
      <c r="F181" s="31" t="str">
        <f t="shared" si="16"/>
        <v/>
      </c>
      <c r="G181" s="32"/>
      <c r="H181" s="31">
        <f t="shared" si="17"/>
        <v>0</v>
      </c>
    </row>
    <row r="182" spans="1:8">
      <c r="A182" s="27"/>
      <c r="B182" s="28" t="str">
        <f t="shared" si="13"/>
        <v/>
      </c>
      <c r="C182" s="29" t="str">
        <f t="shared" si="12"/>
        <v/>
      </c>
      <c r="D182" s="30" t="str">
        <f t="shared" si="14"/>
        <v/>
      </c>
      <c r="E182" s="31" t="str">
        <f t="shared" si="15"/>
        <v/>
      </c>
      <c r="F182" s="31" t="str">
        <f t="shared" si="16"/>
        <v/>
      </c>
      <c r="G182" s="32"/>
      <c r="H182" s="31">
        <f t="shared" si="17"/>
        <v>0</v>
      </c>
    </row>
    <row r="183" spans="1:8">
      <c r="A183" s="27"/>
      <c r="B183" s="28" t="str">
        <f t="shared" si="13"/>
        <v/>
      </c>
      <c r="C183" s="29" t="str">
        <f t="shared" si="12"/>
        <v/>
      </c>
      <c r="D183" s="30" t="str">
        <f t="shared" si="14"/>
        <v/>
      </c>
      <c r="E183" s="31" t="str">
        <f t="shared" si="15"/>
        <v/>
      </c>
      <c r="F183" s="31" t="str">
        <f t="shared" si="16"/>
        <v/>
      </c>
      <c r="G183" s="32"/>
      <c r="H183" s="31">
        <f t="shared" si="17"/>
        <v>0</v>
      </c>
    </row>
    <row r="184" spans="1:8">
      <c r="A184" s="27"/>
      <c r="B184" s="28" t="str">
        <f t="shared" si="13"/>
        <v/>
      </c>
      <c r="C184" s="29" t="str">
        <f t="shared" si="12"/>
        <v/>
      </c>
      <c r="D184" s="30" t="str">
        <f t="shared" si="14"/>
        <v/>
      </c>
      <c r="E184" s="31" t="str">
        <f t="shared" si="15"/>
        <v/>
      </c>
      <c r="F184" s="31" t="str">
        <f t="shared" si="16"/>
        <v/>
      </c>
      <c r="G184" s="32"/>
      <c r="H184" s="31">
        <f t="shared" si="17"/>
        <v>0</v>
      </c>
    </row>
    <row r="185" spans="1:8">
      <c r="A185" s="27"/>
      <c r="B185" s="28" t="str">
        <f t="shared" si="13"/>
        <v/>
      </c>
      <c r="C185" s="29" t="str">
        <f t="shared" si="12"/>
        <v/>
      </c>
      <c r="D185" s="30" t="str">
        <f t="shared" si="14"/>
        <v/>
      </c>
      <c r="E185" s="31" t="str">
        <f t="shared" si="15"/>
        <v/>
      </c>
      <c r="F185" s="31" t="str">
        <f t="shared" si="16"/>
        <v/>
      </c>
      <c r="G185" s="32"/>
      <c r="H185" s="31">
        <f t="shared" si="17"/>
        <v>0</v>
      </c>
    </row>
    <row r="186" spans="1:8">
      <c r="A186" s="27"/>
      <c r="B186" s="28" t="str">
        <f t="shared" si="13"/>
        <v/>
      </c>
      <c r="C186" s="29" t="str">
        <f t="shared" si="12"/>
        <v/>
      </c>
      <c r="D186" s="30" t="str">
        <f t="shared" si="14"/>
        <v/>
      </c>
      <c r="E186" s="31" t="str">
        <f t="shared" si="15"/>
        <v/>
      </c>
      <c r="F186" s="31" t="str">
        <f t="shared" si="16"/>
        <v/>
      </c>
      <c r="G186" s="32"/>
      <c r="H186" s="31">
        <f t="shared" si="17"/>
        <v>0</v>
      </c>
    </row>
    <row r="187" spans="1:8">
      <c r="A187" s="27"/>
      <c r="B187" s="28" t="str">
        <f t="shared" si="13"/>
        <v/>
      </c>
      <c r="C187" s="29" t="str">
        <f t="shared" si="12"/>
        <v/>
      </c>
      <c r="D187" s="30" t="str">
        <f t="shared" si="14"/>
        <v/>
      </c>
      <c r="E187" s="31" t="str">
        <f t="shared" si="15"/>
        <v/>
      </c>
      <c r="F187" s="31" t="str">
        <f t="shared" si="16"/>
        <v/>
      </c>
      <c r="G187" s="32"/>
      <c r="H187" s="31">
        <f t="shared" si="17"/>
        <v>0</v>
      </c>
    </row>
    <row r="188" spans="1:8">
      <c r="A188" s="27"/>
      <c r="B188" s="28" t="str">
        <f t="shared" si="13"/>
        <v/>
      </c>
      <c r="C188" s="29" t="str">
        <f t="shared" si="12"/>
        <v/>
      </c>
      <c r="D188" s="30" t="str">
        <f t="shared" si="14"/>
        <v/>
      </c>
      <c r="E188" s="31" t="str">
        <f t="shared" si="15"/>
        <v/>
      </c>
      <c r="F188" s="31" t="str">
        <f t="shared" si="16"/>
        <v/>
      </c>
      <c r="G188" s="32"/>
      <c r="H188" s="31">
        <f t="shared" si="17"/>
        <v>0</v>
      </c>
    </row>
    <row r="189" spans="1:8">
      <c r="A189" s="27"/>
      <c r="B189" s="28" t="str">
        <f t="shared" si="13"/>
        <v/>
      </c>
      <c r="C189" s="29" t="str">
        <f t="shared" si="12"/>
        <v/>
      </c>
      <c r="D189" s="30" t="str">
        <f t="shared" si="14"/>
        <v/>
      </c>
      <c r="E189" s="31" t="str">
        <f t="shared" si="15"/>
        <v/>
      </c>
      <c r="F189" s="31" t="str">
        <f t="shared" si="16"/>
        <v/>
      </c>
      <c r="G189" s="32"/>
      <c r="H189" s="31">
        <f t="shared" si="17"/>
        <v>0</v>
      </c>
    </row>
    <row r="190" spans="1:8">
      <c r="A190" s="27"/>
      <c r="B190" s="28" t="str">
        <f t="shared" si="13"/>
        <v/>
      </c>
      <c r="C190" s="29" t="str">
        <f t="shared" si="12"/>
        <v/>
      </c>
      <c r="D190" s="30" t="str">
        <f t="shared" si="14"/>
        <v/>
      </c>
      <c r="E190" s="31" t="str">
        <f t="shared" si="15"/>
        <v/>
      </c>
      <c r="F190" s="31" t="str">
        <f t="shared" si="16"/>
        <v/>
      </c>
      <c r="G190" s="32"/>
      <c r="H190" s="31">
        <f t="shared" si="17"/>
        <v>0</v>
      </c>
    </row>
    <row r="191" spans="1:8">
      <c r="A191" s="27"/>
      <c r="B191" s="28" t="str">
        <f t="shared" si="13"/>
        <v/>
      </c>
      <c r="C191" s="29" t="str">
        <f t="shared" si="12"/>
        <v/>
      </c>
      <c r="D191" s="30" t="str">
        <f t="shared" si="14"/>
        <v/>
      </c>
      <c r="E191" s="31" t="str">
        <f t="shared" si="15"/>
        <v/>
      </c>
      <c r="F191" s="31" t="str">
        <f t="shared" si="16"/>
        <v/>
      </c>
      <c r="G191" s="32"/>
      <c r="H191" s="31">
        <f t="shared" si="17"/>
        <v>0</v>
      </c>
    </row>
    <row r="192" spans="1:8">
      <c r="A192" s="27"/>
      <c r="B192" s="28" t="str">
        <f t="shared" si="13"/>
        <v/>
      </c>
      <c r="C192" s="29" t="str">
        <f t="shared" si="12"/>
        <v/>
      </c>
      <c r="D192" s="30" t="str">
        <f t="shared" si="14"/>
        <v/>
      </c>
      <c r="E192" s="31" t="str">
        <f t="shared" si="15"/>
        <v/>
      </c>
      <c r="F192" s="31" t="str">
        <f t="shared" si="16"/>
        <v/>
      </c>
      <c r="G192" s="32"/>
      <c r="H192" s="31">
        <f t="shared" si="17"/>
        <v>0</v>
      </c>
    </row>
    <row r="193" spans="1:8">
      <c r="A193" s="27"/>
      <c r="B193" s="28" t="str">
        <f t="shared" si="13"/>
        <v/>
      </c>
      <c r="C193" s="29" t="str">
        <f t="shared" si="12"/>
        <v/>
      </c>
      <c r="D193" s="30" t="str">
        <f t="shared" si="14"/>
        <v/>
      </c>
      <c r="E193" s="31" t="str">
        <f t="shared" si="15"/>
        <v/>
      </c>
      <c r="F193" s="31" t="str">
        <f t="shared" si="16"/>
        <v/>
      </c>
      <c r="G193" s="32"/>
      <c r="H193" s="31">
        <f t="shared" si="17"/>
        <v>0</v>
      </c>
    </row>
    <row r="194" spans="1:8">
      <c r="A194" s="27"/>
      <c r="B194" s="28" t="str">
        <f t="shared" si="13"/>
        <v/>
      </c>
      <c r="C194" s="29" t="str">
        <f t="shared" si="12"/>
        <v/>
      </c>
      <c r="D194" s="30" t="str">
        <f t="shared" si="14"/>
        <v/>
      </c>
      <c r="E194" s="31" t="str">
        <f t="shared" si="15"/>
        <v/>
      </c>
      <c r="F194" s="31" t="str">
        <f t="shared" si="16"/>
        <v/>
      </c>
      <c r="G194" s="32"/>
      <c r="H194" s="31">
        <f t="shared" si="17"/>
        <v>0</v>
      </c>
    </row>
    <row r="195" spans="1:8">
      <c r="A195" s="27"/>
      <c r="B195" s="28" t="str">
        <f t="shared" si="13"/>
        <v/>
      </c>
      <c r="C195" s="29" t="str">
        <f t="shared" si="12"/>
        <v/>
      </c>
      <c r="D195" s="30" t="str">
        <f t="shared" si="14"/>
        <v/>
      </c>
      <c r="E195" s="31" t="str">
        <f t="shared" si="15"/>
        <v/>
      </c>
      <c r="F195" s="31" t="str">
        <f t="shared" si="16"/>
        <v/>
      </c>
      <c r="G195" s="32"/>
      <c r="H195" s="31">
        <f t="shared" si="17"/>
        <v>0</v>
      </c>
    </row>
    <row r="196" spans="1:8">
      <c r="A196" s="27"/>
      <c r="B196" s="28" t="str">
        <f t="shared" si="13"/>
        <v/>
      </c>
      <c r="C196" s="29" t="str">
        <f t="shared" si="12"/>
        <v/>
      </c>
      <c r="D196" s="30" t="str">
        <f t="shared" si="14"/>
        <v/>
      </c>
      <c r="E196" s="31" t="str">
        <f t="shared" si="15"/>
        <v/>
      </c>
      <c r="F196" s="31" t="str">
        <f t="shared" si="16"/>
        <v/>
      </c>
      <c r="G196" s="32"/>
      <c r="H196" s="31">
        <f t="shared" si="17"/>
        <v>0</v>
      </c>
    </row>
    <row r="197" spans="1:8">
      <c r="A197" s="27"/>
      <c r="B197" s="28" t="str">
        <f t="shared" si="13"/>
        <v/>
      </c>
      <c r="C197" s="29" t="str">
        <f t="shared" si="12"/>
        <v/>
      </c>
      <c r="D197" s="30" t="str">
        <f t="shared" si="14"/>
        <v/>
      </c>
      <c r="E197" s="31" t="str">
        <f t="shared" si="15"/>
        <v/>
      </c>
      <c r="F197" s="31" t="str">
        <f t="shared" si="16"/>
        <v/>
      </c>
      <c r="G197" s="32"/>
      <c r="H197" s="31">
        <f t="shared" si="17"/>
        <v>0</v>
      </c>
    </row>
    <row r="198" spans="1:8">
      <c r="A198" s="27"/>
      <c r="B198" s="28" t="str">
        <f t="shared" si="13"/>
        <v/>
      </c>
      <c r="C198" s="29" t="str">
        <f t="shared" si="12"/>
        <v/>
      </c>
      <c r="D198" s="30" t="str">
        <f t="shared" si="14"/>
        <v/>
      </c>
      <c r="E198" s="31" t="str">
        <f t="shared" si="15"/>
        <v/>
      </c>
      <c r="F198" s="31" t="str">
        <f t="shared" si="16"/>
        <v/>
      </c>
      <c r="G198" s="32"/>
      <c r="H198" s="31">
        <f t="shared" si="17"/>
        <v>0</v>
      </c>
    </row>
    <row r="199" spans="1:8">
      <c r="A199" s="27"/>
      <c r="B199" s="28" t="str">
        <f t="shared" si="13"/>
        <v/>
      </c>
      <c r="C199" s="29" t="str">
        <f t="shared" si="12"/>
        <v/>
      </c>
      <c r="D199" s="30" t="str">
        <f t="shared" si="14"/>
        <v/>
      </c>
      <c r="E199" s="31" t="str">
        <f t="shared" si="15"/>
        <v/>
      </c>
      <c r="F199" s="31" t="str">
        <f t="shared" si="16"/>
        <v/>
      </c>
      <c r="G199" s="32"/>
      <c r="H199" s="31">
        <f t="shared" si="17"/>
        <v>0</v>
      </c>
    </row>
    <row r="200" spans="1:8">
      <c r="A200" s="27"/>
      <c r="B200" s="28" t="str">
        <f t="shared" si="13"/>
        <v/>
      </c>
      <c r="C200" s="29" t="str">
        <f t="shared" si="12"/>
        <v/>
      </c>
      <c r="D200" s="30" t="str">
        <f t="shared" si="14"/>
        <v/>
      </c>
      <c r="E200" s="31" t="str">
        <f t="shared" si="15"/>
        <v/>
      </c>
      <c r="F200" s="31" t="str">
        <f t="shared" si="16"/>
        <v/>
      </c>
      <c r="G200" s="32"/>
      <c r="H200" s="31">
        <f t="shared" si="17"/>
        <v>0</v>
      </c>
    </row>
    <row r="201" spans="1:8">
      <c r="A201" s="27"/>
      <c r="B201" s="28" t="str">
        <f t="shared" si="13"/>
        <v/>
      </c>
      <c r="C201" s="29" t="str">
        <f t="shared" si="12"/>
        <v/>
      </c>
      <c r="D201" s="30" t="str">
        <f t="shared" si="14"/>
        <v/>
      </c>
      <c r="E201" s="31" t="str">
        <f t="shared" si="15"/>
        <v/>
      </c>
      <c r="F201" s="31" t="str">
        <f t="shared" si="16"/>
        <v/>
      </c>
      <c r="G201" s="32"/>
      <c r="H201" s="31">
        <f t="shared" si="17"/>
        <v>0</v>
      </c>
    </row>
    <row r="202" spans="1:8">
      <c r="A202" s="27"/>
      <c r="B202" s="28" t="str">
        <f t="shared" si="13"/>
        <v/>
      </c>
      <c r="C202" s="29" t="str">
        <f t="shared" si="12"/>
        <v/>
      </c>
      <c r="D202" s="30" t="str">
        <f t="shared" si="14"/>
        <v/>
      </c>
      <c r="E202" s="31" t="str">
        <f t="shared" si="15"/>
        <v/>
      </c>
      <c r="F202" s="31" t="str">
        <f t="shared" si="16"/>
        <v/>
      </c>
      <c r="G202" s="32"/>
      <c r="H202" s="31">
        <f t="shared" si="17"/>
        <v>0</v>
      </c>
    </row>
    <row r="203" spans="1:8">
      <c r="A203" s="27"/>
      <c r="B203" s="28" t="str">
        <f t="shared" si="13"/>
        <v/>
      </c>
      <c r="C203" s="29" t="str">
        <f t="shared" si="12"/>
        <v/>
      </c>
      <c r="D203" s="30" t="str">
        <f t="shared" si="14"/>
        <v/>
      </c>
      <c r="E203" s="31" t="str">
        <f t="shared" si="15"/>
        <v/>
      </c>
      <c r="F203" s="31" t="str">
        <f t="shared" si="16"/>
        <v/>
      </c>
      <c r="G203" s="32"/>
      <c r="H203" s="31">
        <f t="shared" si="17"/>
        <v>0</v>
      </c>
    </row>
    <row r="204" spans="1:8">
      <c r="A204" s="27"/>
      <c r="B204" s="28" t="str">
        <f t="shared" si="13"/>
        <v/>
      </c>
      <c r="C204" s="29" t="str">
        <f t="shared" si="12"/>
        <v/>
      </c>
      <c r="D204" s="30" t="str">
        <f t="shared" si="14"/>
        <v/>
      </c>
      <c r="E204" s="31" t="str">
        <f t="shared" si="15"/>
        <v/>
      </c>
      <c r="F204" s="31" t="str">
        <f t="shared" si="16"/>
        <v/>
      </c>
      <c r="G204" s="32"/>
      <c r="H204" s="31">
        <f t="shared" si="17"/>
        <v>0</v>
      </c>
    </row>
    <row r="205" spans="1:8">
      <c r="A205" s="27"/>
      <c r="B205" s="28" t="str">
        <f t="shared" si="13"/>
        <v/>
      </c>
      <c r="C205" s="29" t="str">
        <f t="shared" si="12"/>
        <v/>
      </c>
      <c r="D205" s="30" t="str">
        <f t="shared" si="14"/>
        <v/>
      </c>
      <c r="E205" s="31" t="str">
        <f t="shared" si="15"/>
        <v/>
      </c>
      <c r="F205" s="31" t="str">
        <f t="shared" si="16"/>
        <v/>
      </c>
      <c r="G205" s="32"/>
      <c r="H205" s="31">
        <f t="shared" si="17"/>
        <v>0</v>
      </c>
    </row>
    <row r="206" spans="1:8">
      <c r="A206" s="27"/>
      <c r="B206" s="28" t="str">
        <f t="shared" si="13"/>
        <v/>
      </c>
      <c r="C206" s="29" t="str">
        <f t="shared" si="12"/>
        <v/>
      </c>
      <c r="D206" s="30" t="str">
        <f t="shared" si="14"/>
        <v/>
      </c>
      <c r="E206" s="31" t="str">
        <f t="shared" si="15"/>
        <v/>
      </c>
      <c r="F206" s="31" t="str">
        <f t="shared" si="16"/>
        <v/>
      </c>
      <c r="G206" s="32"/>
      <c r="H206" s="31">
        <f t="shared" si="17"/>
        <v>0</v>
      </c>
    </row>
    <row r="207" spans="1:8">
      <c r="A207" s="27"/>
      <c r="B207" s="28" t="str">
        <f t="shared" si="13"/>
        <v/>
      </c>
      <c r="C207" s="29" t="str">
        <f t="shared" si="12"/>
        <v/>
      </c>
      <c r="D207" s="30" t="str">
        <f t="shared" si="14"/>
        <v/>
      </c>
      <c r="E207" s="31" t="str">
        <f t="shared" si="15"/>
        <v/>
      </c>
      <c r="F207" s="31" t="str">
        <f t="shared" si="16"/>
        <v/>
      </c>
      <c r="G207" s="32"/>
      <c r="H207" s="31">
        <f t="shared" si="17"/>
        <v>0</v>
      </c>
    </row>
    <row r="208" spans="1:8">
      <c r="A208" s="27"/>
      <c r="B208" s="28" t="str">
        <f t="shared" si="13"/>
        <v/>
      </c>
      <c r="C208" s="29" t="str">
        <f t="shared" si="12"/>
        <v/>
      </c>
      <c r="D208" s="30" t="str">
        <f t="shared" si="14"/>
        <v/>
      </c>
      <c r="E208" s="31" t="str">
        <f t="shared" si="15"/>
        <v/>
      </c>
      <c r="F208" s="31" t="str">
        <f t="shared" si="16"/>
        <v/>
      </c>
      <c r="G208" s="32"/>
      <c r="H208" s="31">
        <f t="shared" si="17"/>
        <v>0</v>
      </c>
    </row>
    <row r="209" spans="1:8">
      <c r="A209" s="27"/>
      <c r="B209" s="28" t="str">
        <f t="shared" si="13"/>
        <v/>
      </c>
      <c r="C209" s="29" t="str">
        <f t="shared" si="12"/>
        <v/>
      </c>
      <c r="D209" s="30" t="str">
        <f t="shared" si="14"/>
        <v/>
      </c>
      <c r="E209" s="31" t="str">
        <f t="shared" si="15"/>
        <v/>
      </c>
      <c r="F209" s="31" t="str">
        <f t="shared" si="16"/>
        <v/>
      </c>
      <c r="G209" s="32"/>
      <c r="H209" s="31">
        <f t="shared" si="17"/>
        <v>0</v>
      </c>
    </row>
    <row r="210" spans="1:8">
      <c r="A210" s="27"/>
      <c r="B210" s="28" t="str">
        <f t="shared" si="13"/>
        <v/>
      </c>
      <c r="C210" s="29" t="str">
        <f t="shared" si="12"/>
        <v/>
      </c>
      <c r="D210" s="30" t="str">
        <f t="shared" si="14"/>
        <v/>
      </c>
      <c r="E210" s="31" t="str">
        <f t="shared" si="15"/>
        <v/>
      </c>
      <c r="F210" s="31" t="str">
        <f t="shared" si="16"/>
        <v/>
      </c>
      <c r="G210" s="32"/>
      <c r="H210" s="31">
        <f t="shared" si="17"/>
        <v>0</v>
      </c>
    </row>
    <row r="211" spans="1:8">
      <c r="A211" s="27"/>
      <c r="B211" s="28" t="str">
        <f t="shared" si="13"/>
        <v/>
      </c>
      <c r="C211" s="29" t="str">
        <f t="shared" si="12"/>
        <v/>
      </c>
      <c r="D211" s="30" t="str">
        <f t="shared" si="14"/>
        <v/>
      </c>
      <c r="E211" s="31" t="str">
        <f t="shared" si="15"/>
        <v/>
      </c>
      <c r="F211" s="31" t="str">
        <f t="shared" si="16"/>
        <v/>
      </c>
      <c r="G211" s="32"/>
      <c r="H211" s="31">
        <f t="shared" si="17"/>
        <v>0</v>
      </c>
    </row>
    <row r="212" spans="1:8">
      <c r="A212" s="27"/>
      <c r="B212" s="28" t="str">
        <f t="shared" si="13"/>
        <v/>
      </c>
      <c r="C212" s="29" t="str">
        <f t="shared" si="12"/>
        <v/>
      </c>
      <c r="D212" s="30" t="str">
        <f t="shared" si="14"/>
        <v/>
      </c>
      <c r="E212" s="31" t="str">
        <f t="shared" si="15"/>
        <v/>
      </c>
      <c r="F212" s="31" t="str">
        <f t="shared" si="16"/>
        <v/>
      </c>
      <c r="G212" s="32"/>
      <c r="H212" s="31">
        <f t="shared" si="17"/>
        <v>0</v>
      </c>
    </row>
    <row r="213" spans="1:8">
      <c r="A213" s="27"/>
      <c r="B213" s="28" t="str">
        <f t="shared" si="13"/>
        <v/>
      </c>
      <c r="C213" s="29" t="str">
        <f t="shared" si="12"/>
        <v/>
      </c>
      <c r="D213" s="30" t="str">
        <f t="shared" si="14"/>
        <v/>
      </c>
      <c r="E213" s="31" t="str">
        <f t="shared" si="15"/>
        <v/>
      </c>
      <c r="F213" s="31" t="str">
        <f t="shared" si="16"/>
        <v/>
      </c>
      <c r="G213" s="32"/>
      <c r="H213" s="31">
        <f t="shared" si="17"/>
        <v>0</v>
      </c>
    </row>
    <row r="214" spans="1:8">
      <c r="A214" s="27"/>
      <c r="B214" s="28" t="str">
        <f t="shared" si="13"/>
        <v/>
      </c>
      <c r="C214" s="29" t="str">
        <f t="shared" si="12"/>
        <v/>
      </c>
      <c r="D214" s="30" t="str">
        <f t="shared" si="14"/>
        <v/>
      </c>
      <c r="E214" s="31" t="str">
        <f t="shared" si="15"/>
        <v/>
      </c>
      <c r="F214" s="31" t="str">
        <f t="shared" si="16"/>
        <v/>
      </c>
      <c r="G214" s="32"/>
      <c r="H214" s="31">
        <f t="shared" si="17"/>
        <v>0</v>
      </c>
    </row>
    <row r="215" spans="1:8">
      <c r="A215" s="27"/>
      <c r="B215" s="28" t="str">
        <f t="shared" si="13"/>
        <v/>
      </c>
      <c r="C215" s="29" t="str">
        <f t="shared" si="12"/>
        <v/>
      </c>
      <c r="D215" s="30" t="str">
        <f t="shared" si="14"/>
        <v/>
      </c>
      <c r="E215" s="31" t="str">
        <f t="shared" si="15"/>
        <v/>
      </c>
      <c r="F215" s="31" t="str">
        <f t="shared" si="16"/>
        <v/>
      </c>
      <c r="G215" s="32"/>
      <c r="H215" s="31">
        <f t="shared" si="17"/>
        <v>0</v>
      </c>
    </row>
    <row r="216" spans="1:8">
      <c r="A216" s="27"/>
      <c r="B216" s="28" t="str">
        <f t="shared" si="13"/>
        <v/>
      </c>
      <c r="C216" s="29" t="str">
        <f t="shared" si="12"/>
        <v/>
      </c>
      <c r="D216" s="30" t="str">
        <f t="shared" si="14"/>
        <v/>
      </c>
      <c r="E216" s="31" t="str">
        <f t="shared" si="15"/>
        <v/>
      </c>
      <c r="F216" s="31" t="str">
        <f t="shared" si="16"/>
        <v/>
      </c>
      <c r="G216" s="32"/>
      <c r="H216" s="31">
        <f t="shared" si="17"/>
        <v>0</v>
      </c>
    </row>
    <row r="217" spans="1:8">
      <c r="A217" s="27"/>
      <c r="B217" s="28" t="str">
        <f t="shared" si="13"/>
        <v/>
      </c>
      <c r="C217" s="29" t="str">
        <f t="shared" si="12"/>
        <v/>
      </c>
      <c r="D217" s="30" t="str">
        <f t="shared" si="14"/>
        <v/>
      </c>
      <c r="E217" s="31" t="str">
        <f t="shared" si="15"/>
        <v/>
      </c>
      <c r="F217" s="31" t="str">
        <f t="shared" si="16"/>
        <v/>
      </c>
      <c r="G217" s="32"/>
      <c r="H217" s="31">
        <f t="shared" si="17"/>
        <v>0</v>
      </c>
    </row>
    <row r="218" spans="1:8">
      <c r="A218" s="27"/>
      <c r="B218" s="28" t="str">
        <f t="shared" si="13"/>
        <v/>
      </c>
      <c r="C218" s="29" t="str">
        <f t="shared" ref="C218:C264" si="18">IF(B218="","",IF(B218&lt;=$D$16,IF(payments_per_year=26,DATE(YEAR(start_date),MONTH(start_date),DAY(start_date)+14*B218),IF(payments_per_year=52,DATE(YEAR(start_date),MONTH(start_date),DAY(start_date)+7*B218),DATE(YEAR(start_date),MONTH(start_date)+B218*12/$D$11,DAY(start_date)))),""))</f>
        <v/>
      </c>
      <c r="D218" s="30" t="str">
        <f t="shared" si="14"/>
        <v/>
      </c>
      <c r="E218" s="31" t="str">
        <f t="shared" si="15"/>
        <v/>
      </c>
      <c r="F218" s="31" t="str">
        <f t="shared" si="16"/>
        <v/>
      </c>
      <c r="G218" s="32"/>
      <c r="H218" s="31">
        <f t="shared" si="17"/>
        <v>0</v>
      </c>
    </row>
    <row r="219" spans="1:8">
      <c r="A219" s="27"/>
      <c r="B219" s="28" t="str">
        <f t="shared" si="13"/>
        <v/>
      </c>
      <c r="C219" s="29" t="str">
        <f t="shared" si="18"/>
        <v/>
      </c>
      <c r="D219" s="30" t="str">
        <f t="shared" si="14"/>
        <v/>
      </c>
      <c r="E219" s="31" t="str">
        <f t="shared" si="15"/>
        <v/>
      </c>
      <c r="F219" s="31" t="str">
        <f t="shared" si="16"/>
        <v/>
      </c>
      <c r="G219" s="32"/>
      <c r="H219" s="31">
        <f t="shared" si="17"/>
        <v>0</v>
      </c>
    </row>
    <row r="220" spans="1:8">
      <c r="A220" s="27"/>
      <c r="B220" s="28" t="str">
        <f t="shared" si="13"/>
        <v/>
      </c>
      <c r="C220" s="29" t="str">
        <f t="shared" si="18"/>
        <v/>
      </c>
      <c r="D220" s="30" t="str">
        <f t="shared" si="14"/>
        <v/>
      </c>
      <c r="E220" s="31" t="str">
        <f t="shared" si="15"/>
        <v/>
      </c>
      <c r="F220" s="31" t="str">
        <f t="shared" si="16"/>
        <v/>
      </c>
      <c r="G220" s="32"/>
      <c r="H220" s="31">
        <f t="shared" si="17"/>
        <v>0</v>
      </c>
    </row>
    <row r="221" spans="1:8">
      <c r="A221" s="27"/>
      <c r="B221" s="28" t="str">
        <f t="shared" ref="B221:B264" si="19">IF(B220&lt;$D$16,IF(H220&gt;0,B220+1,""),"")</f>
        <v/>
      </c>
      <c r="C221" s="29" t="str">
        <f t="shared" si="18"/>
        <v/>
      </c>
      <c r="D221" s="30" t="str">
        <f t="shared" ref="D221:D264" si="20">IF(C221="","",IF($D$15+F221&gt;H220,ROUND(H220+F221,2),$D$15))</f>
        <v/>
      </c>
      <c r="E221" s="31" t="str">
        <f t="shared" ref="E221:E264" si="21">IF(C221="","",D221-F221)</f>
        <v/>
      </c>
      <c r="F221" s="31" t="str">
        <f t="shared" ref="F221:F264" si="22">IF(C221="","",ROUND(H220*$D$9/payments_per_year,2))</f>
        <v/>
      </c>
      <c r="G221" s="32"/>
      <c r="H221" s="31">
        <f t="shared" ref="H221:H264" si="23">IF(B221="",0,ROUND(H220-E221-G221,2))</f>
        <v>0</v>
      </c>
    </row>
    <row r="222" spans="1:8">
      <c r="A222" s="27"/>
      <c r="B222" s="28" t="str">
        <f t="shared" si="19"/>
        <v/>
      </c>
      <c r="C222" s="29" t="str">
        <f t="shared" si="18"/>
        <v/>
      </c>
      <c r="D222" s="30" t="str">
        <f t="shared" si="20"/>
        <v/>
      </c>
      <c r="E222" s="31" t="str">
        <f t="shared" si="21"/>
        <v/>
      </c>
      <c r="F222" s="31" t="str">
        <f t="shared" si="22"/>
        <v/>
      </c>
      <c r="G222" s="32"/>
      <c r="H222" s="31">
        <f t="shared" si="23"/>
        <v>0</v>
      </c>
    </row>
    <row r="223" spans="1:8">
      <c r="A223" s="27"/>
      <c r="B223" s="28" t="str">
        <f t="shared" si="19"/>
        <v/>
      </c>
      <c r="C223" s="29" t="str">
        <f t="shared" si="18"/>
        <v/>
      </c>
      <c r="D223" s="30" t="str">
        <f t="shared" si="20"/>
        <v/>
      </c>
      <c r="E223" s="31" t="str">
        <f t="shared" si="21"/>
        <v/>
      </c>
      <c r="F223" s="31" t="str">
        <f t="shared" si="22"/>
        <v/>
      </c>
      <c r="G223" s="32"/>
      <c r="H223" s="31">
        <f t="shared" si="23"/>
        <v>0</v>
      </c>
    </row>
    <row r="224" spans="1:8">
      <c r="A224" s="27"/>
      <c r="B224" s="28" t="str">
        <f t="shared" si="19"/>
        <v/>
      </c>
      <c r="C224" s="29" t="str">
        <f t="shared" si="18"/>
        <v/>
      </c>
      <c r="D224" s="30" t="str">
        <f t="shared" si="20"/>
        <v/>
      </c>
      <c r="E224" s="31" t="str">
        <f t="shared" si="21"/>
        <v/>
      </c>
      <c r="F224" s="31" t="str">
        <f t="shared" si="22"/>
        <v/>
      </c>
      <c r="G224" s="32"/>
      <c r="H224" s="31">
        <f t="shared" si="23"/>
        <v>0</v>
      </c>
    </row>
    <row r="225" spans="1:8">
      <c r="A225" s="27"/>
      <c r="B225" s="28" t="str">
        <f t="shared" si="19"/>
        <v/>
      </c>
      <c r="C225" s="29" t="str">
        <f t="shared" si="18"/>
        <v/>
      </c>
      <c r="D225" s="30" t="str">
        <f t="shared" si="20"/>
        <v/>
      </c>
      <c r="E225" s="31" t="str">
        <f t="shared" si="21"/>
        <v/>
      </c>
      <c r="F225" s="31" t="str">
        <f t="shared" si="22"/>
        <v/>
      </c>
      <c r="G225" s="32"/>
      <c r="H225" s="31">
        <f t="shared" si="23"/>
        <v>0</v>
      </c>
    </row>
    <row r="226" spans="1:8">
      <c r="A226" s="27"/>
      <c r="B226" s="28" t="str">
        <f t="shared" si="19"/>
        <v/>
      </c>
      <c r="C226" s="29" t="str">
        <f t="shared" si="18"/>
        <v/>
      </c>
      <c r="D226" s="30" t="str">
        <f t="shared" si="20"/>
        <v/>
      </c>
      <c r="E226" s="31" t="str">
        <f t="shared" si="21"/>
        <v/>
      </c>
      <c r="F226" s="31" t="str">
        <f t="shared" si="22"/>
        <v/>
      </c>
      <c r="G226" s="32"/>
      <c r="H226" s="31">
        <f t="shared" si="23"/>
        <v>0</v>
      </c>
    </row>
    <row r="227" spans="1:8">
      <c r="A227" s="27"/>
      <c r="B227" s="28" t="str">
        <f t="shared" si="19"/>
        <v/>
      </c>
      <c r="C227" s="29" t="str">
        <f t="shared" si="18"/>
        <v/>
      </c>
      <c r="D227" s="30" t="str">
        <f t="shared" si="20"/>
        <v/>
      </c>
      <c r="E227" s="31" t="str">
        <f t="shared" si="21"/>
        <v/>
      </c>
      <c r="F227" s="31" t="str">
        <f t="shared" si="22"/>
        <v/>
      </c>
      <c r="G227" s="32"/>
      <c r="H227" s="31">
        <f t="shared" si="23"/>
        <v>0</v>
      </c>
    </row>
    <row r="228" spans="1:8">
      <c r="A228" s="27"/>
      <c r="B228" s="28" t="str">
        <f t="shared" si="19"/>
        <v/>
      </c>
      <c r="C228" s="29" t="str">
        <f t="shared" si="18"/>
        <v/>
      </c>
      <c r="D228" s="30" t="str">
        <f t="shared" si="20"/>
        <v/>
      </c>
      <c r="E228" s="31" t="str">
        <f t="shared" si="21"/>
        <v/>
      </c>
      <c r="F228" s="31" t="str">
        <f t="shared" si="22"/>
        <v/>
      </c>
      <c r="G228" s="32"/>
      <c r="H228" s="31">
        <f t="shared" si="23"/>
        <v>0</v>
      </c>
    </row>
    <row r="229" spans="1:8">
      <c r="A229" s="27"/>
      <c r="B229" s="28" t="str">
        <f t="shared" si="19"/>
        <v/>
      </c>
      <c r="C229" s="29" t="str">
        <f t="shared" si="18"/>
        <v/>
      </c>
      <c r="D229" s="30" t="str">
        <f t="shared" si="20"/>
        <v/>
      </c>
      <c r="E229" s="31" t="str">
        <f t="shared" si="21"/>
        <v/>
      </c>
      <c r="F229" s="31" t="str">
        <f t="shared" si="22"/>
        <v/>
      </c>
      <c r="G229" s="32"/>
      <c r="H229" s="31">
        <f t="shared" si="23"/>
        <v>0</v>
      </c>
    </row>
    <row r="230" spans="1:8">
      <c r="A230" s="27"/>
      <c r="B230" s="28" t="str">
        <f t="shared" si="19"/>
        <v/>
      </c>
      <c r="C230" s="29" t="str">
        <f t="shared" si="18"/>
        <v/>
      </c>
      <c r="D230" s="30" t="str">
        <f t="shared" si="20"/>
        <v/>
      </c>
      <c r="E230" s="31" t="str">
        <f t="shared" si="21"/>
        <v/>
      </c>
      <c r="F230" s="31" t="str">
        <f t="shared" si="22"/>
        <v/>
      </c>
      <c r="G230" s="32"/>
      <c r="H230" s="31">
        <f t="shared" si="23"/>
        <v>0</v>
      </c>
    </row>
    <row r="231" spans="1:8">
      <c r="A231" s="27"/>
      <c r="B231" s="28" t="str">
        <f t="shared" si="19"/>
        <v/>
      </c>
      <c r="C231" s="29" t="str">
        <f t="shared" si="18"/>
        <v/>
      </c>
      <c r="D231" s="30" t="str">
        <f t="shared" si="20"/>
        <v/>
      </c>
      <c r="E231" s="31" t="str">
        <f t="shared" si="21"/>
        <v/>
      </c>
      <c r="F231" s="31" t="str">
        <f t="shared" si="22"/>
        <v/>
      </c>
      <c r="G231" s="32"/>
      <c r="H231" s="31">
        <f t="shared" si="23"/>
        <v>0</v>
      </c>
    </row>
    <row r="232" spans="1:8">
      <c r="A232" s="27"/>
      <c r="B232" s="28" t="str">
        <f t="shared" si="19"/>
        <v/>
      </c>
      <c r="C232" s="29" t="str">
        <f t="shared" si="18"/>
        <v/>
      </c>
      <c r="D232" s="30" t="str">
        <f t="shared" si="20"/>
        <v/>
      </c>
      <c r="E232" s="31" t="str">
        <f t="shared" si="21"/>
        <v/>
      </c>
      <c r="F232" s="31" t="str">
        <f t="shared" si="22"/>
        <v/>
      </c>
      <c r="G232" s="32"/>
      <c r="H232" s="31">
        <f t="shared" si="23"/>
        <v>0</v>
      </c>
    </row>
    <row r="233" spans="1:8">
      <c r="A233" s="27"/>
      <c r="B233" s="28" t="str">
        <f t="shared" si="19"/>
        <v/>
      </c>
      <c r="C233" s="29" t="str">
        <f t="shared" si="18"/>
        <v/>
      </c>
      <c r="D233" s="30" t="str">
        <f t="shared" si="20"/>
        <v/>
      </c>
      <c r="E233" s="31" t="str">
        <f t="shared" si="21"/>
        <v/>
      </c>
      <c r="F233" s="31" t="str">
        <f t="shared" si="22"/>
        <v/>
      </c>
      <c r="G233" s="32"/>
      <c r="H233" s="31">
        <f t="shared" si="23"/>
        <v>0</v>
      </c>
    </row>
    <row r="234" spans="1:8">
      <c r="A234" s="27"/>
      <c r="B234" s="28" t="str">
        <f t="shared" si="19"/>
        <v/>
      </c>
      <c r="C234" s="29" t="str">
        <f t="shared" si="18"/>
        <v/>
      </c>
      <c r="D234" s="30" t="str">
        <f t="shared" si="20"/>
        <v/>
      </c>
      <c r="E234" s="31" t="str">
        <f t="shared" si="21"/>
        <v/>
      </c>
      <c r="F234" s="31" t="str">
        <f t="shared" si="22"/>
        <v/>
      </c>
      <c r="G234" s="32"/>
      <c r="H234" s="31">
        <f t="shared" si="23"/>
        <v>0</v>
      </c>
    </row>
    <row r="235" spans="1:8">
      <c r="A235" s="27"/>
      <c r="B235" s="28" t="str">
        <f t="shared" si="19"/>
        <v/>
      </c>
      <c r="C235" s="29" t="str">
        <f t="shared" si="18"/>
        <v/>
      </c>
      <c r="D235" s="30" t="str">
        <f t="shared" si="20"/>
        <v/>
      </c>
      <c r="E235" s="31" t="str">
        <f t="shared" si="21"/>
        <v/>
      </c>
      <c r="F235" s="31" t="str">
        <f t="shared" si="22"/>
        <v/>
      </c>
      <c r="G235" s="32"/>
      <c r="H235" s="31">
        <f t="shared" si="23"/>
        <v>0</v>
      </c>
    </row>
    <row r="236" spans="1:8">
      <c r="A236" s="27"/>
      <c r="B236" s="28" t="str">
        <f t="shared" si="19"/>
        <v/>
      </c>
      <c r="C236" s="29" t="str">
        <f t="shared" si="18"/>
        <v/>
      </c>
      <c r="D236" s="30" t="str">
        <f t="shared" si="20"/>
        <v/>
      </c>
      <c r="E236" s="31" t="str">
        <f t="shared" si="21"/>
        <v/>
      </c>
      <c r="F236" s="31" t="str">
        <f t="shared" si="22"/>
        <v/>
      </c>
      <c r="G236" s="32"/>
      <c r="H236" s="31">
        <f t="shared" si="23"/>
        <v>0</v>
      </c>
    </row>
    <row r="237" spans="1:8">
      <c r="A237" s="27"/>
      <c r="B237" s="28" t="str">
        <f t="shared" si="19"/>
        <v/>
      </c>
      <c r="C237" s="29" t="str">
        <f t="shared" si="18"/>
        <v/>
      </c>
      <c r="D237" s="30" t="str">
        <f t="shared" si="20"/>
        <v/>
      </c>
      <c r="E237" s="31" t="str">
        <f t="shared" si="21"/>
        <v/>
      </c>
      <c r="F237" s="31" t="str">
        <f t="shared" si="22"/>
        <v/>
      </c>
      <c r="G237" s="32"/>
      <c r="H237" s="31">
        <f t="shared" si="23"/>
        <v>0</v>
      </c>
    </row>
    <row r="238" spans="1:8">
      <c r="A238" s="27"/>
      <c r="B238" s="28" t="str">
        <f t="shared" si="19"/>
        <v/>
      </c>
      <c r="C238" s="29" t="str">
        <f t="shared" si="18"/>
        <v/>
      </c>
      <c r="D238" s="30" t="str">
        <f t="shared" si="20"/>
        <v/>
      </c>
      <c r="E238" s="31" t="str">
        <f t="shared" si="21"/>
        <v/>
      </c>
      <c r="F238" s="31" t="str">
        <f t="shared" si="22"/>
        <v/>
      </c>
      <c r="G238" s="32"/>
      <c r="H238" s="31">
        <f t="shared" si="23"/>
        <v>0</v>
      </c>
    </row>
    <row r="239" spans="1:8">
      <c r="A239" s="27"/>
      <c r="B239" s="28" t="str">
        <f t="shared" si="19"/>
        <v/>
      </c>
      <c r="C239" s="29" t="str">
        <f t="shared" si="18"/>
        <v/>
      </c>
      <c r="D239" s="30" t="str">
        <f t="shared" si="20"/>
        <v/>
      </c>
      <c r="E239" s="31" t="str">
        <f t="shared" si="21"/>
        <v/>
      </c>
      <c r="F239" s="31" t="str">
        <f t="shared" si="22"/>
        <v/>
      </c>
      <c r="G239" s="32"/>
      <c r="H239" s="31">
        <f t="shared" si="23"/>
        <v>0</v>
      </c>
    </row>
    <row r="240" spans="1:8">
      <c r="A240" s="27"/>
      <c r="B240" s="28" t="str">
        <f t="shared" si="19"/>
        <v/>
      </c>
      <c r="C240" s="29" t="str">
        <f t="shared" si="18"/>
        <v/>
      </c>
      <c r="D240" s="30" t="str">
        <f t="shared" si="20"/>
        <v/>
      </c>
      <c r="E240" s="31" t="str">
        <f t="shared" si="21"/>
        <v/>
      </c>
      <c r="F240" s="31" t="str">
        <f t="shared" si="22"/>
        <v/>
      </c>
      <c r="G240" s="32"/>
      <c r="H240" s="31">
        <f t="shared" si="23"/>
        <v>0</v>
      </c>
    </row>
    <row r="241" spans="1:8">
      <c r="A241" s="27"/>
      <c r="B241" s="28" t="str">
        <f t="shared" si="19"/>
        <v/>
      </c>
      <c r="C241" s="29" t="str">
        <f t="shared" si="18"/>
        <v/>
      </c>
      <c r="D241" s="30" t="str">
        <f t="shared" si="20"/>
        <v/>
      </c>
      <c r="E241" s="31" t="str">
        <f t="shared" si="21"/>
        <v/>
      </c>
      <c r="F241" s="31" t="str">
        <f t="shared" si="22"/>
        <v/>
      </c>
      <c r="G241" s="32"/>
      <c r="H241" s="31">
        <f t="shared" si="23"/>
        <v>0</v>
      </c>
    </row>
    <row r="242" spans="1:8">
      <c r="A242" s="27"/>
      <c r="B242" s="28" t="str">
        <f t="shared" si="19"/>
        <v/>
      </c>
      <c r="C242" s="29" t="str">
        <f t="shared" si="18"/>
        <v/>
      </c>
      <c r="D242" s="30" t="str">
        <f t="shared" si="20"/>
        <v/>
      </c>
      <c r="E242" s="31" t="str">
        <f t="shared" si="21"/>
        <v/>
      </c>
      <c r="F242" s="31" t="str">
        <f t="shared" si="22"/>
        <v/>
      </c>
      <c r="G242" s="32"/>
      <c r="H242" s="31">
        <f t="shared" si="23"/>
        <v>0</v>
      </c>
    </row>
    <row r="243" spans="1:8">
      <c r="A243" s="27"/>
      <c r="B243" s="28" t="str">
        <f t="shared" si="19"/>
        <v/>
      </c>
      <c r="C243" s="29" t="str">
        <f t="shared" si="18"/>
        <v/>
      </c>
      <c r="D243" s="30" t="str">
        <f t="shared" si="20"/>
        <v/>
      </c>
      <c r="E243" s="31" t="str">
        <f t="shared" si="21"/>
        <v/>
      </c>
      <c r="F243" s="31" t="str">
        <f t="shared" si="22"/>
        <v/>
      </c>
      <c r="G243" s="32"/>
      <c r="H243" s="31">
        <f t="shared" si="23"/>
        <v>0</v>
      </c>
    </row>
    <row r="244" spans="1:8">
      <c r="A244" s="27"/>
      <c r="B244" s="28" t="str">
        <f t="shared" si="19"/>
        <v/>
      </c>
      <c r="C244" s="29" t="str">
        <f t="shared" si="18"/>
        <v/>
      </c>
      <c r="D244" s="30" t="str">
        <f t="shared" si="20"/>
        <v/>
      </c>
      <c r="E244" s="31" t="str">
        <f t="shared" si="21"/>
        <v/>
      </c>
      <c r="F244" s="31" t="str">
        <f t="shared" si="22"/>
        <v/>
      </c>
      <c r="G244" s="32"/>
      <c r="H244" s="31">
        <f t="shared" si="23"/>
        <v>0</v>
      </c>
    </row>
    <row r="245" spans="1:8">
      <c r="A245" s="27"/>
      <c r="B245" s="28" t="str">
        <f t="shared" si="19"/>
        <v/>
      </c>
      <c r="C245" s="29" t="str">
        <f t="shared" si="18"/>
        <v/>
      </c>
      <c r="D245" s="30" t="str">
        <f t="shared" si="20"/>
        <v/>
      </c>
      <c r="E245" s="31" t="str">
        <f t="shared" si="21"/>
        <v/>
      </c>
      <c r="F245" s="31" t="str">
        <f t="shared" si="22"/>
        <v/>
      </c>
      <c r="G245" s="32"/>
      <c r="H245" s="31">
        <f t="shared" si="23"/>
        <v>0</v>
      </c>
    </row>
    <row r="246" spans="1:8">
      <c r="A246" s="27"/>
      <c r="B246" s="28" t="str">
        <f t="shared" si="19"/>
        <v/>
      </c>
      <c r="C246" s="29" t="str">
        <f t="shared" si="18"/>
        <v/>
      </c>
      <c r="D246" s="30" t="str">
        <f t="shared" si="20"/>
        <v/>
      </c>
      <c r="E246" s="31" t="str">
        <f t="shared" si="21"/>
        <v/>
      </c>
      <c r="F246" s="31" t="str">
        <f t="shared" si="22"/>
        <v/>
      </c>
      <c r="G246" s="32"/>
      <c r="H246" s="31">
        <f t="shared" si="23"/>
        <v>0</v>
      </c>
    </row>
    <row r="247" spans="1:8">
      <c r="A247" s="27"/>
      <c r="B247" s="28" t="str">
        <f t="shared" si="19"/>
        <v/>
      </c>
      <c r="C247" s="29" t="str">
        <f t="shared" si="18"/>
        <v/>
      </c>
      <c r="D247" s="30" t="str">
        <f t="shared" si="20"/>
        <v/>
      </c>
      <c r="E247" s="31" t="str">
        <f t="shared" si="21"/>
        <v/>
      </c>
      <c r="F247" s="31" t="str">
        <f t="shared" si="22"/>
        <v/>
      </c>
      <c r="G247" s="32"/>
      <c r="H247" s="31">
        <f t="shared" si="23"/>
        <v>0</v>
      </c>
    </row>
    <row r="248" spans="1:8">
      <c r="A248" s="27"/>
      <c r="B248" s="28" t="str">
        <f t="shared" si="19"/>
        <v/>
      </c>
      <c r="C248" s="29" t="str">
        <f t="shared" si="18"/>
        <v/>
      </c>
      <c r="D248" s="30" t="str">
        <f t="shared" si="20"/>
        <v/>
      </c>
      <c r="E248" s="31" t="str">
        <f t="shared" si="21"/>
        <v/>
      </c>
      <c r="F248" s="31" t="str">
        <f t="shared" si="22"/>
        <v/>
      </c>
      <c r="G248" s="32"/>
      <c r="H248" s="31">
        <f t="shared" si="23"/>
        <v>0</v>
      </c>
    </row>
    <row r="249" spans="1:8">
      <c r="A249" s="27"/>
      <c r="B249" s="28" t="str">
        <f t="shared" si="19"/>
        <v/>
      </c>
      <c r="C249" s="29" t="str">
        <f t="shared" si="18"/>
        <v/>
      </c>
      <c r="D249" s="30" t="str">
        <f t="shared" si="20"/>
        <v/>
      </c>
      <c r="E249" s="31" t="str">
        <f t="shared" si="21"/>
        <v/>
      </c>
      <c r="F249" s="31" t="str">
        <f t="shared" si="22"/>
        <v/>
      </c>
      <c r="G249" s="32"/>
      <c r="H249" s="31">
        <f t="shared" si="23"/>
        <v>0</v>
      </c>
    </row>
    <row r="250" spans="1:8">
      <c r="A250" s="27"/>
      <c r="B250" s="28" t="str">
        <f t="shared" si="19"/>
        <v/>
      </c>
      <c r="C250" s="29" t="str">
        <f t="shared" si="18"/>
        <v/>
      </c>
      <c r="D250" s="30" t="str">
        <f t="shared" si="20"/>
        <v/>
      </c>
      <c r="E250" s="31" t="str">
        <f t="shared" si="21"/>
        <v/>
      </c>
      <c r="F250" s="31" t="str">
        <f t="shared" si="22"/>
        <v/>
      </c>
      <c r="G250" s="32"/>
      <c r="H250" s="31">
        <f t="shared" si="23"/>
        <v>0</v>
      </c>
    </row>
    <row r="251" spans="1:8">
      <c r="A251" s="27"/>
      <c r="B251" s="28" t="str">
        <f t="shared" si="19"/>
        <v/>
      </c>
      <c r="C251" s="29" t="str">
        <f t="shared" si="18"/>
        <v/>
      </c>
      <c r="D251" s="30" t="str">
        <f t="shared" si="20"/>
        <v/>
      </c>
      <c r="E251" s="31" t="str">
        <f t="shared" si="21"/>
        <v/>
      </c>
      <c r="F251" s="31" t="str">
        <f t="shared" si="22"/>
        <v/>
      </c>
      <c r="G251" s="32"/>
      <c r="H251" s="31">
        <f t="shared" si="23"/>
        <v>0</v>
      </c>
    </row>
    <row r="252" spans="1:8">
      <c r="A252" s="27"/>
      <c r="B252" s="28" t="str">
        <f t="shared" si="19"/>
        <v/>
      </c>
      <c r="C252" s="29" t="str">
        <f t="shared" si="18"/>
        <v/>
      </c>
      <c r="D252" s="30" t="str">
        <f t="shared" si="20"/>
        <v/>
      </c>
      <c r="E252" s="31" t="str">
        <f t="shared" si="21"/>
        <v/>
      </c>
      <c r="F252" s="31" t="str">
        <f t="shared" si="22"/>
        <v/>
      </c>
      <c r="G252" s="32"/>
      <c r="H252" s="31">
        <f t="shared" si="23"/>
        <v>0</v>
      </c>
    </row>
    <row r="253" spans="1:8">
      <c r="A253" s="27"/>
      <c r="B253" s="28" t="str">
        <f t="shared" si="19"/>
        <v/>
      </c>
      <c r="C253" s="29" t="str">
        <f t="shared" si="18"/>
        <v/>
      </c>
      <c r="D253" s="30" t="str">
        <f t="shared" si="20"/>
        <v/>
      </c>
      <c r="E253" s="31" t="str">
        <f t="shared" si="21"/>
        <v/>
      </c>
      <c r="F253" s="31" t="str">
        <f t="shared" si="22"/>
        <v/>
      </c>
      <c r="G253" s="32"/>
      <c r="H253" s="31">
        <f t="shared" si="23"/>
        <v>0</v>
      </c>
    </row>
    <row r="254" spans="1:8">
      <c r="A254" s="27"/>
      <c r="B254" s="28" t="str">
        <f t="shared" si="19"/>
        <v/>
      </c>
      <c r="C254" s="29" t="str">
        <f t="shared" si="18"/>
        <v/>
      </c>
      <c r="D254" s="30" t="str">
        <f t="shared" si="20"/>
        <v/>
      </c>
      <c r="E254" s="31" t="str">
        <f t="shared" si="21"/>
        <v/>
      </c>
      <c r="F254" s="31" t="str">
        <f t="shared" si="22"/>
        <v/>
      </c>
      <c r="G254" s="32"/>
      <c r="H254" s="31">
        <f t="shared" si="23"/>
        <v>0</v>
      </c>
    </row>
    <row r="255" spans="1:8">
      <c r="A255" s="27"/>
      <c r="B255" s="28" t="str">
        <f t="shared" si="19"/>
        <v/>
      </c>
      <c r="C255" s="29" t="str">
        <f t="shared" si="18"/>
        <v/>
      </c>
      <c r="D255" s="30" t="str">
        <f t="shared" si="20"/>
        <v/>
      </c>
      <c r="E255" s="31" t="str">
        <f t="shared" si="21"/>
        <v/>
      </c>
      <c r="F255" s="31" t="str">
        <f t="shared" si="22"/>
        <v/>
      </c>
      <c r="G255" s="32"/>
      <c r="H255" s="31">
        <f t="shared" si="23"/>
        <v>0</v>
      </c>
    </row>
    <row r="256" spans="1:8">
      <c r="A256" s="27"/>
      <c r="B256" s="28" t="str">
        <f t="shared" si="19"/>
        <v/>
      </c>
      <c r="C256" s="29" t="str">
        <f t="shared" si="18"/>
        <v/>
      </c>
      <c r="D256" s="30" t="str">
        <f t="shared" si="20"/>
        <v/>
      </c>
      <c r="E256" s="31" t="str">
        <f t="shared" si="21"/>
        <v/>
      </c>
      <c r="F256" s="31" t="str">
        <f t="shared" si="22"/>
        <v/>
      </c>
      <c r="G256" s="32"/>
      <c r="H256" s="31">
        <f t="shared" si="23"/>
        <v>0</v>
      </c>
    </row>
    <row r="257" spans="1:8">
      <c r="A257" s="27"/>
      <c r="B257" s="28" t="str">
        <f t="shared" si="19"/>
        <v/>
      </c>
      <c r="C257" s="29" t="str">
        <f t="shared" si="18"/>
        <v/>
      </c>
      <c r="D257" s="30" t="str">
        <f t="shared" si="20"/>
        <v/>
      </c>
      <c r="E257" s="31" t="str">
        <f t="shared" si="21"/>
        <v/>
      </c>
      <c r="F257" s="31" t="str">
        <f t="shared" si="22"/>
        <v/>
      </c>
      <c r="G257" s="32"/>
      <c r="H257" s="31">
        <f t="shared" si="23"/>
        <v>0</v>
      </c>
    </row>
    <row r="258" spans="1:8">
      <c r="A258" s="27"/>
      <c r="B258" s="28" t="str">
        <f t="shared" si="19"/>
        <v/>
      </c>
      <c r="C258" s="29" t="str">
        <f t="shared" si="18"/>
        <v/>
      </c>
      <c r="D258" s="30" t="str">
        <f t="shared" si="20"/>
        <v/>
      </c>
      <c r="E258" s="31" t="str">
        <f t="shared" si="21"/>
        <v/>
      </c>
      <c r="F258" s="31" t="str">
        <f t="shared" si="22"/>
        <v/>
      </c>
      <c r="G258" s="32"/>
      <c r="H258" s="31">
        <f t="shared" si="23"/>
        <v>0</v>
      </c>
    </row>
    <row r="259" spans="1:8">
      <c r="A259" s="27"/>
      <c r="B259" s="28" t="str">
        <f t="shared" si="19"/>
        <v/>
      </c>
      <c r="C259" s="29" t="str">
        <f t="shared" si="18"/>
        <v/>
      </c>
      <c r="D259" s="30" t="str">
        <f t="shared" si="20"/>
        <v/>
      </c>
      <c r="E259" s="31" t="str">
        <f t="shared" si="21"/>
        <v/>
      </c>
      <c r="F259" s="31" t="str">
        <f t="shared" si="22"/>
        <v/>
      </c>
      <c r="G259" s="32"/>
      <c r="H259" s="31">
        <f t="shared" si="23"/>
        <v>0</v>
      </c>
    </row>
    <row r="260" spans="1:8">
      <c r="A260" s="27"/>
      <c r="B260" s="28" t="str">
        <f t="shared" si="19"/>
        <v/>
      </c>
      <c r="C260" s="29" t="str">
        <f t="shared" si="18"/>
        <v/>
      </c>
      <c r="D260" s="30" t="str">
        <f t="shared" si="20"/>
        <v/>
      </c>
      <c r="E260" s="31" t="str">
        <f t="shared" si="21"/>
        <v/>
      </c>
      <c r="F260" s="31" t="str">
        <f t="shared" si="22"/>
        <v/>
      </c>
      <c r="G260" s="32"/>
      <c r="H260" s="31">
        <f t="shared" si="23"/>
        <v>0</v>
      </c>
    </row>
    <row r="261" spans="1:8">
      <c r="A261" s="27"/>
      <c r="B261" s="28" t="str">
        <f t="shared" si="19"/>
        <v/>
      </c>
      <c r="C261" s="29" t="str">
        <f t="shared" si="18"/>
        <v/>
      </c>
      <c r="D261" s="30" t="str">
        <f t="shared" si="20"/>
        <v/>
      </c>
      <c r="E261" s="31" t="str">
        <f t="shared" si="21"/>
        <v/>
      </c>
      <c r="F261" s="31" t="str">
        <f t="shared" si="22"/>
        <v/>
      </c>
      <c r="G261" s="32"/>
      <c r="H261" s="31">
        <f t="shared" si="23"/>
        <v>0</v>
      </c>
    </row>
    <row r="262" spans="1:8">
      <c r="A262" s="27"/>
      <c r="B262" s="28" t="str">
        <f t="shared" si="19"/>
        <v/>
      </c>
      <c r="C262" s="29" t="str">
        <f t="shared" si="18"/>
        <v/>
      </c>
      <c r="D262" s="30" t="str">
        <f t="shared" si="20"/>
        <v/>
      </c>
      <c r="E262" s="31" t="str">
        <f t="shared" si="21"/>
        <v/>
      </c>
      <c r="F262" s="31" t="str">
        <f t="shared" si="22"/>
        <v/>
      </c>
      <c r="G262" s="32"/>
      <c r="H262" s="31">
        <f t="shared" si="23"/>
        <v>0</v>
      </c>
    </row>
    <row r="263" spans="1:8">
      <c r="A263" s="27"/>
      <c r="B263" s="28" t="str">
        <f t="shared" si="19"/>
        <v/>
      </c>
      <c r="C263" s="29" t="str">
        <f t="shared" si="18"/>
        <v/>
      </c>
      <c r="D263" s="30" t="str">
        <f t="shared" si="20"/>
        <v/>
      </c>
      <c r="E263" s="31" t="str">
        <f t="shared" si="21"/>
        <v/>
      </c>
      <c r="F263" s="31" t="str">
        <f t="shared" si="22"/>
        <v/>
      </c>
      <c r="G263" s="32"/>
      <c r="H263" s="31">
        <f t="shared" si="23"/>
        <v>0</v>
      </c>
    </row>
    <row r="264" spans="1:8">
      <c r="A264" s="27"/>
      <c r="B264" s="28" t="str">
        <f t="shared" si="19"/>
        <v/>
      </c>
      <c r="C264" s="29" t="str">
        <f t="shared" si="18"/>
        <v/>
      </c>
      <c r="D264" s="30" t="str">
        <f t="shared" si="20"/>
        <v/>
      </c>
      <c r="E264" s="31" t="str">
        <f t="shared" si="21"/>
        <v/>
      </c>
      <c r="F264" s="31" t="str">
        <f t="shared" si="22"/>
        <v/>
      </c>
      <c r="G264" s="32"/>
      <c r="H264" s="31">
        <f t="shared" si="23"/>
        <v>0</v>
      </c>
    </row>
  </sheetData>
  <mergeCells count="10">
    <mergeCell ref="B1:H1"/>
    <mergeCell ref="B5:D5"/>
    <mergeCell ref="B7:D7"/>
    <mergeCell ref="E7:H21"/>
    <mergeCell ref="B8:C8"/>
    <mergeCell ref="B9:C9"/>
    <mergeCell ref="B10:C10"/>
    <mergeCell ref="B11:C11"/>
    <mergeCell ref="B12:C12"/>
    <mergeCell ref="B14:D14"/>
  </mergeCells>
  <conditionalFormatting sqref="B25:G264">
    <cfRule type="expression" dxfId="32" priority="2" stopIfTrue="1">
      <formula>IF($H25&lt;=0,1,0)</formula>
    </cfRule>
  </conditionalFormatting>
  <conditionalFormatting sqref="B25:H264">
    <cfRule type="expression" dxfId="31" priority="1" stopIfTrue="1">
      <formula>IF($C25="",1,0)</formula>
    </cfRule>
  </conditionalFormatting>
  <conditionalFormatting sqref="H25:H264">
    <cfRule type="expression" dxfId="30" priority="4" stopIfTrue="1">
      <formula>IF($H25&lt;=0,1,0)</formula>
    </cfRule>
  </conditionalFormatting>
  <dataValidations count="4">
    <dataValidation type="decimal" allowBlank="1" showInputMessage="1" showErrorMessage="1" errorTitle="Number of Years" error="You must enter number of years from 1 to 40" promptTitle="Loan Period in Years" prompt="max 40 years " sqref="D10" xr:uid="{49BD169A-5326-49E7-BDC7-AF7E0014E761}">
      <formula1>0</formula1>
      <formula2>40</formula2>
    </dataValidation>
    <dataValidation type="list" allowBlank="1" showInputMessage="1" showErrorMessage="1" sqref="D11" xr:uid="{0D6E609B-3F9A-4508-9014-D2E90139243E}">
      <formula1>$J$10:$J$15</formula1>
    </dataValidation>
    <dataValidation operator="greaterThan" allowBlank="1" showInputMessage="1" showErrorMessage="1" sqref="D8" xr:uid="{E812C682-BE91-40E2-8231-41FE6D3AF69D}"/>
    <dataValidation type="date" operator="greaterThan" allowBlank="1" showInputMessage="1" showErrorMessage="1" sqref="D12" xr:uid="{BB652C14-FD26-4118-B7A4-86861CE66E2E}">
      <formula1>1</formula1>
    </dataValidation>
  </dataValidation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C64FF2-CF67-4741-AC86-F9D785BE29C1}">
  <dimension ref="A1:H264"/>
  <sheetViews>
    <sheetView workbookViewId="0">
      <selection activeCell="D9" sqref="D9"/>
    </sheetView>
  </sheetViews>
  <sheetFormatPr defaultRowHeight="14.4"/>
  <cols>
    <col min="2" max="8" width="15.77734375" customWidth="1"/>
  </cols>
  <sheetData>
    <row r="1" spans="1:8" ht="29.4">
      <c r="A1" s="1"/>
      <c r="B1" s="181" t="s">
        <v>8</v>
      </c>
      <c r="C1" s="181"/>
      <c r="D1" s="181"/>
      <c r="E1" s="181"/>
      <c r="F1" s="181"/>
      <c r="G1" s="181"/>
      <c r="H1" s="181"/>
    </row>
    <row r="2" spans="1:8">
      <c r="A2" s="1"/>
      <c r="B2" s="2"/>
      <c r="C2" s="2"/>
      <c r="D2" s="2"/>
      <c r="E2" s="3"/>
      <c r="F2" s="3"/>
      <c r="G2" s="3"/>
      <c r="H2" s="3"/>
    </row>
    <row r="3" spans="1:8">
      <c r="A3" s="1"/>
      <c r="B3" s="4"/>
      <c r="C3" s="4"/>
      <c r="D3" s="4"/>
      <c r="E3" s="5"/>
      <c r="F3" s="5"/>
      <c r="G3" s="5"/>
      <c r="H3" s="5"/>
    </row>
    <row r="4" spans="1:8">
      <c r="A4" s="1"/>
      <c r="B4" s="4"/>
      <c r="C4" s="4"/>
      <c r="D4" s="4"/>
      <c r="E4" s="5"/>
      <c r="F4" s="5"/>
      <c r="G4" s="5"/>
      <c r="H4" s="5"/>
    </row>
    <row r="5" spans="1:8">
      <c r="A5" s="1"/>
      <c r="B5" s="182"/>
      <c r="C5" s="182"/>
      <c r="D5" s="182"/>
      <c r="E5" s="5"/>
      <c r="F5" s="5"/>
      <c r="G5" s="5"/>
      <c r="H5" s="5"/>
    </row>
    <row r="6" spans="1:8" ht="15" thickBot="1">
      <c r="A6" s="1"/>
      <c r="B6" s="6"/>
      <c r="C6" s="7"/>
      <c r="D6" s="8"/>
      <c r="E6" s="8"/>
      <c r="F6" s="8"/>
      <c r="G6" s="8"/>
      <c r="H6" s="8"/>
    </row>
    <row r="7" spans="1:8" ht="15" thickBot="1">
      <c r="A7" s="1"/>
      <c r="B7" s="183" t="s">
        <v>9</v>
      </c>
      <c r="C7" s="184"/>
      <c r="D7" s="185"/>
      <c r="E7" s="186"/>
      <c r="F7" s="186"/>
      <c r="G7" s="186"/>
      <c r="H7" s="186"/>
    </row>
    <row r="8" spans="1:8">
      <c r="A8" s="1"/>
      <c r="B8" s="187" t="s">
        <v>10</v>
      </c>
      <c r="C8" s="187"/>
      <c r="D8" s="9">
        <f>'Debt Payment Calculator'!C80</f>
        <v>0</v>
      </c>
      <c r="E8" s="186"/>
      <c r="F8" s="186"/>
      <c r="G8" s="186"/>
      <c r="H8" s="186"/>
    </row>
    <row r="9" spans="1:8">
      <c r="A9" s="1"/>
      <c r="B9" s="188" t="s">
        <v>11</v>
      </c>
      <c r="C9" s="189"/>
      <c r="D9" s="10">
        <v>0.01</v>
      </c>
      <c r="E9" s="186"/>
      <c r="F9" s="186"/>
      <c r="G9" s="186"/>
      <c r="H9" s="186"/>
    </row>
    <row r="10" spans="1:8">
      <c r="A10" s="1"/>
      <c r="B10" s="188" t="s">
        <v>12</v>
      </c>
      <c r="C10" s="189"/>
      <c r="D10" s="11">
        <v>5</v>
      </c>
      <c r="E10" s="186"/>
      <c r="F10" s="186"/>
      <c r="G10" s="186"/>
      <c r="H10" s="186"/>
    </row>
    <row r="11" spans="1:8">
      <c r="A11" s="1"/>
      <c r="B11" s="188" t="s">
        <v>13</v>
      </c>
      <c r="C11" s="189"/>
      <c r="D11" s="11">
        <v>12</v>
      </c>
      <c r="E11" s="186"/>
      <c r="F11" s="186"/>
      <c r="G11" s="186"/>
      <c r="H11" s="186"/>
    </row>
    <row r="12" spans="1:8">
      <c r="A12" s="1"/>
      <c r="B12" s="188" t="s">
        <v>14</v>
      </c>
      <c r="C12" s="189"/>
      <c r="D12" s="12">
        <f>'Debt Payment Calculator'!C58</f>
        <v>45200</v>
      </c>
      <c r="E12" s="186"/>
      <c r="F12" s="186"/>
      <c r="G12" s="186"/>
      <c r="H12" s="186"/>
    </row>
    <row r="13" spans="1:8" ht="15" thickBot="1">
      <c r="A13" s="1"/>
      <c r="B13" s="6"/>
      <c r="C13" s="6"/>
      <c r="D13" s="8"/>
      <c r="E13" s="186"/>
      <c r="F13" s="186"/>
      <c r="G13" s="186"/>
      <c r="H13" s="186"/>
    </row>
    <row r="14" spans="1:8" ht="15" thickBot="1">
      <c r="A14" s="1"/>
      <c r="B14" s="183" t="s">
        <v>15</v>
      </c>
      <c r="C14" s="184"/>
      <c r="D14" s="190"/>
      <c r="E14" s="186"/>
      <c r="F14" s="186"/>
      <c r="G14" s="186"/>
      <c r="H14" s="186"/>
    </row>
    <row r="15" spans="1:8">
      <c r="A15" s="1"/>
      <c r="B15" s="1"/>
      <c r="C15" s="13" t="s">
        <v>16</v>
      </c>
      <c r="D15" s="14" t="str">
        <f>IF(D16="","",ROUNDUP(PMT(D9/payments_per_year,D16,-D8),2))</f>
        <v/>
      </c>
      <c r="E15" s="186"/>
      <c r="F15" s="186"/>
      <c r="G15" s="186"/>
      <c r="H15" s="186"/>
    </row>
    <row r="16" spans="1:8">
      <c r="A16" s="1"/>
      <c r="B16" s="1"/>
      <c r="C16" s="13" t="s">
        <v>17</v>
      </c>
      <c r="D16" s="15" t="str">
        <f>IF(D8*D9*D10*D11=0,"",D10*D11)</f>
        <v/>
      </c>
      <c r="E16" s="186"/>
      <c r="F16" s="186"/>
      <c r="G16" s="186"/>
      <c r="H16" s="186"/>
    </row>
    <row r="17" spans="1:8">
      <c r="A17" s="1"/>
      <c r="B17" s="1"/>
      <c r="C17" s="13" t="s">
        <v>18</v>
      </c>
      <c r="D17" s="15">
        <f>COUNT(B25:B2104)</f>
        <v>0</v>
      </c>
      <c r="E17" s="186"/>
      <c r="F17" s="186"/>
      <c r="G17" s="186"/>
      <c r="H17" s="186"/>
    </row>
    <row r="18" spans="1:8">
      <c r="A18" s="1"/>
      <c r="B18" s="1"/>
      <c r="C18" s="13" t="s">
        <v>19</v>
      </c>
      <c r="D18" s="16" t="str">
        <f>IF(D16="","",SUM(F25:F2104))</f>
        <v/>
      </c>
      <c r="E18" s="186"/>
      <c r="F18" s="186"/>
      <c r="G18" s="186"/>
      <c r="H18" s="186"/>
    </row>
    <row r="19" spans="1:8">
      <c r="A19" s="1"/>
      <c r="B19" s="1"/>
      <c r="C19" s="13" t="s">
        <v>20</v>
      </c>
      <c r="D19" s="17" t="str">
        <f>IF(D16="","",D18/D8)</f>
        <v/>
      </c>
      <c r="E19" s="186"/>
      <c r="F19" s="186"/>
      <c r="G19" s="186"/>
      <c r="H19" s="186"/>
    </row>
    <row r="20" spans="1:8">
      <c r="A20" s="1"/>
      <c r="B20" s="1"/>
      <c r="C20" s="13" t="s">
        <v>21</v>
      </c>
      <c r="D20" s="18" t="str">
        <f>IF(D18="","",SUMIF(B25:B2104,"&gt;0",G25:G2104))</f>
        <v/>
      </c>
      <c r="E20" s="186"/>
      <c r="F20" s="186"/>
      <c r="G20" s="186"/>
      <c r="H20" s="186"/>
    </row>
    <row r="21" spans="1:8">
      <c r="A21" s="1"/>
      <c r="B21" s="1"/>
      <c r="C21" s="13" t="s">
        <v>22</v>
      </c>
      <c r="D21" s="16" t="str">
        <f>IF(D16="","",SUM(G25:G2104,D25:D2104))</f>
        <v/>
      </c>
      <c r="E21" s="186"/>
      <c r="F21" s="186"/>
      <c r="G21" s="186"/>
      <c r="H21" s="186"/>
    </row>
    <row r="22" spans="1:8">
      <c r="A22" s="1"/>
      <c r="B22" s="6"/>
      <c r="C22" s="6"/>
      <c r="D22" s="8"/>
      <c r="E22" s="8"/>
      <c r="F22" s="8"/>
      <c r="G22" s="8"/>
      <c r="H22" s="8"/>
    </row>
    <row r="23" spans="1:8" ht="26.4">
      <c r="A23" s="19"/>
      <c r="B23" s="20" t="s">
        <v>23</v>
      </c>
      <c r="C23" s="21" t="s">
        <v>24</v>
      </c>
      <c r="D23" s="22" t="s">
        <v>25</v>
      </c>
      <c r="E23" s="22" t="s">
        <v>26</v>
      </c>
      <c r="F23" s="22" t="s">
        <v>27</v>
      </c>
      <c r="G23" s="22" t="s">
        <v>28</v>
      </c>
      <c r="H23" s="22" t="s">
        <v>7</v>
      </c>
    </row>
    <row r="24" spans="1:8">
      <c r="A24" s="19"/>
      <c r="B24" s="23"/>
      <c r="C24" s="24">
        <f>D12</f>
        <v>45200</v>
      </c>
      <c r="D24" s="25"/>
      <c r="E24" s="25"/>
      <c r="F24" s="25"/>
      <c r="G24" s="25"/>
      <c r="H24" s="26">
        <f>D8</f>
        <v>0</v>
      </c>
    </row>
    <row r="25" spans="1:8">
      <c r="A25" s="27"/>
      <c r="B25" s="28" t="str">
        <f>IF(D8*D9*D10*D11*D12=0,"",1)</f>
        <v/>
      </c>
      <c r="C25" s="29" t="str">
        <f>IF(B25="","",IF(B25&lt;=$D$16,IF(payments_per_year=26,DATE(YEAR(start_date),MONTH(start_date),DAY(start_date)+14*B25),IF(payments_per_year=52,DATE(YEAR(start_date),MONTH(start_date),DAY(start_date)+7*B25),DATE(YEAR(start_date),MONTH(start_date)+12/$D$11,DAY(start_date)))),""))</f>
        <v/>
      </c>
      <c r="D25" s="30" t="str">
        <f>IF(B25="","",$D$15)</f>
        <v/>
      </c>
      <c r="E25" s="31" t="str">
        <f>IF(B25="","",D25-F25)</f>
        <v/>
      </c>
      <c r="F25" s="31">
        <f>ROUND(H24*$D$9/payments_per_year,2)</f>
        <v>0</v>
      </c>
      <c r="G25" s="32"/>
      <c r="H25" s="31">
        <f>IF(B25="",0,ROUND(H24-E25-G25,2))</f>
        <v>0</v>
      </c>
    </row>
    <row r="26" spans="1:8">
      <c r="A26" s="27"/>
      <c r="B26" s="28" t="str">
        <f>IF(B25&lt;$D$16,IF(H25&gt;0,B25+1,""),"")</f>
        <v/>
      </c>
      <c r="C26" s="29" t="str">
        <f t="shared" ref="C26:C89" si="0">IF(B26="","",IF(B26&lt;=$D$16,IF(payments_per_year=26,DATE(YEAR(start_date),MONTH(start_date),DAY(start_date)+14*B26),IF(payments_per_year=52,DATE(YEAR(start_date),MONTH(start_date),DAY(start_date)+7*B26),DATE(YEAR(start_date),MONTH(start_date)+B26*12/$D$11,DAY(start_date)))),""))</f>
        <v/>
      </c>
      <c r="D26" s="30" t="str">
        <f>IF(C26="","",IF($D$15+F26&gt;H25,ROUND(H25+F26,2),$D$15))</f>
        <v/>
      </c>
      <c r="E26" s="31" t="str">
        <f>IF(C26="","",D26-F26)</f>
        <v/>
      </c>
      <c r="F26" s="31" t="str">
        <f>IF(C26="","",ROUND(H25*$D$9/payments_per_year,2))</f>
        <v/>
      </c>
      <c r="G26" s="32"/>
      <c r="H26" s="31">
        <f>IF(B26="",0,ROUND(H25-E26-G26,2))</f>
        <v>0</v>
      </c>
    </row>
    <row r="27" spans="1:8">
      <c r="A27" s="27"/>
      <c r="B27" s="28" t="str">
        <f>IF(B26&lt;$D$16,IF(H26&gt;0,B26+1,""),"")</f>
        <v/>
      </c>
      <c r="C27" s="29" t="str">
        <f t="shared" si="0"/>
        <v/>
      </c>
      <c r="D27" s="30" t="str">
        <f>IF(C27="","",IF($D$15+F27&gt;H26,ROUND(H26+F27,2),$D$15))</f>
        <v/>
      </c>
      <c r="E27" s="31" t="str">
        <f>IF(C27="","",D27-F27)</f>
        <v/>
      </c>
      <c r="F27" s="31" t="str">
        <f>IF(C27="","",ROUND(H26*$D$9/payments_per_year,2))</f>
        <v/>
      </c>
      <c r="G27" s="32"/>
      <c r="H27" s="31">
        <f>IF(B27="",0,ROUND(H26-E27-G27,2))</f>
        <v>0</v>
      </c>
    </row>
    <row r="28" spans="1:8">
      <c r="A28" s="27"/>
      <c r="B28" s="28" t="str">
        <f>IF(B27&lt;$D$16,IF(H27&gt;0,B27+1,""),"")</f>
        <v/>
      </c>
      <c r="C28" s="29" t="str">
        <f t="shared" si="0"/>
        <v/>
      </c>
      <c r="D28" s="30" t="str">
        <f>IF(C28="","",IF($D$15+F28&gt;H27,ROUND(H27+F28,2),$D$15))</f>
        <v/>
      </c>
      <c r="E28" s="31" t="str">
        <f>IF(C28="","",D28-F28)</f>
        <v/>
      </c>
      <c r="F28" s="31" t="str">
        <f>IF(C28="","",ROUND(H27*$D$9/payments_per_year,2))</f>
        <v/>
      </c>
      <c r="G28" s="32"/>
      <c r="H28" s="31">
        <f>IF(B28="",0,ROUND(H27-E28-G28,2))</f>
        <v>0</v>
      </c>
    </row>
    <row r="29" spans="1:8">
      <c r="A29" s="27"/>
      <c r="B29" s="28" t="str">
        <f t="shared" ref="B29:B92" si="1">IF(B28&lt;$D$16,IF(H28&gt;0,B28+1,""),"")</f>
        <v/>
      </c>
      <c r="C29" s="29" t="str">
        <f t="shared" si="0"/>
        <v/>
      </c>
      <c r="D29" s="30" t="str">
        <f t="shared" ref="D29:D92" si="2">IF(C29="","",IF($D$15+F29&gt;H28,ROUND(H28+F29,2),$D$15))</f>
        <v/>
      </c>
      <c r="E29" s="31" t="str">
        <f t="shared" ref="E29:E92" si="3">IF(C29="","",D29-F29)</f>
        <v/>
      </c>
      <c r="F29" s="31" t="str">
        <f t="shared" ref="F29:F92" si="4">IF(C29="","",ROUND(H28*$D$9/payments_per_year,2))</f>
        <v/>
      </c>
      <c r="G29" s="32"/>
      <c r="H29" s="31">
        <f t="shared" ref="H29:H92" si="5">IF(B29="",0,ROUND(H28-E29-G29,2))</f>
        <v>0</v>
      </c>
    </row>
    <row r="30" spans="1:8">
      <c r="A30" s="27"/>
      <c r="B30" s="28" t="str">
        <f t="shared" si="1"/>
        <v/>
      </c>
      <c r="C30" s="29" t="str">
        <f t="shared" si="0"/>
        <v/>
      </c>
      <c r="D30" s="30" t="str">
        <f t="shared" si="2"/>
        <v/>
      </c>
      <c r="E30" s="31" t="str">
        <f t="shared" si="3"/>
        <v/>
      </c>
      <c r="F30" s="31" t="str">
        <f t="shared" si="4"/>
        <v/>
      </c>
      <c r="G30" s="32"/>
      <c r="H30" s="31">
        <f t="shared" si="5"/>
        <v>0</v>
      </c>
    </row>
    <row r="31" spans="1:8">
      <c r="A31" s="27"/>
      <c r="B31" s="28" t="str">
        <f t="shared" si="1"/>
        <v/>
      </c>
      <c r="C31" s="29" t="str">
        <f t="shared" si="0"/>
        <v/>
      </c>
      <c r="D31" s="30" t="str">
        <f t="shared" si="2"/>
        <v/>
      </c>
      <c r="E31" s="31" t="str">
        <f t="shared" si="3"/>
        <v/>
      </c>
      <c r="F31" s="31" t="str">
        <f t="shared" si="4"/>
        <v/>
      </c>
      <c r="G31" s="32"/>
      <c r="H31" s="31">
        <f t="shared" si="5"/>
        <v>0</v>
      </c>
    </row>
    <row r="32" spans="1:8">
      <c r="A32" s="27"/>
      <c r="B32" s="28" t="str">
        <f t="shared" si="1"/>
        <v/>
      </c>
      <c r="C32" s="29" t="str">
        <f t="shared" si="0"/>
        <v/>
      </c>
      <c r="D32" s="30" t="str">
        <f t="shared" si="2"/>
        <v/>
      </c>
      <c r="E32" s="31" t="str">
        <f t="shared" si="3"/>
        <v/>
      </c>
      <c r="F32" s="31" t="str">
        <f t="shared" si="4"/>
        <v/>
      </c>
      <c r="G32" s="32"/>
      <c r="H32" s="31">
        <f t="shared" si="5"/>
        <v>0</v>
      </c>
    </row>
    <row r="33" spans="1:8">
      <c r="A33" s="27"/>
      <c r="B33" s="28" t="str">
        <f t="shared" si="1"/>
        <v/>
      </c>
      <c r="C33" s="29" t="str">
        <f t="shared" si="0"/>
        <v/>
      </c>
      <c r="D33" s="30" t="str">
        <f t="shared" si="2"/>
        <v/>
      </c>
      <c r="E33" s="31" t="str">
        <f t="shared" si="3"/>
        <v/>
      </c>
      <c r="F33" s="31" t="str">
        <f t="shared" si="4"/>
        <v/>
      </c>
      <c r="G33" s="32"/>
      <c r="H33" s="31">
        <f t="shared" si="5"/>
        <v>0</v>
      </c>
    </row>
    <row r="34" spans="1:8">
      <c r="A34" s="27"/>
      <c r="B34" s="28" t="str">
        <f t="shared" si="1"/>
        <v/>
      </c>
      <c r="C34" s="29" t="str">
        <f t="shared" si="0"/>
        <v/>
      </c>
      <c r="D34" s="30" t="str">
        <f t="shared" si="2"/>
        <v/>
      </c>
      <c r="E34" s="31" t="str">
        <f t="shared" si="3"/>
        <v/>
      </c>
      <c r="F34" s="31" t="str">
        <f t="shared" si="4"/>
        <v/>
      </c>
      <c r="G34" s="32"/>
      <c r="H34" s="31">
        <f t="shared" si="5"/>
        <v>0</v>
      </c>
    </row>
    <row r="35" spans="1:8">
      <c r="A35" s="27"/>
      <c r="B35" s="28" t="str">
        <f t="shared" si="1"/>
        <v/>
      </c>
      <c r="C35" s="29" t="str">
        <f t="shared" si="0"/>
        <v/>
      </c>
      <c r="D35" s="30" t="str">
        <f t="shared" si="2"/>
        <v/>
      </c>
      <c r="E35" s="31" t="str">
        <f t="shared" si="3"/>
        <v/>
      </c>
      <c r="F35" s="31" t="str">
        <f t="shared" si="4"/>
        <v/>
      </c>
      <c r="G35" s="32"/>
      <c r="H35" s="31">
        <f t="shared" si="5"/>
        <v>0</v>
      </c>
    </row>
    <row r="36" spans="1:8">
      <c r="A36" s="27"/>
      <c r="B36" s="28" t="str">
        <f t="shared" si="1"/>
        <v/>
      </c>
      <c r="C36" s="29" t="str">
        <f t="shared" si="0"/>
        <v/>
      </c>
      <c r="D36" s="30" t="str">
        <f t="shared" si="2"/>
        <v/>
      </c>
      <c r="E36" s="31" t="str">
        <f t="shared" si="3"/>
        <v/>
      </c>
      <c r="F36" s="31" t="str">
        <f t="shared" si="4"/>
        <v/>
      </c>
      <c r="G36" s="32"/>
      <c r="H36" s="31">
        <f t="shared" si="5"/>
        <v>0</v>
      </c>
    </row>
    <row r="37" spans="1:8">
      <c r="A37" s="27"/>
      <c r="B37" s="28" t="str">
        <f t="shared" si="1"/>
        <v/>
      </c>
      <c r="C37" s="29" t="str">
        <f t="shared" si="0"/>
        <v/>
      </c>
      <c r="D37" s="30" t="str">
        <f t="shared" si="2"/>
        <v/>
      </c>
      <c r="E37" s="31" t="str">
        <f t="shared" si="3"/>
        <v/>
      </c>
      <c r="F37" s="31" t="str">
        <f t="shared" si="4"/>
        <v/>
      </c>
      <c r="G37" s="32"/>
      <c r="H37" s="31">
        <f t="shared" si="5"/>
        <v>0</v>
      </c>
    </row>
    <row r="38" spans="1:8">
      <c r="A38" s="27"/>
      <c r="B38" s="28" t="str">
        <f t="shared" si="1"/>
        <v/>
      </c>
      <c r="C38" s="29" t="str">
        <f t="shared" si="0"/>
        <v/>
      </c>
      <c r="D38" s="30" t="str">
        <f t="shared" si="2"/>
        <v/>
      </c>
      <c r="E38" s="31" t="str">
        <f t="shared" si="3"/>
        <v/>
      </c>
      <c r="F38" s="31" t="str">
        <f t="shared" si="4"/>
        <v/>
      </c>
      <c r="G38" s="32"/>
      <c r="H38" s="31">
        <f t="shared" si="5"/>
        <v>0</v>
      </c>
    </row>
    <row r="39" spans="1:8">
      <c r="A39" s="27"/>
      <c r="B39" s="28" t="str">
        <f t="shared" si="1"/>
        <v/>
      </c>
      <c r="C39" s="29" t="str">
        <f t="shared" si="0"/>
        <v/>
      </c>
      <c r="D39" s="30" t="str">
        <f t="shared" si="2"/>
        <v/>
      </c>
      <c r="E39" s="31" t="str">
        <f t="shared" si="3"/>
        <v/>
      </c>
      <c r="F39" s="31" t="str">
        <f t="shared" si="4"/>
        <v/>
      </c>
      <c r="G39" s="32"/>
      <c r="H39" s="31">
        <f t="shared" si="5"/>
        <v>0</v>
      </c>
    </row>
    <row r="40" spans="1:8">
      <c r="A40" s="27"/>
      <c r="B40" s="28" t="str">
        <f t="shared" si="1"/>
        <v/>
      </c>
      <c r="C40" s="29" t="str">
        <f t="shared" si="0"/>
        <v/>
      </c>
      <c r="D40" s="30" t="str">
        <f t="shared" si="2"/>
        <v/>
      </c>
      <c r="E40" s="31" t="str">
        <f t="shared" si="3"/>
        <v/>
      </c>
      <c r="F40" s="31" t="str">
        <f t="shared" si="4"/>
        <v/>
      </c>
      <c r="G40" s="32"/>
      <c r="H40" s="31">
        <f t="shared" si="5"/>
        <v>0</v>
      </c>
    </row>
    <row r="41" spans="1:8">
      <c r="A41" s="27"/>
      <c r="B41" s="28" t="str">
        <f t="shared" si="1"/>
        <v/>
      </c>
      <c r="C41" s="29" t="str">
        <f t="shared" si="0"/>
        <v/>
      </c>
      <c r="D41" s="30" t="str">
        <f t="shared" si="2"/>
        <v/>
      </c>
      <c r="E41" s="31" t="str">
        <f t="shared" si="3"/>
        <v/>
      </c>
      <c r="F41" s="31" t="str">
        <f t="shared" si="4"/>
        <v/>
      </c>
      <c r="G41" s="32"/>
      <c r="H41" s="31">
        <f t="shared" si="5"/>
        <v>0</v>
      </c>
    </row>
    <row r="42" spans="1:8">
      <c r="A42" s="27"/>
      <c r="B42" s="28" t="str">
        <f t="shared" si="1"/>
        <v/>
      </c>
      <c r="C42" s="29" t="str">
        <f t="shared" si="0"/>
        <v/>
      </c>
      <c r="D42" s="30" t="str">
        <f t="shared" si="2"/>
        <v/>
      </c>
      <c r="E42" s="31" t="str">
        <f t="shared" si="3"/>
        <v/>
      </c>
      <c r="F42" s="31" t="str">
        <f t="shared" si="4"/>
        <v/>
      </c>
      <c r="G42" s="32"/>
      <c r="H42" s="31">
        <f t="shared" si="5"/>
        <v>0</v>
      </c>
    </row>
    <row r="43" spans="1:8">
      <c r="A43" s="27"/>
      <c r="B43" s="28" t="str">
        <f t="shared" si="1"/>
        <v/>
      </c>
      <c r="C43" s="29" t="str">
        <f t="shared" si="0"/>
        <v/>
      </c>
      <c r="D43" s="30" t="str">
        <f t="shared" si="2"/>
        <v/>
      </c>
      <c r="E43" s="31" t="str">
        <f t="shared" si="3"/>
        <v/>
      </c>
      <c r="F43" s="31" t="str">
        <f t="shared" si="4"/>
        <v/>
      </c>
      <c r="G43" s="32"/>
      <c r="H43" s="31">
        <f t="shared" si="5"/>
        <v>0</v>
      </c>
    </row>
    <row r="44" spans="1:8">
      <c r="A44" s="27"/>
      <c r="B44" s="28" t="str">
        <f t="shared" si="1"/>
        <v/>
      </c>
      <c r="C44" s="29" t="str">
        <f t="shared" si="0"/>
        <v/>
      </c>
      <c r="D44" s="30" t="str">
        <f t="shared" si="2"/>
        <v/>
      </c>
      <c r="E44" s="31" t="str">
        <f t="shared" si="3"/>
        <v/>
      </c>
      <c r="F44" s="31" t="str">
        <f t="shared" si="4"/>
        <v/>
      </c>
      <c r="G44" s="32"/>
      <c r="H44" s="31">
        <f t="shared" si="5"/>
        <v>0</v>
      </c>
    </row>
    <row r="45" spans="1:8">
      <c r="A45" s="27"/>
      <c r="B45" s="28" t="str">
        <f t="shared" si="1"/>
        <v/>
      </c>
      <c r="C45" s="29" t="str">
        <f t="shared" si="0"/>
        <v/>
      </c>
      <c r="D45" s="30" t="str">
        <f t="shared" si="2"/>
        <v/>
      </c>
      <c r="E45" s="31" t="str">
        <f t="shared" si="3"/>
        <v/>
      </c>
      <c r="F45" s="31" t="str">
        <f t="shared" si="4"/>
        <v/>
      </c>
      <c r="G45" s="32"/>
      <c r="H45" s="31">
        <f t="shared" si="5"/>
        <v>0</v>
      </c>
    </row>
    <row r="46" spans="1:8">
      <c r="A46" s="27"/>
      <c r="B46" s="28" t="str">
        <f t="shared" si="1"/>
        <v/>
      </c>
      <c r="C46" s="29" t="str">
        <f t="shared" si="0"/>
        <v/>
      </c>
      <c r="D46" s="30" t="str">
        <f t="shared" si="2"/>
        <v/>
      </c>
      <c r="E46" s="31" t="str">
        <f t="shared" si="3"/>
        <v/>
      </c>
      <c r="F46" s="31" t="str">
        <f t="shared" si="4"/>
        <v/>
      </c>
      <c r="G46" s="32"/>
      <c r="H46" s="31">
        <f t="shared" si="5"/>
        <v>0</v>
      </c>
    </row>
    <row r="47" spans="1:8">
      <c r="A47" s="27"/>
      <c r="B47" s="28" t="str">
        <f t="shared" si="1"/>
        <v/>
      </c>
      <c r="C47" s="29" t="str">
        <f t="shared" si="0"/>
        <v/>
      </c>
      <c r="D47" s="30" t="str">
        <f t="shared" si="2"/>
        <v/>
      </c>
      <c r="E47" s="31" t="str">
        <f t="shared" si="3"/>
        <v/>
      </c>
      <c r="F47" s="31" t="str">
        <f t="shared" si="4"/>
        <v/>
      </c>
      <c r="G47" s="32"/>
      <c r="H47" s="31">
        <f t="shared" si="5"/>
        <v>0</v>
      </c>
    </row>
    <row r="48" spans="1:8">
      <c r="A48" s="27"/>
      <c r="B48" s="28" t="str">
        <f t="shared" si="1"/>
        <v/>
      </c>
      <c r="C48" s="29" t="str">
        <f t="shared" si="0"/>
        <v/>
      </c>
      <c r="D48" s="30" t="str">
        <f t="shared" si="2"/>
        <v/>
      </c>
      <c r="E48" s="31" t="str">
        <f t="shared" si="3"/>
        <v/>
      </c>
      <c r="F48" s="31" t="str">
        <f t="shared" si="4"/>
        <v/>
      </c>
      <c r="G48" s="32"/>
      <c r="H48" s="31">
        <f t="shared" si="5"/>
        <v>0</v>
      </c>
    </row>
    <row r="49" spans="1:8">
      <c r="A49" s="27"/>
      <c r="B49" s="28" t="str">
        <f t="shared" si="1"/>
        <v/>
      </c>
      <c r="C49" s="29" t="str">
        <f t="shared" si="0"/>
        <v/>
      </c>
      <c r="D49" s="30" t="str">
        <f t="shared" si="2"/>
        <v/>
      </c>
      <c r="E49" s="31" t="str">
        <f t="shared" si="3"/>
        <v/>
      </c>
      <c r="F49" s="31" t="str">
        <f t="shared" si="4"/>
        <v/>
      </c>
      <c r="G49" s="32"/>
      <c r="H49" s="31">
        <f t="shared" si="5"/>
        <v>0</v>
      </c>
    </row>
    <row r="50" spans="1:8">
      <c r="A50" s="27"/>
      <c r="B50" s="28" t="str">
        <f t="shared" si="1"/>
        <v/>
      </c>
      <c r="C50" s="29" t="str">
        <f t="shared" si="0"/>
        <v/>
      </c>
      <c r="D50" s="30" t="str">
        <f t="shared" si="2"/>
        <v/>
      </c>
      <c r="E50" s="31" t="str">
        <f t="shared" si="3"/>
        <v/>
      </c>
      <c r="F50" s="31" t="str">
        <f t="shared" si="4"/>
        <v/>
      </c>
      <c r="G50" s="32"/>
      <c r="H50" s="31">
        <f t="shared" si="5"/>
        <v>0</v>
      </c>
    </row>
    <row r="51" spans="1:8">
      <c r="A51" s="27"/>
      <c r="B51" s="28" t="str">
        <f t="shared" si="1"/>
        <v/>
      </c>
      <c r="C51" s="29" t="str">
        <f t="shared" si="0"/>
        <v/>
      </c>
      <c r="D51" s="30" t="str">
        <f t="shared" si="2"/>
        <v/>
      </c>
      <c r="E51" s="31" t="str">
        <f t="shared" si="3"/>
        <v/>
      </c>
      <c r="F51" s="31" t="str">
        <f t="shared" si="4"/>
        <v/>
      </c>
      <c r="G51" s="32"/>
      <c r="H51" s="31">
        <f t="shared" si="5"/>
        <v>0</v>
      </c>
    </row>
    <row r="52" spans="1:8">
      <c r="A52" s="27"/>
      <c r="B52" s="28" t="str">
        <f t="shared" si="1"/>
        <v/>
      </c>
      <c r="C52" s="29" t="str">
        <f t="shared" si="0"/>
        <v/>
      </c>
      <c r="D52" s="30" t="str">
        <f t="shared" si="2"/>
        <v/>
      </c>
      <c r="E52" s="31" t="str">
        <f t="shared" si="3"/>
        <v/>
      </c>
      <c r="F52" s="31" t="str">
        <f t="shared" si="4"/>
        <v/>
      </c>
      <c r="G52" s="32"/>
      <c r="H52" s="31">
        <f t="shared" si="5"/>
        <v>0</v>
      </c>
    </row>
    <row r="53" spans="1:8">
      <c r="A53" s="27"/>
      <c r="B53" s="28" t="str">
        <f t="shared" si="1"/>
        <v/>
      </c>
      <c r="C53" s="29" t="str">
        <f t="shared" si="0"/>
        <v/>
      </c>
      <c r="D53" s="30" t="str">
        <f t="shared" si="2"/>
        <v/>
      </c>
      <c r="E53" s="31" t="str">
        <f t="shared" si="3"/>
        <v/>
      </c>
      <c r="F53" s="31" t="str">
        <f t="shared" si="4"/>
        <v/>
      </c>
      <c r="G53" s="32"/>
      <c r="H53" s="31">
        <f t="shared" si="5"/>
        <v>0</v>
      </c>
    </row>
    <row r="54" spans="1:8">
      <c r="A54" s="27"/>
      <c r="B54" s="28" t="str">
        <f t="shared" si="1"/>
        <v/>
      </c>
      <c r="C54" s="29" t="str">
        <f t="shared" si="0"/>
        <v/>
      </c>
      <c r="D54" s="30" t="str">
        <f t="shared" si="2"/>
        <v/>
      </c>
      <c r="E54" s="31" t="str">
        <f t="shared" si="3"/>
        <v/>
      </c>
      <c r="F54" s="31" t="str">
        <f t="shared" si="4"/>
        <v/>
      </c>
      <c r="G54" s="32"/>
      <c r="H54" s="31">
        <f t="shared" si="5"/>
        <v>0</v>
      </c>
    </row>
    <row r="55" spans="1:8">
      <c r="A55" s="27"/>
      <c r="B55" s="28" t="str">
        <f t="shared" si="1"/>
        <v/>
      </c>
      <c r="C55" s="29" t="str">
        <f t="shared" si="0"/>
        <v/>
      </c>
      <c r="D55" s="30" t="str">
        <f t="shared" si="2"/>
        <v/>
      </c>
      <c r="E55" s="31" t="str">
        <f t="shared" si="3"/>
        <v/>
      </c>
      <c r="F55" s="31" t="str">
        <f t="shared" si="4"/>
        <v/>
      </c>
      <c r="G55" s="32"/>
      <c r="H55" s="31">
        <f t="shared" si="5"/>
        <v>0</v>
      </c>
    </row>
    <row r="56" spans="1:8">
      <c r="A56" s="27"/>
      <c r="B56" s="28" t="str">
        <f t="shared" si="1"/>
        <v/>
      </c>
      <c r="C56" s="29" t="str">
        <f t="shared" si="0"/>
        <v/>
      </c>
      <c r="D56" s="30" t="str">
        <f t="shared" si="2"/>
        <v/>
      </c>
      <c r="E56" s="31" t="str">
        <f t="shared" si="3"/>
        <v/>
      </c>
      <c r="F56" s="31" t="str">
        <f t="shared" si="4"/>
        <v/>
      </c>
      <c r="G56" s="32"/>
      <c r="H56" s="31">
        <f t="shared" si="5"/>
        <v>0</v>
      </c>
    </row>
    <row r="57" spans="1:8">
      <c r="A57" s="27"/>
      <c r="B57" s="28" t="str">
        <f t="shared" si="1"/>
        <v/>
      </c>
      <c r="C57" s="29" t="str">
        <f t="shared" si="0"/>
        <v/>
      </c>
      <c r="D57" s="30" t="str">
        <f t="shared" si="2"/>
        <v/>
      </c>
      <c r="E57" s="31" t="str">
        <f t="shared" si="3"/>
        <v/>
      </c>
      <c r="F57" s="31" t="str">
        <f t="shared" si="4"/>
        <v/>
      </c>
      <c r="G57" s="32"/>
      <c r="H57" s="31">
        <f t="shared" si="5"/>
        <v>0</v>
      </c>
    </row>
    <row r="58" spans="1:8">
      <c r="A58" s="27"/>
      <c r="B58" s="28" t="str">
        <f t="shared" si="1"/>
        <v/>
      </c>
      <c r="C58" s="29" t="str">
        <f t="shared" si="0"/>
        <v/>
      </c>
      <c r="D58" s="30" t="str">
        <f t="shared" si="2"/>
        <v/>
      </c>
      <c r="E58" s="31" t="str">
        <f t="shared" si="3"/>
        <v/>
      </c>
      <c r="F58" s="31" t="str">
        <f t="shared" si="4"/>
        <v/>
      </c>
      <c r="G58" s="32"/>
      <c r="H58" s="31">
        <f t="shared" si="5"/>
        <v>0</v>
      </c>
    </row>
    <row r="59" spans="1:8">
      <c r="A59" s="27"/>
      <c r="B59" s="28" t="str">
        <f t="shared" si="1"/>
        <v/>
      </c>
      <c r="C59" s="29" t="str">
        <f t="shared" si="0"/>
        <v/>
      </c>
      <c r="D59" s="30" t="str">
        <f t="shared" si="2"/>
        <v/>
      </c>
      <c r="E59" s="31" t="str">
        <f t="shared" si="3"/>
        <v/>
      </c>
      <c r="F59" s="31" t="str">
        <f t="shared" si="4"/>
        <v/>
      </c>
      <c r="G59" s="32"/>
      <c r="H59" s="31">
        <f t="shared" si="5"/>
        <v>0</v>
      </c>
    </row>
    <row r="60" spans="1:8">
      <c r="A60" s="27"/>
      <c r="B60" s="28" t="str">
        <f t="shared" si="1"/>
        <v/>
      </c>
      <c r="C60" s="29" t="str">
        <f t="shared" si="0"/>
        <v/>
      </c>
      <c r="D60" s="30" t="str">
        <f t="shared" si="2"/>
        <v/>
      </c>
      <c r="E60" s="31" t="str">
        <f t="shared" si="3"/>
        <v/>
      </c>
      <c r="F60" s="31" t="str">
        <f t="shared" si="4"/>
        <v/>
      </c>
      <c r="G60" s="32"/>
      <c r="H60" s="31">
        <f t="shared" si="5"/>
        <v>0</v>
      </c>
    </row>
    <row r="61" spans="1:8">
      <c r="A61" s="27"/>
      <c r="B61" s="28" t="str">
        <f t="shared" si="1"/>
        <v/>
      </c>
      <c r="C61" s="29" t="str">
        <f t="shared" si="0"/>
        <v/>
      </c>
      <c r="D61" s="30" t="str">
        <f t="shared" si="2"/>
        <v/>
      </c>
      <c r="E61" s="31" t="str">
        <f t="shared" si="3"/>
        <v/>
      </c>
      <c r="F61" s="31" t="str">
        <f t="shared" si="4"/>
        <v/>
      </c>
      <c r="G61" s="32"/>
      <c r="H61" s="31">
        <f t="shared" si="5"/>
        <v>0</v>
      </c>
    </row>
    <row r="62" spans="1:8">
      <c r="A62" s="27"/>
      <c r="B62" s="28" t="str">
        <f t="shared" si="1"/>
        <v/>
      </c>
      <c r="C62" s="29" t="str">
        <f t="shared" si="0"/>
        <v/>
      </c>
      <c r="D62" s="30" t="str">
        <f t="shared" si="2"/>
        <v/>
      </c>
      <c r="E62" s="31" t="str">
        <f t="shared" si="3"/>
        <v/>
      </c>
      <c r="F62" s="31" t="str">
        <f t="shared" si="4"/>
        <v/>
      </c>
      <c r="G62" s="32"/>
      <c r="H62" s="31">
        <f t="shared" si="5"/>
        <v>0</v>
      </c>
    </row>
    <row r="63" spans="1:8">
      <c r="A63" s="27"/>
      <c r="B63" s="28" t="str">
        <f t="shared" si="1"/>
        <v/>
      </c>
      <c r="C63" s="29" t="str">
        <f t="shared" si="0"/>
        <v/>
      </c>
      <c r="D63" s="30" t="str">
        <f t="shared" si="2"/>
        <v/>
      </c>
      <c r="E63" s="31" t="str">
        <f t="shared" si="3"/>
        <v/>
      </c>
      <c r="F63" s="31" t="str">
        <f t="shared" si="4"/>
        <v/>
      </c>
      <c r="G63" s="32"/>
      <c r="H63" s="31">
        <f t="shared" si="5"/>
        <v>0</v>
      </c>
    </row>
    <row r="64" spans="1:8">
      <c r="A64" s="27"/>
      <c r="B64" s="28" t="str">
        <f t="shared" si="1"/>
        <v/>
      </c>
      <c r="C64" s="29" t="str">
        <f t="shared" si="0"/>
        <v/>
      </c>
      <c r="D64" s="30" t="str">
        <f t="shared" si="2"/>
        <v/>
      </c>
      <c r="E64" s="31" t="str">
        <f t="shared" si="3"/>
        <v/>
      </c>
      <c r="F64" s="31" t="str">
        <f t="shared" si="4"/>
        <v/>
      </c>
      <c r="G64" s="32"/>
      <c r="H64" s="31">
        <f t="shared" si="5"/>
        <v>0</v>
      </c>
    </row>
    <row r="65" spans="1:8">
      <c r="A65" s="27"/>
      <c r="B65" s="28" t="str">
        <f t="shared" si="1"/>
        <v/>
      </c>
      <c r="C65" s="29" t="str">
        <f t="shared" si="0"/>
        <v/>
      </c>
      <c r="D65" s="30" t="str">
        <f t="shared" si="2"/>
        <v/>
      </c>
      <c r="E65" s="31" t="str">
        <f t="shared" si="3"/>
        <v/>
      </c>
      <c r="F65" s="31" t="str">
        <f t="shared" si="4"/>
        <v/>
      </c>
      <c r="G65" s="32"/>
      <c r="H65" s="31">
        <f t="shared" si="5"/>
        <v>0</v>
      </c>
    </row>
    <row r="66" spans="1:8">
      <c r="A66" s="27"/>
      <c r="B66" s="28" t="str">
        <f t="shared" si="1"/>
        <v/>
      </c>
      <c r="C66" s="29" t="str">
        <f t="shared" si="0"/>
        <v/>
      </c>
      <c r="D66" s="30" t="str">
        <f t="shared" si="2"/>
        <v/>
      </c>
      <c r="E66" s="31" t="str">
        <f t="shared" si="3"/>
        <v/>
      </c>
      <c r="F66" s="31" t="str">
        <f t="shared" si="4"/>
        <v/>
      </c>
      <c r="G66" s="32"/>
      <c r="H66" s="31">
        <f t="shared" si="5"/>
        <v>0</v>
      </c>
    </row>
    <row r="67" spans="1:8">
      <c r="A67" s="27"/>
      <c r="B67" s="28" t="str">
        <f t="shared" si="1"/>
        <v/>
      </c>
      <c r="C67" s="29" t="str">
        <f t="shared" si="0"/>
        <v/>
      </c>
      <c r="D67" s="30" t="str">
        <f t="shared" si="2"/>
        <v/>
      </c>
      <c r="E67" s="31" t="str">
        <f t="shared" si="3"/>
        <v/>
      </c>
      <c r="F67" s="31" t="str">
        <f t="shared" si="4"/>
        <v/>
      </c>
      <c r="G67" s="32"/>
      <c r="H67" s="31">
        <f t="shared" si="5"/>
        <v>0</v>
      </c>
    </row>
    <row r="68" spans="1:8">
      <c r="A68" s="27"/>
      <c r="B68" s="28" t="str">
        <f t="shared" si="1"/>
        <v/>
      </c>
      <c r="C68" s="29" t="str">
        <f t="shared" si="0"/>
        <v/>
      </c>
      <c r="D68" s="30" t="str">
        <f t="shared" si="2"/>
        <v/>
      </c>
      <c r="E68" s="31" t="str">
        <f t="shared" si="3"/>
        <v/>
      </c>
      <c r="F68" s="31" t="str">
        <f t="shared" si="4"/>
        <v/>
      </c>
      <c r="G68" s="32"/>
      <c r="H68" s="31">
        <f t="shared" si="5"/>
        <v>0</v>
      </c>
    </row>
    <row r="69" spans="1:8">
      <c r="A69" s="27"/>
      <c r="B69" s="28" t="str">
        <f t="shared" si="1"/>
        <v/>
      </c>
      <c r="C69" s="29" t="str">
        <f t="shared" si="0"/>
        <v/>
      </c>
      <c r="D69" s="30" t="str">
        <f t="shared" si="2"/>
        <v/>
      </c>
      <c r="E69" s="31" t="str">
        <f t="shared" si="3"/>
        <v/>
      </c>
      <c r="F69" s="31" t="str">
        <f t="shared" si="4"/>
        <v/>
      </c>
      <c r="G69" s="32"/>
      <c r="H69" s="31">
        <f t="shared" si="5"/>
        <v>0</v>
      </c>
    </row>
    <row r="70" spans="1:8">
      <c r="A70" s="27"/>
      <c r="B70" s="28" t="str">
        <f t="shared" si="1"/>
        <v/>
      </c>
      <c r="C70" s="29" t="str">
        <f t="shared" si="0"/>
        <v/>
      </c>
      <c r="D70" s="30" t="str">
        <f t="shared" si="2"/>
        <v/>
      </c>
      <c r="E70" s="31" t="str">
        <f t="shared" si="3"/>
        <v/>
      </c>
      <c r="F70" s="31" t="str">
        <f t="shared" si="4"/>
        <v/>
      </c>
      <c r="G70" s="32"/>
      <c r="H70" s="31">
        <f t="shared" si="5"/>
        <v>0</v>
      </c>
    </row>
    <row r="71" spans="1:8">
      <c r="A71" s="27"/>
      <c r="B71" s="28" t="str">
        <f t="shared" si="1"/>
        <v/>
      </c>
      <c r="C71" s="29" t="str">
        <f t="shared" si="0"/>
        <v/>
      </c>
      <c r="D71" s="30" t="str">
        <f t="shared" si="2"/>
        <v/>
      </c>
      <c r="E71" s="31" t="str">
        <f t="shared" si="3"/>
        <v/>
      </c>
      <c r="F71" s="31" t="str">
        <f t="shared" si="4"/>
        <v/>
      </c>
      <c r="G71" s="32"/>
      <c r="H71" s="31">
        <f t="shared" si="5"/>
        <v>0</v>
      </c>
    </row>
    <row r="72" spans="1:8">
      <c r="A72" s="27"/>
      <c r="B72" s="28" t="str">
        <f t="shared" si="1"/>
        <v/>
      </c>
      <c r="C72" s="29" t="str">
        <f t="shared" si="0"/>
        <v/>
      </c>
      <c r="D72" s="30" t="str">
        <f t="shared" si="2"/>
        <v/>
      </c>
      <c r="E72" s="31" t="str">
        <f t="shared" si="3"/>
        <v/>
      </c>
      <c r="F72" s="31" t="str">
        <f t="shared" si="4"/>
        <v/>
      </c>
      <c r="G72" s="32"/>
      <c r="H72" s="31">
        <f t="shared" si="5"/>
        <v>0</v>
      </c>
    </row>
    <row r="73" spans="1:8">
      <c r="A73" s="27"/>
      <c r="B73" s="28" t="str">
        <f t="shared" si="1"/>
        <v/>
      </c>
      <c r="C73" s="29" t="str">
        <f t="shared" si="0"/>
        <v/>
      </c>
      <c r="D73" s="30" t="str">
        <f t="shared" si="2"/>
        <v/>
      </c>
      <c r="E73" s="31" t="str">
        <f t="shared" si="3"/>
        <v/>
      </c>
      <c r="F73" s="31" t="str">
        <f t="shared" si="4"/>
        <v/>
      </c>
      <c r="G73" s="32"/>
      <c r="H73" s="31">
        <f t="shared" si="5"/>
        <v>0</v>
      </c>
    </row>
    <row r="74" spans="1:8">
      <c r="A74" s="27"/>
      <c r="B74" s="28" t="str">
        <f t="shared" si="1"/>
        <v/>
      </c>
      <c r="C74" s="29" t="str">
        <f t="shared" si="0"/>
        <v/>
      </c>
      <c r="D74" s="30" t="str">
        <f t="shared" si="2"/>
        <v/>
      </c>
      <c r="E74" s="31" t="str">
        <f t="shared" si="3"/>
        <v/>
      </c>
      <c r="F74" s="31" t="str">
        <f t="shared" si="4"/>
        <v/>
      </c>
      <c r="G74" s="32"/>
      <c r="H74" s="31">
        <f t="shared" si="5"/>
        <v>0</v>
      </c>
    </row>
    <row r="75" spans="1:8">
      <c r="A75" s="27"/>
      <c r="B75" s="28" t="str">
        <f t="shared" si="1"/>
        <v/>
      </c>
      <c r="C75" s="29" t="str">
        <f t="shared" si="0"/>
        <v/>
      </c>
      <c r="D75" s="30" t="str">
        <f t="shared" si="2"/>
        <v/>
      </c>
      <c r="E75" s="31" t="str">
        <f t="shared" si="3"/>
        <v/>
      </c>
      <c r="F75" s="31" t="str">
        <f t="shared" si="4"/>
        <v/>
      </c>
      <c r="G75" s="32"/>
      <c r="H75" s="31">
        <f t="shared" si="5"/>
        <v>0</v>
      </c>
    </row>
    <row r="76" spans="1:8">
      <c r="A76" s="27"/>
      <c r="B76" s="28" t="str">
        <f t="shared" si="1"/>
        <v/>
      </c>
      <c r="C76" s="29" t="str">
        <f t="shared" si="0"/>
        <v/>
      </c>
      <c r="D76" s="30" t="str">
        <f t="shared" si="2"/>
        <v/>
      </c>
      <c r="E76" s="31" t="str">
        <f t="shared" si="3"/>
        <v/>
      </c>
      <c r="F76" s="31" t="str">
        <f t="shared" si="4"/>
        <v/>
      </c>
      <c r="G76" s="32"/>
      <c r="H76" s="31">
        <f t="shared" si="5"/>
        <v>0</v>
      </c>
    </row>
    <row r="77" spans="1:8">
      <c r="A77" s="27"/>
      <c r="B77" s="28" t="str">
        <f t="shared" si="1"/>
        <v/>
      </c>
      <c r="C77" s="29" t="str">
        <f t="shared" si="0"/>
        <v/>
      </c>
      <c r="D77" s="30" t="str">
        <f t="shared" si="2"/>
        <v/>
      </c>
      <c r="E77" s="31" t="str">
        <f t="shared" si="3"/>
        <v/>
      </c>
      <c r="F77" s="31" t="str">
        <f t="shared" si="4"/>
        <v/>
      </c>
      <c r="G77" s="32"/>
      <c r="H77" s="31">
        <f t="shared" si="5"/>
        <v>0</v>
      </c>
    </row>
    <row r="78" spans="1:8">
      <c r="A78" s="27"/>
      <c r="B78" s="28" t="str">
        <f t="shared" si="1"/>
        <v/>
      </c>
      <c r="C78" s="29" t="str">
        <f t="shared" si="0"/>
        <v/>
      </c>
      <c r="D78" s="30" t="str">
        <f t="shared" si="2"/>
        <v/>
      </c>
      <c r="E78" s="31" t="str">
        <f t="shared" si="3"/>
        <v/>
      </c>
      <c r="F78" s="31" t="str">
        <f t="shared" si="4"/>
        <v/>
      </c>
      <c r="G78" s="32"/>
      <c r="H78" s="31">
        <f t="shared" si="5"/>
        <v>0</v>
      </c>
    </row>
    <row r="79" spans="1:8">
      <c r="A79" s="27"/>
      <c r="B79" s="28" t="str">
        <f t="shared" si="1"/>
        <v/>
      </c>
      <c r="C79" s="29" t="str">
        <f t="shared" si="0"/>
        <v/>
      </c>
      <c r="D79" s="30" t="str">
        <f t="shared" si="2"/>
        <v/>
      </c>
      <c r="E79" s="31" t="str">
        <f t="shared" si="3"/>
        <v/>
      </c>
      <c r="F79" s="31" t="str">
        <f t="shared" si="4"/>
        <v/>
      </c>
      <c r="G79" s="32"/>
      <c r="H79" s="31">
        <f t="shared" si="5"/>
        <v>0</v>
      </c>
    </row>
    <row r="80" spans="1:8">
      <c r="A80" s="27"/>
      <c r="B80" s="28" t="str">
        <f t="shared" si="1"/>
        <v/>
      </c>
      <c r="C80" s="29" t="str">
        <f t="shared" si="0"/>
        <v/>
      </c>
      <c r="D80" s="30" t="str">
        <f t="shared" si="2"/>
        <v/>
      </c>
      <c r="E80" s="31" t="str">
        <f t="shared" si="3"/>
        <v/>
      </c>
      <c r="F80" s="31" t="str">
        <f t="shared" si="4"/>
        <v/>
      </c>
      <c r="G80" s="32"/>
      <c r="H80" s="31">
        <f t="shared" si="5"/>
        <v>0</v>
      </c>
    </row>
    <row r="81" spans="1:8">
      <c r="A81" s="27"/>
      <c r="B81" s="28" t="str">
        <f t="shared" si="1"/>
        <v/>
      </c>
      <c r="C81" s="29" t="str">
        <f t="shared" si="0"/>
        <v/>
      </c>
      <c r="D81" s="30" t="str">
        <f t="shared" si="2"/>
        <v/>
      </c>
      <c r="E81" s="31" t="str">
        <f t="shared" si="3"/>
        <v/>
      </c>
      <c r="F81" s="31" t="str">
        <f t="shared" si="4"/>
        <v/>
      </c>
      <c r="G81" s="32"/>
      <c r="H81" s="31">
        <f t="shared" si="5"/>
        <v>0</v>
      </c>
    </row>
    <row r="82" spans="1:8">
      <c r="A82" s="27"/>
      <c r="B82" s="28" t="str">
        <f t="shared" si="1"/>
        <v/>
      </c>
      <c r="C82" s="29" t="str">
        <f t="shared" si="0"/>
        <v/>
      </c>
      <c r="D82" s="30" t="str">
        <f t="shared" si="2"/>
        <v/>
      </c>
      <c r="E82" s="31" t="str">
        <f t="shared" si="3"/>
        <v/>
      </c>
      <c r="F82" s="31" t="str">
        <f t="shared" si="4"/>
        <v/>
      </c>
      <c r="G82" s="32"/>
      <c r="H82" s="31">
        <f t="shared" si="5"/>
        <v>0</v>
      </c>
    </row>
    <row r="83" spans="1:8">
      <c r="A83" s="27"/>
      <c r="B83" s="28" t="str">
        <f t="shared" si="1"/>
        <v/>
      </c>
      <c r="C83" s="29" t="str">
        <f t="shared" si="0"/>
        <v/>
      </c>
      <c r="D83" s="30" t="str">
        <f t="shared" si="2"/>
        <v/>
      </c>
      <c r="E83" s="31" t="str">
        <f t="shared" si="3"/>
        <v/>
      </c>
      <c r="F83" s="31" t="str">
        <f t="shared" si="4"/>
        <v/>
      </c>
      <c r="G83" s="32"/>
      <c r="H83" s="31">
        <f t="shared" si="5"/>
        <v>0</v>
      </c>
    </row>
    <row r="84" spans="1:8">
      <c r="A84" s="27"/>
      <c r="B84" s="28" t="str">
        <f t="shared" si="1"/>
        <v/>
      </c>
      <c r="C84" s="29" t="str">
        <f t="shared" si="0"/>
        <v/>
      </c>
      <c r="D84" s="30" t="str">
        <f t="shared" si="2"/>
        <v/>
      </c>
      <c r="E84" s="31" t="str">
        <f t="shared" si="3"/>
        <v/>
      </c>
      <c r="F84" s="31" t="str">
        <f t="shared" si="4"/>
        <v/>
      </c>
      <c r="G84" s="32"/>
      <c r="H84" s="31">
        <f t="shared" si="5"/>
        <v>0</v>
      </c>
    </row>
    <row r="85" spans="1:8">
      <c r="A85" s="27"/>
      <c r="B85" s="28" t="str">
        <f t="shared" si="1"/>
        <v/>
      </c>
      <c r="C85" s="29" t="str">
        <f t="shared" si="0"/>
        <v/>
      </c>
      <c r="D85" s="30" t="str">
        <f t="shared" si="2"/>
        <v/>
      </c>
      <c r="E85" s="31" t="str">
        <f t="shared" si="3"/>
        <v/>
      </c>
      <c r="F85" s="31" t="str">
        <f t="shared" si="4"/>
        <v/>
      </c>
      <c r="G85" s="32"/>
      <c r="H85" s="31">
        <f t="shared" si="5"/>
        <v>0</v>
      </c>
    </row>
    <row r="86" spans="1:8">
      <c r="A86" s="27"/>
      <c r="B86" s="28" t="str">
        <f t="shared" si="1"/>
        <v/>
      </c>
      <c r="C86" s="29" t="str">
        <f t="shared" si="0"/>
        <v/>
      </c>
      <c r="D86" s="30" t="str">
        <f t="shared" si="2"/>
        <v/>
      </c>
      <c r="E86" s="31" t="str">
        <f t="shared" si="3"/>
        <v/>
      </c>
      <c r="F86" s="31" t="str">
        <f t="shared" si="4"/>
        <v/>
      </c>
      <c r="G86" s="32"/>
      <c r="H86" s="31">
        <f t="shared" si="5"/>
        <v>0</v>
      </c>
    </row>
    <row r="87" spans="1:8">
      <c r="A87" s="27"/>
      <c r="B87" s="28" t="str">
        <f t="shared" si="1"/>
        <v/>
      </c>
      <c r="C87" s="29" t="str">
        <f t="shared" si="0"/>
        <v/>
      </c>
      <c r="D87" s="30" t="str">
        <f t="shared" si="2"/>
        <v/>
      </c>
      <c r="E87" s="31" t="str">
        <f t="shared" si="3"/>
        <v/>
      </c>
      <c r="F87" s="31" t="str">
        <f t="shared" si="4"/>
        <v/>
      </c>
      <c r="G87" s="32"/>
      <c r="H87" s="31">
        <f t="shared" si="5"/>
        <v>0</v>
      </c>
    </row>
    <row r="88" spans="1:8">
      <c r="A88" s="27"/>
      <c r="B88" s="28" t="str">
        <f t="shared" si="1"/>
        <v/>
      </c>
      <c r="C88" s="29" t="str">
        <f t="shared" si="0"/>
        <v/>
      </c>
      <c r="D88" s="30" t="str">
        <f t="shared" si="2"/>
        <v/>
      </c>
      <c r="E88" s="31" t="str">
        <f t="shared" si="3"/>
        <v/>
      </c>
      <c r="F88" s="31" t="str">
        <f t="shared" si="4"/>
        <v/>
      </c>
      <c r="G88" s="32"/>
      <c r="H88" s="31">
        <f t="shared" si="5"/>
        <v>0</v>
      </c>
    </row>
    <row r="89" spans="1:8">
      <c r="A89" s="27"/>
      <c r="B89" s="28" t="str">
        <f t="shared" si="1"/>
        <v/>
      </c>
      <c r="C89" s="29" t="str">
        <f t="shared" si="0"/>
        <v/>
      </c>
      <c r="D89" s="30" t="str">
        <f t="shared" si="2"/>
        <v/>
      </c>
      <c r="E89" s="31" t="str">
        <f t="shared" si="3"/>
        <v/>
      </c>
      <c r="F89" s="31" t="str">
        <f t="shared" si="4"/>
        <v/>
      </c>
      <c r="G89" s="32"/>
      <c r="H89" s="31">
        <f t="shared" si="5"/>
        <v>0</v>
      </c>
    </row>
    <row r="90" spans="1:8">
      <c r="A90" s="27"/>
      <c r="B90" s="28" t="str">
        <f t="shared" si="1"/>
        <v/>
      </c>
      <c r="C90" s="29" t="str">
        <f t="shared" ref="C90:C153" si="6">IF(B90="","",IF(B90&lt;=$D$16,IF(payments_per_year=26,DATE(YEAR(start_date),MONTH(start_date),DAY(start_date)+14*B90),IF(payments_per_year=52,DATE(YEAR(start_date),MONTH(start_date),DAY(start_date)+7*B90),DATE(YEAR(start_date),MONTH(start_date)+B90*12/$D$11,DAY(start_date)))),""))</f>
        <v/>
      </c>
      <c r="D90" s="30" t="str">
        <f t="shared" si="2"/>
        <v/>
      </c>
      <c r="E90" s="31" t="str">
        <f t="shared" si="3"/>
        <v/>
      </c>
      <c r="F90" s="31" t="str">
        <f t="shared" si="4"/>
        <v/>
      </c>
      <c r="G90" s="32"/>
      <c r="H90" s="31">
        <f t="shared" si="5"/>
        <v>0</v>
      </c>
    </row>
    <row r="91" spans="1:8">
      <c r="A91" s="27"/>
      <c r="B91" s="28" t="str">
        <f t="shared" si="1"/>
        <v/>
      </c>
      <c r="C91" s="29" t="str">
        <f t="shared" si="6"/>
        <v/>
      </c>
      <c r="D91" s="30" t="str">
        <f t="shared" si="2"/>
        <v/>
      </c>
      <c r="E91" s="31" t="str">
        <f t="shared" si="3"/>
        <v/>
      </c>
      <c r="F91" s="31" t="str">
        <f t="shared" si="4"/>
        <v/>
      </c>
      <c r="G91" s="32"/>
      <c r="H91" s="31">
        <f t="shared" si="5"/>
        <v>0</v>
      </c>
    </row>
    <row r="92" spans="1:8">
      <c r="A92" s="27"/>
      <c r="B92" s="28" t="str">
        <f t="shared" si="1"/>
        <v/>
      </c>
      <c r="C92" s="29" t="str">
        <f t="shared" si="6"/>
        <v/>
      </c>
      <c r="D92" s="30" t="str">
        <f t="shared" si="2"/>
        <v/>
      </c>
      <c r="E92" s="31" t="str">
        <f t="shared" si="3"/>
        <v/>
      </c>
      <c r="F92" s="31" t="str">
        <f t="shared" si="4"/>
        <v/>
      </c>
      <c r="G92" s="32"/>
      <c r="H92" s="31">
        <f t="shared" si="5"/>
        <v>0</v>
      </c>
    </row>
    <row r="93" spans="1:8">
      <c r="A93" s="27"/>
      <c r="B93" s="28" t="str">
        <f t="shared" ref="B93:B156" si="7">IF(B92&lt;$D$16,IF(H92&gt;0,B92+1,""),"")</f>
        <v/>
      </c>
      <c r="C93" s="29" t="str">
        <f t="shared" si="6"/>
        <v/>
      </c>
      <c r="D93" s="30" t="str">
        <f t="shared" ref="D93:D156" si="8">IF(C93="","",IF($D$15+F93&gt;H92,ROUND(H92+F93,2),$D$15))</f>
        <v/>
      </c>
      <c r="E93" s="31" t="str">
        <f t="shared" ref="E93:E156" si="9">IF(C93="","",D93-F93)</f>
        <v/>
      </c>
      <c r="F93" s="31" t="str">
        <f t="shared" ref="F93:F156" si="10">IF(C93="","",ROUND(H92*$D$9/payments_per_year,2))</f>
        <v/>
      </c>
      <c r="G93" s="32"/>
      <c r="H93" s="31">
        <f t="shared" ref="H93:H156" si="11">IF(B93="",0,ROUND(H92-E93-G93,2))</f>
        <v>0</v>
      </c>
    </row>
    <row r="94" spans="1:8">
      <c r="A94" s="27"/>
      <c r="B94" s="28" t="str">
        <f t="shared" si="7"/>
        <v/>
      </c>
      <c r="C94" s="29" t="str">
        <f t="shared" si="6"/>
        <v/>
      </c>
      <c r="D94" s="30" t="str">
        <f t="shared" si="8"/>
        <v/>
      </c>
      <c r="E94" s="31" t="str">
        <f t="shared" si="9"/>
        <v/>
      </c>
      <c r="F94" s="31" t="str">
        <f t="shared" si="10"/>
        <v/>
      </c>
      <c r="G94" s="32"/>
      <c r="H94" s="31">
        <f t="shared" si="11"/>
        <v>0</v>
      </c>
    </row>
    <row r="95" spans="1:8">
      <c r="A95" s="27"/>
      <c r="B95" s="28" t="str">
        <f t="shared" si="7"/>
        <v/>
      </c>
      <c r="C95" s="29" t="str">
        <f t="shared" si="6"/>
        <v/>
      </c>
      <c r="D95" s="30" t="str">
        <f t="shared" si="8"/>
        <v/>
      </c>
      <c r="E95" s="31" t="str">
        <f t="shared" si="9"/>
        <v/>
      </c>
      <c r="F95" s="31" t="str">
        <f t="shared" si="10"/>
        <v/>
      </c>
      <c r="G95" s="32"/>
      <c r="H95" s="31">
        <f t="shared" si="11"/>
        <v>0</v>
      </c>
    </row>
    <row r="96" spans="1:8">
      <c r="A96" s="27"/>
      <c r="B96" s="28" t="str">
        <f t="shared" si="7"/>
        <v/>
      </c>
      <c r="C96" s="29" t="str">
        <f t="shared" si="6"/>
        <v/>
      </c>
      <c r="D96" s="30" t="str">
        <f t="shared" si="8"/>
        <v/>
      </c>
      <c r="E96" s="31" t="str">
        <f t="shared" si="9"/>
        <v/>
      </c>
      <c r="F96" s="31" t="str">
        <f t="shared" si="10"/>
        <v/>
      </c>
      <c r="G96" s="32"/>
      <c r="H96" s="31">
        <f t="shared" si="11"/>
        <v>0</v>
      </c>
    </row>
    <row r="97" spans="1:8">
      <c r="A97" s="27"/>
      <c r="B97" s="28" t="str">
        <f t="shared" si="7"/>
        <v/>
      </c>
      <c r="C97" s="29" t="str">
        <f t="shared" si="6"/>
        <v/>
      </c>
      <c r="D97" s="30" t="str">
        <f t="shared" si="8"/>
        <v/>
      </c>
      <c r="E97" s="31" t="str">
        <f t="shared" si="9"/>
        <v/>
      </c>
      <c r="F97" s="31" t="str">
        <f t="shared" si="10"/>
        <v/>
      </c>
      <c r="G97" s="32"/>
      <c r="H97" s="31">
        <f t="shared" si="11"/>
        <v>0</v>
      </c>
    </row>
    <row r="98" spans="1:8">
      <c r="A98" s="27"/>
      <c r="B98" s="28" t="str">
        <f t="shared" si="7"/>
        <v/>
      </c>
      <c r="C98" s="29" t="str">
        <f t="shared" si="6"/>
        <v/>
      </c>
      <c r="D98" s="30" t="str">
        <f t="shared" si="8"/>
        <v/>
      </c>
      <c r="E98" s="31" t="str">
        <f t="shared" si="9"/>
        <v/>
      </c>
      <c r="F98" s="31" t="str">
        <f t="shared" si="10"/>
        <v/>
      </c>
      <c r="G98" s="32"/>
      <c r="H98" s="31">
        <f t="shared" si="11"/>
        <v>0</v>
      </c>
    </row>
    <row r="99" spans="1:8">
      <c r="A99" s="27"/>
      <c r="B99" s="28" t="str">
        <f t="shared" si="7"/>
        <v/>
      </c>
      <c r="C99" s="29" t="str">
        <f t="shared" si="6"/>
        <v/>
      </c>
      <c r="D99" s="30" t="str">
        <f t="shared" si="8"/>
        <v/>
      </c>
      <c r="E99" s="31" t="str">
        <f t="shared" si="9"/>
        <v/>
      </c>
      <c r="F99" s="31" t="str">
        <f t="shared" si="10"/>
        <v/>
      </c>
      <c r="G99" s="32"/>
      <c r="H99" s="31">
        <f t="shared" si="11"/>
        <v>0</v>
      </c>
    </row>
    <row r="100" spans="1:8">
      <c r="A100" s="27"/>
      <c r="B100" s="28" t="str">
        <f t="shared" si="7"/>
        <v/>
      </c>
      <c r="C100" s="29" t="str">
        <f t="shared" si="6"/>
        <v/>
      </c>
      <c r="D100" s="30" t="str">
        <f t="shared" si="8"/>
        <v/>
      </c>
      <c r="E100" s="31" t="str">
        <f t="shared" si="9"/>
        <v/>
      </c>
      <c r="F100" s="31" t="str">
        <f t="shared" si="10"/>
        <v/>
      </c>
      <c r="G100" s="32"/>
      <c r="H100" s="31">
        <f t="shared" si="11"/>
        <v>0</v>
      </c>
    </row>
    <row r="101" spans="1:8">
      <c r="A101" s="27"/>
      <c r="B101" s="28" t="str">
        <f t="shared" si="7"/>
        <v/>
      </c>
      <c r="C101" s="29" t="str">
        <f t="shared" si="6"/>
        <v/>
      </c>
      <c r="D101" s="30" t="str">
        <f t="shared" si="8"/>
        <v/>
      </c>
      <c r="E101" s="31" t="str">
        <f t="shared" si="9"/>
        <v/>
      </c>
      <c r="F101" s="31" t="str">
        <f t="shared" si="10"/>
        <v/>
      </c>
      <c r="G101" s="32"/>
      <c r="H101" s="31">
        <f t="shared" si="11"/>
        <v>0</v>
      </c>
    </row>
    <row r="102" spans="1:8">
      <c r="A102" s="27"/>
      <c r="B102" s="28" t="str">
        <f t="shared" si="7"/>
        <v/>
      </c>
      <c r="C102" s="29" t="str">
        <f t="shared" si="6"/>
        <v/>
      </c>
      <c r="D102" s="30" t="str">
        <f t="shared" si="8"/>
        <v/>
      </c>
      <c r="E102" s="31" t="str">
        <f t="shared" si="9"/>
        <v/>
      </c>
      <c r="F102" s="31" t="str">
        <f t="shared" si="10"/>
        <v/>
      </c>
      <c r="G102" s="32"/>
      <c r="H102" s="31">
        <f t="shared" si="11"/>
        <v>0</v>
      </c>
    </row>
    <row r="103" spans="1:8">
      <c r="A103" s="27"/>
      <c r="B103" s="28" t="str">
        <f t="shared" si="7"/>
        <v/>
      </c>
      <c r="C103" s="29" t="str">
        <f t="shared" si="6"/>
        <v/>
      </c>
      <c r="D103" s="30" t="str">
        <f t="shared" si="8"/>
        <v/>
      </c>
      <c r="E103" s="31" t="str">
        <f t="shared" si="9"/>
        <v/>
      </c>
      <c r="F103" s="31" t="str">
        <f t="shared" si="10"/>
        <v/>
      </c>
      <c r="G103" s="32"/>
      <c r="H103" s="31">
        <f t="shared" si="11"/>
        <v>0</v>
      </c>
    </row>
    <row r="104" spans="1:8">
      <c r="A104" s="27"/>
      <c r="B104" s="28" t="str">
        <f t="shared" si="7"/>
        <v/>
      </c>
      <c r="C104" s="29" t="str">
        <f t="shared" si="6"/>
        <v/>
      </c>
      <c r="D104" s="30" t="str">
        <f t="shared" si="8"/>
        <v/>
      </c>
      <c r="E104" s="31" t="str">
        <f t="shared" si="9"/>
        <v/>
      </c>
      <c r="F104" s="31" t="str">
        <f t="shared" si="10"/>
        <v/>
      </c>
      <c r="G104" s="32"/>
      <c r="H104" s="31">
        <f t="shared" si="11"/>
        <v>0</v>
      </c>
    </row>
    <row r="105" spans="1:8">
      <c r="A105" s="27"/>
      <c r="B105" s="28" t="str">
        <f t="shared" si="7"/>
        <v/>
      </c>
      <c r="C105" s="29" t="str">
        <f t="shared" si="6"/>
        <v/>
      </c>
      <c r="D105" s="30" t="str">
        <f t="shared" si="8"/>
        <v/>
      </c>
      <c r="E105" s="31" t="str">
        <f t="shared" si="9"/>
        <v/>
      </c>
      <c r="F105" s="31" t="str">
        <f t="shared" si="10"/>
        <v/>
      </c>
      <c r="G105" s="32"/>
      <c r="H105" s="31">
        <f t="shared" si="11"/>
        <v>0</v>
      </c>
    </row>
    <row r="106" spans="1:8">
      <c r="A106" s="27"/>
      <c r="B106" s="28" t="str">
        <f t="shared" si="7"/>
        <v/>
      </c>
      <c r="C106" s="29" t="str">
        <f t="shared" si="6"/>
        <v/>
      </c>
      <c r="D106" s="30" t="str">
        <f t="shared" si="8"/>
        <v/>
      </c>
      <c r="E106" s="31" t="str">
        <f t="shared" si="9"/>
        <v/>
      </c>
      <c r="F106" s="31" t="str">
        <f t="shared" si="10"/>
        <v/>
      </c>
      <c r="G106" s="32"/>
      <c r="H106" s="31">
        <f t="shared" si="11"/>
        <v>0</v>
      </c>
    </row>
    <row r="107" spans="1:8">
      <c r="A107" s="27"/>
      <c r="B107" s="28" t="str">
        <f t="shared" si="7"/>
        <v/>
      </c>
      <c r="C107" s="29" t="str">
        <f t="shared" si="6"/>
        <v/>
      </c>
      <c r="D107" s="30" t="str">
        <f t="shared" si="8"/>
        <v/>
      </c>
      <c r="E107" s="31" t="str">
        <f t="shared" si="9"/>
        <v/>
      </c>
      <c r="F107" s="31" t="str">
        <f t="shared" si="10"/>
        <v/>
      </c>
      <c r="G107" s="32"/>
      <c r="H107" s="31">
        <f t="shared" si="11"/>
        <v>0</v>
      </c>
    </row>
    <row r="108" spans="1:8">
      <c r="A108" s="27"/>
      <c r="B108" s="28" t="str">
        <f t="shared" si="7"/>
        <v/>
      </c>
      <c r="C108" s="29" t="str">
        <f t="shared" si="6"/>
        <v/>
      </c>
      <c r="D108" s="30" t="str">
        <f t="shared" si="8"/>
        <v/>
      </c>
      <c r="E108" s="31" t="str">
        <f t="shared" si="9"/>
        <v/>
      </c>
      <c r="F108" s="31" t="str">
        <f t="shared" si="10"/>
        <v/>
      </c>
      <c r="G108" s="32"/>
      <c r="H108" s="31">
        <f t="shared" si="11"/>
        <v>0</v>
      </c>
    </row>
    <row r="109" spans="1:8">
      <c r="A109" s="27"/>
      <c r="B109" s="28" t="str">
        <f t="shared" si="7"/>
        <v/>
      </c>
      <c r="C109" s="29" t="str">
        <f t="shared" si="6"/>
        <v/>
      </c>
      <c r="D109" s="30" t="str">
        <f t="shared" si="8"/>
        <v/>
      </c>
      <c r="E109" s="31" t="str">
        <f t="shared" si="9"/>
        <v/>
      </c>
      <c r="F109" s="31" t="str">
        <f t="shared" si="10"/>
        <v/>
      </c>
      <c r="G109" s="32"/>
      <c r="H109" s="31">
        <f t="shared" si="11"/>
        <v>0</v>
      </c>
    </row>
    <row r="110" spans="1:8">
      <c r="A110" s="27"/>
      <c r="B110" s="28" t="str">
        <f t="shared" si="7"/>
        <v/>
      </c>
      <c r="C110" s="29" t="str">
        <f t="shared" si="6"/>
        <v/>
      </c>
      <c r="D110" s="30" t="str">
        <f t="shared" si="8"/>
        <v/>
      </c>
      <c r="E110" s="31" t="str">
        <f t="shared" si="9"/>
        <v/>
      </c>
      <c r="F110" s="31" t="str">
        <f t="shared" si="10"/>
        <v/>
      </c>
      <c r="G110" s="32"/>
      <c r="H110" s="31">
        <f t="shared" si="11"/>
        <v>0</v>
      </c>
    </row>
    <row r="111" spans="1:8">
      <c r="A111" s="27"/>
      <c r="B111" s="28" t="str">
        <f t="shared" si="7"/>
        <v/>
      </c>
      <c r="C111" s="29" t="str">
        <f t="shared" si="6"/>
        <v/>
      </c>
      <c r="D111" s="30" t="str">
        <f t="shared" si="8"/>
        <v/>
      </c>
      <c r="E111" s="31" t="str">
        <f t="shared" si="9"/>
        <v/>
      </c>
      <c r="F111" s="31" t="str">
        <f t="shared" si="10"/>
        <v/>
      </c>
      <c r="G111" s="32"/>
      <c r="H111" s="31">
        <f t="shared" si="11"/>
        <v>0</v>
      </c>
    </row>
    <row r="112" spans="1:8">
      <c r="A112" s="27"/>
      <c r="B112" s="28" t="str">
        <f t="shared" si="7"/>
        <v/>
      </c>
      <c r="C112" s="29" t="str">
        <f t="shared" si="6"/>
        <v/>
      </c>
      <c r="D112" s="30" t="str">
        <f t="shared" si="8"/>
        <v/>
      </c>
      <c r="E112" s="31" t="str">
        <f t="shared" si="9"/>
        <v/>
      </c>
      <c r="F112" s="31" t="str">
        <f t="shared" si="10"/>
        <v/>
      </c>
      <c r="G112" s="32"/>
      <c r="H112" s="31">
        <f t="shared" si="11"/>
        <v>0</v>
      </c>
    </row>
    <row r="113" spans="1:8">
      <c r="A113" s="27"/>
      <c r="B113" s="28" t="str">
        <f t="shared" si="7"/>
        <v/>
      </c>
      <c r="C113" s="29" t="str">
        <f t="shared" si="6"/>
        <v/>
      </c>
      <c r="D113" s="30" t="str">
        <f t="shared" si="8"/>
        <v/>
      </c>
      <c r="E113" s="31" t="str">
        <f t="shared" si="9"/>
        <v/>
      </c>
      <c r="F113" s="31" t="str">
        <f t="shared" si="10"/>
        <v/>
      </c>
      <c r="G113" s="32"/>
      <c r="H113" s="31">
        <f t="shared" si="11"/>
        <v>0</v>
      </c>
    </row>
    <row r="114" spans="1:8">
      <c r="A114" s="27"/>
      <c r="B114" s="28" t="str">
        <f t="shared" si="7"/>
        <v/>
      </c>
      <c r="C114" s="29" t="str">
        <f t="shared" si="6"/>
        <v/>
      </c>
      <c r="D114" s="30" t="str">
        <f t="shared" si="8"/>
        <v/>
      </c>
      <c r="E114" s="31" t="str">
        <f t="shared" si="9"/>
        <v/>
      </c>
      <c r="F114" s="31" t="str">
        <f t="shared" si="10"/>
        <v/>
      </c>
      <c r="G114" s="32"/>
      <c r="H114" s="31">
        <f t="shared" si="11"/>
        <v>0</v>
      </c>
    </row>
    <row r="115" spans="1:8">
      <c r="A115" s="27"/>
      <c r="B115" s="28" t="str">
        <f t="shared" si="7"/>
        <v/>
      </c>
      <c r="C115" s="29" t="str">
        <f t="shared" si="6"/>
        <v/>
      </c>
      <c r="D115" s="30" t="str">
        <f t="shared" si="8"/>
        <v/>
      </c>
      <c r="E115" s="31" t="str">
        <f t="shared" si="9"/>
        <v/>
      </c>
      <c r="F115" s="31" t="str">
        <f t="shared" si="10"/>
        <v/>
      </c>
      <c r="G115" s="32"/>
      <c r="H115" s="31">
        <f t="shared" si="11"/>
        <v>0</v>
      </c>
    </row>
    <row r="116" spans="1:8">
      <c r="A116" s="27"/>
      <c r="B116" s="28" t="str">
        <f t="shared" si="7"/>
        <v/>
      </c>
      <c r="C116" s="29" t="str">
        <f t="shared" si="6"/>
        <v/>
      </c>
      <c r="D116" s="30" t="str">
        <f t="shared" si="8"/>
        <v/>
      </c>
      <c r="E116" s="31" t="str">
        <f t="shared" si="9"/>
        <v/>
      </c>
      <c r="F116" s="31" t="str">
        <f t="shared" si="10"/>
        <v/>
      </c>
      <c r="G116" s="32"/>
      <c r="H116" s="31">
        <f t="shared" si="11"/>
        <v>0</v>
      </c>
    </row>
    <row r="117" spans="1:8">
      <c r="A117" s="27"/>
      <c r="B117" s="28" t="str">
        <f t="shared" si="7"/>
        <v/>
      </c>
      <c r="C117" s="29" t="str">
        <f t="shared" si="6"/>
        <v/>
      </c>
      <c r="D117" s="30" t="str">
        <f t="shared" si="8"/>
        <v/>
      </c>
      <c r="E117" s="31" t="str">
        <f t="shared" si="9"/>
        <v/>
      </c>
      <c r="F117" s="31" t="str">
        <f t="shared" si="10"/>
        <v/>
      </c>
      <c r="G117" s="32"/>
      <c r="H117" s="31">
        <f t="shared" si="11"/>
        <v>0</v>
      </c>
    </row>
    <row r="118" spans="1:8">
      <c r="A118" s="27"/>
      <c r="B118" s="28" t="str">
        <f t="shared" si="7"/>
        <v/>
      </c>
      <c r="C118" s="29" t="str">
        <f t="shared" si="6"/>
        <v/>
      </c>
      <c r="D118" s="30" t="str">
        <f t="shared" si="8"/>
        <v/>
      </c>
      <c r="E118" s="31" t="str">
        <f t="shared" si="9"/>
        <v/>
      </c>
      <c r="F118" s="31" t="str">
        <f t="shared" si="10"/>
        <v/>
      </c>
      <c r="G118" s="32"/>
      <c r="H118" s="31">
        <f t="shared" si="11"/>
        <v>0</v>
      </c>
    </row>
    <row r="119" spans="1:8">
      <c r="A119" s="27"/>
      <c r="B119" s="28" t="str">
        <f t="shared" si="7"/>
        <v/>
      </c>
      <c r="C119" s="29" t="str">
        <f t="shared" si="6"/>
        <v/>
      </c>
      <c r="D119" s="30" t="str">
        <f t="shared" si="8"/>
        <v/>
      </c>
      <c r="E119" s="31" t="str">
        <f t="shared" si="9"/>
        <v/>
      </c>
      <c r="F119" s="31" t="str">
        <f t="shared" si="10"/>
        <v/>
      </c>
      <c r="G119" s="32"/>
      <c r="H119" s="31">
        <f t="shared" si="11"/>
        <v>0</v>
      </c>
    </row>
    <row r="120" spans="1:8">
      <c r="A120" s="27"/>
      <c r="B120" s="28" t="str">
        <f t="shared" si="7"/>
        <v/>
      </c>
      <c r="C120" s="29" t="str">
        <f t="shared" si="6"/>
        <v/>
      </c>
      <c r="D120" s="30" t="str">
        <f t="shared" si="8"/>
        <v/>
      </c>
      <c r="E120" s="31" t="str">
        <f t="shared" si="9"/>
        <v/>
      </c>
      <c r="F120" s="31" t="str">
        <f t="shared" si="10"/>
        <v/>
      </c>
      <c r="G120" s="32"/>
      <c r="H120" s="31">
        <f t="shared" si="11"/>
        <v>0</v>
      </c>
    </row>
    <row r="121" spans="1:8">
      <c r="A121" s="27"/>
      <c r="B121" s="28" t="str">
        <f t="shared" si="7"/>
        <v/>
      </c>
      <c r="C121" s="29" t="str">
        <f t="shared" si="6"/>
        <v/>
      </c>
      <c r="D121" s="30" t="str">
        <f t="shared" si="8"/>
        <v/>
      </c>
      <c r="E121" s="31" t="str">
        <f t="shared" si="9"/>
        <v/>
      </c>
      <c r="F121" s="31" t="str">
        <f t="shared" si="10"/>
        <v/>
      </c>
      <c r="G121" s="32"/>
      <c r="H121" s="31">
        <f t="shared" si="11"/>
        <v>0</v>
      </c>
    </row>
    <row r="122" spans="1:8">
      <c r="A122" s="27"/>
      <c r="B122" s="28" t="str">
        <f t="shared" si="7"/>
        <v/>
      </c>
      <c r="C122" s="29" t="str">
        <f t="shared" si="6"/>
        <v/>
      </c>
      <c r="D122" s="30" t="str">
        <f t="shared" si="8"/>
        <v/>
      </c>
      <c r="E122" s="31" t="str">
        <f t="shared" si="9"/>
        <v/>
      </c>
      <c r="F122" s="31" t="str">
        <f t="shared" si="10"/>
        <v/>
      </c>
      <c r="G122" s="32"/>
      <c r="H122" s="31">
        <f t="shared" si="11"/>
        <v>0</v>
      </c>
    </row>
    <row r="123" spans="1:8">
      <c r="A123" s="27"/>
      <c r="B123" s="28" t="str">
        <f t="shared" si="7"/>
        <v/>
      </c>
      <c r="C123" s="29" t="str">
        <f t="shared" si="6"/>
        <v/>
      </c>
      <c r="D123" s="30" t="str">
        <f t="shared" si="8"/>
        <v/>
      </c>
      <c r="E123" s="31" t="str">
        <f t="shared" si="9"/>
        <v/>
      </c>
      <c r="F123" s="31" t="str">
        <f t="shared" si="10"/>
        <v/>
      </c>
      <c r="G123" s="32"/>
      <c r="H123" s="31">
        <f t="shared" si="11"/>
        <v>0</v>
      </c>
    </row>
    <row r="124" spans="1:8">
      <c r="A124" s="27"/>
      <c r="B124" s="28" t="str">
        <f t="shared" si="7"/>
        <v/>
      </c>
      <c r="C124" s="29" t="str">
        <f t="shared" si="6"/>
        <v/>
      </c>
      <c r="D124" s="30" t="str">
        <f t="shared" si="8"/>
        <v/>
      </c>
      <c r="E124" s="31" t="str">
        <f t="shared" si="9"/>
        <v/>
      </c>
      <c r="F124" s="31" t="str">
        <f t="shared" si="10"/>
        <v/>
      </c>
      <c r="G124" s="32"/>
      <c r="H124" s="31">
        <f t="shared" si="11"/>
        <v>0</v>
      </c>
    </row>
    <row r="125" spans="1:8">
      <c r="A125" s="27"/>
      <c r="B125" s="28" t="str">
        <f t="shared" si="7"/>
        <v/>
      </c>
      <c r="C125" s="29" t="str">
        <f t="shared" si="6"/>
        <v/>
      </c>
      <c r="D125" s="30" t="str">
        <f t="shared" si="8"/>
        <v/>
      </c>
      <c r="E125" s="31" t="str">
        <f t="shared" si="9"/>
        <v/>
      </c>
      <c r="F125" s="31" t="str">
        <f t="shared" si="10"/>
        <v/>
      </c>
      <c r="G125" s="32"/>
      <c r="H125" s="31">
        <f t="shared" si="11"/>
        <v>0</v>
      </c>
    </row>
    <row r="126" spans="1:8">
      <c r="A126" s="27"/>
      <c r="B126" s="28" t="str">
        <f t="shared" si="7"/>
        <v/>
      </c>
      <c r="C126" s="29" t="str">
        <f t="shared" si="6"/>
        <v/>
      </c>
      <c r="D126" s="30" t="str">
        <f t="shared" si="8"/>
        <v/>
      </c>
      <c r="E126" s="31" t="str">
        <f t="shared" si="9"/>
        <v/>
      </c>
      <c r="F126" s="31" t="str">
        <f t="shared" si="10"/>
        <v/>
      </c>
      <c r="G126" s="32"/>
      <c r="H126" s="31">
        <f t="shared" si="11"/>
        <v>0</v>
      </c>
    </row>
    <row r="127" spans="1:8">
      <c r="A127" s="27"/>
      <c r="B127" s="28" t="str">
        <f t="shared" si="7"/>
        <v/>
      </c>
      <c r="C127" s="29" t="str">
        <f t="shared" si="6"/>
        <v/>
      </c>
      <c r="D127" s="30" t="str">
        <f t="shared" si="8"/>
        <v/>
      </c>
      <c r="E127" s="31" t="str">
        <f t="shared" si="9"/>
        <v/>
      </c>
      <c r="F127" s="31" t="str">
        <f t="shared" si="10"/>
        <v/>
      </c>
      <c r="G127" s="32"/>
      <c r="H127" s="31">
        <f t="shared" si="11"/>
        <v>0</v>
      </c>
    </row>
    <row r="128" spans="1:8">
      <c r="A128" s="27"/>
      <c r="B128" s="28" t="str">
        <f t="shared" si="7"/>
        <v/>
      </c>
      <c r="C128" s="29" t="str">
        <f t="shared" si="6"/>
        <v/>
      </c>
      <c r="D128" s="30" t="str">
        <f t="shared" si="8"/>
        <v/>
      </c>
      <c r="E128" s="31" t="str">
        <f t="shared" si="9"/>
        <v/>
      </c>
      <c r="F128" s="31" t="str">
        <f t="shared" si="10"/>
        <v/>
      </c>
      <c r="G128" s="32"/>
      <c r="H128" s="31">
        <f t="shared" si="11"/>
        <v>0</v>
      </c>
    </row>
    <row r="129" spans="1:8">
      <c r="A129" s="27"/>
      <c r="B129" s="28" t="str">
        <f t="shared" si="7"/>
        <v/>
      </c>
      <c r="C129" s="29" t="str">
        <f t="shared" si="6"/>
        <v/>
      </c>
      <c r="D129" s="30" t="str">
        <f t="shared" si="8"/>
        <v/>
      </c>
      <c r="E129" s="31" t="str">
        <f t="shared" si="9"/>
        <v/>
      </c>
      <c r="F129" s="31" t="str">
        <f t="shared" si="10"/>
        <v/>
      </c>
      <c r="G129" s="32"/>
      <c r="H129" s="31">
        <f t="shared" si="11"/>
        <v>0</v>
      </c>
    </row>
    <row r="130" spans="1:8">
      <c r="A130" s="27"/>
      <c r="B130" s="28" t="str">
        <f t="shared" si="7"/>
        <v/>
      </c>
      <c r="C130" s="29" t="str">
        <f t="shared" si="6"/>
        <v/>
      </c>
      <c r="D130" s="30" t="str">
        <f t="shared" si="8"/>
        <v/>
      </c>
      <c r="E130" s="31" t="str">
        <f t="shared" si="9"/>
        <v/>
      </c>
      <c r="F130" s="31" t="str">
        <f t="shared" si="10"/>
        <v/>
      </c>
      <c r="G130" s="32"/>
      <c r="H130" s="31">
        <f t="shared" si="11"/>
        <v>0</v>
      </c>
    </row>
    <row r="131" spans="1:8">
      <c r="A131" s="27"/>
      <c r="B131" s="28" t="str">
        <f t="shared" si="7"/>
        <v/>
      </c>
      <c r="C131" s="29" t="str">
        <f t="shared" si="6"/>
        <v/>
      </c>
      <c r="D131" s="30" t="str">
        <f t="shared" si="8"/>
        <v/>
      </c>
      <c r="E131" s="31" t="str">
        <f t="shared" si="9"/>
        <v/>
      </c>
      <c r="F131" s="31" t="str">
        <f t="shared" si="10"/>
        <v/>
      </c>
      <c r="G131" s="32"/>
      <c r="H131" s="31">
        <f t="shared" si="11"/>
        <v>0</v>
      </c>
    </row>
    <row r="132" spans="1:8">
      <c r="A132" s="27"/>
      <c r="B132" s="28" t="str">
        <f t="shared" si="7"/>
        <v/>
      </c>
      <c r="C132" s="29" t="str">
        <f t="shared" si="6"/>
        <v/>
      </c>
      <c r="D132" s="30" t="str">
        <f t="shared" si="8"/>
        <v/>
      </c>
      <c r="E132" s="31" t="str">
        <f t="shared" si="9"/>
        <v/>
      </c>
      <c r="F132" s="31" t="str">
        <f t="shared" si="10"/>
        <v/>
      </c>
      <c r="G132" s="32"/>
      <c r="H132" s="31">
        <f t="shared" si="11"/>
        <v>0</v>
      </c>
    </row>
    <row r="133" spans="1:8">
      <c r="A133" s="27"/>
      <c r="B133" s="28" t="str">
        <f t="shared" si="7"/>
        <v/>
      </c>
      <c r="C133" s="29" t="str">
        <f t="shared" si="6"/>
        <v/>
      </c>
      <c r="D133" s="30" t="str">
        <f t="shared" si="8"/>
        <v/>
      </c>
      <c r="E133" s="31" t="str">
        <f t="shared" si="9"/>
        <v/>
      </c>
      <c r="F133" s="31" t="str">
        <f t="shared" si="10"/>
        <v/>
      </c>
      <c r="G133" s="32"/>
      <c r="H133" s="31">
        <f t="shared" si="11"/>
        <v>0</v>
      </c>
    </row>
    <row r="134" spans="1:8">
      <c r="A134" s="27"/>
      <c r="B134" s="28" t="str">
        <f t="shared" si="7"/>
        <v/>
      </c>
      <c r="C134" s="29" t="str">
        <f t="shared" si="6"/>
        <v/>
      </c>
      <c r="D134" s="30" t="str">
        <f t="shared" si="8"/>
        <v/>
      </c>
      <c r="E134" s="31" t="str">
        <f t="shared" si="9"/>
        <v/>
      </c>
      <c r="F134" s="31" t="str">
        <f t="shared" si="10"/>
        <v/>
      </c>
      <c r="G134" s="32"/>
      <c r="H134" s="31">
        <f t="shared" si="11"/>
        <v>0</v>
      </c>
    </row>
    <row r="135" spans="1:8">
      <c r="A135" s="27"/>
      <c r="B135" s="28" t="str">
        <f t="shared" si="7"/>
        <v/>
      </c>
      <c r="C135" s="29" t="str">
        <f t="shared" si="6"/>
        <v/>
      </c>
      <c r="D135" s="30" t="str">
        <f t="shared" si="8"/>
        <v/>
      </c>
      <c r="E135" s="31" t="str">
        <f t="shared" si="9"/>
        <v/>
      </c>
      <c r="F135" s="31" t="str">
        <f t="shared" si="10"/>
        <v/>
      </c>
      <c r="G135" s="32"/>
      <c r="H135" s="31">
        <f t="shared" si="11"/>
        <v>0</v>
      </c>
    </row>
    <row r="136" spans="1:8">
      <c r="A136" s="27"/>
      <c r="B136" s="28" t="str">
        <f t="shared" si="7"/>
        <v/>
      </c>
      <c r="C136" s="29" t="str">
        <f t="shared" si="6"/>
        <v/>
      </c>
      <c r="D136" s="30" t="str">
        <f t="shared" si="8"/>
        <v/>
      </c>
      <c r="E136" s="31" t="str">
        <f t="shared" si="9"/>
        <v/>
      </c>
      <c r="F136" s="31" t="str">
        <f t="shared" si="10"/>
        <v/>
      </c>
      <c r="G136" s="32"/>
      <c r="H136" s="31">
        <f t="shared" si="11"/>
        <v>0</v>
      </c>
    </row>
    <row r="137" spans="1:8">
      <c r="A137" s="27"/>
      <c r="B137" s="28" t="str">
        <f t="shared" si="7"/>
        <v/>
      </c>
      <c r="C137" s="29" t="str">
        <f t="shared" si="6"/>
        <v/>
      </c>
      <c r="D137" s="30" t="str">
        <f t="shared" si="8"/>
        <v/>
      </c>
      <c r="E137" s="31" t="str">
        <f t="shared" si="9"/>
        <v/>
      </c>
      <c r="F137" s="31" t="str">
        <f t="shared" si="10"/>
        <v/>
      </c>
      <c r="G137" s="32"/>
      <c r="H137" s="31">
        <f t="shared" si="11"/>
        <v>0</v>
      </c>
    </row>
    <row r="138" spans="1:8">
      <c r="A138" s="27"/>
      <c r="B138" s="28" t="str">
        <f t="shared" si="7"/>
        <v/>
      </c>
      <c r="C138" s="29" t="str">
        <f t="shared" si="6"/>
        <v/>
      </c>
      <c r="D138" s="30" t="str">
        <f t="shared" si="8"/>
        <v/>
      </c>
      <c r="E138" s="31" t="str">
        <f t="shared" si="9"/>
        <v/>
      </c>
      <c r="F138" s="31" t="str">
        <f t="shared" si="10"/>
        <v/>
      </c>
      <c r="G138" s="32"/>
      <c r="H138" s="31">
        <f t="shared" si="11"/>
        <v>0</v>
      </c>
    </row>
    <row r="139" spans="1:8">
      <c r="A139" s="27"/>
      <c r="B139" s="28" t="str">
        <f t="shared" si="7"/>
        <v/>
      </c>
      <c r="C139" s="29" t="str">
        <f t="shared" si="6"/>
        <v/>
      </c>
      <c r="D139" s="30" t="str">
        <f t="shared" si="8"/>
        <v/>
      </c>
      <c r="E139" s="31" t="str">
        <f t="shared" si="9"/>
        <v/>
      </c>
      <c r="F139" s="31" t="str">
        <f t="shared" si="10"/>
        <v/>
      </c>
      <c r="G139" s="32"/>
      <c r="H139" s="31">
        <f t="shared" si="11"/>
        <v>0</v>
      </c>
    </row>
    <row r="140" spans="1:8">
      <c r="A140" s="27"/>
      <c r="B140" s="28" t="str">
        <f t="shared" si="7"/>
        <v/>
      </c>
      <c r="C140" s="29" t="str">
        <f t="shared" si="6"/>
        <v/>
      </c>
      <c r="D140" s="30" t="str">
        <f t="shared" si="8"/>
        <v/>
      </c>
      <c r="E140" s="31" t="str">
        <f t="shared" si="9"/>
        <v/>
      </c>
      <c r="F140" s="31" t="str">
        <f t="shared" si="10"/>
        <v/>
      </c>
      <c r="G140" s="32"/>
      <c r="H140" s="31">
        <f t="shared" si="11"/>
        <v>0</v>
      </c>
    </row>
    <row r="141" spans="1:8">
      <c r="A141" s="27"/>
      <c r="B141" s="28" t="str">
        <f t="shared" si="7"/>
        <v/>
      </c>
      <c r="C141" s="29" t="str">
        <f t="shared" si="6"/>
        <v/>
      </c>
      <c r="D141" s="30" t="str">
        <f t="shared" si="8"/>
        <v/>
      </c>
      <c r="E141" s="31" t="str">
        <f t="shared" si="9"/>
        <v/>
      </c>
      <c r="F141" s="31" t="str">
        <f t="shared" si="10"/>
        <v/>
      </c>
      <c r="G141" s="32"/>
      <c r="H141" s="31">
        <f t="shared" si="11"/>
        <v>0</v>
      </c>
    </row>
    <row r="142" spans="1:8">
      <c r="A142" s="27"/>
      <c r="B142" s="28" t="str">
        <f t="shared" si="7"/>
        <v/>
      </c>
      <c r="C142" s="29" t="str">
        <f t="shared" si="6"/>
        <v/>
      </c>
      <c r="D142" s="30" t="str">
        <f t="shared" si="8"/>
        <v/>
      </c>
      <c r="E142" s="31" t="str">
        <f t="shared" si="9"/>
        <v/>
      </c>
      <c r="F142" s="31" t="str">
        <f t="shared" si="10"/>
        <v/>
      </c>
      <c r="G142" s="32"/>
      <c r="H142" s="31">
        <f t="shared" si="11"/>
        <v>0</v>
      </c>
    </row>
    <row r="143" spans="1:8">
      <c r="A143" s="27"/>
      <c r="B143" s="28" t="str">
        <f t="shared" si="7"/>
        <v/>
      </c>
      <c r="C143" s="29" t="str">
        <f t="shared" si="6"/>
        <v/>
      </c>
      <c r="D143" s="30" t="str">
        <f t="shared" si="8"/>
        <v/>
      </c>
      <c r="E143" s="31" t="str">
        <f t="shared" si="9"/>
        <v/>
      </c>
      <c r="F143" s="31" t="str">
        <f t="shared" si="10"/>
        <v/>
      </c>
      <c r="G143" s="32"/>
      <c r="H143" s="31">
        <f t="shared" si="11"/>
        <v>0</v>
      </c>
    </row>
    <row r="144" spans="1:8">
      <c r="A144" s="27"/>
      <c r="B144" s="28" t="str">
        <f t="shared" si="7"/>
        <v/>
      </c>
      <c r="C144" s="29" t="str">
        <f t="shared" si="6"/>
        <v/>
      </c>
      <c r="D144" s="30" t="str">
        <f t="shared" si="8"/>
        <v/>
      </c>
      <c r="E144" s="31" t="str">
        <f t="shared" si="9"/>
        <v/>
      </c>
      <c r="F144" s="31" t="str">
        <f t="shared" si="10"/>
        <v/>
      </c>
      <c r="G144" s="32"/>
      <c r="H144" s="31">
        <f t="shared" si="11"/>
        <v>0</v>
      </c>
    </row>
    <row r="145" spans="1:8">
      <c r="A145" s="27"/>
      <c r="B145" s="28" t="str">
        <f t="shared" si="7"/>
        <v/>
      </c>
      <c r="C145" s="29" t="str">
        <f t="shared" si="6"/>
        <v/>
      </c>
      <c r="D145" s="30" t="str">
        <f t="shared" si="8"/>
        <v/>
      </c>
      <c r="E145" s="31" t="str">
        <f t="shared" si="9"/>
        <v/>
      </c>
      <c r="F145" s="31" t="str">
        <f t="shared" si="10"/>
        <v/>
      </c>
      <c r="G145" s="32"/>
      <c r="H145" s="31">
        <f t="shared" si="11"/>
        <v>0</v>
      </c>
    </row>
    <row r="146" spans="1:8">
      <c r="A146" s="27"/>
      <c r="B146" s="28" t="str">
        <f t="shared" si="7"/>
        <v/>
      </c>
      <c r="C146" s="29" t="str">
        <f t="shared" si="6"/>
        <v/>
      </c>
      <c r="D146" s="30" t="str">
        <f t="shared" si="8"/>
        <v/>
      </c>
      <c r="E146" s="31" t="str">
        <f t="shared" si="9"/>
        <v/>
      </c>
      <c r="F146" s="31" t="str">
        <f t="shared" si="10"/>
        <v/>
      </c>
      <c r="G146" s="32"/>
      <c r="H146" s="31">
        <f t="shared" si="11"/>
        <v>0</v>
      </c>
    </row>
    <row r="147" spans="1:8">
      <c r="A147" s="27"/>
      <c r="B147" s="28" t="str">
        <f t="shared" si="7"/>
        <v/>
      </c>
      <c r="C147" s="29" t="str">
        <f t="shared" si="6"/>
        <v/>
      </c>
      <c r="D147" s="30" t="str">
        <f t="shared" si="8"/>
        <v/>
      </c>
      <c r="E147" s="31" t="str">
        <f t="shared" si="9"/>
        <v/>
      </c>
      <c r="F147" s="31" t="str">
        <f t="shared" si="10"/>
        <v/>
      </c>
      <c r="G147" s="32"/>
      <c r="H147" s="31">
        <f t="shared" si="11"/>
        <v>0</v>
      </c>
    </row>
    <row r="148" spans="1:8">
      <c r="A148" s="27"/>
      <c r="B148" s="28" t="str">
        <f t="shared" si="7"/>
        <v/>
      </c>
      <c r="C148" s="29" t="str">
        <f t="shared" si="6"/>
        <v/>
      </c>
      <c r="D148" s="30" t="str">
        <f t="shared" si="8"/>
        <v/>
      </c>
      <c r="E148" s="31" t="str">
        <f t="shared" si="9"/>
        <v/>
      </c>
      <c r="F148" s="31" t="str">
        <f t="shared" si="10"/>
        <v/>
      </c>
      <c r="G148" s="32"/>
      <c r="H148" s="31">
        <f t="shared" si="11"/>
        <v>0</v>
      </c>
    </row>
    <row r="149" spans="1:8">
      <c r="A149" s="27"/>
      <c r="B149" s="28" t="str">
        <f t="shared" si="7"/>
        <v/>
      </c>
      <c r="C149" s="29" t="str">
        <f t="shared" si="6"/>
        <v/>
      </c>
      <c r="D149" s="30" t="str">
        <f t="shared" si="8"/>
        <v/>
      </c>
      <c r="E149" s="31" t="str">
        <f t="shared" si="9"/>
        <v/>
      </c>
      <c r="F149" s="31" t="str">
        <f t="shared" si="10"/>
        <v/>
      </c>
      <c r="G149" s="32"/>
      <c r="H149" s="31">
        <f t="shared" si="11"/>
        <v>0</v>
      </c>
    </row>
    <row r="150" spans="1:8">
      <c r="A150" s="27"/>
      <c r="B150" s="28" t="str">
        <f t="shared" si="7"/>
        <v/>
      </c>
      <c r="C150" s="29" t="str">
        <f t="shared" si="6"/>
        <v/>
      </c>
      <c r="D150" s="30" t="str">
        <f t="shared" si="8"/>
        <v/>
      </c>
      <c r="E150" s="31" t="str">
        <f t="shared" si="9"/>
        <v/>
      </c>
      <c r="F150" s="31" t="str">
        <f t="shared" si="10"/>
        <v/>
      </c>
      <c r="G150" s="32"/>
      <c r="H150" s="31">
        <f t="shared" si="11"/>
        <v>0</v>
      </c>
    </row>
    <row r="151" spans="1:8">
      <c r="A151" s="27"/>
      <c r="B151" s="28" t="str">
        <f t="shared" si="7"/>
        <v/>
      </c>
      <c r="C151" s="29" t="str">
        <f t="shared" si="6"/>
        <v/>
      </c>
      <c r="D151" s="30" t="str">
        <f t="shared" si="8"/>
        <v/>
      </c>
      <c r="E151" s="31" t="str">
        <f t="shared" si="9"/>
        <v/>
      </c>
      <c r="F151" s="31" t="str">
        <f t="shared" si="10"/>
        <v/>
      </c>
      <c r="G151" s="32"/>
      <c r="H151" s="31">
        <f t="shared" si="11"/>
        <v>0</v>
      </c>
    </row>
    <row r="152" spans="1:8">
      <c r="A152" s="27"/>
      <c r="B152" s="28" t="str">
        <f t="shared" si="7"/>
        <v/>
      </c>
      <c r="C152" s="29" t="str">
        <f t="shared" si="6"/>
        <v/>
      </c>
      <c r="D152" s="30" t="str">
        <f t="shared" si="8"/>
        <v/>
      </c>
      <c r="E152" s="31" t="str">
        <f t="shared" si="9"/>
        <v/>
      </c>
      <c r="F152" s="31" t="str">
        <f t="shared" si="10"/>
        <v/>
      </c>
      <c r="G152" s="32"/>
      <c r="H152" s="31">
        <f t="shared" si="11"/>
        <v>0</v>
      </c>
    </row>
    <row r="153" spans="1:8">
      <c r="A153" s="27"/>
      <c r="B153" s="28" t="str">
        <f t="shared" si="7"/>
        <v/>
      </c>
      <c r="C153" s="29" t="str">
        <f t="shared" si="6"/>
        <v/>
      </c>
      <c r="D153" s="30" t="str">
        <f t="shared" si="8"/>
        <v/>
      </c>
      <c r="E153" s="31" t="str">
        <f t="shared" si="9"/>
        <v/>
      </c>
      <c r="F153" s="31" t="str">
        <f t="shared" si="10"/>
        <v/>
      </c>
      <c r="G153" s="32"/>
      <c r="H153" s="31">
        <f t="shared" si="11"/>
        <v>0</v>
      </c>
    </row>
    <row r="154" spans="1:8">
      <c r="A154" s="27"/>
      <c r="B154" s="28" t="str">
        <f t="shared" si="7"/>
        <v/>
      </c>
      <c r="C154" s="29" t="str">
        <f t="shared" ref="C154:C217" si="12">IF(B154="","",IF(B154&lt;=$D$16,IF(payments_per_year=26,DATE(YEAR(start_date),MONTH(start_date),DAY(start_date)+14*B154),IF(payments_per_year=52,DATE(YEAR(start_date),MONTH(start_date),DAY(start_date)+7*B154),DATE(YEAR(start_date),MONTH(start_date)+B154*12/$D$11,DAY(start_date)))),""))</f>
        <v/>
      </c>
      <c r="D154" s="30" t="str">
        <f t="shared" si="8"/>
        <v/>
      </c>
      <c r="E154" s="31" t="str">
        <f t="shared" si="9"/>
        <v/>
      </c>
      <c r="F154" s="31" t="str">
        <f t="shared" si="10"/>
        <v/>
      </c>
      <c r="G154" s="32"/>
      <c r="H154" s="31">
        <f t="shared" si="11"/>
        <v>0</v>
      </c>
    </row>
    <row r="155" spans="1:8">
      <c r="A155" s="27"/>
      <c r="B155" s="28" t="str">
        <f t="shared" si="7"/>
        <v/>
      </c>
      <c r="C155" s="29" t="str">
        <f t="shared" si="12"/>
        <v/>
      </c>
      <c r="D155" s="30" t="str">
        <f t="shared" si="8"/>
        <v/>
      </c>
      <c r="E155" s="31" t="str">
        <f t="shared" si="9"/>
        <v/>
      </c>
      <c r="F155" s="31" t="str">
        <f t="shared" si="10"/>
        <v/>
      </c>
      <c r="G155" s="32"/>
      <c r="H155" s="31">
        <f t="shared" si="11"/>
        <v>0</v>
      </c>
    </row>
    <row r="156" spans="1:8">
      <c r="A156" s="27"/>
      <c r="B156" s="28" t="str">
        <f t="shared" si="7"/>
        <v/>
      </c>
      <c r="C156" s="29" t="str">
        <f t="shared" si="12"/>
        <v/>
      </c>
      <c r="D156" s="30" t="str">
        <f t="shared" si="8"/>
        <v/>
      </c>
      <c r="E156" s="31" t="str">
        <f t="shared" si="9"/>
        <v/>
      </c>
      <c r="F156" s="31" t="str">
        <f t="shared" si="10"/>
        <v/>
      </c>
      <c r="G156" s="32"/>
      <c r="H156" s="31">
        <f t="shared" si="11"/>
        <v>0</v>
      </c>
    </row>
    <row r="157" spans="1:8">
      <c r="A157" s="27"/>
      <c r="B157" s="28" t="str">
        <f t="shared" ref="B157:B220" si="13">IF(B156&lt;$D$16,IF(H156&gt;0,B156+1,""),"")</f>
        <v/>
      </c>
      <c r="C157" s="29" t="str">
        <f t="shared" si="12"/>
        <v/>
      </c>
      <c r="D157" s="30" t="str">
        <f t="shared" ref="D157:D220" si="14">IF(C157="","",IF($D$15+F157&gt;H156,ROUND(H156+F157,2),$D$15))</f>
        <v/>
      </c>
      <c r="E157" s="31" t="str">
        <f t="shared" ref="E157:E220" si="15">IF(C157="","",D157-F157)</f>
        <v/>
      </c>
      <c r="F157" s="31" t="str">
        <f t="shared" ref="F157:F220" si="16">IF(C157="","",ROUND(H156*$D$9/payments_per_year,2))</f>
        <v/>
      </c>
      <c r="G157" s="32"/>
      <c r="H157" s="31">
        <f t="shared" ref="H157:H220" si="17">IF(B157="",0,ROUND(H156-E157-G157,2))</f>
        <v>0</v>
      </c>
    </row>
    <row r="158" spans="1:8">
      <c r="A158" s="27"/>
      <c r="B158" s="28" t="str">
        <f t="shared" si="13"/>
        <v/>
      </c>
      <c r="C158" s="29" t="str">
        <f t="shared" si="12"/>
        <v/>
      </c>
      <c r="D158" s="30" t="str">
        <f t="shared" si="14"/>
        <v/>
      </c>
      <c r="E158" s="31" t="str">
        <f t="shared" si="15"/>
        <v/>
      </c>
      <c r="F158" s="31" t="str">
        <f t="shared" si="16"/>
        <v/>
      </c>
      <c r="G158" s="32"/>
      <c r="H158" s="31">
        <f t="shared" si="17"/>
        <v>0</v>
      </c>
    </row>
    <row r="159" spans="1:8">
      <c r="A159" s="27"/>
      <c r="B159" s="28" t="str">
        <f t="shared" si="13"/>
        <v/>
      </c>
      <c r="C159" s="29" t="str">
        <f t="shared" si="12"/>
        <v/>
      </c>
      <c r="D159" s="30" t="str">
        <f t="shared" si="14"/>
        <v/>
      </c>
      <c r="E159" s="31" t="str">
        <f t="shared" si="15"/>
        <v/>
      </c>
      <c r="F159" s="31" t="str">
        <f t="shared" si="16"/>
        <v/>
      </c>
      <c r="G159" s="32"/>
      <c r="H159" s="31">
        <f t="shared" si="17"/>
        <v>0</v>
      </c>
    </row>
    <row r="160" spans="1:8">
      <c r="A160" s="27"/>
      <c r="B160" s="28" t="str">
        <f t="shared" si="13"/>
        <v/>
      </c>
      <c r="C160" s="29" t="str">
        <f t="shared" si="12"/>
        <v/>
      </c>
      <c r="D160" s="30" t="str">
        <f t="shared" si="14"/>
        <v/>
      </c>
      <c r="E160" s="31" t="str">
        <f t="shared" si="15"/>
        <v/>
      </c>
      <c r="F160" s="31" t="str">
        <f t="shared" si="16"/>
        <v/>
      </c>
      <c r="G160" s="32"/>
      <c r="H160" s="31">
        <f t="shared" si="17"/>
        <v>0</v>
      </c>
    </row>
    <row r="161" spans="1:8">
      <c r="A161" s="27"/>
      <c r="B161" s="28" t="str">
        <f t="shared" si="13"/>
        <v/>
      </c>
      <c r="C161" s="29" t="str">
        <f t="shared" si="12"/>
        <v/>
      </c>
      <c r="D161" s="30" t="str">
        <f t="shared" si="14"/>
        <v/>
      </c>
      <c r="E161" s="31" t="str">
        <f t="shared" si="15"/>
        <v/>
      </c>
      <c r="F161" s="31" t="str">
        <f t="shared" si="16"/>
        <v/>
      </c>
      <c r="G161" s="32"/>
      <c r="H161" s="31">
        <f t="shared" si="17"/>
        <v>0</v>
      </c>
    </row>
    <row r="162" spans="1:8">
      <c r="A162" s="27"/>
      <c r="B162" s="28" t="str">
        <f t="shared" si="13"/>
        <v/>
      </c>
      <c r="C162" s="29" t="str">
        <f t="shared" si="12"/>
        <v/>
      </c>
      <c r="D162" s="30" t="str">
        <f t="shared" si="14"/>
        <v/>
      </c>
      <c r="E162" s="31" t="str">
        <f t="shared" si="15"/>
        <v/>
      </c>
      <c r="F162" s="31" t="str">
        <f t="shared" si="16"/>
        <v/>
      </c>
      <c r="G162" s="32"/>
      <c r="H162" s="31">
        <f t="shared" si="17"/>
        <v>0</v>
      </c>
    </row>
    <row r="163" spans="1:8">
      <c r="A163" s="27"/>
      <c r="B163" s="28" t="str">
        <f t="shared" si="13"/>
        <v/>
      </c>
      <c r="C163" s="29" t="str">
        <f t="shared" si="12"/>
        <v/>
      </c>
      <c r="D163" s="30" t="str">
        <f t="shared" si="14"/>
        <v/>
      </c>
      <c r="E163" s="31" t="str">
        <f t="shared" si="15"/>
        <v/>
      </c>
      <c r="F163" s="31" t="str">
        <f t="shared" si="16"/>
        <v/>
      </c>
      <c r="G163" s="32"/>
      <c r="H163" s="31">
        <f t="shared" si="17"/>
        <v>0</v>
      </c>
    </row>
    <row r="164" spans="1:8">
      <c r="A164" s="27"/>
      <c r="B164" s="28" t="str">
        <f t="shared" si="13"/>
        <v/>
      </c>
      <c r="C164" s="29" t="str">
        <f t="shared" si="12"/>
        <v/>
      </c>
      <c r="D164" s="30" t="str">
        <f t="shared" si="14"/>
        <v/>
      </c>
      <c r="E164" s="31" t="str">
        <f t="shared" si="15"/>
        <v/>
      </c>
      <c r="F164" s="31" t="str">
        <f t="shared" si="16"/>
        <v/>
      </c>
      <c r="G164" s="32"/>
      <c r="H164" s="31">
        <f t="shared" si="17"/>
        <v>0</v>
      </c>
    </row>
    <row r="165" spans="1:8">
      <c r="A165" s="27"/>
      <c r="B165" s="28" t="str">
        <f t="shared" si="13"/>
        <v/>
      </c>
      <c r="C165" s="29" t="str">
        <f t="shared" si="12"/>
        <v/>
      </c>
      <c r="D165" s="30" t="str">
        <f t="shared" si="14"/>
        <v/>
      </c>
      <c r="E165" s="31" t="str">
        <f t="shared" si="15"/>
        <v/>
      </c>
      <c r="F165" s="31" t="str">
        <f t="shared" si="16"/>
        <v/>
      </c>
      <c r="G165" s="32"/>
      <c r="H165" s="31">
        <f t="shared" si="17"/>
        <v>0</v>
      </c>
    </row>
    <row r="166" spans="1:8">
      <c r="A166" s="27"/>
      <c r="B166" s="28" t="str">
        <f t="shared" si="13"/>
        <v/>
      </c>
      <c r="C166" s="29" t="str">
        <f t="shared" si="12"/>
        <v/>
      </c>
      <c r="D166" s="30" t="str">
        <f t="shared" si="14"/>
        <v/>
      </c>
      <c r="E166" s="31" t="str">
        <f t="shared" si="15"/>
        <v/>
      </c>
      <c r="F166" s="31" t="str">
        <f t="shared" si="16"/>
        <v/>
      </c>
      <c r="G166" s="32"/>
      <c r="H166" s="31">
        <f t="shared" si="17"/>
        <v>0</v>
      </c>
    </row>
    <row r="167" spans="1:8">
      <c r="A167" s="27"/>
      <c r="B167" s="28" t="str">
        <f t="shared" si="13"/>
        <v/>
      </c>
      <c r="C167" s="29" t="str">
        <f t="shared" si="12"/>
        <v/>
      </c>
      <c r="D167" s="30" t="str">
        <f t="shared" si="14"/>
        <v/>
      </c>
      <c r="E167" s="31" t="str">
        <f t="shared" si="15"/>
        <v/>
      </c>
      <c r="F167" s="31" t="str">
        <f t="shared" si="16"/>
        <v/>
      </c>
      <c r="G167" s="32"/>
      <c r="H167" s="31">
        <f t="shared" si="17"/>
        <v>0</v>
      </c>
    </row>
    <row r="168" spans="1:8">
      <c r="A168" s="27"/>
      <c r="B168" s="28" t="str">
        <f t="shared" si="13"/>
        <v/>
      </c>
      <c r="C168" s="29" t="str">
        <f t="shared" si="12"/>
        <v/>
      </c>
      <c r="D168" s="30" t="str">
        <f t="shared" si="14"/>
        <v/>
      </c>
      <c r="E168" s="31" t="str">
        <f t="shared" si="15"/>
        <v/>
      </c>
      <c r="F168" s="31" t="str">
        <f t="shared" si="16"/>
        <v/>
      </c>
      <c r="G168" s="32"/>
      <c r="H168" s="31">
        <f t="shared" si="17"/>
        <v>0</v>
      </c>
    </row>
    <row r="169" spans="1:8">
      <c r="A169" s="27"/>
      <c r="B169" s="28" t="str">
        <f t="shared" si="13"/>
        <v/>
      </c>
      <c r="C169" s="29" t="str">
        <f t="shared" si="12"/>
        <v/>
      </c>
      <c r="D169" s="30" t="str">
        <f t="shared" si="14"/>
        <v/>
      </c>
      <c r="E169" s="31" t="str">
        <f t="shared" si="15"/>
        <v/>
      </c>
      <c r="F169" s="31" t="str">
        <f t="shared" si="16"/>
        <v/>
      </c>
      <c r="G169" s="32"/>
      <c r="H169" s="31">
        <f t="shared" si="17"/>
        <v>0</v>
      </c>
    </row>
    <row r="170" spans="1:8">
      <c r="A170" s="27"/>
      <c r="B170" s="28" t="str">
        <f t="shared" si="13"/>
        <v/>
      </c>
      <c r="C170" s="29" t="str">
        <f t="shared" si="12"/>
        <v/>
      </c>
      <c r="D170" s="30" t="str">
        <f t="shared" si="14"/>
        <v/>
      </c>
      <c r="E170" s="31" t="str">
        <f t="shared" si="15"/>
        <v/>
      </c>
      <c r="F170" s="31" t="str">
        <f t="shared" si="16"/>
        <v/>
      </c>
      <c r="G170" s="32"/>
      <c r="H170" s="31">
        <f t="shared" si="17"/>
        <v>0</v>
      </c>
    </row>
    <row r="171" spans="1:8">
      <c r="A171" s="27"/>
      <c r="B171" s="28" t="str">
        <f t="shared" si="13"/>
        <v/>
      </c>
      <c r="C171" s="29" t="str">
        <f t="shared" si="12"/>
        <v/>
      </c>
      <c r="D171" s="30" t="str">
        <f t="shared" si="14"/>
        <v/>
      </c>
      <c r="E171" s="31" t="str">
        <f t="shared" si="15"/>
        <v/>
      </c>
      <c r="F171" s="31" t="str">
        <f t="shared" si="16"/>
        <v/>
      </c>
      <c r="G171" s="32"/>
      <c r="H171" s="31">
        <f t="shared" si="17"/>
        <v>0</v>
      </c>
    </row>
    <row r="172" spans="1:8">
      <c r="A172" s="27"/>
      <c r="B172" s="28" t="str">
        <f t="shared" si="13"/>
        <v/>
      </c>
      <c r="C172" s="29" t="str">
        <f t="shared" si="12"/>
        <v/>
      </c>
      <c r="D172" s="30" t="str">
        <f t="shared" si="14"/>
        <v/>
      </c>
      <c r="E172" s="31" t="str">
        <f t="shared" si="15"/>
        <v/>
      </c>
      <c r="F172" s="31" t="str">
        <f t="shared" si="16"/>
        <v/>
      </c>
      <c r="G172" s="32"/>
      <c r="H172" s="31">
        <f t="shared" si="17"/>
        <v>0</v>
      </c>
    </row>
    <row r="173" spans="1:8">
      <c r="A173" s="27"/>
      <c r="B173" s="28" t="str">
        <f t="shared" si="13"/>
        <v/>
      </c>
      <c r="C173" s="29" t="str">
        <f t="shared" si="12"/>
        <v/>
      </c>
      <c r="D173" s="30" t="str">
        <f t="shared" si="14"/>
        <v/>
      </c>
      <c r="E173" s="31" t="str">
        <f t="shared" si="15"/>
        <v/>
      </c>
      <c r="F173" s="31" t="str">
        <f t="shared" si="16"/>
        <v/>
      </c>
      <c r="G173" s="32"/>
      <c r="H173" s="31">
        <f t="shared" si="17"/>
        <v>0</v>
      </c>
    </row>
    <row r="174" spans="1:8">
      <c r="A174" s="27"/>
      <c r="B174" s="28" t="str">
        <f t="shared" si="13"/>
        <v/>
      </c>
      <c r="C174" s="29" t="str">
        <f t="shared" si="12"/>
        <v/>
      </c>
      <c r="D174" s="30" t="str">
        <f t="shared" si="14"/>
        <v/>
      </c>
      <c r="E174" s="31" t="str">
        <f t="shared" si="15"/>
        <v/>
      </c>
      <c r="F174" s="31" t="str">
        <f t="shared" si="16"/>
        <v/>
      </c>
      <c r="G174" s="32"/>
      <c r="H174" s="31">
        <f t="shared" si="17"/>
        <v>0</v>
      </c>
    </row>
    <row r="175" spans="1:8">
      <c r="A175" s="27"/>
      <c r="B175" s="28" t="str">
        <f t="shared" si="13"/>
        <v/>
      </c>
      <c r="C175" s="29" t="str">
        <f t="shared" si="12"/>
        <v/>
      </c>
      <c r="D175" s="30" t="str">
        <f t="shared" si="14"/>
        <v/>
      </c>
      <c r="E175" s="31" t="str">
        <f t="shared" si="15"/>
        <v/>
      </c>
      <c r="F175" s="31" t="str">
        <f t="shared" si="16"/>
        <v/>
      </c>
      <c r="G175" s="32"/>
      <c r="H175" s="31">
        <f t="shared" si="17"/>
        <v>0</v>
      </c>
    </row>
    <row r="176" spans="1:8">
      <c r="A176" s="27"/>
      <c r="B176" s="28" t="str">
        <f t="shared" si="13"/>
        <v/>
      </c>
      <c r="C176" s="29" t="str">
        <f t="shared" si="12"/>
        <v/>
      </c>
      <c r="D176" s="30" t="str">
        <f t="shared" si="14"/>
        <v/>
      </c>
      <c r="E176" s="31" t="str">
        <f t="shared" si="15"/>
        <v/>
      </c>
      <c r="F176" s="31" t="str">
        <f t="shared" si="16"/>
        <v/>
      </c>
      <c r="G176" s="32"/>
      <c r="H176" s="31">
        <f t="shared" si="17"/>
        <v>0</v>
      </c>
    </row>
    <row r="177" spans="1:8">
      <c r="A177" s="27"/>
      <c r="B177" s="28" t="str">
        <f t="shared" si="13"/>
        <v/>
      </c>
      <c r="C177" s="29" t="str">
        <f t="shared" si="12"/>
        <v/>
      </c>
      <c r="D177" s="30" t="str">
        <f t="shared" si="14"/>
        <v/>
      </c>
      <c r="E177" s="31" t="str">
        <f t="shared" si="15"/>
        <v/>
      </c>
      <c r="F177" s="31" t="str">
        <f t="shared" si="16"/>
        <v/>
      </c>
      <c r="G177" s="32"/>
      <c r="H177" s="31">
        <f t="shared" si="17"/>
        <v>0</v>
      </c>
    </row>
    <row r="178" spans="1:8">
      <c r="A178" s="27"/>
      <c r="B178" s="28" t="str">
        <f t="shared" si="13"/>
        <v/>
      </c>
      <c r="C178" s="29" t="str">
        <f t="shared" si="12"/>
        <v/>
      </c>
      <c r="D178" s="30" t="str">
        <f t="shared" si="14"/>
        <v/>
      </c>
      <c r="E178" s="31" t="str">
        <f t="shared" si="15"/>
        <v/>
      </c>
      <c r="F178" s="31" t="str">
        <f t="shared" si="16"/>
        <v/>
      </c>
      <c r="G178" s="32"/>
      <c r="H178" s="31">
        <f t="shared" si="17"/>
        <v>0</v>
      </c>
    </row>
    <row r="179" spans="1:8">
      <c r="A179" s="27"/>
      <c r="B179" s="28" t="str">
        <f t="shared" si="13"/>
        <v/>
      </c>
      <c r="C179" s="29" t="str">
        <f t="shared" si="12"/>
        <v/>
      </c>
      <c r="D179" s="30" t="str">
        <f t="shared" si="14"/>
        <v/>
      </c>
      <c r="E179" s="31" t="str">
        <f t="shared" si="15"/>
        <v/>
      </c>
      <c r="F179" s="31" t="str">
        <f t="shared" si="16"/>
        <v/>
      </c>
      <c r="G179" s="32"/>
      <c r="H179" s="31">
        <f t="shared" si="17"/>
        <v>0</v>
      </c>
    </row>
    <row r="180" spans="1:8">
      <c r="A180" s="27"/>
      <c r="B180" s="28" t="str">
        <f t="shared" si="13"/>
        <v/>
      </c>
      <c r="C180" s="29" t="str">
        <f t="shared" si="12"/>
        <v/>
      </c>
      <c r="D180" s="30" t="str">
        <f t="shared" si="14"/>
        <v/>
      </c>
      <c r="E180" s="31" t="str">
        <f t="shared" si="15"/>
        <v/>
      </c>
      <c r="F180" s="31" t="str">
        <f t="shared" si="16"/>
        <v/>
      </c>
      <c r="G180" s="32"/>
      <c r="H180" s="31">
        <f t="shared" si="17"/>
        <v>0</v>
      </c>
    </row>
    <row r="181" spans="1:8">
      <c r="A181" s="27"/>
      <c r="B181" s="28" t="str">
        <f t="shared" si="13"/>
        <v/>
      </c>
      <c r="C181" s="29" t="str">
        <f t="shared" si="12"/>
        <v/>
      </c>
      <c r="D181" s="30" t="str">
        <f t="shared" si="14"/>
        <v/>
      </c>
      <c r="E181" s="31" t="str">
        <f t="shared" si="15"/>
        <v/>
      </c>
      <c r="F181" s="31" t="str">
        <f t="shared" si="16"/>
        <v/>
      </c>
      <c r="G181" s="32"/>
      <c r="H181" s="31">
        <f t="shared" si="17"/>
        <v>0</v>
      </c>
    </row>
    <row r="182" spans="1:8">
      <c r="A182" s="27"/>
      <c r="B182" s="28" t="str">
        <f t="shared" si="13"/>
        <v/>
      </c>
      <c r="C182" s="29" t="str">
        <f t="shared" si="12"/>
        <v/>
      </c>
      <c r="D182" s="30" t="str">
        <f t="shared" si="14"/>
        <v/>
      </c>
      <c r="E182" s="31" t="str">
        <f t="shared" si="15"/>
        <v/>
      </c>
      <c r="F182" s="31" t="str">
        <f t="shared" si="16"/>
        <v/>
      </c>
      <c r="G182" s="32"/>
      <c r="H182" s="31">
        <f t="shared" si="17"/>
        <v>0</v>
      </c>
    </row>
    <row r="183" spans="1:8">
      <c r="A183" s="27"/>
      <c r="B183" s="28" t="str">
        <f t="shared" si="13"/>
        <v/>
      </c>
      <c r="C183" s="29" t="str">
        <f t="shared" si="12"/>
        <v/>
      </c>
      <c r="D183" s="30" t="str">
        <f t="shared" si="14"/>
        <v/>
      </c>
      <c r="E183" s="31" t="str">
        <f t="shared" si="15"/>
        <v/>
      </c>
      <c r="F183" s="31" t="str">
        <f t="shared" si="16"/>
        <v/>
      </c>
      <c r="G183" s="32"/>
      <c r="H183" s="31">
        <f t="shared" si="17"/>
        <v>0</v>
      </c>
    </row>
    <row r="184" spans="1:8">
      <c r="A184" s="27"/>
      <c r="B184" s="28" t="str">
        <f t="shared" si="13"/>
        <v/>
      </c>
      <c r="C184" s="29" t="str">
        <f t="shared" si="12"/>
        <v/>
      </c>
      <c r="D184" s="30" t="str">
        <f t="shared" si="14"/>
        <v/>
      </c>
      <c r="E184" s="31" t="str">
        <f t="shared" si="15"/>
        <v/>
      </c>
      <c r="F184" s="31" t="str">
        <f t="shared" si="16"/>
        <v/>
      </c>
      <c r="G184" s="32"/>
      <c r="H184" s="31">
        <f t="shared" si="17"/>
        <v>0</v>
      </c>
    </row>
    <row r="185" spans="1:8">
      <c r="A185" s="27"/>
      <c r="B185" s="28" t="str">
        <f t="shared" si="13"/>
        <v/>
      </c>
      <c r="C185" s="29" t="str">
        <f t="shared" si="12"/>
        <v/>
      </c>
      <c r="D185" s="30" t="str">
        <f t="shared" si="14"/>
        <v/>
      </c>
      <c r="E185" s="31" t="str">
        <f t="shared" si="15"/>
        <v/>
      </c>
      <c r="F185" s="31" t="str">
        <f t="shared" si="16"/>
        <v/>
      </c>
      <c r="G185" s="32"/>
      <c r="H185" s="31">
        <f t="shared" si="17"/>
        <v>0</v>
      </c>
    </row>
    <row r="186" spans="1:8">
      <c r="A186" s="27"/>
      <c r="B186" s="28" t="str">
        <f t="shared" si="13"/>
        <v/>
      </c>
      <c r="C186" s="29" t="str">
        <f t="shared" si="12"/>
        <v/>
      </c>
      <c r="D186" s="30" t="str">
        <f t="shared" si="14"/>
        <v/>
      </c>
      <c r="E186" s="31" t="str">
        <f t="shared" si="15"/>
        <v/>
      </c>
      <c r="F186" s="31" t="str">
        <f t="shared" si="16"/>
        <v/>
      </c>
      <c r="G186" s="32"/>
      <c r="H186" s="31">
        <f t="shared" si="17"/>
        <v>0</v>
      </c>
    </row>
    <row r="187" spans="1:8">
      <c r="A187" s="27"/>
      <c r="B187" s="28" t="str">
        <f t="shared" si="13"/>
        <v/>
      </c>
      <c r="C187" s="29" t="str">
        <f t="shared" si="12"/>
        <v/>
      </c>
      <c r="D187" s="30" t="str">
        <f t="shared" si="14"/>
        <v/>
      </c>
      <c r="E187" s="31" t="str">
        <f t="shared" si="15"/>
        <v/>
      </c>
      <c r="F187" s="31" t="str">
        <f t="shared" si="16"/>
        <v/>
      </c>
      <c r="G187" s="32"/>
      <c r="H187" s="31">
        <f t="shared" si="17"/>
        <v>0</v>
      </c>
    </row>
    <row r="188" spans="1:8">
      <c r="A188" s="27"/>
      <c r="B188" s="28" t="str">
        <f t="shared" si="13"/>
        <v/>
      </c>
      <c r="C188" s="29" t="str">
        <f t="shared" si="12"/>
        <v/>
      </c>
      <c r="D188" s="30" t="str">
        <f t="shared" si="14"/>
        <v/>
      </c>
      <c r="E188" s="31" t="str">
        <f t="shared" si="15"/>
        <v/>
      </c>
      <c r="F188" s="31" t="str">
        <f t="shared" si="16"/>
        <v/>
      </c>
      <c r="G188" s="32"/>
      <c r="H188" s="31">
        <f t="shared" si="17"/>
        <v>0</v>
      </c>
    </row>
    <row r="189" spans="1:8">
      <c r="A189" s="27"/>
      <c r="B189" s="28" t="str">
        <f t="shared" si="13"/>
        <v/>
      </c>
      <c r="C189" s="29" t="str">
        <f t="shared" si="12"/>
        <v/>
      </c>
      <c r="D189" s="30" t="str">
        <f t="shared" si="14"/>
        <v/>
      </c>
      <c r="E189" s="31" t="str">
        <f t="shared" si="15"/>
        <v/>
      </c>
      <c r="F189" s="31" t="str">
        <f t="shared" si="16"/>
        <v/>
      </c>
      <c r="G189" s="32"/>
      <c r="H189" s="31">
        <f t="shared" si="17"/>
        <v>0</v>
      </c>
    </row>
    <row r="190" spans="1:8">
      <c r="A190" s="27"/>
      <c r="B190" s="28" t="str">
        <f t="shared" si="13"/>
        <v/>
      </c>
      <c r="C190" s="29" t="str">
        <f t="shared" si="12"/>
        <v/>
      </c>
      <c r="D190" s="30" t="str">
        <f t="shared" si="14"/>
        <v/>
      </c>
      <c r="E190" s="31" t="str">
        <f t="shared" si="15"/>
        <v/>
      </c>
      <c r="F190" s="31" t="str">
        <f t="shared" si="16"/>
        <v/>
      </c>
      <c r="G190" s="32"/>
      <c r="H190" s="31">
        <f t="shared" si="17"/>
        <v>0</v>
      </c>
    </row>
    <row r="191" spans="1:8">
      <c r="A191" s="27"/>
      <c r="B191" s="28" t="str">
        <f t="shared" si="13"/>
        <v/>
      </c>
      <c r="C191" s="29" t="str">
        <f t="shared" si="12"/>
        <v/>
      </c>
      <c r="D191" s="30" t="str">
        <f t="shared" si="14"/>
        <v/>
      </c>
      <c r="E191" s="31" t="str">
        <f t="shared" si="15"/>
        <v/>
      </c>
      <c r="F191" s="31" t="str">
        <f t="shared" si="16"/>
        <v/>
      </c>
      <c r="G191" s="32"/>
      <c r="H191" s="31">
        <f t="shared" si="17"/>
        <v>0</v>
      </c>
    </row>
    <row r="192" spans="1:8">
      <c r="A192" s="27"/>
      <c r="B192" s="28" t="str">
        <f t="shared" si="13"/>
        <v/>
      </c>
      <c r="C192" s="29" t="str">
        <f t="shared" si="12"/>
        <v/>
      </c>
      <c r="D192" s="30" t="str">
        <f t="shared" si="14"/>
        <v/>
      </c>
      <c r="E192" s="31" t="str">
        <f t="shared" si="15"/>
        <v/>
      </c>
      <c r="F192" s="31" t="str">
        <f t="shared" si="16"/>
        <v/>
      </c>
      <c r="G192" s="32"/>
      <c r="H192" s="31">
        <f t="shared" si="17"/>
        <v>0</v>
      </c>
    </row>
    <row r="193" spans="1:8">
      <c r="A193" s="27"/>
      <c r="B193" s="28" t="str">
        <f t="shared" si="13"/>
        <v/>
      </c>
      <c r="C193" s="29" t="str">
        <f t="shared" si="12"/>
        <v/>
      </c>
      <c r="D193" s="30" t="str">
        <f t="shared" si="14"/>
        <v/>
      </c>
      <c r="E193" s="31" t="str">
        <f t="shared" si="15"/>
        <v/>
      </c>
      <c r="F193" s="31" t="str">
        <f t="shared" si="16"/>
        <v/>
      </c>
      <c r="G193" s="32"/>
      <c r="H193" s="31">
        <f t="shared" si="17"/>
        <v>0</v>
      </c>
    </row>
    <row r="194" spans="1:8">
      <c r="A194" s="27"/>
      <c r="B194" s="28" t="str">
        <f t="shared" si="13"/>
        <v/>
      </c>
      <c r="C194" s="29" t="str">
        <f t="shared" si="12"/>
        <v/>
      </c>
      <c r="D194" s="30" t="str">
        <f t="shared" si="14"/>
        <v/>
      </c>
      <c r="E194" s="31" t="str">
        <f t="shared" si="15"/>
        <v/>
      </c>
      <c r="F194" s="31" t="str">
        <f t="shared" si="16"/>
        <v/>
      </c>
      <c r="G194" s="32"/>
      <c r="H194" s="31">
        <f t="shared" si="17"/>
        <v>0</v>
      </c>
    </row>
    <row r="195" spans="1:8">
      <c r="A195" s="27"/>
      <c r="B195" s="28" t="str">
        <f t="shared" si="13"/>
        <v/>
      </c>
      <c r="C195" s="29" t="str">
        <f t="shared" si="12"/>
        <v/>
      </c>
      <c r="D195" s="30" t="str">
        <f t="shared" si="14"/>
        <v/>
      </c>
      <c r="E195" s="31" t="str">
        <f t="shared" si="15"/>
        <v/>
      </c>
      <c r="F195" s="31" t="str">
        <f t="shared" si="16"/>
        <v/>
      </c>
      <c r="G195" s="32"/>
      <c r="H195" s="31">
        <f t="shared" si="17"/>
        <v>0</v>
      </c>
    </row>
    <row r="196" spans="1:8">
      <c r="A196" s="27"/>
      <c r="B196" s="28" t="str">
        <f t="shared" si="13"/>
        <v/>
      </c>
      <c r="C196" s="29" t="str">
        <f t="shared" si="12"/>
        <v/>
      </c>
      <c r="D196" s="30" t="str">
        <f t="shared" si="14"/>
        <v/>
      </c>
      <c r="E196" s="31" t="str">
        <f t="shared" si="15"/>
        <v/>
      </c>
      <c r="F196" s="31" t="str">
        <f t="shared" si="16"/>
        <v/>
      </c>
      <c r="G196" s="32"/>
      <c r="H196" s="31">
        <f t="shared" si="17"/>
        <v>0</v>
      </c>
    </row>
    <row r="197" spans="1:8">
      <c r="A197" s="27"/>
      <c r="B197" s="28" t="str">
        <f t="shared" si="13"/>
        <v/>
      </c>
      <c r="C197" s="29" t="str">
        <f t="shared" si="12"/>
        <v/>
      </c>
      <c r="D197" s="30" t="str">
        <f t="shared" si="14"/>
        <v/>
      </c>
      <c r="E197" s="31" t="str">
        <f t="shared" si="15"/>
        <v/>
      </c>
      <c r="F197" s="31" t="str">
        <f t="shared" si="16"/>
        <v/>
      </c>
      <c r="G197" s="32"/>
      <c r="H197" s="31">
        <f t="shared" si="17"/>
        <v>0</v>
      </c>
    </row>
    <row r="198" spans="1:8">
      <c r="A198" s="27"/>
      <c r="B198" s="28" t="str">
        <f t="shared" si="13"/>
        <v/>
      </c>
      <c r="C198" s="29" t="str">
        <f t="shared" si="12"/>
        <v/>
      </c>
      <c r="D198" s="30" t="str">
        <f t="shared" si="14"/>
        <v/>
      </c>
      <c r="E198" s="31" t="str">
        <f t="shared" si="15"/>
        <v/>
      </c>
      <c r="F198" s="31" t="str">
        <f t="shared" si="16"/>
        <v/>
      </c>
      <c r="G198" s="32"/>
      <c r="H198" s="31">
        <f t="shared" si="17"/>
        <v>0</v>
      </c>
    </row>
    <row r="199" spans="1:8">
      <c r="A199" s="27"/>
      <c r="B199" s="28" t="str">
        <f t="shared" si="13"/>
        <v/>
      </c>
      <c r="C199" s="29" t="str">
        <f t="shared" si="12"/>
        <v/>
      </c>
      <c r="D199" s="30" t="str">
        <f t="shared" si="14"/>
        <v/>
      </c>
      <c r="E199" s="31" t="str">
        <f t="shared" si="15"/>
        <v/>
      </c>
      <c r="F199" s="31" t="str">
        <f t="shared" si="16"/>
        <v/>
      </c>
      <c r="G199" s="32"/>
      <c r="H199" s="31">
        <f t="shared" si="17"/>
        <v>0</v>
      </c>
    </row>
    <row r="200" spans="1:8">
      <c r="A200" s="27"/>
      <c r="B200" s="28" t="str">
        <f t="shared" si="13"/>
        <v/>
      </c>
      <c r="C200" s="29" t="str">
        <f t="shared" si="12"/>
        <v/>
      </c>
      <c r="D200" s="30" t="str">
        <f t="shared" si="14"/>
        <v/>
      </c>
      <c r="E200" s="31" t="str">
        <f t="shared" si="15"/>
        <v/>
      </c>
      <c r="F200" s="31" t="str">
        <f t="shared" si="16"/>
        <v/>
      </c>
      <c r="G200" s="32"/>
      <c r="H200" s="31">
        <f t="shared" si="17"/>
        <v>0</v>
      </c>
    </row>
    <row r="201" spans="1:8">
      <c r="A201" s="27"/>
      <c r="B201" s="28" t="str">
        <f t="shared" si="13"/>
        <v/>
      </c>
      <c r="C201" s="29" t="str">
        <f t="shared" si="12"/>
        <v/>
      </c>
      <c r="D201" s="30" t="str">
        <f t="shared" si="14"/>
        <v/>
      </c>
      <c r="E201" s="31" t="str">
        <f t="shared" si="15"/>
        <v/>
      </c>
      <c r="F201" s="31" t="str">
        <f t="shared" si="16"/>
        <v/>
      </c>
      <c r="G201" s="32"/>
      <c r="H201" s="31">
        <f t="shared" si="17"/>
        <v>0</v>
      </c>
    </row>
    <row r="202" spans="1:8">
      <c r="A202" s="27"/>
      <c r="B202" s="28" t="str">
        <f t="shared" si="13"/>
        <v/>
      </c>
      <c r="C202" s="29" t="str">
        <f t="shared" si="12"/>
        <v/>
      </c>
      <c r="D202" s="30" t="str">
        <f t="shared" si="14"/>
        <v/>
      </c>
      <c r="E202" s="31" t="str">
        <f t="shared" si="15"/>
        <v/>
      </c>
      <c r="F202" s="31" t="str">
        <f t="shared" si="16"/>
        <v/>
      </c>
      <c r="G202" s="32"/>
      <c r="H202" s="31">
        <f t="shared" si="17"/>
        <v>0</v>
      </c>
    </row>
    <row r="203" spans="1:8">
      <c r="A203" s="27"/>
      <c r="B203" s="28" t="str">
        <f t="shared" si="13"/>
        <v/>
      </c>
      <c r="C203" s="29" t="str">
        <f t="shared" si="12"/>
        <v/>
      </c>
      <c r="D203" s="30" t="str">
        <f t="shared" si="14"/>
        <v/>
      </c>
      <c r="E203" s="31" t="str">
        <f t="shared" si="15"/>
        <v/>
      </c>
      <c r="F203" s="31" t="str">
        <f t="shared" si="16"/>
        <v/>
      </c>
      <c r="G203" s="32"/>
      <c r="H203" s="31">
        <f t="shared" si="17"/>
        <v>0</v>
      </c>
    </row>
    <row r="204" spans="1:8">
      <c r="A204" s="27"/>
      <c r="B204" s="28" t="str">
        <f t="shared" si="13"/>
        <v/>
      </c>
      <c r="C204" s="29" t="str">
        <f t="shared" si="12"/>
        <v/>
      </c>
      <c r="D204" s="30" t="str">
        <f t="shared" si="14"/>
        <v/>
      </c>
      <c r="E204" s="31" t="str">
        <f t="shared" si="15"/>
        <v/>
      </c>
      <c r="F204" s="31" t="str">
        <f t="shared" si="16"/>
        <v/>
      </c>
      <c r="G204" s="32"/>
      <c r="H204" s="31">
        <f t="shared" si="17"/>
        <v>0</v>
      </c>
    </row>
    <row r="205" spans="1:8">
      <c r="A205" s="27"/>
      <c r="B205" s="28" t="str">
        <f t="shared" si="13"/>
        <v/>
      </c>
      <c r="C205" s="29" t="str">
        <f t="shared" si="12"/>
        <v/>
      </c>
      <c r="D205" s="30" t="str">
        <f t="shared" si="14"/>
        <v/>
      </c>
      <c r="E205" s="31" t="str">
        <f t="shared" si="15"/>
        <v/>
      </c>
      <c r="F205" s="31" t="str">
        <f t="shared" si="16"/>
        <v/>
      </c>
      <c r="G205" s="32"/>
      <c r="H205" s="31">
        <f t="shared" si="17"/>
        <v>0</v>
      </c>
    </row>
    <row r="206" spans="1:8">
      <c r="A206" s="27"/>
      <c r="B206" s="28" t="str">
        <f t="shared" si="13"/>
        <v/>
      </c>
      <c r="C206" s="29" t="str">
        <f t="shared" si="12"/>
        <v/>
      </c>
      <c r="D206" s="30" t="str">
        <f t="shared" si="14"/>
        <v/>
      </c>
      <c r="E206" s="31" t="str">
        <f t="shared" si="15"/>
        <v/>
      </c>
      <c r="F206" s="31" t="str">
        <f t="shared" si="16"/>
        <v/>
      </c>
      <c r="G206" s="32"/>
      <c r="H206" s="31">
        <f t="shared" si="17"/>
        <v>0</v>
      </c>
    </row>
    <row r="207" spans="1:8">
      <c r="A207" s="27"/>
      <c r="B207" s="28" t="str">
        <f t="shared" si="13"/>
        <v/>
      </c>
      <c r="C207" s="29" t="str">
        <f t="shared" si="12"/>
        <v/>
      </c>
      <c r="D207" s="30" t="str">
        <f t="shared" si="14"/>
        <v/>
      </c>
      <c r="E207" s="31" t="str">
        <f t="shared" si="15"/>
        <v/>
      </c>
      <c r="F207" s="31" t="str">
        <f t="shared" si="16"/>
        <v/>
      </c>
      <c r="G207" s="32"/>
      <c r="H207" s="31">
        <f t="shared" si="17"/>
        <v>0</v>
      </c>
    </row>
    <row r="208" spans="1:8">
      <c r="A208" s="27"/>
      <c r="B208" s="28" t="str">
        <f t="shared" si="13"/>
        <v/>
      </c>
      <c r="C208" s="29" t="str">
        <f t="shared" si="12"/>
        <v/>
      </c>
      <c r="D208" s="30" t="str">
        <f t="shared" si="14"/>
        <v/>
      </c>
      <c r="E208" s="31" t="str">
        <f t="shared" si="15"/>
        <v/>
      </c>
      <c r="F208" s="31" t="str">
        <f t="shared" si="16"/>
        <v/>
      </c>
      <c r="G208" s="32"/>
      <c r="H208" s="31">
        <f t="shared" si="17"/>
        <v>0</v>
      </c>
    </row>
    <row r="209" spans="1:8">
      <c r="A209" s="27"/>
      <c r="B209" s="28" t="str">
        <f t="shared" si="13"/>
        <v/>
      </c>
      <c r="C209" s="29" t="str">
        <f t="shared" si="12"/>
        <v/>
      </c>
      <c r="D209" s="30" t="str">
        <f t="shared" si="14"/>
        <v/>
      </c>
      <c r="E209" s="31" t="str">
        <f t="shared" si="15"/>
        <v/>
      </c>
      <c r="F209" s="31" t="str">
        <f t="shared" si="16"/>
        <v/>
      </c>
      <c r="G209" s="32"/>
      <c r="H209" s="31">
        <f t="shared" si="17"/>
        <v>0</v>
      </c>
    </row>
    <row r="210" spans="1:8">
      <c r="A210" s="27"/>
      <c r="B210" s="28" t="str">
        <f t="shared" si="13"/>
        <v/>
      </c>
      <c r="C210" s="29" t="str">
        <f t="shared" si="12"/>
        <v/>
      </c>
      <c r="D210" s="30" t="str">
        <f t="shared" si="14"/>
        <v/>
      </c>
      <c r="E210" s="31" t="str">
        <f t="shared" si="15"/>
        <v/>
      </c>
      <c r="F210" s="31" t="str">
        <f t="shared" si="16"/>
        <v/>
      </c>
      <c r="G210" s="32"/>
      <c r="H210" s="31">
        <f t="shared" si="17"/>
        <v>0</v>
      </c>
    </row>
    <row r="211" spans="1:8">
      <c r="A211" s="27"/>
      <c r="B211" s="28" t="str">
        <f t="shared" si="13"/>
        <v/>
      </c>
      <c r="C211" s="29" t="str">
        <f t="shared" si="12"/>
        <v/>
      </c>
      <c r="D211" s="30" t="str">
        <f t="shared" si="14"/>
        <v/>
      </c>
      <c r="E211" s="31" t="str">
        <f t="shared" si="15"/>
        <v/>
      </c>
      <c r="F211" s="31" t="str">
        <f t="shared" si="16"/>
        <v/>
      </c>
      <c r="G211" s="32"/>
      <c r="H211" s="31">
        <f t="shared" si="17"/>
        <v>0</v>
      </c>
    </row>
    <row r="212" spans="1:8">
      <c r="A212" s="27"/>
      <c r="B212" s="28" t="str">
        <f t="shared" si="13"/>
        <v/>
      </c>
      <c r="C212" s="29" t="str">
        <f t="shared" si="12"/>
        <v/>
      </c>
      <c r="D212" s="30" t="str">
        <f t="shared" si="14"/>
        <v/>
      </c>
      <c r="E212" s="31" t="str">
        <f t="shared" si="15"/>
        <v/>
      </c>
      <c r="F212" s="31" t="str">
        <f t="shared" si="16"/>
        <v/>
      </c>
      <c r="G212" s="32"/>
      <c r="H212" s="31">
        <f t="shared" si="17"/>
        <v>0</v>
      </c>
    </row>
    <row r="213" spans="1:8">
      <c r="A213" s="27"/>
      <c r="B213" s="28" t="str">
        <f t="shared" si="13"/>
        <v/>
      </c>
      <c r="C213" s="29" t="str">
        <f t="shared" si="12"/>
        <v/>
      </c>
      <c r="D213" s="30" t="str">
        <f t="shared" si="14"/>
        <v/>
      </c>
      <c r="E213" s="31" t="str">
        <f t="shared" si="15"/>
        <v/>
      </c>
      <c r="F213" s="31" t="str">
        <f t="shared" si="16"/>
        <v/>
      </c>
      <c r="G213" s="32"/>
      <c r="H213" s="31">
        <f t="shared" si="17"/>
        <v>0</v>
      </c>
    </row>
    <row r="214" spans="1:8">
      <c r="A214" s="27"/>
      <c r="B214" s="28" t="str">
        <f t="shared" si="13"/>
        <v/>
      </c>
      <c r="C214" s="29" t="str">
        <f t="shared" si="12"/>
        <v/>
      </c>
      <c r="D214" s="30" t="str">
        <f t="shared" si="14"/>
        <v/>
      </c>
      <c r="E214" s="31" t="str">
        <f t="shared" si="15"/>
        <v/>
      </c>
      <c r="F214" s="31" t="str">
        <f t="shared" si="16"/>
        <v/>
      </c>
      <c r="G214" s="32"/>
      <c r="H214" s="31">
        <f t="shared" si="17"/>
        <v>0</v>
      </c>
    </row>
    <row r="215" spans="1:8">
      <c r="A215" s="27"/>
      <c r="B215" s="28" t="str">
        <f t="shared" si="13"/>
        <v/>
      </c>
      <c r="C215" s="29" t="str">
        <f t="shared" si="12"/>
        <v/>
      </c>
      <c r="D215" s="30" t="str">
        <f t="shared" si="14"/>
        <v/>
      </c>
      <c r="E215" s="31" t="str">
        <f t="shared" si="15"/>
        <v/>
      </c>
      <c r="F215" s="31" t="str">
        <f t="shared" si="16"/>
        <v/>
      </c>
      <c r="G215" s="32"/>
      <c r="H215" s="31">
        <f t="shared" si="17"/>
        <v>0</v>
      </c>
    </row>
    <row r="216" spans="1:8">
      <c r="A216" s="27"/>
      <c r="B216" s="28" t="str">
        <f t="shared" si="13"/>
        <v/>
      </c>
      <c r="C216" s="29" t="str">
        <f t="shared" si="12"/>
        <v/>
      </c>
      <c r="D216" s="30" t="str">
        <f t="shared" si="14"/>
        <v/>
      </c>
      <c r="E216" s="31" t="str">
        <f t="shared" si="15"/>
        <v/>
      </c>
      <c r="F216" s="31" t="str">
        <f t="shared" si="16"/>
        <v/>
      </c>
      <c r="G216" s="32"/>
      <c r="H216" s="31">
        <f t="shared" si="17"/>
        <v>0</v>
      </c>
    </row>
    <row r="217" spans="1:8">
      <c r="A217" s="27"/>
      <c r="B217" s="28" t="str">
        <f t="shared" si="13"/>
        <v/>
      </c>
      <c r="C217" s="29" t="str">
        <f t="shared" si="12"/>
        <v/>
      </c>
      <c r="D217" s="30" t="str">
        <f t="shared" si="14"/>
        <v/>
      </c>
      <c r="E217" s="31" t="str">
        <f t="shared" si="15"/>
        <v/>
      </c>
      <c r="F217" s="31" t="str">
        <f t="shared" si="16"/>
        <v/>
      </c>
      <c r="G217" s="32"/>
      <c r="H217" s="31">
        <f t="shared" si="17"/>
        <v>0</v>
      </c>
    </row>
    <row r="218" spans="1:8">
      <c r="A218" s="27"/>
      <c r="B218" s="28" t="str">
        <f t="shared" si="13"/>
        <v/>
      </c>
      <c r="C218" s="29" t="str">
        <f t="shared" ref="C218:C264" si="18">IF(B218="","",IF(B218&lt;=$D$16,IF(payments_per_year=26,DATE(YEAR(start_date),MONTH(start_date),DAY(start_date)+14*B218),IF(payments_per_year=52,DATE(YEAR(start_date),MONTH(start_date),DAY(start_date)+7*B218),DATE(YEAR(start_date),MONTH(start_date)+B218*12/$D$11,DAY(start_date)))),""))</f>
        <v/>
      </c>
      <c r="D218" s="30" t="str">
        <f t="shared" si="14"/>
        <v/>
      </c>
      <c r="E218" s="31" t="str">
        <f t="shared" si="15"/>
        <v/>
      </c>
      <c r="F218" s="31" t="str">
        <f t="shared" si="16"/>
        <v/>
      </c>
      <c r="G218" s="32"/>
      <c r="H218" s="31">
        <f t="shared" si="17"/>
        <v>0</v>
      </c>
    </row>
    <row r="219" spans="1:8">
      <c r="A219" s="27"/>
      <c r="B219" s="28" t="str">
        <f t="shared" si="13"/>
        <v/>
      </c>
      <c r="C219" s="29" t="str">
        <f t="shared" si="18"/>
        <v/>
      </c>
      <c r="D219" s="30" t="str">
        <f t="shared" si="14"/>
        <v/>
      </c>
      <c r="E219" s="31" t="str">
        <f t="shared" si="15"/>
        <v/>
      </c>
      <c r="F219" s="31" t="str">
        <f t="shared" si="16"/>
        <v/>
      </c>
      <c r="G219" s="32"/>
      <c r="H219" s="31">
        <f t="shared" si="17"/>
        <v>0</v>
      </c>
    </row>
    <row r="220" spans="1:8">
      <c r="A220" s="27"/>
      <c r="B220" s="28" t="str">
        <f t="shared" si="13"/>
        <v/>
      </c>
      <c r="C220" s="29" t="str">
        <f t="shared" si="18"/>
        <v/>
      </c>
      <c r="D220" s="30" t="str">
        <f t="shared" si="14"/>
        <v/>
      </c>
      <c r="E220" s="31" t="str">
        <f t="shared" si="15"/>
        <v/>
      </c>
      <c r="F220" s="31" t="str">
        <f t="shared" si="16"/>
        <v/>
      </c>
      <c r="G220" s="32"/>
      <c r="H220" s="31">
        <f t="shared" si="17"/>
        <v>0</v>
      </c>
    </row>
    <row r="221" spans="1:8">
      <c r="A221" s="27"/>
      <c r="B221" s="28" t="str">
        <f t="shared" ref="B221:B264" si="19">IF(B220&lt;$D$16,IF(H220&gt;0,B220+1,""),"")</f>
        <v/>
      </c>
      <c r="C221" s="29" t="str">
        <f t="shared" si="18"/>
        <v/>
      </c>
      <c r="D221" s="30" t="str">
        <f t="shared" ref="D221:D264" si="20">IF(C221="","",IF($D$15+F221&gt;H220,ROUND(H220+F221,2),$D$15))</f>
        <v/>
      </c>
      <c r="E221" s="31" t="str">
        <f t="shared" ref="E221:E264" si="21">IF(C221="","",D221-F221)</f>
        <v/>
      </c>
      <c r="F221" s="31" t="str">
        <f t="shared" ref="F221:F264" si="22">IF(C221="","",ROUND(H220*$D$9/payments_per_year,2))</f>
        <v/>
      </c>
      <c r="G221" s="32"/>
      <c r="H221" s="31">
        <f t="shared" ref="H221:H264" si="23">IF(B221="",0,ROUND(H220-E221-G221,2))</f>
        <v>0</v>
      </c>
    </row>
    <row r="222" spans="1:8">
      <c r="A222" s="27"/>
      <c r="B222" s="28" t="str">
        <f t="shared" si="19"/>
        <v/>
      </c>
      <c r="C222" s="29" t="str">
        <f t="shared" si="18"/>
        <v/>
      </c>
      <c r="D222" s="30" t="str">
        <f t="shared" si="20"/>
        <v/>
      </c>
      <c r="E222" s="31" t="str">
        <f t="shared" si="21"/>
        <v/>
      </c>
      <c r="F222" s="31" t="str">
        <f t="shared" si="22"/>
        <v/>
      </c>
      <c r="G222" s="32"/>
      <c r="H222" s="31">
        <f t="shared" si="23"/>
        <v>0</v>
      </c>
    </row>
    <row r="223" spans="1:8">
      <c r="A223" s="27"/>
      <c r="B223" s="28" t="str">
        <f t="shared" si="19"/>
        <v/>
      </c>
      <c r="C223" s="29" t="str">
        <f t="shared" si="18"/>
        <v/>
      </c>
      <c r="D223" s="30" t="str">
        <f t="shared" si="20"/>
        <v/>
      </c>
      <c r="E223" s="31" t="str">
        <f t="shared" si="21"/>
        <v/>
      </c>
      <c r="F223" s="31" t="str">
        <f t="shared" si="22"/>
        <v/>
      </c>
      <c r="G223" s="32"/>
      <c r="H223" s="31">
        <f t="shared" si="23"/>
        <v>0</v>
      </c>
    </row>
    <row r="224" spans="1:8">
      <c r="A224" s="27"/>
      <c r="B224" s="28" t="str">
        <f t="shared" si="19"/>
        <v/>
      </c>
      <c r="C224" s="29" t="str">
        <f t="shared" si="18"/>
        <v/>
      </c>
      <c r="D224" s="30" t="str">
        <f t="shared" si="20"/>
        <v/>
      </c>
      <c r="E224" s="31" t="str">
        <f t="shared" si="21"/>
        <v/>
      </c>
      <c r="F224" s="31" t="str">
        <f t="shared" si="22"/>
        <v/>
      </c>
      <c r="G224" s="32"/>
      <c r="H224" s="31">
        <f t="shared" si="23"/>
        <v>0</v>
      </c>
    </row>
    <row r="225" spans="1:8">
      <c r="A225" s="27"/>
      <c r="B225" s="28" t="str">
        <f t="shared" si="19"/>
        <v/>
      </c>
      <c r="C225" s="29" t="str">
        <f t="shared" si="18"/>
        <v/>
      </c>
      <c r="D225" s="30" t="str">
        <f t="shared" si="20"/>
        <v/>
      </c>
      <c r="E225" s="31" t="str">
        <f t="shared" si="21"/>
        <v/>
      </c>
      <c r="F225" s="31" t="str">
        <f t="shared" si="22"/>
        <v/>
      </c>
      <c r="G225" s="32"/>
      <c r="H225" s="31">
        <f t="shared" si="23"/>
        <v>0</v>
      </c>
    </row>
    <row r="226" spans="1:8">
      <c r="A226" s="27"/>
      <c r="B226" s="28" t="str">
        <f t="shared" si="19"/>
        <v/>
      </c>
      <c r="C226" s="29" t="str">
        <f t="shared" si="18"/>
        <v/>
      </c>
      <c r="D226" s="30" t="str">
        <f t="shared" si="20"/>
        <v/>
      </c>
      <c r="E226" s="31" t="str">
        <f t="shared" si="21"/>
        <v/>
      </c>
      <c r="F226" s="31" t="str">
        <f t="shared" si="22"/>
        <v/>
      </c>
      <c r="G226" s="32"/>
      <c r="H226" s="31">
        <f t="shared" si="23"/>
        <v>0</v>
      </c>
    </row>
    <row r="227" spans="1:8">
      <c r="A227" s="27"/>
      <c r="B227" s="28" t="str">
        <f t="shared" si="19"/>
        <v/>
      </c>
      <c r="C227" s="29" t="str">
        <f t="shared" si="18"/>
        <v/>
      </c>
      <c r="D227" s="30" t="str">
        <f t="shared" si="20"/>
        <v/>
      </c>
      <c r="E227" s="31" t="str">
        <f t="shared" si="21"/>
        <v/>
      </c>
      <c r="F227" s="31" t="str">
        <f t="shared" si="22"/>
        <v/>
      </c>
      <c r="G227" s="32"/>
      <c r="H227" s="31">
        <f t="shared" si="23"/>
        <v>0</v>
      </c>
    </row>
    <row r="228" spans="1:8">
      <c r="A228" s="27"/>
      <c r="B228" s="28" t="str">
        <f t="shared" si="19"/>
        <v/>
      </c>
      <c r="C228" s="29" t="str">
        <f t="shared" si="18"/>
        <v/>
      </c>
      <c r="D228" s="30" t="str">
        <f t="shared" si="20"/>
        <v/>
      </c>
      <c r="E228" s="31" t="str">
        <f t="shared" si="21"/>
        <v/>
      </c>
      <c r="F228" s="31" t="str">
        <f t="shared" si="22"/>
        <v/>
      </c>
      <c r="G228" s="32"/>
      <c r="H228" s="31">
        <f t="shared" si="23"/>
        <v>0</v>
      </c>
    </row>
    <row r="229" spans="1:8">
      <c r="A229" s="27"/>
      <c r="B229" s="28" t="str">
        <f t="shared" si="19"/>
        <v/>
      </c>
      <c r="C229" s="29" t="str">
        <f t="shared" si="18"/>
        <v/>
      </c>
      <c r="D229" s="30" t="str">
        <f t="shared" si="20"/>
        <v/>
      </c>
      <c r="E229" s="31" t="str">
        <f t="shared" si="21"/>
        <v/>
      </c>
      <c r="F229" s="31" t="str">
        <f t="shared" si="22"/>
        <v/>
      </c>
      <c r="G229" s="32"/>
      <c r="H229" s="31">
        <f t="shared" si="23"/>
        <v>0</v>
      </c>
    </row>
    <row r="230" spans="1:8">
      <c r="A230" s="27"/>
      <c r="B230" s="28" t="str">
        <f t="shared" si="19"/>
        <v/>
      </c>
      <c r="C230" s="29" t="str">
        <f t="shared" si="18"/>
        <v/>
      </c>
      <c r="D230" s="30" t="str">
        <f t="shared" si="20"/>
        <v/>
      </c>
      <c r="E230" s="31" t="str">
        <f t="shared" si="21"/>
        <v/>
      </c>
      <c r="F230" s="31" t="str">
        <f t="shared" si="22"/>
        <v/>
      </c>
      <c r="G230" s="32"/>
      <c r="H230" s="31">
        <f t="shared" si="23"/>
        <v>0</v>
      </c>
    </row>
    <row r="231" spans="1:8">
      <c r="A231" s="27"/>
      <c r="B231" s="28" t="str">
        <f t="shared" si="19"/>
        <v/>
      </c>
      <c r="C231" s="29" t="str">
        <f t="shared" si="18"/>
        <v/>
      </c>
      <c r="D231" s="30" t="str">
        <f t="shared" si="20"/>
        <v/>
      </c>
      <c r="E231" s="31" t="str">
        <f t="shared" si="21"/>
        <v/>
      </c>
      <c r="F231" s="31" t="str">
        <f t="shared" si="22"/>
        <v/>
      </c>
      <c r="G231" s="32"/>
      <c r="H231" s="31">
        <f t="shared" si="23"/>
        <v>0</v>
      </c>
    </row>
    <row r="232" spans="1:8">
      <c r="A232" s="27"/>
      <c r="B232" s="28" t="str">
        <f t="shared" si="19"/>
        <v/>
      </c>
      <c r="C232" s="29" t="str">
        <f t="shared" si="18"/>
        <v/>
      </c>
      <c r="D232" s="30" t="str">
        <f t="shared" si="20"/>
        <v/>
      </c>
      <c r="E232" s="31" t="str">
        <f t="shared" si="21"/>
        <v/>
      </c>
      <c r="F232" s="31" t="str">
        <f t="shared" si="22"/>
        <v/>
      </c>
      <c r="G232" s="32"/>
      <c r="H232" s="31">
        <f t="shared" si="23"/>
        <v>0</v>
      </c>
    </row>
    <row r="233" spans="1:8">
      <c r="A233" s="27"/>
      <c r="B233" s="28" t="str">
        <f t="shared" si="19"/>
        <v/>
      </c>
      <c r="C233" s="29" t="str">
        <f t="shared" si="18"/>
        <v/>
      </c>
      <c r="D233" s="30" t="str">
        <f t="shared" si="20"/>
        <v/>
      </c>
      <c r="E233" s="31" t="str">
        <f t="shared" si="21"/>
        <v/>
      </c>
      <c r="F233" s="31" t="str">
        <f t="shared" si="22"/>
        <v/>
      </c>
      <c r="G233" s="32"/>
      <c r="H233" s="31">
        <f t="shared" si="23"/>
        <v>0</v>
      </c>
    </row>
    <row r="234" spans="1:8">
      <c r="A234" s="27"/>
      <c r="B234" s="28" t="str">
        <f t="shared" si="19"/>
        <v/>
      </c>
      <c r="C234" s="29" t="str">
        <f t="shared" si="18"/>
        <v/>
      </c>
      <c r="D234" s="30" t="str">
        <f t="shared" si="20"/>
        <v/>
      </c>
      <c r="E234" s="31" t="str">
        <f t="shared" si="21"/>
        <v/>
      </c>
      <c r="F234" s="31" t="str">
        <f t="shared" si="22"/>
        <v/>
      </c>
      <c r="G234" s="32"/>
      <c r="H234" s="31">
        <f t="shared" si="23"/>
        <v>0</v>
      </c>
    </row>
    <row r="235" spans="1:8">
      <c r="A235" s="27"/>
      <c r="B235" s="28" t="str">
        <f t="shared" si="19"/>
        <v/>
      </c>
      <c r="C235" s="29" t="str">
        <f t="shared" si="18"/>
        <v/>
      </c>
      <c r="D235" s="30" t="str">
        <f t="shared" si="20"/>
        <v/>
      </c>
      <c r="E235" s="31" t="str">
        <f t="shared" si="21"/>
        <v/>
      </c>
      <c r="F235" s="31" t="str">
        <f t="shared" si="22"/>
        <v/>
      </c>
      <c r="G235" s="32"/>
      <c r="H235" s="31">
        <f t="shared" si="23"/>
        <v>0</v>
      </c>
    </row>
    <row r="236" spans="1:8">
      <c r="A236" s="27"/>
      <c r="B236" s="28" t="str">
        <f t="shared" si="19"/>
        <v/>
      </c>
      <c r="C236" s="29" t="str">
        <f t="shared" si="18"/>
        <v/>
      </c>
      <c r="D236" s="30" t="str">
        <f t="shared" si="20"/>
        <v/>
      </c>
      <c r="E236" s="31" t="str">
        <f t="shared" si="21"/>
        <v/>
      </c>
      <c r="F236" s="31" t="str">
        <f t="shared" si="22"/>
        <v/>
      </c>
      <c r="G236" s="32"/>
      <c r="H236" s="31">
        <f t="shared" si="23"/>
        <v>0</v>
      </c>
    </row>
    <row r="237" spans="1:8">
      <c r="A237" s="27"/>
      <c r="B237" s="28" t="str">
        <f t="shared" si="19"/>
        <v/>
      </c>
      <c r="C237" s="29" t="str">
        <f t="shared" si="18"/>
        <v/>
      </c>
      <c r="D237" s="30" t="str">
        <f t="shared" si="20"/>
        <v/>
      </c>
      <c r="E237" s="31" t="str">
        <f t="shared" si="21"/>
        <v/>
      </c>
      <c r="F237" s="31" t="str">
        <f t="shared" si="22"/>
        <v/>
      </c>
      <c r="G237" s="32"/>
      <c r="H237" s="31">
        <f t="shared" si="23"/>
        <v>0</v>
      </c>
    </row>
    <row r="238" spans="1:8">
      <c r="A238" s="27"/>
      <c r="B238" s="28" t="str">
        <f t="shared" si="19"/>
        <v/>
      </c>
      <c r="C238" s="29" t="str">
        <f t="shared" si="18"/>
        <v/>
      </c>
      <c r="D238" s="30" t="str">
        <f t="shared" si="20"/>
        <v/>
      </c>
      <c r="E238" s="31" t="str">
        <f t="shared" si="21"/>
        <v/>
      </c>
      <c r="F238" s="31" t="str">
        <f t="shared" si="22"/>
        <v/>
      </c>
      <c r="G238" s="32"/>
      <c r="H238" s="31">
        <f t="shared" si="23"/>
        <v>0</v>
      </c>
    </row>
    <row r="239" spans="1:8">
      <c r="A239" s="27"/>
      <c r="B239" s="28" t="str">
        <f t="shared" si="19"/>
        <v/>
      </c>
      <c r="C239" s="29" t="str">
        <f t="shared" si="18"/>
        <v/>
      </c>
      <c r="D239" s="30" t="str">
        <f t="shared" si="20"/>
        <v/>
      </c>
      <c r="E239" s="31" t="str">
        <f t="shared" si="21"/>
        <v/>
      </c>
      <c r="F239" s="31" t="str">
        <f t="shared" si="22"/>
        <v/>
      </c>
      <c r="G239" s="32"/>
      <c r="H239" s="31">
        <f t="shared" si="23"/>
        <v>0</v>
      </c>
    </row>
    <row r="240" spans="1:8">
      <c r="A240" s="27"/>
      <c r="B240" s="28" t="str">
        <f t="shared" si="19"/>
        <v/>
      </c>
      <c r="C240" s="29" t="str">
        <f t="shared" si="18"/>
        <v/>
      </c>
      <c r="D240" s="30" t="str">
        <f t="shared" si="20"/>
        <v/>
      </c>
      <c r="E240" s="31" t="str">
        <f t="shared" si="21"/>
        <v/>
      </c>
      <c r="F240" s="31" t="str">
        <f t="shared" si="22"/>
        <v/>
      </c>
      <c r="G240" s="32"/>
      <c r="H240" s="31">
        <f t="shared" si="23"/>
        <v>0</v>
      </c>
    </row>
    <row r="241" spans="1:8">
      <c r="A241" s="27"/>
      <c r="B241" s="28" t="str">
        <f t="shared" si="19"/>
        <v/>
      </c>
      <c r="C241" s="29" t="str">
        <f t="shared" si="18"/>
        <v/>
      </c>
      <c r="D241" s="30" t="str">
        <f t="shared" si="20"/>
        <v/>
      </c>
      <c r="E241" s="31" t="str">
        <f t="shared" si="21"/>
        <v/>
      </c>
      <c r="F241" s="31" t="str">
        <f t="shared" si="22"/>
        <v/>
      </c>
      <c r="G241" s="32"/>
      <c r="H241" s="31">
        <f t="shared" si="23"/>
        <v>0</v>
      </c>
    </row>
    <row r="242" spans="1:8">
      <c r="A242" s="27"/>
      <c r="B242" s="28" t="str">
        <f t="shared" si="19"/>
        <v/>
      </c>
      <c r="C242" s="29" t="str">
        <f t="shared" si="18"/>
        <v/>
      </c>
      <c r="D242" s="30" t="str">
        <f t="shared" si="20"/>
        <v/>
      </c>
      <c r="E242" s="31" t="str">
        <f t="shared" si="21"/>
        <v/>
      </c>
      <c r="F242" s="31" t="str">
        <f t="shared" si="22"/>
        <v/>
      </c>
      <c r="G242" s="32"/>
      <c r="H242" s="31">
        <f t="shared" si="23"/>
        <v>0</v>
      </c>
    </row>
    <row r="243" spans="1:8">
      <c r="A243" s="27"/>
      <c r="B243" s="28" t="str">
        <f t="shared" si="19"/>
        <v/>
      </c>
      <c r="C243" s="29" t="str">
        <f t="shared" si="18"/>
        <v/>
      </c>
      <c r="D243" s="30" t="str">
        <f t="shared" si="20"/>
        <v/>
      </c>
      <c r="E243" s="31" t="str">
        <f t="shared" si="21"/>
        <v/>
      </c>
      <c r="F243" s="31" t="str">
        <f t="shared" si="22"/>
        <v/>
      </c>
      <c r="G243" s="32"/>
      <c r="H243" s="31">
        <f t="shared" si="23"/>
        <v>0</v>
      </c>
    </row>
    <row r="244" spans="1:8">
      <c r="A244" s="27"/>
      <c r="B244" s="28" t="str">
        <f t="shared" si="19"/>
        <v/>
      </c>
      <c r="C244" s="29" t="str">
        <f t="shared" si="18"/>
        <v/>
      </c>
      <c r="D244" s="30" t="str">
        <f t="shared" si="20"/>
        <v/>
      </c>
      <c r="E244" s="31" t="str">
        <f t="shared" si="21"/>
        <v/>
      </c>
      <c r="F244" s="31" t="str">
        <f t="shared" si="22"/>
        <v/>
      </c>
      <c r="G244" s="32"/>
      <c r="H244" s="31">
        <f t="shared" si="23"/>
        <v>0</v>
      </c>
    </row>
    <row r="245" spans="1:8">
      <c r="A245" s="27"/>
      <c r="B245" s="28" t="str">
        <f t="shared" si="19"/>
        <v/>
      </c>
      <c r="C245" s="29" t="str">
        <f t="shared" si="18"/>
        <v/>
      </c>
      <c r="D245" s="30" t="str">
        <f t="shared" si="20"/>
        <v/>
      </c>
      <c r="E245" s="31" t="str">
        <f t="shared" si="21"/>
        <v/>
      </c>
      <c r="F245" s="31" t="str">
        <f t="shared" si="22"/>
        <v/>
      </c>
      <c r="G245" s="32"/>
      <c r="H245" s="31">
        <f t="shared" si="23"/>
        <v>0</v>
      </c>
    </row>
    <row r="246" spans="1:8">
      <c r="A246" s="27"/>
      <c r="B246" s="28" t="str">
        <f t="shared" si="19"/>
        <v/>
      </c>
      <c r="C246" s="29" t="str">
        <f t="shared" si="18"/>
        <v/>
      </c>
      <c r="D246" s="30" t="str">
        <f t="shared" si="20"/>
        <v/>
      </c>
      <c r="E246" s="31" t="str">
        <f t="shared" si="21"/>
        <v/>
      </c>
      <c r="F246" s="31" t="str">
        <f t="shared" si="22"/>
        <v/>
      </c>
      <c r="G246" s="32"/>
      <c r="H246" s="31">
        <f t="shared" si="23"/>
        <v>0</v>
      </c>
    </row>
    <row r="247" spans="1:8">
      <c r="A247" s="27"/>
      <c r="B247" s="28" t="str">
        <f t="shared" si="19"/>
        <v/>
      </c>
      <c r="C247" s="29" t="str">
        <f t="shared" si="18"/>
        <v/>
      </c>
      <c r="D247" s="30" t="str">
        <f t="shared" si="20"/>
        <v/>
      </c>
      <c r="E247" s="31" t="str">
        <f t="shared" si="21"/>
        <v/>
      </c>
      <c r="F247" s="31" t="str">
        <f t="shared" si="22"/>
        <v/>
      </c>
      <c r="G247" s="32"/>
      <c r="H247" s="31">
        <f t="shared" si="23"/>
        <v>0</v>
      </c>
    </row>
    <row r="248" spans="1:8">
      <c r="A248" s="27"/>
      <c r="B248" s="28" t="str">
        <f t="shared" si="19"/>
        <v/>
      </c>
      <c r="C248" s="29" t="str">
        <f t="shared" si="18"/>
        <v/>
      </c>
      <c r="D248" s="30" t="str">
        <f t="shared" si="20"/>
        <v/>
      </c>
      <c r="E248" s="31" t="str">
        <f t="shared" si="21"/>
        <v/>
      </c>
      <c r="F248" s="31" t="str">
        <f t="shared" si="22"/>
        <v/>
      </c>
      <c r="G248" s="32"/>
      <c r="H248" s="31">
        <f t="shared" si="23"/>
        <v>0</v>
      </c>
    </row>
    <row r="249" spans="1:8">
      <c r="A249" s="27"/>
      <c r="B249" s="28" t="str">
        <f t="shared" si="19"/>
        <v/>
      </c>
      <c r="C249" s="29" t="str">
        <f t="shared" si="18"/>
        <v/>
      </c>
      <c r="D249" s="30" t="str">
        <f t="shared" si="20"/>
        <v/>
      </c>
      <c r="E249" s="31" t="str">
        <f t="shared" si="21"/>
        <v/>
      </c>
      <c r="F249" s="31" t="str">
        <f t="shared" si="22"/>
        <v/>
      </c>
      <c r="G249" s="32"/>
      <c r="H249" s="31">
        <f t="shared" si="23"/>
        <v>0</v>
      </c>
    </row>
    <row r="250" spans="1:8">
      <c r="A250" s="27"/>
      <c r="B250" s="28" t="str">
        <f t="shared" si="19"/>
        <v/>
      </c>
      <c r="C250" s="29" t="str">
        <f t="shared" si="18"/>
        <v/>
      </c>
      <c r="D250" s="30" t="str">
        <f t="shared" si="20"/>
        <v/>
      </c>
      <c r="E250" s="31" t="str">
        <f t="shared" si="21"/>
        <v/>
      </c>
      <c r="F250" s="31" t="str">
        <f t="shared" si="22"/>
        <v/>
      </c>
      <c r="G250" s="32"/>
      <c r="H250" s="31">
        <f t="shared" si="23"/>
        <v>0</v>
      </c>
    </row>
    <row r="251" spans="1:8">
      <c r="A251" s="27"/>
      <c r="B251" s="28" t="str">
        <f t="shared" si="19"/>
        <v/>
      </c>
      <c r="C251" s="29" t="str">
        <f t="shared" si="18"/>
        <v/>
      </c>
      <c r="D251" s="30" t="str">
        <f t="shared" si="20"/>
        <v/>
      </c>
      <c r="E251" s="31" t="str">
        <f t="shared" si="21"/>
        <v/>
      </c>
      <c r="F251" s="31" t="str">
        <f t="shared" si="22"/>
        <v/>
      </c>
      <c r="G251" s="32"/>
      <c r="H251" s="31">
        <f t="shared" si="23"/>
        <v>0</v>
      </c>
    </row>
    <row r="252" spans="1:8">
      <c r="A252" s="27"/>
      <c r="B252" s="28" t="str">
        <f t="shared" si="19"/>
        <v/>
      </c>
      <c r="C252" s="29" t="str">
        <f t="shared" si="18"/>
        <v/>
      </c>
      <c r="D252" s="30" t="str">
        <f t="shared" si="20"/>
        <v/>
      </c>
      <c r="E252" s="31" t="str">
        <f t="shared" si="21"/>
        <v/>
      </c>
      <c r="F252" s="31" t="str">
        <f t="shared" si="22"/>
        <v/>
      </c>
      <c r="G252" s="32"/>
      <c r="H252" s="31">
        <f t="shared" si="23"/>
        <v>0</v>
      </c>
    </row>
    <row r="253" spans="1:8">
      <c r="A253" s="27"/>
      <c r="B253" s="28" t="str">
        <f t="shared" si="19"/>
        <v/>
      </c>
      <c r="C253" s="29" t="str">
        <f t="shared" si="18"/>
        <v/>
      </c>
      <c r="D253" s="30" t="str">
        <f t="shared" si="20"/>
        <v/>
      </c>
      <c r="E253" s="31" t="str">
        <f t="shared" si="21"/>
        <v/>
      </c>
      <c r="F253" s="31" t="str">
        <f t="shared" si="22"/>
        <v/>
      </c>
      <c r="G253" s="32"/>
      <c r="H253" s="31">
        <f t="shared" si="23"/>
        <v>0</v>
      </c>
    </row>
    <row r="254" spans="1:8">
      <c r="A254" s="27"/>
      <c r="B254" s="28" t="str">
        <f t="shared" si="19"/>
        <v/>
      </c>
      <c r="C254" s="29" t="str">
        <f t="shared" si="18"/>
        <v/>
      </c>
      <c r="D254" s="30" t="str">
        <f t="shared" si="20"/>
        <v/>
      </c>
      <c r="E254" s="31" t="str">
        <f t="shared" si="21"/>
        <v/>
      </c>
      <c r="F254" s="31" t="str">
        <f t="shared" si="22"/>
        <v/>
      </c>
      <c r="G254" s="32"/>
      <c r="H254" s="31">
        <f t="shared" si="23"/>
        <v>0</v>
      </c>
    </row>
    <row r="255" spans="1:8">
      <c r="A255" s="27"/>
      <c r="B255" s="28" t="str">
        <f t="shared" si="19"/>
        <v/>
      </c>
      <c r="C255" s="29" t="str">
        <f t="shared" si="18"/>
        <v/>
      </c>
      <c r="D255" s="30" t="str">
        <f t="shared" si="20"/>
        <v/>
      </c>
      <c r="E255" s="31" t="str">
        <f t="shared" si="21"/>
        <v/>
      </c>
      <c r="F255" s="31" t="str">
        <f t="shared" si="22"/>
        <v/>
      </c>
      <c r="G255" s="32"/>
      <c r="H255" s="31">
        <f t="shared" si="23"/>
        <v>0</v>
      </c>
    </row>
    <row r="256" spans="1:8">
      <c r="A256" s="27"/>
      <c r="B256" s="28" t="str">
        <f t="shared" si="19"/>
        <v/>
      </c>
      <c r="C256" s="29" t="str">
        <f t="shared" si="18"/>
        <v/>
      </c>
      <c r="D256" s="30" t="str">
        <f t="shared" si="20"/>
        <v/>
      </c>
      <c r="E256" s="31" t="str">
        <f t="shared" si="21"/>
        <v/>
      </c>
      <c r="F256" s="31" t="str">
        <f t="shared" si="22"/>
        <v/>
      </c>
      <c r="G256" s="32"/>
      <c r="H256" s="31">
        <f t="shared" si="23"/>
        <v>0</v>
      </c>
    </row>
    <row r="257" spans="1:8">
      <c r="A257" s="27"/>
      <c r="B257" s="28" t="str">
        <f t="shared" si="19"/>
        <v/>
      </c>
      <c r="C257" s="29" t="str">
        <f t="shared" si="18"/>
        <v/>
      </c>
      <c r="D257" s="30" t="str">
        <f t="shared" si="20"/>
        <v/>
      </c>
      <c r="E257" s="31" t="str">
        <f t="shared" si="21"/>
        <v/>
      </c>
      <c r="F257" s="31" t="str">
        <f t="shared" si="22"/>
        <v/>
      </c>
      <c r="G257" s="32"/>
      <c r="H257" s="31">
        <f t="shared" si="23"/>
        <v>0</v>
      </c>
    </row>
    <row r="258" spans="1:8">
      <c r="A258" s="27"/>
      <c r="B258" s="28" t="str">
        <f t="shared" si="19"/>
        <v/>
      </c>
      <c r="C258" s="29" t="str">
        <f t="shared" si="18"/>
        <v/>
      </c>
      <c r="D258" s="30" t="str">
        <f t="shared" si="20"/>
        <v/>
      </c>
      <c r="E258" s="31" t="str">
        <f t="shared" si="21"/>
        <v/>
      </c>
      <c r="F258" s="31" t="str">
        <f t="shared" si="22"/>
        <v/>
      </c>
      <c r="G258" s="32"/>
      <c r="H258" s="31">
        <f t="shared" si="23"/>
        <v>0</v>
      </c>
    </row>
    <row r="259" spans="1:8">
      <c r="A259" s="27"/>
      <c r="B259" s="28" t="str">
        <f t="shared" si="19"/>
        <v/>
      </c>
      <c r="C259" s="29" t="str">
        <f t="shared" si="18"/>
        <v/>
      </c>
      <c r="D259" s="30" t="str">
        <f t="shared" si="20"/>
        <v/>
      </c>
      <c r="E259" s="31" t="str">
        <f t="shared" si="21"/>
        <v/>
      </c>
      <c r="F259" s="31" t="str">
        <f t="shared" si="22"/>
        <v/>
      </c>
      <c r="G259" s="32"/>
      <c r="H259" s="31">
        <f t="shared" si="23"/>
        <v>0</v>
      </c>
    </row>
    <row r="260" spans="1:8">
      <c r="A260" s="27"/>
      <c r="B260" s="28" t="str">
        <f t="shared" si="19"/>
        <v/>
      </c>
      <c r="C260" s="29" t="str">
        <f t="shared" si="18"/>
        <v/>
      </c>
      <c r="D260" s="30" t="str">
        <f t="shared" si="20"/>
        <v/>
      </c>
      <c r="E260" s="31" t="str">
        <f t="shared" si="21"/>
        <v/>
      </c>
      <c r="F260" s="31" t="str">
        <f t="shared" si="22"/>
        <v/>
      </c>
      <c r="G260" s="32"/>
      <c r="H260" s="31">
        <f t="shared" si="23"/>
        <v>0</v>
      </c>
    </row>
    <row r="261" spans="1:8">
      <c r="A261" s="27"/>
      <c r="B261" s="28" t="str">
        <f t="shared" si="19"/>
        <v/>
      </c>
      <c r="C261" s="29" t="str">
        <f t="shared" si="18"/>
        <v/>
      </c>
      <c r="D261" s="30" t="str">
        <f t="shared" si="20"/>
        <v/>
      </c>
      <c r="E261" s="31" t="str">
        <f t="shared" si="21"/>
        <v/>
      </c>
      <c r="F261" s="31" t="str">
        <f t="shared" si="22"/>
        <v/>
      </c>
      <c r="G261" s="32"/>
      <c r="H261" s="31">
        <f t="shared" si="23"/>
        <v>0</v>
      </c>
    </row>
    <row r="262" spans="1:8">
      <c r="A262" s="27"/>
      <c r="B262" s="28" t="str">
        <f t="shared" si="19"/>
        <v/>
      </c>
      <c r="C262" s="29" t="str">
        <f t="shared" si="18"/>
        <v/>
      </c>
      <c r="D262" s="30" t="str">
        <f t="shared" si="20"/>
        <v/>
      </c>
      <c r="E262" s="31" t="str">
        <f t="shared" si="21"/>
        <v/>
      </c>
      <c r="F262" s="31" t="str">
        <f t="shared" si="22"/>
        <v/>
      </c>
      <c r="G262" s="32"/>
      <c r="H262" s="31">
        <f t="shared" si="23"/>
        <v>0</v>
      </c>
    </row>
    <row r="263" spans="1:8">
      <c r="A263" s="27"/>
      <c r="B263" s="28" t="str">
        <f t="shared" si="19"/>
        <v/>
      </c>
      <c r="C263" s="29" t="str">
        <f t="shared" si="18"/>
        <v/>
      </c>
      <c r="D263" s="30" t="str">
        <f t="shared" si="20"/>
        <v/>
      </c>
      <c r="E263" s="31" t="str">
        <f t="shared" si="21"/>
        <v/>
      </c>
      <c r="F263" s="31" t="str">
        <f t="shared" si="22"/>
        <v/>
      </c>
      <c r="G263" s="32"/>
      <c r="H263" s="31">
        <f t="shared" si="23"/>
        <v>0</v>
      </c>
    </row>
    <row r="264" spans="1:8">
      <c r="A264" s="27"/>
      <c r="B264" s="28" t="str">
        <f t="shared" si="19"/>
        <v/>
      </c>
      <c r="C264" s="29" t="str">
        <f t="shared" si="18"/>
        <v/>
      </c>
      <c r="D264" s="30" t="str">
        <f t="shared" si="20"/>
        <v/>
      </c>
      <c r="E264" s="31" t="str">
        <f t="shared" si="21"/>
        <v/>
      </c>
      <c r="F264" s="31" t="str">
        <f t="shared" si="22"/>
        <v/>
      </c>
      <c r="G264" s="32"/>
      <c r="H264" s="31">
        <f t="shared" si="23"/>
        <v>0</v>
      </c>
    </row>
  </sheetData>
  <mergeCells count="10">
    <mergeCell ref="B1:H1"/>
    <mergeCell ref="B5:D5"/>
    <mergeCell ref="B7:D7"/>
    <mergeCell ref="E7:H21"/>
    <mergeCell ref="B8:C8"/>
    <mergeCell ref="B9:C9"/>
    <mergeCell ref="B10:C10"/>
    <mergeCell ref="B11:C11"/>
    <mergeCell ref="B12:C12"/>
    <mergeCell ref="B14:D14"/>
  </mergeCells>
  <conditionalFormatting sqref="B25:G264">
    <cfRule type="expression" dxfId="29" priority="2" stopIfTrue="1">
      <formula>IF($H25&lt;=0,1,0)</formula>
    </cfRule>
  </conditionalFormatting>
  <conditionalFormatting sqref="B25:H264">
    <cfRule type="expression" dxfId="28" priority="1" stopIfTrue="1">
      <formula>IF($C25="",1,0)</formula>
    </cfRule>
  </conditionalFormatting>
  <conditionalFormatting sqref="H25:H264">
    <cfRule type="expression" dxfId="27" priority="4" stopIfTrue="1">
      <formula>IF($H25&lt;=0,1,0)</formula>
    </cfRule>
  </conditionalFormatting>
  <dataValidations count="4">
    <dataValidation type="decimal" allowBlank="1" showInputMessage="1" showErrorMessage="1" errorTitle="Number of Years" error="You must enter number of years from 1 to 40" promptTitle="Loan Period in Years" prompt="max 40 years " sqref="D10" xr:uid="{D20BB5CA-8E00-444A-9A42-A7BC3311F99D}">
      <formula1>0</formula1>
      <formula2>40</formula2>
    </dataValidation>
    <dataValidation type="list" allowBlank="1" showInputMessage="1" showErrorMessage="1" sqref="D11" xr:uid="{E29118FD-9504-44F2-BFD9-41AFB7214F20}">
      <formula1>$J$10:$J$15</formula1>
    </dataValidation>
    <dataValidation operator="greaterThan" allowBlank="1" showInputMessage="1" showErrorMessage="1" sqref="D8" xr:uid="{268309A9-1CA5-41B1-A9AB-D1A3BE8D35BB}"/>
    <dataValidation type="date" operator="greaterThan" allowBlank="1" showInputMessage="1" showErrorMessage="1" sqref="D12" xr:uid="{63D77B59-2948-4423-8E4A-EA678306DDBB}">
      <formula1>1</formula1>
    </dataValidation>
  </dataValidation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A85756-5B54-437B-B9FD-1A51A4F6F34C}">
  <dimension ref="A1:H264"/>
  <sheetViews>
    <sheetView workbookViewId="0">
      <selection activeCell="D9" sqref="D9"/>
    </sheetView>
  </sheetViews>
  <sheetFormatPr defaultRowHeight="14.4"/>
  <cols>
    <col min="2" max="9" width="15.77734375" customWidth="1"/>
  </cols>
  <sheetData>
    <row r="1" spans="1:8" ht="29.4">
      <c r="A1" s="1"/>
      <c r="B1" s="181" t="s">
        <v>8</v>
      </c>
      <c r="C1" s="181"/>
      <c r="D1" s="181"/>
      <c r="E1" s="181"/>
      <c r="F1" s="181"/>
      <c r="G1" s="181"/>
      <c r="H1" s="181"/>
    </row>
    <row r="2" spans="1:8">
      <c r="A2" s="1"/>
      <c r="B2" s="2"/>
      <c r="C2" s="2"/>
      <c r="D2" s="2"/>
      <c r="E2" s="3"/>
      <c r="F2" s="3"/>
      <c r="G2" s="3"/>
      <c r="H2" s="3"/>
    </row>
    <row r="3" spans="1:8">
      <c r="A3" s="1"/>
      <c r="B3" s="4"/>
      <c r="C3" s="4"/>
      <c r="D3" s="4"/>
      <c r="E3" s="5"/>
      <c r="F3" s="5"/>
      <c r="G3" s="5"/>
      <c r="H3" s="5"/>
    </row>
    <row r="4" spans="1:8">
      <c r="A4" s="1"/>
      <c r="B4" s="4"/>
      <c r="C4" s="4"/>
      <c r="D4" s="4"/>
      <c r="E4" s="5"/>
      <c r="F4" s="5"/>
      <c r="G4" s="5"/>
      <c r="H4" s="5"/>
    </row>
    <row r="5" spans="1:8">
      <c r="A5" s="1"/>
      <c r="B5" s="182"/>
      <c r="C5" s="182"/>
      <c r="D5" s="182"/>
      <c r="E5" s="5"/>
      <c r="F5" s="5"/>
      <c r="G5" s="5"/>
      <c r="H5" s="5"/>
    </row>
    <row r="6" spans="1:8" ht="15" thickBot="1">
      <c r="A6" s="1"/>
      <c r="B6" s="6"/>
      <c r="C6" s="7"/>
      <c r="D6" s="8"/>
      <c r="E6" s="8"/>
      <c r="F6" s="8"/>
      <c r="G6" s="8"/>
      <c r="H6" s="8"/>
    </row>
    <row r="7" spans="1:8" ht="15" thickBot="1">
      <c r="A7" s="1"/>
      <c r="B7" s="183" t="s">
        <v>9</v>
      </c>
      <c r="C7" s="184"/>
      <c r="D7" s="185"/>
      <c r="E7" s="186"/>
      <c r="F7" s="186"/>
      <c r="G7" s="186"/>
      <c r="H7" s="186"/>
    </row>
    <row r="8" spans="1:8">
      <c r="A8" s="1"/>
      <c r="B8" s="187" t="s">
        <v>10</v>
      </c>
      <c r="C8" s="187"/>
      <c r="D8" s="9">
        <f>'Debt Payment Calculator'!C81</f>
        <v>0</v>
      </c>
      <c r="E8" s="186"/>
      <c r="F8" s="186"/>
      <c r="G8" s="186"/>
      <c r="H8" s="186"/>
    </row>
    <row r="9" spans="1:8">
      <c r="A9" s="1"/>
      <c r="B9" s="188" t="s">
        <v>11</v>
      </c>
      <c r="C9" s="189"/>
      <c r="D9" s="10">
        <v>0.01</v>
      </c>
      <c r="E9" s="186"/>
      <c r="F9" s="186"/>
      <c r="G9" s="186"/>
      <c r="H9" s="186"/>
    </row>
    <row r="10" spans="1:8">
      <c r="A10" s="1"/>
      <c r="B10" s="188" t="s">
        <v>12</v>
      </c>
      <c r="C10" s="189"/>
      <c r="D10" s="11">
        <v>5</v>
      </c>
      <c r="E10" s="186"/>
      <c r="F10" s="186"/>
      <c r="G10" s="186"/>
      <c r="H10" s="186"/>
    </row>
    <row r="11" spans="1:8">
      <c r="A11" s="1"/>
      <c r="B11" s="188" t="s">
        <v>13</v>
      </c>
      <c r="C11" s="189"/>
      <c r="D11" s="11">
        <v>12</v>
      </c>
      <c r="E11" s="186"/>
      <c r="F11" s="186"/>
      <c r="G11" s="186"/>
      <c r="H11" s="186"/>
    </row>
    <row r="12" spans="1:8">
      <c r="A12" s="1"/>
      <c r="B12" s="188" t="s">
        <v>14</v>
      </c>
      <c r="C12" s="189"/>
      <c r="D12" s="12">
        <f>'Debt Payment Calculator'!C58</f>
        <v>45200</v>
      </c>
      <c r="E12" s="186"/>
      <c r="F12" s="186"/>
      <c r="G12" s="186"/>
      <c r="H12" s="186"/>
    </row>
    <row r="13" spans="1:8" ht="15" thickBot="1">
      <c r="A13" s="1"/>
      <c r="B13" s="6"/>
      <c r="C13" s="6"/>
      <c r="D13" s="8"/>
      <c r="E13" s="186"/>
      <c r="F13" s="186"/>
      <c r="G13" s="186"/>
      <c r="H13" s="186"/>
    </row>
    <row r="14" spans="1:8" ht="15" thickBot="1">
      <c r="A14" s="1"/>
      <c r="B14" s="183" t="s">
        <v>15</v>
      </c>
      <c r="C14" s="184"/>
      <c r="D14" s="190"/>
      <c r="E14" s="186"/>
      <c r="F14" s="186"/>
      <c r="G14" s="186"/>
      <c r="H14" s="186"/>
    </row>
    <row r="15" spans="1:8">
      <c r="A15" s="1"/>
      <c r="B15" s="1"/>
      <c r="C15" s="13" t="s">
        <v>16</v>
      </c>
      <c r="D15" s="14" t="str">
        <f>IF(D16="","",ROUNDUP(PMT(D9/payments_per_year,D16,-D8),2))</f>
        <v/>
      </c>
      <c r="E15" s="186"/>
      <c r="F15" s="186"/>
      <c r="G15" s="186"/>
      <c r="H15" s="186"/>
    </row>
    <row r="16" spans="1:8">
      <c r="A16" s="1"/>
      <c r="B16" s="1"/>
      <c r="C16" s="13" t="s">
        <v>17</v>
      </c>
      <c r="D16" s="15" t="str">
        <f>IF(D8*D9*D10*D11=0,"",D10*D11)</f>
        <v/>
      </c>
      <c r="E16" s="186"/>
      <c r="F16" s="186"/>
      <c r="G16" s="186"/>
      <c r="H16" s="186"/>
    </row>
    <row r="17" spans="1:8">
      <c r="A17" s="1"/>
      <c r="B17" s="1"/>
      <c r="C17" s="13" t="s">
        <v>18</v>
      </c>
      <c r="D17" s="15">
        <f>COUNT(B25:B2104)</f>
        <v>0</v>
      </c>
      <c r="E17" s="186"/>
      <c r="F17" s="186"/>
      <c r="G17" s="186"/>
      <c r="H17" s="186"/>
    </row>
    <row r="18" spans="1:8">
      <c r="A18" s="1"/>
      <c r="B18" s="1"/>
      <c r="C18" s="13" t="s">
        <v>19</v>
      </c>
      <c r="D18" s="16" t="str">
        <f>IF(D16="","",SUM(F25:F2104))</f>
        <v/>
      </c>
      <c r="E18" s="186"/>
      <c r="F18" s="186"/>
      <c r="G18" s="186"/>
      <c r="H18" s="186"/>
    </row>
    <row r="19" spans="1:8">
      <c r="A19" s="1"/>
      <c r="B19" s="1"/>
      <c r="C19" s="13" t="s">
        <v>20</v>
      </c>
      <c r="D19" s="17" t="str">
        <f>IF(D16="","",D18/D8)</f>
        <v/>
      </c>
      <c r="E19" s="186"/>
      <c r="F19" s="186"/>
      <c r="G19" s="186"/>
      <c r="H19" s="186"/>
    </row>
    <row r="20" spans="1:8">
      <c r="A20" s="1"/>
      <c r="B20" s="1"/>
      <c r="C20" s="13" t="s">
        <v>21</v>
      </c>
      <c r="D20" s="18" t="str">
        <f>IF(D18="","",SUMIF(B25:B2104,"&gt;0",G25:G2104))</f>
        <v/>
      </c>
      <c r="E20" s="186"/>
      <c r="F20" s="186"/>
      <c r="G20" s="186"/>
      <c r="H20" s="186"/>
    </row>
    <row r="21" spans="1:8">
      <c r="A21" s="1"/>
      <c r="B21" s="1"/>
      <c r="C21" s="13" t="s">
        <v>22</v>
      </c>
      <c r="D21" s="16" t="str">
        <f>IF(D16="","",SUM(G25:G2104,D25:D2104))</f>
        <v/>
      </c>
      <c r="E21" s="186"/>
      <c r="F21" s="186"/>
      <c r="G21" s="186"/>
      <c r="H21" s="186"/>
    </row>
    <row r="22" spans="1:8">
      <c r="A22" s="1"/>
      <c r="B22" s="6"/>
      <c r="C22" s="6"/>
      <c r="D22" s="8"/>
      <c r="E22" s="8"/>
      <c r="F22" s="8"/>
      <c r="G22" s="8"/>
      <c r="H22" s="8"/>
    </row>
    <row r="23" spans="1:8" ht="26.4">
      <c r="A23" s="19"/>
      <c r="B23" s="20" t="s">
        <v>23</v>
      </c>
      <c r="C23" s="21" t="s">
        <v>24</v>
      </c>
      <c r="D23" s="22" t="s">
        <v>25</v>
      </c>
      <c r="E23" s="22" t="s">
        <v>26</v>
      </c>
      <c r="F23" s="22" t="s">
        <v>27</v>
      </c>
      <c r="G23" s="22" t="s">
        <v>28</v>
      </c>
      <c r="H23" s="22" t="s">
        <v>7</v>
      </c>
    </row>
    <row r="24" spans="1:8">
      <c r="A24" s="19"/>
      <c r="B24" s="23"/>
      <c r="C24" s="24">
        <f>D12</f>
        <v>45200</v>
      </c>
      <c r="D24" s="25"/>
      <c r="E24" s="25"/>
      <c r="F24" s="25"/>
      <c r="G24" s="25"/>
      <c r="H24" s="26">
        <f>D8</f>
        <v>0</v>
      </c>
    </row>
    <row r="25" spans="1:8">
      <c r="A25" s="27"/>
      <c r="B25" s="28" t="str">
        <f>IF(D8*D9*D10*D11*D12=0,"",1)</f>
        <v/>
      </c>
      <c r="C25" s="29" t="str">
        <f>IF(B25="","",IF(B25&lt;=$D$16,IF(payments_per_year=26,DATE(YEAR(start_date),MONTH(start_date),DAY(start_date)+14*B25),IF(payments_per_year=52,DATE(YEAR(start_date),MONTH(start_date),DAY(start_date)+7*B25),DATE(YEAR(start_date),MONTH(start_date)+12/$D$11,DAY(start_date)))),""))</f>
        <v/>
      </c>
      <c r="D25" s="30" t="str">
        <f>IF(B25="","",$D$15)</f>
        <v/>
      </c>
      <c r="E25" s="31" t="str">
        <f>IF(B25="","",D25-F25)</f>
        <v/>
      </c>
      <c r="F25" s="31">
        <f>ROUND(H24*$D$9/payments_per_year,2)</f>
        <v>0</v>
      </c>
      <c r="G25" s="32"/>
      <c r="H25" s="31">
        <f>IF(B25="",0,ROUND(H24-E25-G25,2))</f>
        <v>0</v>
      </c>
    </row>
    <row r="26" spans="1:8">
      <c r="A26" s="27"/>
      <c r="B26" s="28" t="str">
        <f>IF(B25&lt;$D$16,IF(H25&gt;0,B25+1,""),"")</f>
        <v/>
      </c>
      <c r="C26" s="29" t="str">
        <f t="shared" ref="C26:C89" si="0">IF(B26="","",IF(B26&lt;=$D$16,IF(payments_per_year=26,DATE(YEAR(start_date),MONTH(start_date),DAY(start_date)+14*B26),IF(payments_per_year=52,DATE(YEAR(start_date),MONTH(start_date),DAY(start_date)+7*B26),DATE(YEAR(start_date),MONTH(start_date)+B26*12/$D$11,DAY(start_date)))),""))</f>
        <v/>
      </c>
      <c r="D26" s="30" t="str">
        <f>IF(C26="","",IF($D$15+F26&gt;H25,ROUND(H25+F26,2),$D$15))</f>
        <v/>
      </c>
      <c r="E26" s="31" t="str">
        <f>IF(C26="","",D26-F26)</f>
        <v/>
      </c>
      <c r="F26" s="31" t="str">
        <f>IF(C26="","",ROUND(H25*$D$9/payments_per_year,2))</f>
        <v/>
      </c>
      <c r="G26" s="32"/>
      <c r="H26" s="31">
        <f>IF(B26="",0,ROUND(H25-E26-G26,2))</f>
        <v>0</v>
      </c>
    </row>
    <row r="27" spans="1:8">
      <c r="A27" s="27"/>
      <c r="B27" s="28" t="str">
        <f>IF(B26&lt;$D$16,IF(H26&gt;0,B26+1,""),"")</f>
        <v/>
      </c>
      <c r="C27" s="29" t="str">
        <f t="shared" si="0"/>
        <v/>
      </c>
      <c r="D27" s="30" t="str">
        <f>IF(C27="","",IF($D$15+F27&gt;H26,ROUND(H26+F27,2),$D$15))</f>
        <v/>
      </c>
      <c r="E27" s="31" t="str">
        <f>IF(C27="","",D27-F27)</f>
        <v/>
      </c>
      <c r="F27" s="31" t="str">
        <f>IF(C27="","",ROUND(H26*$D$9/payments_per_year,2))</f>
        <v/>
      </c>
      <c r="G27" s="32"/>
      <c r="H27" s="31">
        <f>IF(B27="",0,ROUND(H26-E27-G27,2))</f>
        <v>0</v>
      </c>
    </row>
    <row r="28" spans="1:8">
      <c r="A28" s="27"/>
      <c r="B28" s="28" t="str">
        <f>IF(B27&lt;$D$16,IF(H27&gt;0,B27+1,""),"")</f>
        <v/>
      </c>
      <c r="C28" s="29" t="str">
        <f t="shared" si="0"/>
        <v/>
      </c>
      <c r="D28" s="30" t="str">
        <f>IF(C28="","",IF($D$15+F28&gt;H27,ROUND(H27+F28,2),$D$15))</f>
        <v/>
      </c>
      <c r="E28" s="31" t="str">
        <f>IF(C28="","",D28-F28)</f>
        <v/>
      </c>
      <c r="F28" s="31" t="str">
        <f>IF(C28="","",ROUND(H27*$D$9/payments_per_year,2))</f>
        <v/>
      </c>
      <c r="G28" s="32"/>
      <c r="H28" s="31">
        <f>IF(B28="",0,ROUND(H27-E28-G28,2))</f>
        <v>0</v>
      </c>
    </row>
    <row r="29" spans="1:8">
      <c r="A29" s="27"/>
      <c r="B29" s="28" t="str">
        <f t="shared" ref="B29:B92" si="1">IF(B28&lt;$D$16,IF(H28&gt;0,B28+1,""),"")</f>
        <v/>
      </c>
      <c r="C29" s="29" t="str">
        <f t="shared" si="0"/>
        <v/>
      </c>
      <c r="D29" s="30" t="str">
        <f t="shared" ref="D29:D92" si="2">IF(C29="","",IF($D$15+F29&gt;H28,ROUND(H28+F29,2),$D$15))</f>
        <v/>
      </c>
      <c r="E29" s="31" t="str">
        <f t="shared" ref="E29:E92" si="3">IF(C29="","",D29-F29)</f>
        <v/>
      </c>
      <c r="F29" s="31" t="str">
        <f t="shared" ref="F29:F92" si="4">IF(C29="","",ROUND(H28*$D$9/payments_per_year,2))</f>
        <v/>
      </c>
      <c r="G29" s="32"/>
      <c r="H29" s="31">
        <f t="shared" ref="H29:H92" si="5">IF(B29="",0,ROUND(H28-E29-G29,2))</f>
        <v>0</v>
      </c>
    </row>
    <row r="30" spans="1:8">
      <c r="A30" s="27"/>
      <c r="B30" s="28" t="str">
        <f t="shared" si="1"/>
        <v/>
      </c>
      <c r="C30" s="29" t="str">
        <f t="shared" si="0"/>
        <v/>
      </c>
      <c r="D30" s="30" t="str">
        <f t="shared" si="2"/>
        <v/>
      </c>
      <c r="E30" s="31" t="str">
        <f t="shared" si="3"/>
        <v/>
      </c>
      <c r="F30" s="31" t="str">
        <f t="shared" si="4"/>
        <v/>
      </c>
      <c r="G30" s="32"/>
      <c r="H30" s="31">
        <f t="shared" si="5"/>
        <v>0</v>
      </c>
    </row>
    <row r="31" spans="1:8">
      <c r="A31" s="27"/>
      <c r="B31" s="28" t="str">
        <f t="shared" si="1"/>
        <v/>
      </c>
      <c r="C31" s="29" t="str">
        <f t="shared" si="0"/>
        <v/>
      </c>
      <c r="D31" s="30" t="str">
        <f t="shared" si="2"/>
        <v/>
      </c>
      <c r="E31" s="31" t="str">
        <f t="shared" si="3"/>
        <v/>
      </c>
      <c r="F31" s="31" t="str">
        <f t="shared" si="4"/>
        <v/>
      </c>
      <c r="G31" s="32"/>
      <c r="H31" s="31">
        <f t="shared" si="5"/>
        <v>0</v>
      </c>
    </row>
    <row r="32" spans="1:8">
      <c r="A32" s="27"/>
      <c r="B32" s="28" t="str">
        <f t="shared" si="1"/>
        <v/>
      </c>
      <c r="C32" s="29" t="str">
        <f t="shared" si="0"/>
        <v/>
      </c>
      <c r="D32" s="30" t="str">
        <f t="shared" si="2"/>
        <v/>
      </c>
      <c r="E32" s="31" t="str">
        <f t="shared" si="3"/>
        <v/>
      </c>
      <c r="F32" s="31" t="str">
        <f t="shared" si="4"/>
        <v/>
      </c>
      <c r="G32" s="32"/>
      <c r="H32" s="31">
        <f t="shared" si="5"/>
        <v>0</v>
      </c>
    </row>
    <row r="33" spans="1:8">
      <c r="A33" s="27"/>
      <c r="B33" s="28" t="str">
        <f t="shared" si="1"/>
        <v/>
      </c>
      <c r="C33" s="29" t="str">
        <f t="shared" si="0"/>
        <v/>
      </c>
      <c r="D33" s="30" t="str">
        <f t="shared" si="2"/>
        <v/>
      </c>
      <c r="E33" s="31" t="str">
        <f t="shared" si="3"/>
        <v/>
      </c>
      <c r="F33" s="31" t="str">
        <f t="shared" si="4"/>
        <v/>
      </c>
      <c r="G33" s="32"/>
      <c r="H33" s="31">
        <f t="shared" si="5"/>
        <v>0</v>
      </c>
    </row>
    <row r="34" spans="1:8">
      <c r="A34" s="27"/>
      <c r="B34" s="28" t="str">
        <f t="shared" si="1"/>
        <v/>
      </c>
      <c r="C34" s="29" t="str">
        <f t="shared" si="0"/>
        <v/>
      </c>
      <c r="D34" s="30" t="str">
        <f t="shared" si="2"/>
        <v/>
      </c>
      <c r="E34" s="31" t="str">
        <f t="shared" si="3"/>
        <v/>
      </c>
      <c r="F34" s="31" t="str">
        <f t="shared" si="4"/>
        <v/>
      </c>
      <c r="G34" s="32"/>
      <c r="H34" s="31">
        <f t="shared" si="5"/>
        <v>0</v>
      </c>
    </row>
    <row r="35" spans="1:8">
      <c r="A35" s="27"/>
      <c r="B35" s="28" t="str">
        <f t="shared" si="1"/>
        <v/>
      </c>
      <c r="C35" s="29" t="str">
        <f t="shared" si="0"/>
        <v/>
      </c>
      <c r="D35" s="30" t="str">
        <f t="shared" si="2"/>
        <v/>
      </c>
      <c r="E35" s="31" t="str">
        <f t="shared" si="3"/>
        <v/>
      </c>
      <c r="F35" s="31" t="str">
        <f t="shared" si="4"/>
        <v/>
      </c>
      <c r="G35" s="32"/>
      <c r="H35" s="31">
        <f t="shared" si="5"/>
        <v>0</v>
      </c>
    </row>
    <row r="36" spans="1:8">
      <c r="A36" s="27"/>
      <c r="B36" s="28" t="str">
        <f t="shared" si="1"/>
        <v/>
      </c>
      <c r="C36" s="29" t="str">
        <f t="shared" si="0"/>
        <v/>
      </c>
      <c r="D36" s="30" t="str">
        <f t="shared" si="2"/>
        <v/>
      </c>
      <c r="E36" s="31" t="str">
        <f t="shared" si="3"/>
        <v/>
      </c>
      <c r="F36" s="31" t="str">
        <f t="shared" si="4"/>
        <v/>
      </c>
      <c r="G36" s="32"/>
      <c r="H36" s="31">
        <f t="shared" si="5"/>
        <v>0</v>
      </c>
    </row>
    <row r="37" spans="1:8">
      <c r="A37" s="27"/>
      <c r="B37" s="28" t="str">
        <f t="shared" si="1"/>
        <v/>
      </c>
      <c r="C37" s="29" t="str">
        <f t="shared" si="0"/>
        <v/>
      </c>
      <c r="D37" s="30" t="str">
        <f t="shared" si="2"/>
        <v/>
      </c>
      <c r="E37" s="31" t="str">
        <f t="shared" si="3"/>
        <v/>
      </c>
      <c r="F37" s="31" t="str">
        <f t="shared" si="4"/>
        <v/>
      </c>
      <c r="G37" s="32"/>
      <c r="H37" s="31">
        <f t="shared" si="5"/>
        <v>0</v>
      </c>
    </row>
    <row r="38" spans="1:8">
      <c r="A38" s="27"/>
      <c r="B38" s="28" t="str">
        <f t="shared" si="1"/>
        <v/>
      </c>
      <c r="C38" s="29" t="str">
        <f t="shared" si="0"/>
        <v/>
      </c>
      <c r="D38" s="30" t="str">
        <f t="shared" si="2"/>
        <v/>
      </c>
      <c r="E38" s="31" t="str">
        <f t="shared" si="3"/>
        <v/>
      </c>
      <c r="F38" s="31" t="str">
        <f t="shared" si="4"/>
        <v/>
      </c>
      <c r="G38" s="32"/>
      <c r="H38" s="31">
        <f t="shared" si="5"/>
        <v>0</v>
      </c>
    </row>
    <row r="39" spans="1:8">
      <c r="A39" s="27"/>
      <c r="B39" s="28" t="str">
        <f t="shared" si="1"/>
        <v/>
      </c>
      <c r="C39" s="29" t="str">
        <f t="shared" si="0"/>
        <v/>
      </c>
      <c r="D39" s="30" t="str">
        <f t="shared" si="2"/>
        <v/>
      </c>
      <c r="E39" s="31" t="str">
        <f t="shared" si="3"/>
        <v/>
      </c>
      <c r="F39" s="31" t="str">
        <f t="shared" si="4"/>
        <v/>
      </c>
      <c r="G39" s="32"/>
      <c r="H39" s="31">
        <f t="shared" si="5"/>
        <v>0</v>
      </c>
    </row>
    <row r="40" spans="1:8">
      <c r="A40" s="27"/>
      <c r="B40" s="28" t="str">
        <f t="shared" si="1"/>
        <v/>
      </c>
      <c r="C40" s="29" t="str">
        <f t="shared" si="0"/>
        <v/>
      </c>
      <c r="D40" s="30" t="str">
        <f t="shared" si="2"/>
        <v/>
      </c>
      <c r="E40" s="31" t="str">
        <f t="shared" si="3"/>
        <v/>
      </c>
      <c r="F40" s="31" t="str">
        <f t="shared" si="4"/>
        <v/>
      </c>
      <c r="G40" s="32"/>
      <c r="H40" s="31">
        <f t="shared" si="5"/>
        <v>0</v>
      </c>
    </row>
    <row r="41" spans="1:8">
      <c r="A41" s="27"/>
      <c r="B41" s="28" t="str">
        <f t="shared" si="1"/>
        <v/>
      </c>
      <c r="C41" s="29" t="str">
        <f t="shared" si="0"/>
        <v/>
      </c>
      <c r="D41" s="30" t="str">
        <f t="shared" si="2"/>
        <v/>
      </c>
      <c r="E41" s="31" t="str">
        <f t="shared" si="3"/>
        <v/>
      </c>
      <c r="F41" s="31" t="str">
        <f t="shared" si="4"/>
        <v/>
      </c>
      <c r="G41" s="32"/>
      <c r="H41" s="31">
        <f t="shared" si="5"/>
        <v>0</v>
      </c>
    </row>
    <row r="42" spans="1:8">
      <c r="A42" s="27"/>
      <c r="B42" s="28" t="str">
        <f t="shared" si="1"/>
        <v/>
      </c>
      <c r="C42" s="29" t="str">
        <f t="shared" si="0"/>
        <v/>
      </c>
      <c r="D42" s="30" t="str">
        <f t="shared" si="2"/>
        <v/>
      </c>
      <c r="E42" s="31" t="str">
        <f t="shared" si="3"/>
        <v/>
      </c>
      <c r="F42" s="31" t="str">
        <f t="shared" si="4"/>
        <v/>
      </c>
      <c r="G42" s="32"/>
      <c r="H42" s="31">
        <f t="shared" si="5"/>
        <v>0</v>
      </c>
    </row>
    <row r="43" spans="1:8">
      <c r="A43" s="27"/>
      <c r="B43" s="28" t="str">
        <f t="shared" si="1"/>
        <v/>
      </c>
      <c r="C43" s="29" t="str">
        <f t="shared" si="0"/>
        <v/>
      </c>
      <c r="D43" s="30" t="str">
        <f t="shared" si="2"/>
        <v/>
      </c>
      <c r="E43" s="31" t="str">
        <f t="shared" si="3"/>
        <v/>
      </c>
      <c r="F43" s="31" t="str">
        <f t="shared" si="4"/>
        <v/>
      </c>
      <c r="G43" s="32"/>
      <c r="H43" s="31">
        <f t="shared" si="5"/>
        <v>0</v>
      </c>
    </row>
    <row r="44" spans="1:8">
      <c r="A44" s="27"/>
      <c r="B44" s="28" t="str">
        <f t="shared" si="1"/>
        <v/>
      </c>
      <c r="C44" s="29" t="str">
        <f t="shared" si="0"/>
        <v/>
      </c>
      <c r="D44" s="30" t="str">
        <f t="shared" si="2"/>
        <v/>
      </c>
      <c r="E44" s="31" t="str">
        <f t="shared" si="3"/>
        <v/>
      </c>
      <c r="F44" s="31" t="str">
        <f t="shared" si="4"/>
        <v/>
      </c>
      <c r="G44" s="32"/>
      <c r="H44" s="31">
        <f t="shared" si="5"/>
        <v>0</v>
      </c>
    </row>
    <row r="45" spans="1:8">
      <c r="A45" s="27"/>
      <c r="B45" s="28" t="str">
        <f t="shared" si="1"/>
        <v/>
      </c>
      <c r="C45" s="29" t="str">
        <f t="shared" si="0"/>
        <v/>
      </c>
      <c r="D45" s="30" t="str">
        <f t="shared" si="2"/>
        <v/>
      </c>
      <c r="E45" s="31" t="str">
        <f t="shared" si="3"/>
        <v/>
      </c>
      <c r="F45" s="31" t="str">
        <f t="shared" si="4"/>
        <v/>
      </c>
      <c r="G45" s="32"/>
      <c r="H45" s="31">
        <f t="shared" si="5"/>
        <v>0</v>
      </c>
    </row>
    <row r="46" spans="1:8">
      <c r="A46" s="27"/>
      <c r="B46" s="28" t="str">
        <f t="shared" si="1"/>
        <v/>
      </c>
      <c r="C46" s="29" t="str">
        <f t="shared" si="0"/>
        <v/>
      </c>
      <c r="D46" s="30" t="str">
        <f t="shared" si="2"/>
        <v/>
      </c>
      <c r="E46" s="31" t="str">
        <f t="shared" si="3"/>
        <v/>
      </c>
      <c r="F46" s="31" t="str">
        <f t="shared" si="4"/>
        <v/>
      </c>
      <c r="G46" s="32"/>
      <c r="H46" s="31">
        <f t="shared" si="5"/>
        <v>0</v>
      </c>
    </row>
    <row r="47" spans="1:8">
      <c r="A47" s="27"/>
      <c r="B47" s="28" t="str">
        <f t="shared" si="1"/>
        <v/>
      </c>
      <c r="C47" s="29" t="str">
        <f t="shared" si="0"/>
        <v/>
      </c>
      <c r="D47" s="30" t="str">
        <f t="shared" si="2"/>
        <v/>
      </c>
      <c r="E47" s="31" t="str">
        <f t="shared" si="3"/>
        <v/>
      </c>
      <c r="F47" s="31" t="str">
        <f t="shared" si="4"/>
        <v/>
      </c>
      <c r="G47" s="32"/>
      <c r="H47" s="31">
        <f t="shared" si="5"/>
        <v>0</v>
      </c>
    </row>
    <row r="48" spans="1:8">
      <c r="A48" s="27"/>
      <c r="B48" s="28" t="str">
        <f t="shared" si="1"/>
        <v/>
      </c>
      <c r="C48" s="29" t="str">
        <f t="shared" si="0"/>
        <v/>
      </c>
      <c r="D48" s="30" t="str">
        <f t="shared" si="2"/>
        <v/>
      </c>
      <c r="E48" s="31" t="str">
        <f t="shared" si="3"/>
        <v/>
      </c>
      <c r="F48" s="31" t="str">
        <f t="shared" si="4"/>
        <v/>
      </c>
      <c r="G48" s="32"/>
      <c r="H48" s="31">
        <f t="shared" si="5"/>
        <v>0</v>
      </c>
    </row>
    <row r="49" spans="1:8">
      <c r="A49" s="27"/>
      <c r="B49" s="28" t="str">
        <f t="shared" si="1"/>
        <v/>
      </c>
      <c r="C49" s="29" t="str">
        <f t="shared" si="0"/>
        <v/>
      </c>
      <c r="D49" s="30" t="str">
        <f t="shared" si="2"/>
        <v/>
      </c>
      <c r="E49" s="31" t="str">
        <f t="shared" si="3"/>
        <v/>
      </c>
      <c r="F49" s="31" t="str">
        <f t="shared" si="4"/>
        <v/>
      </c>
      <c r="G49" s="32"/>
      <c r="H49" s="31">
        <f t="shared" si="5"/>
        <v>0</v>
      </c>
    </row>
    <row r="50" spans="1:8">
      <c r="A50" s="27"/>
      <c r="B50" s="28" t="str">
        <f t="shared" si="1"/>
        <v/>
      </c>
      <c r="C50" s="29" t="str">
        <f t="shared" si="0"/>
        <v/>
      </c>
      <c r="D50" s="30" t="str">
        <f t="shared" si="2"/>
        <v/>
      </c>
      <c r="E50" s="31" t="str">
        <f t="shared" si="3"/>
        <v/>
      </c>
      <c r="F50" s="31" t="str">
        <f t="shared" si="4"/>
        <v/>
      </c>
      <c r="G50" s="32"/>
      <c r="H50" s="31">
        <f t="shared" si="5"/>
        <v>0</v>
      </c>
    </row>
    <row r="51" spans="1:8">
      <c r="A51" s="27"/>
      <c r="B51" s="28" t="str">
        <f t="shared" si="1"/>
        <v/>
      </c>
      <c r="C51" s="29" t="str">
        <f t="shared" si="0"/>
        <v/>
      </c>
      <c r="D51" s="30" t="str">
        <f t="shared" si="2"/>
        <v/>
      </c>
      <c r="E51" s="31" t="str">
        <f t="shared" si="3"/>
        <v/>
      </c>
      <c r="F51" s="31" t="str">
        <f t="shared" si="4"/>
        <v/>
      </c>
      <c r="G51" s="32"/>
      <c r="H51" s="31">
        <f t="shared" si="5"/>
        <v>0</v>
      </c>
    </row>
    <row r="52" spans="1:8">
      <c r="A52" s="27"/>
      <c r="B52" s="28" t="str">
        <f t="shared" si="1"/>
        <v/>
      </c>
      <c r="C52" s="29" t="str">
        <f t="shared" si="0"/>
        <v/>
      </c>
      <c r="D52" s="30" t="str">
        <f t="shared" si="2"/>
        <v/>
      </c>
      <c r="E52" s="31" t="str">
        <f t="shared" si="3"/>
        <v/>
      </c>
      <c r="F52" s="31" t="str">
        <f t="shared" si="4"/>
        <v/>
      </c>
      <c r="G52" s="32"/>
      <c r="H52" s="31">
        <f t="shared" si="5"/>
        <v>0</v>
      </c>
    </row>
    <row r="53" spans="1:8">
      <c r="A53" s="27"/>
      <c r="B53" s="28" t="str">
        <f t="shared" si="1"/>
        <v/>
      </c>
      <c r="C53" s="29" t="str">
        <f t="shared" si="0"/>
        <v/>
      </c>
      <c r="D53" s="30" t="str">
        <f t="shared" si="2"/>
        <v/>
      </c>
      <c r="E53" s="31" t="str">
        <f t="shared" si="3"/>
        <v/>
      </c>
      <c r="F53" s="31" t="str">
        <f t="shared" si="4"/>
        <v/>
      </c>
      <c r="G53" s="32"/>
      <c r="H53" s="31">
        <f t="shared" si="5"/>
        <v>0</v>
      </c>
    </row>
    <row r="54" spans="1:8">
      <c r="A54" s="27"/>
      <c r="B54" s="28" t="str">
        <f t="shared" si="1"/>
        <v/>
      </c>
      <c r="C54" s="29" t="str">
        <f t="shared" si="0"/>
        <v/>
      </c>
      <c r="D54" s="30" t="str">
        <f t="shared" si="2"/>
        <v/>
      </c>
      <c r="E54" s="31" t="str">
        <f t="shared" si="3"/>
        <v/>
      </c>
      <c r="F54" s="31" t="str">
        <f t="shared" si="4"/>
        <v/>
      </c>
      <c r="G54" s="32"/>
      <c r="H54" s="31">
        <f t="shared" si="5"/>
        <v>0</v>
      </c>
    </row>
    <row r="55" spans="1:8">
      <c r="A55" s="27"/>
      <c r="B55" s="28" t="str">
        <f t="shared" si="1"/>
        <v/>
      </c>
      <c r="C55" s="29" t="str">
        <f t="shared" si="0"/>
        <v/>
      </c>
      <c r="D55" s="30" t="str">
        <f t="shared" si="2"/>
        <v/>
      </c>
      <c r="E55" s="31" t="str">
        <f t="shared" si="3"/>
        <v/>
      </c>
      <c r="F55" s="31" t="str">
        <f t="shared" si="4"/>
        <v/>
      </c>
      <c r="G55" s="32"/>
      <c r="H55" s="31">
        <f t="shared" si="5"/>
        <v>0</v>
      </c>
    </row>
    <row r="56" spans="1:8">
      <c r="A56" s="27"/>
      <c r="B56" s="28" t="str">
        <f t="shared" si="1"/>
        <v/>
      </c>
      <c r="C56" s="29" t="str">
        <f t="shared" si="0"/>
        <v/>
      </c>
      <c r="D56" s="30" t="str">
        <f t="shared" si="2"/>
        <v/>
      </c>
      <c r="E56" s="31" t="str">
        <f t="shared" si="3"/>
        <v/>
      </c>
      <c r="F56" s="31" t="str">
        <f t="shared" si="4"/>
        <v/>
      </c>
      <c r="G56" s="32"/>
      <c r="H56" s="31">
        <f t="shared" si="5"/>
        <v>0</v>
      </c>
    </row>
    <row r="57" spans="1:8">
      <c r="A57" s="27"/>
      <c r="B57" s="28" t="str">
        <f t="shared" si="1"/>
        <v/>
      </c>
      <c r="C57" s="29" t="str">
        <f t="shared" si="0"/>
        <v/>
      </c>
      <c r="D57" s="30" t="str">
        <f t="shared" si="2"/>
        <v/>
      </c>
      <c r="E57" s="31" t="str">
        <f t="shared" si="3"/>
        <v/>
      </c>
      <c r="F57" s="31" t="str">
        <f t="shared" si="4"/>
        <v/>
      </c>
      <c r="G57" s="32"/>
      <c r="H57" s="31">
        <f t="shared" si="5"/>
        <v>0</v>
      </c>
    </row>
    <row r="58" spans="1:8">
      <c r="A58" s="27"/>
      <c r="B58" s="28" t="str">
        <f t="shared" si="1"/>
        <v/>
      </c>
      <c r="C58" s="29" t="str">
        <f t="shared" si="0"/>
        <v/>
      </c>
      <c r="D58" s="30" t="str">
        <f t="shared" si="2"/>
        <v/>
      </c>
      <c r="E58" s="31" t="str">
        <f t="shared" si="3"/>
        <v/>
      </c>
      <c r="F58" s="31" t="str">
        <f t="shared" si="4"/>
        <v/>
      </c>
      <c r="G58" s="32"/>
      <c r="H58" s="31">
        <f t="shared" si="5"/>
        <v>0</v>
      </c>
    </row>
    <row r="59" spans="1:8">
      <c r="A59" s="27"/>
      <c r="B59" s="28" t="str">
        <f t="shared" si="1"/>
        <v/>
      </c>
      <c r="C59" s="29" t="str">
        <f t="shared" si="0"/>
        <v/>
      </c>
      <c r="D59" s="30" t="str">
        <f t="shared" si="2"/>
        <v/>
      </c>
      <c r="E59" s="31" t="str">
        <f t="shared" si="3"/>
        <v/>
      </c>
      <c r="F59" s="31" t="str">
        <f t="shared" si="4"/>
        <v/>
      </c>
      <c r="G59" s="32"/>
      <c r="H59" s="31">
        <f t="shared" si="5"/>
        <v>0</v>
      </c>
    </row>
    <row r="60" spans="1:8">
      <c r="A60" s="27"/>
      <c r="B60" s="28" t="str">
        <f t="shared" si="1"/>
        <v/>
      </c>
      <c r="C60" s="29" t="str">
        <f t="shared" si="0"/>
        <v/>
      </c>
      <c r="D60" s="30" t="str">
        <f t="shared" si="2"/>
        <v/>
      </c>
      <c r="E60" s="31" t="str">
        <f t="shared" si="3"/>
        <v/>
      </c>
      <c r="F60" s="31" t="str">
        <f t="shared" si="4"/>
        <v/>
      </c>
      <c r="G60" s="32"/>
      <c r="H60" s="31">
        <f t="shared" si="5"/>
        <v>0</v>
      </c>
    </row>
    <row r="61" spans="1:8">
      <c r="A61" s="27"/>
      <c r="B61" s="28" t="str">
        <f t="shared" si="1"/>
        <v/>
      </c>
      <c r="C61" s="29" t="str">
        <f t="shared" si="0"/>
        <v/>
      </c>
      <c r="D61" s="30" t="str">
        <f t="shared" si="2"/>
        <v/>
      </c>
      <c r="E61" s="31" t="str">
        <f t="shared" si="3"/>
        <v/>
      </c>
      <c r="F61" s="31" t="str">
        <f t="shared" si="4"/>
        <v/>
      </c>
      <c r="G61" s="32"/>
      <c r="H61" s="31">
        <f t="shared" si="5"/>
        <v>0</v>
      </c>
    </row>
    <row r="62" spans="1:8">
      <c r="A62" s="27"/>
      <c r="B62" s="28" t="str">
        <f t="shared" si="1"/>
        <v/>
      </c>
      <c r="C62" s="29" t="str">
        <f t="shared" si="0"/>
        <v/>
      </c>
      <c r="D62" s="30" t="str">
        <f t="shared" si="2"/>
        <v/>
      </c>
      <c r="E62" s="31" t="str">
        <f t="shared" si="3"/>
        <v/>
      </c>
      <c r="F62" s="31" t="str">
        <f t="shared" si="4"/>
        <v/>
      </c>
      <c r="G62" s="32"/>
      <c r="H62" s="31">
        <f t="shared" si="5"/>
        <v>0</v>
      </c>
    </row>
    <row r="63" spans="1:8">
      <c r="A63" s="27"/>
      <c r="B63" s="28" t="str">
        <f t="shared" si="1"/>
        <v/>
      </c>
      <c r="C63" s="29" t="str">
        <f t="shared" si="0"/>
        <v/>
      </c>
      <c r="D63" s="30" t="str">
        <f t="shared" si="2"/>
        <v/>
      </c>
      <c r="E63" s="31" t="str">
        <f t="shared" si="3"/>
        <v/>
      </c>
      <c r="F63" s="31" t="str">
        <f t="shared" si="4"/>
        <v/>
      </c>
      <c r="G63" s="32"/>
      <c r="H63" s="31">
        <f t="shared" si="5"/>
        <v>0</v>
      </c>
    </row>
    <row r="64" spans="1:8">
      <c r="A64" s="27"/>
      <c r="B64" s="28" t="str">
        <f t="shared" si="1"/>
        <v/>
      </c>
      <c r="C64" s="29" t="str">
        <f t="shared" si="0"/>
        <v/>
      </c>
      <c r="D64" s="30" t="str">
        <f t="shared" si="2"/>
        <v/>
      </c>
      <c r="E64" s="31" t="str">
        <f t="shared" si="3"/>
        <v/>
      </c>
      <c r="F64" s="31" t="str">
        <f t="shared" si="4"/>
        <v/>
      </c>
      <c r="G64" s="32"/>
      <c r="H64" s="31">
        <f t="shared" si="5"/>
        <v>0</v>
      </c>
    </row>
    <row r="65" spans="1:8">
      <c r="A65" s="27"/>
      <c r="B65" s="28" t="str">
        <f t="shared" si="1"/>
        <v/>
      </c>
      <c r="C65" s="29" t="str">
        <f t="shared" si="0"/>
        <v/>
      </c>
      <c r="D65" s="30" t="str">
        <f t="shared" si="2"/>
        <v/>
      </c>
      <c r="E65" s="31" t="str">
        <f t="shared" si="3"/>
        <v/>
      </c>
      <c r="F65" s="31" t="str">
        <f t="shared" si="4"/>
        <v/>
      </c>
      <c r="G65" s="32"/>
      <c r="H65" s="31">
        <f t="shared" si="5"/>
        <v>0</v>
      </c>
    </row>
    <row r="66" spans="1:8">
      <c r="A66" s="27"/>
      <c r="B66" s="28" t="str">
        <f t="shared" si="1"/>
        <v/>
      </c>
      <c r="C66" s="29" t="str">
        <f t="shared" si="0"/>
        <v/>
      </c>
      <c r="D66" s="30" t="str">
        <f t="shared" si="2"/>
        <v/>
      </c>
      <c r="E66" s="31" t="str">
        <f t="shared" si="3"/>
        <v/>
      </c>
      <c r="F66" s="31" t="str">
        <f t="shared" si="4"/>
        <v/>
      </c>
      <c r="G66" s="32"/>
      <c r="H66" s="31">
        <f t="shared" si="5"/>
        <v>0</v>
      </c>
    </row>
    <row r="67" spans="1:8">
      <c r="A67" s="27"/>
      <c r="B67" s="28" t="str">
        <f t="shared" si="1"/>
        <v/>
      </c>
      <c r="C67" s="29" t="str">
        <f t="shared" si="0"/>
        <v/>
      </c>
      <c r="D67" s="30" t="str">
        <f t="shared" si="2"/>
        <v/>
      </c>
      <c r="E67" s="31" t="str">
        <f t="shared" si="3"/>
        <v/>
      </c>
      <c r="F67" s="31" t="str">
        <f t="shared" si="4"/>
        <v/>
      </c>
      <c r="G67" s="32"/>
      <c r="H67" s="31">
        <f t="shared" si="5"/>
        <v>0</v>
      </c>
    </row>
    <row r="68" spans="1:8">
      <c r="A68" s="27"/>
      <c r="B68" s="28" t="str">
        <f t="shared" si="1"/>
        <v/>
      </c>
      <c r="C68" s="29" t="str">
        <f t="shared" si="0"/>
        <v/>
      </c>
      <c r="D68" s="30" t="str">
        <f t="shared" si="2"/>
        <v/>
      </c>
      <c r="E68" s="31" t="str">
        <f t="shared" si="3"/>
        <v/>
      </c>
      <c r="F68" s="31" t="str">
        <f t="shared" si="4"/>
        <v/>
      </c>
      <c r="G68" s="32"/>
      <c r="H68" s="31">
        <f t="shared" si="5"/>
        <v>0</v>
      </c>
    </row>
    <row r="69" spans="1:8">
      <c r="A69" s="27"/>
      <c r="B69" s="28" t="str">
        <f t="shared" si="1"/>
        <v/>
      </c>
      <c r="C69" s="29" t="str">
        <f t="shared" si="0"/>
        <v/>
      </c>
      <c r="D69" s="30" t="str">
        <f t="shared" si="2"/>
        <v/>
      </c>
      <c r="E69" s="31" t="str">
        <f t="shared" si="3"/>
        <v/>
      </c>
      <c r="F69" s="31" t="str">
        <f t="shared" si="4"/>
        <v/>
      </c>
      <c r="G69" s="32"/>
      <c r="H69" s="31">
        <f t="shared" si="5"/>
        <v>0</v>
      </c>
    </row>
    <row r="70" spans="1:8">
      <c r="A70" s="27"/>
      <c r="B70" s="28" t="str">
        <f t="shared" si="1"/>
        <v/>
      </c>
      <c r="C70" s="29" t="str">
        <f t="shared" si="0"/>
        <v/>
      </c>
      <c r="D70" s="30" t="str">
        <f t="shared" si="2"/>
        <v/>
      </c>
      <c r="E70" s="31" t="str">
        <f t="shared" si="3"/>
        <v/>
      </c>
      <c r="F70" s="31" t="str">
        <f t="shared" si="4"/>
        <v/>
      </c>
      <c r="G70" s="32"/>
      <c r="H70" s="31">
        <f t="shared" si="5"/>
        <v>0</v>
      </c>
    </row>
    <row r="71" spans="1:8">
      <c r="A71" s="27"/>
      <c r="B71" s="28" t="str">
        <f t="shared" si="1"/>
        <v/>
      </c>
      <c r="C71" s="29" t="str">
        <f t="shared" si="0"/>
        <v/>
      </c>
      <c r="D71" s="30" t="str">
        <f t="shared" si="2"/>
        <v/>
      </c>
      <c r="E71" s="31" t="str">
        <f t="shared" si="3"/>
        <v/>
      </c>
      <c r="F71" s="31" t="str">
        <f t="shared" si="4"/>
        <v/>
      </c>
      <c r="G71" s="32"/>
      <c r="H71" s="31">
        <f t="shared" si="5"/>
        <v>0</v>
      </c>
    </row>
    <row r="72" spans="1:8">
      <c r="A72" s="27"/>
      <c r="B72" s="28" t="str">
        <f t="shared" si="1"/>
        <v/>
      </c>
      <c r="C72" s="29" t="str">
        <f t="shared" si="0"/>
        <v/>
      </c>
      <c r="D72" s="30" t="str">
        <f t="shared" si="2"/>
        <v/>
      </c>
      <c r="E72" s="31" t="str">
        <f t="shared" si="3"/>
        <v/>
      </c>
      <c r="F72" s="31" t="str">
        <f t="shared" si="4"/>
        <v/>
      </c>
      <c r="G72" s="32"/>
      <c r="H72" s="31">
        <f t="shared" si="5"/>
        <v>0</v>
      </c>
    </row>
    <row r="73" spans="1:8">
      <c r="A73" s="27"/>
      <c r="B73" s="28" t="str">
        <f t="shared" si="1"/>
        <v/>
      </c>
      <c r="C73" s="29" t="str">
        <f t="shared" si="0"/>
        <v/>
      </c>
      <c r="D73" s="30" t="str">
        <f t="shared" si="2"/>
        <v/>
      </c>
      <c r="E73" s="31" t="str">
        <f t="shared" si="3"/>
        <v/>
      </c>
      <c r="F73" s="31" t="str">
        <f t="shared" si="4"/>
        <v/>
      </c>
      <c r="G73" s="32"/>
      <c r="H73" s="31">
        <f t="shared" si="5"/>
        <v>0</v>
      </c>
    </row>
    <row r="74" spans="1:8">
      <c r="A74" s="27"/>
      <c r="B74" s="28" t="str">
        <f t="shared" si="1"/>
        <v/>
      </c>
      <c r="C74" s="29" t="str">
        <f t="shared" si="0"/>
        <v/>
      </c>
      <c r="D74" s="30" t="str">
        <f t="shared" si="2"/>
        <v/>
      </c>
      <c r="E74" s="31" t="str">
        <f t="shared" si="3"/>
        <v/>
      </c>
      <c r="F74" s="31" t="str">
        <f t="shared" si="4"/>
        <v/>
      </c>
      <c r="G74" s="32"/>
      <c r="H74" s="31">
        <f t="shared" si="5"/>
        <v>0</v>
      </c>
    </row>
    <row r="75" spans="1:8">
      <c r="A75" s="27"/>
      <c r="B75" s="28" t="str">
        <f t="shared" si="1"/>
        <v/>
      </c>
      <c r="C75" s="29" t="str">
        <f t="shared" si="0"/>
        <v/>
      </c>
      <c r="D75" s="30" t="str">
        <f t="shared" si="2"/>
        <v/>
      </c>
      <c r="E75" s="31" t="str">
        <f t="shared" si="3"/>
        <v/>
      </c>
      <c r="F75" s="31" t="str">
        <f t="shared" si="4"/>
        <v/>
      </c>
      <c r="G75" s="32"/>
      <c r="H75" s="31">
        <f t="shared" si="5"/>
        <v>0</v>
      </c>
    </row>
    <row r="76" spans="1:8">
      <c r="A76" s="27"/>
      <c r="B76" s="28" t="str">
        <f t="shared" si="1"/>
        <v/>
      </c>
      <c r="C76" s="29" t="str">
        <f t="shared" si="0"/>
        <v/>
      </c>
      <c r="D76" s="30" t="str">
        <f t="shared" si="2"/>
        <v/>
      </c>
      <c r="E76" s="31" t="str">
        <f t="shared" si="3"/>
        <v/>
      </c>
      <c r="F76" s="31" t="str">
        <f t="shared" si="4"/>
        <v/>
      </c>
      <c r="G76" s="32"/>
      <c r="H76" s="31">
        <f t="shared" si="5"/>
        <v>0</v>
      </c>
    </row>
    <row r="77" spans="1:8">
      <c r="A77" s="27"/>
      <c r="B77" s="28" t="str">
        <f t="shared" si="1"/>
        <v/>
      </c>
      <c r="C77" s="29" t="str">
        <f t="shared" si="0"/>
        <v/>
      </c>
      <c r="D77" s="30" t="str">
        <f t="shared" si="2"/>
        <v/>
      </c>
      <c r="E77" s="31" t="str">
        <f t="shared" si="3"/>
        <v/>
      </c>
      <c r="F77" s="31" t="str">
        <f t="shared" si="4"/>
        <v/>
      </c>
      <c r="G77" s="32"/>
      <c r="H77" s="31">
        <f t="shared" si="5"/>
        <v>0</v>
      </c>
    </row>
    <row r="78" spans="1:8">
      <c r="A78" s="27"/>
      <c r="B78" s="28" t="str">
        <f t="shared" si="1"/>
        <v/>
      </c>
      <c r="C78" s="29" t="str">
        <f t="shared" si="0"/>
        <v/>
      </c>
      <c r="D78" s="30" t="str">
        <f t="shared" si="2"/>
        <v/>
      </c>
      <c r="E78" s="31" t="str">
        <f t="shared" si="3"/>
        <v/>
      </c>
      <c r="F78" s="31" t="str">
        <f t="shared" si="4"/>
        <v/>
      </c>
      <c r="G78" s="32"/>
      <c r="H78" s="31">
        <f t="shared" si="5"/>
        <v>0</v>
      </c>
    </row>
    <row r="79" spans="1:8">
      <c r="A79" s="27"/>
      <c r="B79" s="28" t="str">
        <f t="shared" si="1"/>
        <v/>
      </c>
      <c r="C79" s="29" t="str">
        <f t="shared" si="0"/>
        <v/>
      </c>
      <c r="D79" s="30" t="str">
        <f t="shared" si="2"/>
        <v/>
      </c>
      <c r="E79" s="31" t="str">
        <f t="shared" si="3"/>
        <v/>
      </c>
      <c r="F79" s="31" t="str">
        <f t="shared" si="4"/>
        <v/>
      </c>
      <c r="G79" s="32"/>
      <c r="H79" s="31">
        <f t="shared" si="5"/>
        <v>0</v>
      </c>
    </row>
    <row r="80" spans="1:8">
      <c r="A80" s="27"/>
      <c r="B80" s="28" t="str">
        <f t="shared" si="1"/>
        <v/>
      </c>
      <c r="C80" s="29" t="str">
        <f t="shared" si="0"/>
        <v/>
      </c>
      <c r="D80" s="30" t="str">
        <f t="shared" si="2"/>
        <v/>
      </c>
      <c r="E80" s="31" t="str">
        <f t="shared" si="3"/>
        <v/>
      </c>
      <c r="F80" s="31" t="str">
        <f t="shared" si="4"/>
        <v/>
      </c>
      <c r="G80" s="32"/>
      <c r="H80" s="31">
        <f t="shared" si="5"/>
        <v>0</v>
      </c>
    </row>
    <row r="81" spans="1:8">
      <c r="A81" s="27"/>
      <c r="B81" s="28" t="str">
        <f t="shared" si="1"/>
        <v/>
      </c>
      <c r="C81" s="29" t="str">
        <f t="shared" si="0"/>
        <v/>
      </c>
      <c r="D81" s="30" t="str">
        <f t="shared" si="2"/>
        <v/>
      </c>
      <c r="E81" s="31" t="str">
        <f t="shared" si="3"/>
        <v/>
      </c>
      <c r="F81" s="31" t="str">
        <f t="shared" si="4"/>
        <v/>
      </c>
      <c r="G81" s="32"/>
      <c r="H81" s="31">
        <f t="shared" si="5"/>
        <v>0</v>
      </c>
    </row>
    <row r="82" spans="1:8">
      <c r="A82" s="27"/>
      <c r="B82" s="28" t="str">
        <f t="shared" si="1"/>
        <v/>
      </c>
      <c r="C82" s="29" t="str">
        <f t="shared" si="0"/>
        <v/>
      </c>
      <c r="D82" s="30" t="str">
        <f t="shared" si="2"/>
        <v/>
      </c>
      <c r="E82" s="31" t="str">
        <f t="shared" si="3"/>
        <v/>
      </c>
      <c r="F82" s="31" t="str">
        <f t="shared" si="4"/>
        <v/>
      </c>
      <c r="G82" s="32"/>
      <c r="H82" s="31">
        <f t="shared" si="5"/>
        <v>0</v>
      </c>
    </row>
    <row r="83" spans="1:8">
      <c r="A83" s="27"/>
      <c r="B83" s="28" t="str">
        <f t="shared" si="1"/>
        <v/>
      </c>
      <c r="C83" s="29" t="str">
        <f t="shared" si="0"/>
        <v/>
      </c>
      <c r="D83" s="30" t="str">
        <f t="shared" si="2"/>
        <v/>
      </c>
      <c r="E83" s="31" t="str">
        <f t="shared" si="3"/>
        <v/>
      </c>
      <c r="F83" s="31" t="str">
        <f t="shared" si="4"/>
        <v/>
      </c>
      <c r="G83" s="32"/>
      <c r="H83" s="31">
        <f t="shared" si="5"/>
        <v>0</v>
      </c>
    </row>
    <row r="84" spans="1:8">
      <c r="A84" s="27"/>
      <c r="B84" s="28" t="str">
        <f t="shared" si="1"/>
        <v/>
      </c>
      <c r="C84" s="29" t="str">
        <f t="shared" si="0"/>
        <v/>
      </c>
      <c r="D84" s="30" t="str">
        <f t="shared" si="2"/>
        <v/>
      </c>
      <c r="E84" s="31" t="str">
        <f t="shared" si="3"/>
        <v/>
      </c>
      <c r="F84" s="31" t="str">
        <f t="shared" si="4"/>
        <v/>
      </c>
      <c r="G84" s="32"/>
      <c r="H84" s="31">
        <f t="shared" si="5"/>
        <v>0</v>
      </c>
    </row>
    <row r="85" spans="1:8">
      <c r="A85" s="27"/>
      <c r="B85" s="28" t="str">
        <f t="shared" si="1"/>
        <v/>
      </c>
      <c r="C85" s="29" t="str">
        <f t="shared" si="0"/>
        <v/>
      </c>
      <c r="D85" s="30" t="str">
        <f t="shared" si="2"/>
        <v/>
      </c>
      <c r="E85" s="31" t="str">
        <f t="shared" si="3"/>
        <v/>
      </c>
      <c r="F85" s="31" t="str">
        <f t="shared" si="4"/>
        <v/>
      </c>
      <c r="G85" s="32"/>
      <c r="H85" s="31">
        <f t="shared" si="5"/>
        <v>0</v>
      </c>
    </row>
    <row r="86" spans="1:8">
      <c r="A86" s="27"/>
      <c r="B86" s="28" t="str">
        <f t="shared" si="1"/>
        <v/>
      </c>
      <c r="C86" s="29" t="str">
        <f t="shared" si="0"/>
        <v/>
      </c>
      <c r="D86" s="30" t="str">
        <f t="shared" si="2"/>
        <v/>
      </c>
      <c r="E86" s="31" t="str">
        <f t="shared" si="3"/>
        <v/>
      </c>
      <c r="F86" s="31" t="str">
        <f t="shared" si="4"/>
        <v/>
      </c>
      <c r="G86" s="32"/>
      <c r="H86" s="31">
        <f t="shared" si="5"/>
        <v>0</v>
      </c>
    </row>
    <row r="87" spans="1:8">
      <c r="A87" s="27"/>
      <c r="B87" s="28" t="str">
        <f t="shared" si="1"/>
        <v/>
      </c>
      <c r="C87" s="29" t="str">
        <f t="shared" si="0"/>
        <v/>
      </c>
      <c r="D87" s="30" t="str">
        <f t="shared" si="2"/>
        <v/>
      </c>
      <c r="E87" s="31" t="str">
        <f t="shared" si="3"/>
        <v/>
      </c>
      <c r="F87" s="31" t="str">
        <f t="shared" si="4"/>
        <v/>
      </c>
      <c r="G87" s="32"/>
      <c r="H87" s="31">
        <f t="shared" si="5"/>
        <v>0</v>
      </c>
    </row>
    <row r="88" spans="1:8">
      <c r="A88" s="27"/>
      <c r="B88" s="28" t="str">
        <f t="shared" si="1"/>
        <v/>
      </c>
      <c r="C88" s="29" t="str">
        <f t="shared" si="0"/>
        <v/>
      </c>
      <c r="D88" s="30" t="str">
        <f t="shared" si="2"/>
        <v/>
      </c>
      <c r="E88" s="31" t="str">
        <f t="shared" si="3"/>
        <v/>
      </c>
      <c r="F88" s="31" t="str">
        <f t="shared" si="4"/>
        <v/>
      </c>
      <c r="G88" s="32"/>
      <c r="H88" s="31">
        <f t="shared" si="5"/>
        <v>0</v>
      </c>
    </row>
    <row r="89" spans="1:8">
      <c r="A89" s="27"/>
      <c r="B89" s="28" t="str">
        <f t="shared" si="1"/>
        <v/>
      </c>
      <c r="C89" s="29" t="str">
        <f t="shared" si="0"/>
        <v/>
      </c>
      <c r="D89" s="30" t="str">
        <f t="shared" si="2"/>
        <v/>
      </c>
      <c r="E89" s="31" t="str">
        <f t="shared" si="3"/>
        <v/>
      </c>
      <c r="F89" s="31" t="str">
        <f t="shared" si="4"/>
        <v/>
      </c>
      <c r="G89" s="32"/>
      <c r="H89" s="31">
        <f t="shared" si="5"/>
        <v>0</v>
      </c>
    </row>
    <row r="90" spans="1:8">
      <c r="A90" s="27"/>
      <c r="B90" s="28" t="str">
        <f t="shared" si="1"/>
        <v/>
      </c>
      <c r="C90" s="29" t="str">
        <f t="shared" ref="C90:C153" si="6">IF(B90="","",IF(B90&lt;=$D$16,IF(payments_per_year=26,DATE(YEAR(start_date),MONTH(start_date),DAY(start_date)+14*B90),IF(payments_per_year=52,DATE(YEAR(start_date),MONTH(start_date),DAY(start_date)+7*B90),DATE(YEAR(start_date),MONTH(start_date)+B90*12/$D$11,DAY(start_date)))),""))</f>
        <v/>
      </c>
      <c r="D90" s="30" t="str">
        <f t="shared" si="2"/>
        <v/>
      </c>
      <c r="E90" s="31" t="str">
        <f t="shared" si="3"/>
        <v/>
      </c>
      <c r="F90" s="31" t="str">
        <f t="shared" si="4"/>
        <v/>
      </c>
      <c r="G90" s="32"/>
      <c r="H90" s="31">
        <f t="shared" si="5"/>
        <v>0</v>
      </c>
    </row>
    <row r="91" spans="1:8">
      <c r="A91" s="27"/>
      <c r="B91" s="28" t="str">
        <f t="shared" si="1"/>
        <v/>
      </c>
      <c r="C91" s="29" t="str">
        <f t="shared" si="6"/>
        <v/>
      </c>
      <c r="D91" s="30" t="str">
        <f t="shared" si="2"/>
        <v/>
      </c>
      <c r="E91" s="31" t="str">
        <f t="shared" si="3"/>
        <v/>
      </c>
      <c r="F91" s="31" t="str">
        <f t="shared" si="4"/>
        <v/>
      </c>
      <c r="G91" s="32"/>
      <c r="H91" s="31">
        <f t="shared" si="5"/>
        <v>0</v>
      </c>
    </row>
    <row r="92" spans="1:8">
      <c r="A92" s="27"/>
      <c r="B92" s="28" t="str">
        <f t="shared" si="1"/>
        <v/>
      </c>
      <c r="C92" s="29" t="str">
        <f t="shared" si="6"/>
        <v/>
      </c>
      <c r="D92" s="30" t="str">
        <f t="shared" si="2"/>
        <v/>
      </c>
      <c r="E92" s="31" t="str">
        <f t="shared" si="3"/>
        <v/>
      </c>
      <c r="F92" s="31" t="str">
        <f t="shared" si="4"/>
        <v/>
      </c>
      <c r="G92" s="32"/>
      <c r="H92" s="31">
        <f t="shared" si="5"/>
        <v>0</v>
      </c>
    </row>
    <row r="93" spans="1:8">
      <c r="A93" s="27"/>
      <c r="B93" s="28" t="str">
        <f t="shared" ref="B93:B156" si="7">IF(B92&lt;$D$16,IF(H92&gt;0,B92+1,""),"")</f>
        <v/>
      </c>
      <c r="C93" s="29" t="str">
        <f t="shared" si="6"/>
        <v/>
      </c>
      <c r="D93" s="30" t="str">
        <f t="shared" ref="D93:D156" si="8">IF(C93="","",IF($D$15+F93&gt;H92,ROUND(H92+F93,2),$D$15))</f>
        <v/>
      </c>
      <c r="E93" s="31" t="str">
        <f t="shared" ref="E93:E156" si="9">IF(C93="","",D93-F93)</f>
        <v/>
      </c>
      <c r="F93" s="31" t="str">
        <f t="shared" ref="F93:F156" si="10">IF(C93="","",ROUND(H92*$D$9/payments_per_year,2))</f>
        <v/>
      </c>
      <c r="G93" s="32"/>
      <c r="H93" s="31">
        <f t="shared" ref="H93:H156" si="11">IF(B93="",0,ROUND(H92-E93-G93,2))</f>
        <v>0</v>
      </c>
    </row>
    <row r="94" spans="1:8">
      <c r="A94" s="27"/>
      <c r="B94" s="28" t="str">
        <f t="shared" si="7"/>
        <v/>
      </c>
      <c r="C94" s="29" t="str">
        <f t="shared" si="6"/>
        <v/>
      </c>
      <c r="D94" s="30" t="str">
        <f t="shared" si="8"/>
        <v/>
      </c>
      <c r="E94" s="31" t="str">
        <f t="shared" si="9"/>
        <v/>
      </c>
      <c r="F94" s="31" t="str">
        <f t="shared" si="10"/>
        <v/>
      </c>
      <c r="G94" s="32"/>
      <c r="H94" s="31">
        <f t="shared" si="11"/>
        <v>0</v>
      </c>
    </row>
    <row r="95" spans="1:8">
      <c r="A95" s="27"/>
      <c r="B95" s="28" t="str">
        <f t="shared" si="7"/>
        <v/>
      </c>
      <c r="C95" s="29" t="str">
        <f t="shared" si="6"/>
        <v/>
      </c>
      <c r="D95" s="30" t="str">
        <f t="shared" si="8"/>
        <v/>
      </c>
      <c r="E95" s="31" t="str">
        <f t="shared" si="9"/>
        <v/>
      </c>
      <c r="F95" s="31" t="str">
        <f t="shared" si="10"/>
        <v/>
      </c>
      <c r="G95" s="32"/>
      <c r="H95" s="31">
        <f t="shared" si="11"/>
        <v>0</v>
      </c>
    </row>
    <row r="96" spans="1:8">
      <c r="A96" s="27"/>
      <c r="B96" s="28" t="str">
        <f t="shared" si="7"/>
        <v/>
      </c>
      <c r="C96" s="29" t="str">
        <f t="shared" si="6"/>
        <v/>
      </c>
      <c r="D96" s="30" t="str">
        <f t="shared" si="8"/>
        <v/>
      </c>
      <c r="E96" s="31" t="str">
        <f t="shared" si="9"/>
        <v/>
      </c>
      <c r="F96" s="31" t="str">
        <f t="shared" si="10"/>
        <v/>
      </c>
      <c r="G96" s="32"/>
      <c r="H96" s="31">
        <f t="shared" si="11"/>
        <v>0</v>
      </c>
    </row>
    <row r="97" spans="1:8">
      <c r="A97" s="27"/>
      <c r="B97" s="28" t="str">
        <f t="shared" si="7"/>
        <v/>
      </c>
      <c r="C97" s="29" t="str">
        <f t="shared" si="6"/>
        <v/>
      </c>
      <c r="D97" s="30" t="str">
        <f t="shared" si="8"/>
        <v/>
      </c>
      <c r="E97" s="31" t="str">
        <f t="shared" si="9"/>
        <v/>
      </c>
      <c r="F97" s="31" t="str">
        <f t="shared" si="10"/>
        <v/>
      </c>
      <c r="G97" s="32"/>
      <c r="H97" s="31">
        <f t="shared" si="11"/>
        <v>0</v>
      </c>
    </row>
    <row r="98" spans="1:8">
      <c r="A98" s="27"/>
      <c r="B98" s="28" t="str">
        <f t="shared" si="7"/>
        <v/>
      </c>
      <c r="C98" s="29" t="str">
        <f t="shared" si="6"/>
        <v/>
      </c>
      <c r="D98" s="30" t="str">
        <f t="shared" si="8"/>
        <v/>
      </c>
      <c r="E98" s="31" t="str">
        <f t="shared" si="9"/>
        <v/>
      </c>
      <c r="F98" s="31" t="str">
        <f t="shared" si="10"/>
        <v/>
      </c>
      <c r="G98" s="32"/>
      <c r="H98" s="31">
        <f t="shared" si="11"/>
        <v>0</v>
      </c>
    </row>
    <row r="99" spans="1:8">
      <c r="A99" s="27"/>
      <c r="B99" s="28" t="str">
        <f t="shared" si="7"/>
        <v/>
      </c>
      <c r="C99" s="29" t="str">
        <f t="shared" si="6"/>
        <v/>
      </c>
      <c r="D99" s="30" t="str">
        <f t="shared" si="8"/>
        <v/>
      </c>
      <c r="E99" s="31" t="str">
        <f t="shared" si="9"/>
        <v/>
      </c>
      <c r="F99" s="31" t="str">
        <f t="shared" si="10"/>
        <v/>
      </c>
      <c r="G99" s="32"/>
      <c r="H99" s="31">
        <f t="shared" si="11"/>
        <v>0</v>
      </c>
    </row>
    <row r="100" spans="1:8">
      <c r="A100" s="27"/>
      <c r="B100" s="28" t="str">
        <f t="shared" si="7"/>
        <v/>
      </c>
      <c r="C100" s="29" t="str">
        <f t="shared" si="6"/>
        <v/>
      </c>
      <c r="D100" s="30" t="str">
        <f t="shared" si="8"/>
        <v/>
      </c>
      <c r="E100" s="31" t="str">
        <f t="shared" si="9"/>
        <v/>
      </c>
      <c r="F100" s="31" t="str">
        <f t="shared" si="10"/>
        <v/>
      </c>
      <c r="G100" s="32"/>
      <c r="H100" s="31">
        <f t="shared" si="11"/>
        <v>0</v>
      </c>
    </row>
    <row r="101" spans="1:8">
      <c r="A101" s="27"/>
      <c r="B101" s="28" t="str">
        <f t="shared" si="7"/>
        <v/>
      </c>
      <c r="C101" s="29" t="str">
        <f t="shared" si="6"/>
        <v/>
      </c>
      <c r="D101" s="30" t="str">
        <f t="shared" si="8"/>
        <v/>
      </c>
      <c r="E101" s="31" t="str">
        <f t="shared" si="9"/>
        <v/>
      </c>
      <c r="F101" s="31" t="str">
        <f t="shared" si="10"/>
        <v/>
      </c>
      <c r="G101" s="32"/>
      <c r="H101" s="31">
        <f t="shared" si="11"/>
        <v>0</v>
      </c>
    </row>
    <row r="102" spans="1:8">
      <c r="A102" s="27"/>
      <c r="B102" s="28" t="str">
        <f t="shared" si="7"/>
        <v/>
      </c>
      <c r="C102" s="29" t="str">
        <f t="shared" si="6"/>
        <v/>
      </c>
      <c r="D102" s="30" t="str">
        <f t="shared" si="8"/>
        <v/>
      </c>
      <c r="E102" s="31" t="str">
        <f t="shared" si="9"/>
        <v/>
      </c>
      <c r="F102" s="31" t="str">
        <f t="shared" si="10"/>
        <v/>
      </c>
      <c r="G102" s="32"/>
      <c r="H102" s="31">
        <f t="shared" si="11"/>
        <v>0</v>
      </c>
    </row>
    <row r="103" spans="1:8">
      <c r="A103" s="27"/>
      <c r="B103" s="28" t="str">
        <f t="shared" si="7"/>
        <v/>
      </c>
      <c r="C103" s="29" t="str">
        <f t="shared" si="6"/>
        <v/>
      </c>
      <c r="D103" s="30" t="str">
        <f t="shared" si="8"/>
        <v/>
      </c>
      <c r="E103" s="31" t="str">
        <f t="shared" si="9"/>
        <v/>
      </c>
      <c r="F103" s="31" t="str">
        <f t="shared" si="10"/>
        <v/>
      </c>
      <c r="G103" s="32"/>
      <c r="H103" s="31">
        <f t="shared" si="11"/>
        <v>0</v>
      </c>
    </row>
    <row r="104" spans="1:8">
      <c r="A104" s="27"/>
      <c r="B104" s="28" t="str">
        <f t="shared" si="7"/>
        <v/>
      </c>
      <c r="C104" s="29" t="str">
        <f t="shared" si="6"/>
        <v/>
      </c>
      <c r="D104" s="30" t="str">
        <f t="shared" si="8"/>
        <v/>
      </c>
      <c r="E104" s="31" t="str">
        <f t="shared" si="9"/>
        <v/>
      </c>
      <c r="F104" s="31" t="str">
        <f t="shared" si="10"/>
        <v/>
      </c>
      <c r="G104" s="32"/>
      <c r="H104" s="31">
        <f t="shared" si="11"/>
        <v>0</v>
      </c>
    </row>
    <row r="105" spans="1:8">
      <c r="A105" s="27"/>
      <c r="B105" s="28" t="str">
        <f t="shared" si="7"/>
        <v/>
      </c>
      <c r="C105" s="29" t="str">
        <f t="shared" si="6"/>
        <v/>
      </c>
      <c r="D105" s="30" t="str">
        <f t="shared" si="8"/>
        <v/>
      </c>
      <c r="E105" s="31" t="str">
        <f t="shared" si="9"/>
        <v/>
      </c>
      <c r="F105" s="31" t="str">
        <f t="shared" si="10"/>
        <v/>
      </c>
      <c r="G105" s="32"/>
      <c r="H105" s="31">
        <f t="shared" si="11"/>
        <v>0</v>
      </c>
    </row>
    <row r="106" spans="1:8">
      <c r="A106" s="27"/>
      <c r="B106" s="28" t="str">
        <f t="shared" si="7"/>
        <v/>
      </c>
      <c r="C106" s="29" t="str">
        <f t="shared" si="6"/>
        <v/>
      </c>
      <c r="D106" s="30" t="str">
        <f t="shared" si="8"/>
        <v/>
      </c>
      <c r="E106" s="31" t="str">
        <f t="shared" si="9"/>
        <v/>
      </c>
      <c r="F106" s="31" t="str">
        <f t="shared" si="10"/>
        <v/>
      </c>
      <c r="G106" s="32"/>
      <c r="H106" s="31">
        <f t="shared" si="11"/>
        <v>0</v>
      </c>
    </row>
    <row r="107" spans="1:8">
      <c r="A107" s="27"/>
      <c r="B107" s="28" t="str">
        <f t="shared" si="7"/>
        <v/>
      </c>
      <c r="C107" s="29" t="str">
        <f t="shared" si="6"/>
        <v/>
      </c>
      <c r="D107" s="30" t="str">
        <f t="shared" si="8"/>
        <v/>
      </c>
      <c r="E107" s="31" t="str">
        <f t="shared" si="9"/>
        <v/>
      </c>
      <c r="F107" s="31" t="str">
        <f t="shared" si="10"/>
        <v/>
      </c>
      <c r="G107" s="32"/>
      <c r="H107" s="31">
        <f t="shared" si="11"/>
        <v>0</v>
      </c>
    </row>
    <row r="108" spans="1:8">
      <c r="A108" s="27"/>
      <c r="B108" s="28" t="str">
        <f t="shared" si="7"/>
        <v/>
      </c>
      <c r="C108" s="29" t="str">
        <f t="shared" si="6"/>
        <v/>
      </c>
      <c r="D108" s="30" t="str">
        <f t="shared" si="8"/>
        <v/>
      </c>
      <c r="E108" s="31" t="str">
        <f t="shared" si="9"/>
        <v/>
      </c>
      <c r="F108" s="31" t="str">
        <f t="shared" si="10"/>
        <v/>
      </c>
      <c r="G108" s="32"/>
      <c r="H108" s="31">
        <f t="shared" si="11"/>
        <v>0</v>
      </c>
    </row>
    <row r="109" spans="1:8">
      <c r="A109" s="27"/>
      <c r="B109" s="28" t="str">
        <f t="shared" si="7"/>
        <v/>
      </c>
      <c r="C109" s="29" t="str">
        <f t="shared" si="6"/>
        <v/>
      </c>
      <c r="D109" s="30" t="str">
        <f t="shared" si="8"/>
        <v/>
      </c>
      <c r="E109" s="31" t="str">
        <f t="shared" si="9"/>
        <v/>
      </c>
      <c r="F109" s="31" t="str">
        <f t="shared" si="10"/>
        <v/>
      </c>
      <c r="G109" s="32"/>
      <c r="H109" s="31">
        <f t="shared" si="11"/>
        <v>0</v>
      </c>
    </row>
    <row r="110" spans="1:8">
      <c r="A110" s="27"/>
      <c r="B110" s="28" t="str">
        <f t="shared" si="7"/>
        <v/>
      </c>
      <c r="C110" s="29" t="str">
        <f t="shared" si="6"/>
        <v/>
      </c>
      <c r="D110" s="30" t="str">
        <f t="shared" si="8"/>
        <v/>
      </c>
      <c r="E110" s="31" t="str">
        <f t="shared" si="9"/>
        <v/>
      </c>
      <c r="F110" s="31" t="str">
        <f t="shared" si="10"/>
        <v/>
      </c>
      <c r="G110" s="32"/>
      <c r="H110" s="31">
        <f t="shared" si="11"/>
        <v>0</v>
      </c>
    </row>
    <row r="111" spans="1:8">
      <c r="A111" s="27"/>
      <c r="B111" s="28" t="str">
        <f t="shared" si="7"/>
        <v/>
      </c>
      <c r="C111" s="29" t="str">
        <f t="shared" si="6"/>
        <v/>
      </c>
      <c r="D111" s="30" t="str">
        <f t="shared" si="8"/>
        <v/>
      </c>
      <c r="E111" s="31" t="str">
        <f t="shared" si="9"/>
        <v/>
      </c>
      <c r="F111" s="31" t="str">
        <f t="shared" si="10"/>
        <v/>
      </c>
      <c r="G111" s="32"/>
      <c r="H111" s="31">
        <f t="shared" si="11"/>
        <v>0</v>
      </c>
    </row>
    <row r="112" spans="1:8">
      <c r="A112" s="27"/>
      <c r="B112" s="28" t="str">
        <f t="shared" si="7"/>
        <v/>
      </c>
      <c r="C112" s="29" t="str">
        <f t="shared" si="6"/>
        <v/>
      </c>
      <c r="D112" s="30" t="str">
        <f t="shared" si="8"/>
        <v/>
      </c>
      <c r="E112" s="31" t="str">
        <f t="shared" si="9"/>
        <v/>
      </c>
      <c r="F112" s="31" t="str">
        <f t="shared" si="10"/>
        <v/>
      </c>
      <c r="G112" s="32"/>
      <c r="H112" s="31">
        <f t="shared" si="11"/>
        <v>0</v>
      </c>
    </row>
    <row r="113" spans="1:8">
      <c r="A113" s="27"/>
      <c r="B113" s="28" t="str">
        <f t="shared" si="7"/>
        <v/>
      </c>
      <c r="C113" s="29" t="str">
        <f t="shared" si="6"/>
        <v/>
      </c>
      <c r="D113" s="30" t="str">
        <f t="shared" si="8"/>
        <v/>
      </c>
      <c r="E113" s="31" t="str">
        <f t="shared" si="9"/>
        <v/>
      </c>
      <c r="F113" s="31" t="str">
        <f t="shared" si="10"/>
        <v/>
      </c>
      <c r="G113" s="32"/>
      <c r="H113" s="31">
        <f t="shared" si="11"/>
        <v>0</v>
      </c>
    </row>
    <row r="114" spans="1:8">
      <c r="A114" s="27"/>
      <c r="B114" s="28" t="str">
        <f t="shared" si="7"/>
        <v/>
      </c>
      <c r="C114" s="29" t="str">
        <f t="shared" si="6"/>
        <v/>
      </c>
      <c r="D114" s="30" t="str">
        <f t="shared" si="8"/>
        <v/>
      </c>
      <c r="E114" s="31" t="str">
        <f t="shared" si="9"/>
        <v/>
      </c>
      <c r="F114" s="31" t="str">
        <f t="shared" si="10"/>
        <v/>
      </c>
      <c r="G114" s="32"/>
      <c r="H114" s="31">
        <f t="shared" si="11"/>
        <v>0</v>
      </c>
    </row>
    <row r="115" spans="1:8">
      <c r="A115" s="27"/>
      <c r="B115" s="28" t="str">
        <f t="shared" si="7"/>
        <v/>
      </c>
      <c r="C115" s="29" t="str">
        <f t="shared" si="6"/>
        <v/>
      </c>
      <c r="D115" s="30" t="str">
        <f t="shared" si="8"/>
        <v/>
      </c>
      <c r="E115" s="31" t="str">
        <f t="shared" si="9"/>
        <v/>
      </c>
      <c r="F115" s="31" t="str">
        <f t="shared" si="10"/>
        <v/>
      </c>
      <c r="G115" s="32"/>
      <c r="H115" s="31">
        <f t="shared" si="11"/>
        <v>0</v>
      </c>
    </row>
    <row r="116" spans="1:8">
      <c r="A116" s="27"/>
      <c r="B116" s="28" t="str">
        <f t="shared" si="7"/>
        <v/>
      </c>
      <c r="C116" s="29" t="str">
        <f t="shared" si="6"/>
        <v/>
      </c>
      <c r="D116" s="30" t="str">
        <f t="shared" si="8"/>
        <v/>
      </c>
      <c r="E116" s="31" t="str">
        <f t="shared" si="9"/>
        <v/>
      </c>
      <c r="F116" s="31" t="str">
        <f t="shared" si="10"/>
        <v/>
      </c>
      <c r="G116" s="32"/>
      <c r="H116" s="31">
        <f t="shared" si="11"/>
        <v>0</v>
      </c>
    </row>
    <row r="117" spans="1:8">
      <c r="A117" s="27"/>
      <c r="B117" s="28" t="str">
        <f t="shared" si="7"/>
        <v/>
      </c>
      <c r="C117" s="29" t="str">
        <f t="shared" si="6"/>
        <v/>
      </c>
      <c r="D117" s="30" t="str">
        <f t="shared" si="8"/>
        <v/>
      </c>
      <c r="E117" s="31" t="str">
        <f t="shared" si="9"/>
        <v/>
      </c>
      <c r="F117" s="31" t="str">
        <f t="shared" si="10"/>
        <v/>
      </c>
      <c r="G117" s="32"/>
      <c r="H117" s="31">
        <f t="shared" si="11"/>
        <v>0</v>
      </c>
    </row>
    <row r="118" spans="1:8">
      <c r="A118" s="27"/>
      <c r="B118" s="28" t="str">
        <f t="shared" si="7"/>
        <v/>
      </c>
      <c r="C118" s="29" t="str">
        <f t="shared" si="6"/>
        <v/>
      </c>
      <c r="D118" s="30" t="str">
        <f t="shared" si="8"/>
        <v/>
      </c>
      <c r="E118" s="31" t="str">
        <f t="shared" si="9"/>
        <v/>
      </c>
      <c r="F118" s="31" t="str">
        <f t="shared" si="10"/>
        <v/>
      </c>
      <c r="G118" s="32"/>
      <c r="H118" s="31">
        <f t="shared" si="11"/>
        <v>0</v>
      </c>
    </row>
    <row r="119" spans="1:8">
      <c r="A119" s="27"/>
      <c r="B119" s="28" t="str">
        <f t="shared" si="7"/>
        <v/>
      </c>
      <c r="C119" s="29" t="str">
        <f t="shared" si="6"/>
        <v/>
      </c>
      <c r="D119" s="30" t="str">
        <f t="shared" si="8"/>
        <v/>
      </c>
      <c r="E119" s="31" t="str">
        <f t="shared" si="9"/>
        <v/>
      </c>
      <c r="F119" s="31" t="str">
        <f t="shared" si="10"/>
        <v/>
      </c>
      <c r="G119" s="32"/>
      <c r="H119" s="31">
        <f t="shared" si="11"/>
        <v>0</v>
      </c>
    </row>
    <row r="120" spans="1:8">
      <c r="A120" s="27"/>
      <c r="B120" s="28" t="str">
        <f t="shared" si="7"/>
        <v/>
      </c>
      <c r="C120" s="29" t="str">
        <f t="shared" si="6"/>
        <v/>
      </c>
      <c r="D120" s="30" t="str">
        <f t="shared" si="8"/>
        <v/>
      </c>
      <c r="E120" s="31" t="str">
        <f t="shared" si="9"/>
        <v/>
      </c>
      <c r="F120" s="31" t="str">
        <f t="shared" si="10"/>
        <v/>
      </c>
      <c r="G120" s="32"/>
      <c r="H120" s="31">
        <f t="shared" si="11"/>
        <v>0</v>
      </c>
    </row>
    <row r="121" spans="1:8">
      <c r="A121" s="27"/>
      <c r="B121" s="28" t="str">
        <f t="shared" si="7"/>
        <v/>
      </c>
      <c r="C121" s="29" t="str">
        <f t="shared" si="6"/>
        <v/>
      </c>
      <c r="D121" s="30" t="str">
        <f t="shared" si="8"/>
        <v/>
      </c>
      <c r="E121" s="31" t="str">
        <f t="shared" si="9"/>
        <v/>
      </c>
      <c r="F121" s="31" t="str">
        <f t="shared" si="10"/>
        <v/>
      </c>
      <c r="G121" s="32"/>
      <c r="H121" s="31">
        <f t="shared" si="11"/>
        <v>0</v>
      </c>
    </row>
    <row r="122" spans="1:8">
      <c r="A122" s="27"/>
      <c r="B122" s="28" t="str">
        <f t="shared" si="7"/>
        <v/>
      </c>
      <c r="C122" s="29" t="str">
        <f t="shared" si="6"/>
        <v/>
      </c>
      <c r="D122" s="30" t="str">
        <f t="shared" si="8"/>
        <v/>
      </c>
      <c r="E122" s="31" t="str">
        <f t="shared" si="9"/>
        <v/>
      </c>
      <c r="F122" s="31" t="str">
        <f t="shared" si="10"/>
        <v/>
      </c>
      <c r="G122" s="32"/>
      <c r="H122" s="31">
        <f t="shared" si="11"/>
        <v>0</v>
      </c>
    </row>
    <row r="123" spans="1:8">
      <c r="A123" s="27"/>
      <c r="B123" s="28" t="str">
        <f t="shared" si="7"/>
        <v/>
      </c>
      <c r="C123" s="29" t="str">
        <f t="shared" si="6"/>
        <v/>
      </c>
      <c r="D123" s="30" t="str">
        <f t="shared" si="8"/>
        <v/>
      </c>
      <c r="E123" s="31" t="str">
        <f t="shared" si="9"/>
        <v/>
      </c>
      <c r="F123" s="31" t="str">
        <f t="shared" si="10"/>
        <v/>
      </c>
      <c r="G123" s="32"/>
      <c r="H123" s="31">
        <f t="shared" si="11"/>
        <v>0</v>
      </c>
    </row>
    <row r="124" spans="1:8">
      <c r="A124" s="27"/>
      <c r="B124" s="28" t="str">
        <f t="shared" si="7"/>
        <v/>
      </c>
      <c r="C124" s="29" t="str">
        <f t="shared" si="6"/>
        <v/>
      </c>
      <c r="D124" s="30" t="str">
        <f t="shared" si="8"/>
        <v/>
      </c>
      <c r="E124" s="31" t="str">
        <f t="shared" si="9"/>
        <v/>
      </c>
      <c r="F124" s="31" t="str">
        <f t="shared" si="10"/>
        <v/>
      </c>
      <c r="G124" s="32"/>
      <c r="H124" s="31">
        <f t="shared" si="11"/>
        <v>0</v>
      </c>
    </row>
    <row r="125" spans="1:8">
      <c r="A125" s="27"/>
      <c r="B125" s="28" t="str">
        <f t="shared" si="7"/>
        <v/>
      </c>
      <c r="C125" s="29" t="str">
        <f t="shared" si="6"/>
        <v/>
      </c>
      <c r="D125" s="30" t="str">
        <f t="shared" si="8"/>
        <v/>
      </c>
      <c r="E125" s="31" t="str">
        <f t="shared" si="9"/>
        <v/>
      </c>
      <c r="F125" s="31" t="str">
        <f t="shared" si="10"/>
        <v/>
      </c>
      <c r="G125" s="32"/>
      <c r="H125" s="31">
        <f t="shared" si="11"/>
        <v>0</v>
      </c>
    </row>
    <row r="126" spans="1:8">
      <c r="A126" s="27"/>
      <c r="B126" s="28" t="str">
        <f t="shared" si="7"/>
        <v/>
      </c>
      <c r="C126" s="29" t="str">
        <f t="shared" si="6"/>
        <v/>
      </c>
      <c r="D126" s="30" t="str">
        <f t="shared" si="8"/>
        <v/>
      </c>
      <c r="E126" s="31" t="str">
        <f t="shared" si="9"/>
        <v/>
      </c>
      <c r="F126" s="31" t="str">
        <f t="shared" si="10"/>
        <v/>
      </c>
      <c r="G126" s="32"/>
      <c r="H126" s="31">
        <f t="shared" si="11"/>
        <v>0</v>
      </c>
    </row>
    <row r="127" spans="1:8">
      <c r="A127" s="27"/>
      <c r="B127" s="28" t="str">
        <f t="shared" si="7"/>
        <v/>
      </c>
      <c r="C127" s="29" t="str">
        <f t="shared" si="6"/>
        <v/>
      </c>
      <c r="D127" s="30" t="str">
        <f t="shared" si="8"/>
        <v/>
      </c>
      <c r="E127" s="31" t="str">
        <f t="shared" si="9"/>
        <v/>
      </c>
      <c r="F127" s="31" t="str">
        <f t="shared" si="10"/>
        <v/>
      </c>
      <c r="G127" s="32"/>
      <c r="H127" s="31">
        <f t="shared" si="11"/>
        <v>0</v>
      </c>
    </row>
    <row r="128" spans="1:8">
      <c r="A128" s="27"/>
      <c r="B128" s="28" t="str">
        <f t="shared" si="7"/>
        <v/>
      </c>
      <c r="C128" s="29" t="str">
        <f t="shared" si="6"/>
        <v/>
      </c>
      <c r="D128" s="30" t="str">
        <f t="shared" si="8"/>
        <v/>
      </c>
      <c r="E128" s="31" t="str">
        <f t="shared" si="9"/>
        <v/>
      </c>
      <c r="F128" s="31" t="str">
        <f t="shared" si="10"/>
        <v/>
      </c>
      <c r="G128" s="32"/>
      <c r="H128" s="31">
        <f t="shared" si="11"/>
        <v>0</v>
      </c>
    </row>
    <row r="129" spans="1:8">
      <c r="A129" s="27"/>
      <c r="B129" s="28" t="str">
        <f t="shared" si="7"/>
        <v/>
      </c>
      <c r="C129" s="29" t="str">
        <f t="shared" si="6"/>
        <v/>
      </c>
      <c r="D129" s="30" t="str">
        <f t="shared" si="8"/>
        <v/>
      </c>
      <c r="E129" s="31" t="str">
        <f t="shared" si="9"/>
        <v/>
      </c>
      <c r="F129" s="31" t="str">
        <f t="shared" si="10"/>
        <v/>
      </c>
      <c r="G129" s="32"/>
      <c r="H129" s="31">
        <f t="shared" si="11"/>
        <v>0</v>
      </c>
    </row>
    <row r="130" spans="1:8">
      <c r="A130" s="27"/>
      <c r="B130" s="28" t="str">
        <f t="shared" si="7"/>
        <v/>
      </c>
      <c r="C130" s="29" t="str">
        <f t="shared" si="6"/>
        <v/>
      </c>
      <c r="D130" s="30" t="str">
        <f t="shared" si="8"/>
        <v/>
      </c>
      <c r="E130" s="31" t="str">
        <f t="shared" si="9"/>
        <v/>
      </c>
      <c r="F130" s="31" t="str">
        <f t="shared" si="10"/>
        <v/>
      </c>
      <c r="G130" s="32"/>
      <c r="H130" s="31">
        <f t="shared" si="11"/>
        <v>0</v>
      </c>
    </row>
    <row r="131" spans="1:8">
      <c r="A131" s="27"/>
      <c r="B131" s="28" t="str">
        <f t="shared" si="7"/>
        <v/>
      </c>
      <c r="C131" s="29" t="str">
        <f t="shared" si="6"/>
        <v/>
      </c>
      <c r="D131" s="30" t="str">
        <f t="shared" si="8"/>
        <v/>
      </c>
      <c r="E131" s="31" t="str">
        <f t="shared" si="9"/>
        <v/>
      </c>
      <c r="F131" s="31" t="str">
        <f t="shared" si="10"/>
        <v/>
      </c>
      <c r="G131" s="32"/>
      <c r="H131" s="31">
        <f t="shared" si="11"/>
        <v>0</v>
      </c>
    </row>
    <row r="132" spans="1:8">
      <c r="A132" s="27"/>
      <c r="B132" s="28" t="str">
        <f t="shared" si="7"/>
        <v/>
      </c>
      <c r="C132" s="29" t="str">
        <f t="shared" si="6"/>
        <v/>
      </c>
      <c r="D132" s="30" t="str">
        <f t="shared" si="8"/>
        <v/>
      </c>
      <c r="E132" s="31" t="str">
        <f t="shared" si="9"/>
        <v/>
      </c>
      <c r="F132" s="31" t="str">
        <f t="shared" si="10"/>
        <v/>
      </c>
      <c r="G132" s="32"/>
      <c r="H132" s="31">
        <f t="shared" si="11"/>
        <v>0</v>
      </c>
    </row>
    <row r="133" spans="1:8">
      <c r="A133" s="27"/>
      <c r="B133" s="28" t="str">
        <f t="shared" si="7"/>
        <v/>
      </c>
      <c r="C133" s="29" t="str">
        <f t="shared" si="6"/>
        <v/>
      </c>
      <c r="D133" s="30" t="str">
        <f t="shared" si="8"/>
        <v/>
      </c>
      <c r="E133" s="31" t="str">
        <f t="shared" si="9"/>
        <v/>
      </c>
      <c r="F133" s="31" t="str">
        <f t="shared" si="10"/>
        <v/>
      </c>
      <c r="G133" s="32"/>
      <c r="H133" s="31">
        <f t="shared" si="11"/>
        <v>0</v>
      </c>
    </row>
    <row r="134" spans="1:8">
      <c r="A134" s="27"/>
      <c r="B134" s="28" t="str">
        <f t="shared" si="7"/>
        <v/>
      </c>
      <c r="C134" s="29" t="str">
        <f t="shared" si="6"/>
        <v/>
      </c>
      <c r="D134" s="30" t="str">
        <f t="shared" si="8"/>
        <v/>
      </c>
      <c r="E134" s="31" t="str">
        <f t="shared" si="9"/>
        <v/>
      </c>
      <c r="F134" s="31" t="str">
        <f t="shared" si="10"/>
        <v/>
      </c>
      <c r="G134" s="32"/>
      <c r="H134" s="31">
        <f t="shared" si="11"/>
        <v>0</v>
      </c>
    </row>
    <row r="135" spans="1:8">
      <c r="A135" s="27"/>
      <c r="B135" s="28" t="str">
        <f t="shared" si="7"/>
        <v/>
      </c>
      <c r="C135" s="29" t="str">
        <f t="shared" si="6"/>
        <v/>
      </c>
      <c r="D135" s="30" t="str">
        <f t="shared" si="8"/>
        <v/>
      </c>
      <c r="E135" s="31" t="str">
        <f t="shared" si="9"/>
        <v/>
      </c>
      <c r="F135" s="31" t="str">
        <f t="shared" si="10"/>
        <v/>
      </c>
      <c r="G135" s="32"/>
      <c r="H135" s="31">
        <f t="shared" si="11"/>
        <v>0</v>
      </c>
    </row>
    <row r="136" spans="1:8">
      <c r="A136" s="27"/>
      <c r="B136" s="28" t="str">
        <f t="shared" si="7"/>
        <v/>
      </c>
      <c r="C136" s="29" t="str">
        <f t="shared" si="6"/>
        <v/>
      </c>
      <c r="D136" s="30" t="str">
        <f t="shared" si="8"/>
        <v/>
      </c>
      <c r="E136" s="31" t="str">
        <f t="shared" si="9"/>
        <v/>
      </c>
      <c r="F136" s="31" t="str">
        <f t="shared" si="10"/>
        <v/>
      </c>
      <c r="G136" s="32"/>
      <c r="H136" s="31">
        <f t="shared" si="11"/>
        <v>0</v>
      </c>
    </row>
    <row r="137" spans="1:8">
      <c r="A137" s="27"/>
      <c r="B137" s="28" t="str">
        <f t="shared" si="7"/>
        <v/>
      </c>
      <c r="C137" s="29" t="str">
        <f t="shared" si="6"/>
        <v/>
      </c>
      <c r="D137" s="30" t="str">
        <f t="shared" si="8"/>
        <v/>
      </c>
      <c r="E137" s="31" t="str">
        <f t="shared" si="9"/>
        <v/>
      </c>
      <c r="F137" s="31" t="str">
        <f t="shared" si="10"/>
        <v/>
      </c>
      <c r="G137" s="32"/>
      <c r="H137" s="31">
        <f t="shared" si="11"/>
        <v>0</v>
      </c>
    </row>
    <row r="138" spans="1:8">
      <c r="A138" s="27"/>
      <c r="B138" s="28" t="str">
        <f t="shared" si="7"/>
        <v/>
      </c>
      <c r="C138" s="29" t="str">
        <f t="shared" si="6"/>
        <v/>
      </c>
      <c r="D138" s="30" t="str">
        <f t="shared" si="8"/>
        <v/>
      </c>
      <c r="E138" s="31" t="str">
        <f t="shared" si="9"/>
        <v/>
      </c>
      <c r="F138" s="31" t="str">
        <f t="shared" si="10"/>
        <v/>
      </c>
      <c r="G138" s="32"/>
      <c r="H138" s="31">
        <f t="shared" si="11"/>
        <v>0</v>
      </c>
    </row>
    <row r="139" spans="1:8">
      <c r="A139" s="27"/>
      <c r="B139" s="28" t="str">
        <f t="shared" si="7"/>
        <v/>
      </c>
      <c r="C139" s="29" t="str">
        <f t="shared" si="6"/>
        <v/>
      </c>
      <c r="D139" s="30" t="str">
        <f t="shared" si="8"/>
        <v/>
      </c>
      <c r="E139" s="31" t="str">
        <f t="shared" si="9"/>
        <v/>
      </c>
      <c r="F139" s="31" t="str">
        <f t="shared" si="10"/>
        <v/>
      </c>
      <c r="G139" s="32"/>
      <c r="H139" s="31">
        <f t="shared" si="11"/>
        <v>0</v>
      </c>
    </row>
    <row r="140" spans="1:8">
      <c r="A140" s="27"/>
      <c r="B140" s="28" t="str">
        <f t="shared" si="7"/>
        <v/>
      </c>
      <c r="C140" s="29" t="str">
        <f t="shared" si="6"/>
        <v/>
      </c>
      <c r="D140" s="30" t="str">
        <f t="shared" si="8"/>
        <v/>
      </c>
      <c r="E140" s="31" t="str">
        <f t="shared" si="9"/>
        <v/>
      </c>
      <c r="F140" s="31" t="str">
        <f t="shared" si="10"/>
        <v/>
      </c>
      <c r="G140" s="32"/>
      <c r="H140" s="31">
        <f t="shared" si="11"/>
        <v>0</v>
      </c>
    </row>
    <row r="141" spans="1:8">
      <c r="A141" s="27"/>
      <c r="B141" s="28" t="str">
        <f t="shared" si="7"/>
        <v/>
      </c>
      <c r="C141" s="29" t="str">
        <f t="shared" si="6"/>
        <v/>
      </c>
      <c r="D141" s="30" t="str">
        <f t="shared" si="8"/>
        <v/>
      </c>
      <c r="E141" s="31" t="str">
        <f t="shared" si="9"/>
        <v/>
      </c>
      <c r="F141" s="31" t="str">
        <f t="shared" si="10"/>
        <v/>
      </c>
      <c r="G141" s="32"/>
      <c r="H141" s="31">
        <f t="shared" si="11"/>
        <v>0</v>
      </c>
    </row>
    <row r="142" spans="1:8">
      <c r="A142" s="27"/>
      <c r="B142" s="28" t="str">
        <f t="shared" si="7"/>
        <v/>
      </c>
      <c r="C142" s="29" t="str">
        <f t="shared" si="6"/>
        <v/>
      </c>
      <c r="D142" s="30" t="str">
        <f t="shared" si="8"/>
        <v/>
      </c>
      <c r="E142" s="31" t="str">
        <f t="shared" si="9"/>
        <v/>
      </c>
      <c r="F142" s="31" t="str">
        <f t="shared" si="10"/>
        <v/>
      </c>
      <c r="G142" s="32"/>
      <c r="H142" s="31">
        <f t="shared" si="11"/>
        <v>0</v>
      </c>
    </row>
    <row r="143" spans="1:8">
      <c r="A143" s="27"/>
      <c r="B143" s="28" t="str">
        <f t="shared" si="7"/>
        <v/>
      </c>
      <c r="C143" s="29" t="str">
        <f t="shared" si="6"/>
        <v/>
      </c>
      <c r="D143" s="30" t="str">
        <f t="shared" si="8"/>
        <v/>
      </c>
      <c r="E143" s="31" t="str">
        <f t="shared" si="9"/>
        <v/>
      </c>
      <c r="F143" s="31" t="str">
        <f t="shared" si="10"/>
        <v/>
      </c>
      <c r="G143" s="32"/>
      <c r="H143" s="31">
        <f t="shared" si="11"/>
        <v>0</v>
      </c>
    </row>
    <row r="144" spans="1:8">
      <c r="A144" s="27"/>
      <c r="B144" s="28" t="str">
        <f t="shared" si="7"/>
        <v/>
      </c>
      <c r="C144" s="29" t="str">
        <f t="shared" si="6"/>
        <v/>
      </c>
      <c r="D144" s="30" t="str">
        <f t="shared" si="8"/>
        <v/>
      </c>
      <c r="E144" s="31" t="str">
        <f t="shared" si="9"/>
        <v/>
      </c>
      <c r="F144" s="31" t="str">
        <f t="shared" si="10"/>
        <v/>
      </c>
      <c r="G144" s="32"/>
      <c r="H144" s="31">
        <f t="shared" si="11"/>
        <v>0</v>
      </c>
    </row>
    <row r="145" spans="1:8">
      <c r="A145" s="27"/>
      <c r="B145" s="28" t="str">
        <f t="shared" si="7"/>
        <v/>
      </c>
      <c r="C145" s="29" t="str">
        <f t="shared" si="6"/>
        <v/>
      </c>
      <c r="D145" s="30" t="str">
        <f t="shared" si="8"/>
        <v/>
      </c>
      <c r="E145" s="31" t="str">
        <f t="shared" si="9"/>
        <v/>
      </c>
      <c r="F145" s="31" t="str">
        <f t="shared" si="10"/>
        <v/>
      </c>
      <c r="G145" s="32"/>
      <c r="H145" s="31">
        <f t="shared" si="11"/>
        <v>0</v>
      </c>
    </row>
    <row r="146" spans="1:8">
      <c r="A146" s="27"/>
      <c r="B146" s="28" t="str">
        <f t="shared" si="7"/>
        <v/>
      </c>
      <c r="C146" s="29" t="str">
        <f t="shared" si="6"/>
        <v/>
      </c>
      <c r="D146" s="30" t="str">
        <f t="shared" si="8"/>
        <v/>
      </c>
      <c r="E146" s="31" t="str">
        <f t="shared" si="9"/>
        <v/>
      </c>
      <c r="F146" s="31" t="str">
        <f t="shared" si="10"/>
        <v/>
      </c>
      <c r="G146" s="32"/>
      <c r="H146" s="31">
        <f t="shared" si="11"/>
        <v>0</v>
      </c>
    </row>
    <row r="147" spans="1:8">
      <c r="A147" s="27"/>
      <c r="B147" s="28" t="str">
        <f t="shared" si="7"/>
        <v/>
      </c>
      <c r="C147" s="29" t="str">
        <f t="shared" si="6"/>
        <v/>
      </c>
      <c r="D147" s="30" t="str">
        <f t="shared" si="8"/>
        <v/>
      </c>
      <c r="E147" s="31" t="str">
        <f t="shared" si="9"/>
        <v/>
      </c>
      <c r="F147" s="31" t="str">
        <f t="shared" si="10"/>
        <v/>
      </c>
      <c r="G147" s="32"/>
      <c r="H147" s="31">
        <f t="shared" si="11"/>
        <v>0</v>
      </c>
    </row>
    <row r="148" spans="1:8">
      <c r="A148" s="27"/>
      <c r="B148" s="28" t="str">
        <f t="shared" si="7"/>
        <v/>
      </c>
      <c r="C148" s="29" t="str">
        <f t="shared" si="6"/>
        <v/>
      </c>
      <c r="D148" s="30" t="str">
        <f t="shared" si="8"/>
        <v/>
      </c>
      <c r="E148" s="31" t="str">
        <f t="shared" si="9"/>
        <v/>
      </c>
      <c r="F148" s="31" t="str">
        <f t="shared" si="10"/>
        <v/>
      </c>
      <c r="G148" s="32"/>
      <c r="H148" s="31">
        <f t="shared" si="11"/>
        <v>0</v>
      </c>
    </row>
    <row r="149" spans="1:8">
      <c r="A149" s="27"/>
      <c r="B149" s="28" t="str">
        <f t="shared" si="7"/>
        <v/>
      </c>
      <c r="C149" s="29" t="str">
        <f t="shared" si="6"/>
        <v/>
      </c>
      <c r="D149" s="30" t="str">
        <f t="shared" si="8"/>
        <v/>
      </c>
      <c r="E149" s="31" t="str">
        <f t="shared" si="9"/>
        <v/>
      </c>
      <c r="F149" s="31" t="str">
        <f t="shared" si="10"/>
        <v/>
      </c>
      <c r="G149" s="32"/>
      <c r="H149" s="31">
        <f t="shared" si="11"/>
        <v>0</v>
      </c>
    </row>
    <row r="150" spans="1:8">
      <c r="A150" s="27"/>
      <c r="B150" s="28" t="str">
        <f t="shared" si="7"/>
        <v/>
      </c>
      <c r="C150" s="29" t="str">
        <f t="shared" si="6"/>
        <v/>
      </c>
      <c r="D150" s="30" t="str">
        <f t="shared" si="8"/>
        <v/>
      </c>
      <c r="E150" s="31" t="str">
        <f t="shared" si="9"/>
        <v/>
      </c>
      <c r="F150" s="31" t="str">
        <f t="shared" si="10"/>
        <v/>
      </c>
      <c r="G150" s="32"/>
      <c r="H150" s="31">
        <f t="shared" si="11"/>
        <v>0</v>
      </c>
    </row>
    <row r="151" spans="1:8">
      <c r="A151" s="27"/>
      <c r="B151" s="28" t="str">
        <f t="shared" si="7"/>
        <v/>
      </c>
      <c r="C151" s="29" t="str">
        <f t="shared" si="6"/>
        <v/>
      </c>
      <c r="D151" s="30" t="str">
        <f t="shared" si="8"/>
        <v/>
      </c>
      <c r="E151" s="31" t="str">
        <f t="shared" si="9"/>
        <v/>
      </c>
      <c r="F151" s="31" t="str">
        <f t="shared" si="10"/>
        <v/>
      </c>
      <c r="G151" s="32"/>
      <c r="H151" s="31">
        <f t="shared" si="11"/>
        <v>0</v>
      </c>
    </row>
    <row r="152" spans="1:8">
      <c r="A152" s="27"/>
      <c r="B152" s="28" t="str">
        <f t="shared" si="7"/>
        <v/>
      </c>
      <c r="C152" s="29" t="str">
        <f t="shared" si="6"/>
        <v/>
      </c>
      <c r="D152" s="30" t="str">
        <f t="shared" si="8"/>
        <v/>
      </c>
      <c r="E152" s="31" t="str">
        <f t="shared" si="9"/>
        <v/>
      </c>
      <c r="F152" s="31" t="str">
        <f t="shared" si="10"/>
        <v/>
      </c>
      <c r="G152" s="32"/>
      <c r="H152" s="31">
        <f t="shared" si="11"/>
        <v>0</v>
      </c>
    </row>
    <row r="153" spans="1:8">
      <c r="A153" s="27"/>
      <c r="B153" s="28" t="str">
        <f t="shared" si="7"/>
        <v/>
      </c>
      <c r="C153" s="29" t="str">
        <f t="shared" si="6"/>
        <v/>
      </c>
      <c r="D153" s="30" t="str">
        <f t="shared" si="8"/>
        <v/>
      </c>
      <c r="E153" s="31" t="str">
        <f t="shared" si="9"/>
        <v/>
      </c>
      <c r="F153" s="31" t="str">
        <f t="shared" si="10"/>
        <v/>
      </c>
      <c r="G153" s="32"/>
      <c r="H153" s="31">
        <f t="shared" si="11"/>
        <v>0</v>
      </c>
    </row>
    <row r="154" spans="1:8">
      <c r="A154" s="27"/>
      <c r="B154" s="28" t="str">
        <f t="shared" si="7"/>
        <v/>
      </c>
      <c r="C154" s="29" t="str">
        <f t="shared" ref="C154:C217" si="12">IF(B154="","",IF(B154&lt;=$D$16,IF(payments_per_year=26,DATE(YEAR(start_date),MONTH(start_date),DAY(start_date)+14*B154),IF(payments_per_year=52,DATE(YEAR(start_date),MONTH(start_date),DAY(start_date)+7*B154),DATE(YEAR(start_date),MONTH(start_date)+B154*12/$D$11,DAY(start_date)))),""))</f>
        <v/>
      </c>
      <c r="D154" s="30" t="str">
        <f t="shared" si="8"/>
        <v/>
      </c>
      <c r="E154" s="31" t="str">
        <f t="shared" si="9"/>
        <v/>
      </c>
      <c r="F154" s="31" t="str">
        <f t="shared" si="10"/>
        <v/>
      </c>
      <c r="G154" s="32"/>
      <c r="H154" s="31">
        <f t="shared" si="11"/>
        <v>0</v>
      </c>
    </row>
    <row r="155" spans="1:8">
      <c r="A155" s="27"/>
      <c r="B155" s="28" t="str">
        <f t="shared" si="7"/>
        <v/>
      </c>
      <c r="C155" s="29" t="str">
        <f t="shared" si="12"/>
        <v/>
      </c>
      <c r="D155" s="30" t="str">
        <f t="shared" si="8"/>
        <v/>
      </c>
      <c r="E155" s="31" t="str">
        <f t="shared" si="9"/>
        <v/>
      </c>
      <c r="F155" s="31" t="str">
        <f t="shared" si="10"/>
        <v/>
      </c>
      <c r="G155" s="32"/>
      <c r="H155" s="31">
        <f t="shared" si="11"/>
        <v>0</v>
      </c>
    </row>
    <row r="156" spans="1:8">
      <c r="A156" s="27"/>
      <c r="B156" s="28" t="str">
        <f t="shared" si="7"/>
        <v/>
      </c>
      <c r="C156" s="29" t="str">
        <f t="shared" si="12"/>
        <v/>
      </c>
      <c r="D156" s="30" t="str">
        <f t="shared" si="8"/>
        <v/>
      </c>
      <c r="E156" s="31" t="str">
        <f t="shared" si="9"/>
        <v/>
      </c>
      <c r="F156" s="31" t="str">
        <f t="shared" si="10"/>
        <v/>
      </c>
      <c r="G156" s="32"/>
      <c r="H156" s="31">
        <f t="shared" si="11"/>
        <v>0</v>
      </c>
    </row>
    <row r="157" spans="1:8">
      <c r="A157" s="27"/>
      <c r="B157" s="28" t="str">
        <f t="shared" ref="B157:B220" si="13">IF(B156&lt;$D$16,IF(H156&gt;0,B156+1,""),"")</f>
        <v/>
      </c>
      <c r="C157" s="29" t="str">
        <f t="shared" si="12"/>
        <v/>
      </c>
      <c r="D157" s="30" t="str">
        <f t="shared" ref="D157:D220" si="14">IF(C157="","",IF($D$15+F157&gt;H156,ROUND(H156+F157,2),$D$15))</f>
        <v/>
      </c>
      <c r="E157" s="31" t="str">
        <f t="shared" ref="E157:E220" si="15">IF(C157="","",D157-F157)</f>
        <v/>
      </c>
      <c r="F157" s="31" t="str">
        <f t="shared" ref="F157:F220" si="16">IF(C157="","",ROUND(H156*$D$9/payments_per_year,2))</f>
        <v/>
      </c>
      <c r="G157" s="32"/>
      <c r="H157" s="31">
        <f t="shared" ref="H157:H220" si="17">IF(B157="",0,ROUND(H156-E157-G157,2))</f>
        <v>0</v>
      </c>
    </row>
    <row r="158" spans="1:8">
      <c r="A158" s="27"/>
      <c r="B158" s="28" t="str">
        <f t="shared" si="13"/>
        <v/>
      </c>
      <c r="C158" s="29" t="str">
        <f t="shared" si="12"/>
        <v/>
      </c>
      <c r="D158" s="30" t="str">
        <f t="shared" si="14"/>
        <v/>
      </c>
      <c r="E158" s="31" t="str">
        <f t="shared" si="15"/>
        <v/>
      </c>
      <c r="F158" s="31" t="str">
        <f t="shared" si="16"/>
        <v/>
      </c>
      <c r="G158" s="32"/>
      <c r="H158" s="31">
        <f t="shared" si="17"/>
        <v>0</v>
      </c>
    </row>
    <row r="159" spans="1:8">
      <c r="A159" s="27"/>
      <c r="B159" s="28" t="str">
        <f t="shared" si="13"/>
        <v/>
      </c>
      <c r="C159" s="29" t="str">
        <f t="shared" si="12"/>
        <v/>
      </c>
      <c r="D159" s="30" t="str">
        <f t="shared" si="14"/>
        <v/>
      </c>
      <c r="E159" s="31" t="str">
        <f t="shared" si="15"/>
        <v/>
      </c>
      <c r="F159" s="31" t="str">
        <f t="shared" si="16"/>
        <v/>
      </c>
      <c r="G159" s="32"/>
      <c r="H159" s="31">
        <f t="shared" si="17"/>
        <v>0</v>
      </c>
    </row>
    <row r="160" spans="1:8">
      <c r="A160" s="27"/>
      <c r="B160" s="28" t="str">
        <f t="shared" si="13"/>
        <v/>
      </c>
      <c r="C160" s="29" t="str">
        <f t="shared" si="12"/>
        <v/>
      </c>
      <c r="D160" s="30" t="str">
        <f t="shared" si="14"/>
        <v/>
      </c>
      <c r="E160" s="31" t="str">
        <f t="shared" si="15"/>
        <v/>
      </c>
      <c r="F160" s="31" t="str">
        <f t="shared" si="16"/>
        <v/>
      </c>
      <c r="G160" s="32"/>
      <c r="H160" s="31">
        <f t="shared" si="17"/>
        <v>0</v>
      </c>
    </row>
    <row r="161" spans="1:8">
      <c r="A161" s="27"/>
      <c r="B161" s="28" t="str">
        <f t="shared" si="13"/>
        <v/>
      </c>
      <c r="C161" s="29" t="str">
        <f t="shared" si="12"/>
        <v/>
      </c>
      <c r="D161" s="30" t="str">
        <f t="shared" si="14"/>
        <v/>
      </c>
      <c r="E161" s="31" t="str">
        <f t="shared" si="15"/>
        <v/>
      </c>
      <c r="F161" s="31" t="str">
        <f t="shared" si="16"/>
        <v/>
      </c>
      <c r="G161" s="32"/>
      <c r="H161" s="31">
        <f t="shared" si="17"/>
        <v>0</v>
      </c>
    </row>
    <row r="162" spans="1:8">
      <c r="A162" s="27"/>
      <c r="B162" s="28" t="str">
        <f t="shared" si="13"/>
        <v/>
      </c>
      <c r="C162" s="29" t="str">
        <f t="shared" si="12"/>
        <v/>
      </c>
      <c r="D162" s="30" t="str">
        <f t="shared" si="14"/>
        <v/>
      </c>
      <c r="E162" s="31" t="str">
        <f t="shared" si="15"/>
        <v/>
      </c>
      <c r="F162" s="31" t="str">
        <f t="shared" si="16"/>
        <v/>
      </c>
      <c r="G162" s="32"/>
      <c r="H162" s="31">
        <f t="shared" si="17"/>
        <v>0</v>
      </c>
    </row>
    <row r="163" spans="1:8">
      <c r="A163" s="27"/>
      <c r="B163" s="28" t="str">
        <f t="shared" si="13"/>
        <v/>
      </c>
      <c r="C163" s="29" t="str">
        <f t="shared" si="12"/>
        <v/>
      </c>
      <c r="D163" s="30" t="str">
        <f t="shared" si="14"/>
        <v/>
      </c>
      <c r="E163" s="31" t="str">
        <f t="shared" si="15"/>
        <v/>
      </c>
      <c r="F163" s="31" t="str">
        <f t="shared" si="16"/>
        <v/>
      </c>
      <c r="G163" s="32"/>
      <c r="H163" s="31">
        <f t="shared" si="17"/>
        <v>0</v>
      </c>
    </row>
    <row r="164" spans="1:8">
      <c r="A164" s="27"/>
      <c r="B164" s="28" t="str">
        <f t="shared" si="13"/>
        <v/>
      </c>
      <c r="C164" s="29" t="str">
        <f t="shared" si="12"/>
        <v/>
      </c>
      <c r="D164" s="30" t="str">
        <f t="shared" si="14"/>
        <v/>
      </c>
      <c r="E164" s="31" t="str">
        <f t="shared" si="15"/>
        <v/>
      </c>
      <c r="F164" s="31" t="str">
        <f t="shared" si="16"/>
        <v/>
      </c>
      <c r="G164" s="32"/>
      <c r="H164" s="31">
        <f t="shared" si="17"/>
        <v>0</v>
      </c>
    </row>
    <row r="165" spans="1:8">
      <c r="A165" s="27"/>
      <c r="B165" s="28" t="str">
        <f t="shared" si="13"/>
        <v/>
      </c>
      <c r="C165" s="29" t="str">
        <f t="shared" si="12"/>
        <v/>
      </c>
      <c r="D165" s="30" t="str">
        <f t="shared" si="14"/>
        <v/>
      </c>
      <c r="E165" s="31" t="str">
        <f t="shared" si="15"/>
        <v/>
      </c>
      <c r="F165" s="31" t="str">
        <f t="shared" si="16"/>
        <v/>
      </c>
      <c r="G165" s="32"/>
      <c r="H165" s="31">
        <f t="shared" si="17"/>
        <v>0</v>
      </c>
    </row>
    <row r="166" spans="1:8">
      <c r="A166" s="27"/>
      <c r="B166" s="28" t="str">
        <f t="shared" si="13"/>
        <v/>
      </c>
      <c r="C166" s="29" t="str">
        <f t="shared" si="12"/>
        <v/>
      </c>
      <c r="D166" s="30" t="str">
        <f t="shared" si="14"/>
        <v/>
      </c>
      <c r="E166" s="31" t="str">
        <f t="shared" si="15"/>
        <v/>
      </c>
      <c r="F166" s="31" t="str">
        <f t="shared" si="16"/>
        <v/>
      </c>
      <c r="G166" s="32"/>
      <c r="H166" s="31">
        <f t="shared" si="17"/>
        <v>0</v>
      </c>
    </row>
    <row r="167" spans="1:8">
      <c r="A167" s="27"/>
      <c r="B167" s="28" t="str">
        <f t="shared" si="13"/>
        <v/>
      </c>
      <c r="C167" s="29" t="str">
        <f t="shared" si="12"/>
        <v/>
      </c>
      <c r="D167" s="30" t="str">
        <f t="shared" si="14"/>
        <v/>
      </c>
      <c r="E167" s="31" t="str">
        <f t="shared" si="15"/>
        <v/>
      </c>
      <c r="F167" s="31" t="str">
        <f t="shared" si="16"/>
        <v/>
      </c>
      <c r="G167" s="32"/>
      <c r="H167" s="31">
        <f t="shared" si="17"/>
        <v>0</v>
      </c>
    </row>
    <row r="168" spans="1:8">
      <c r="A168" s="27"/>
      <c r="B168" s="28" t="str">
        <f t="shared" si="13"/>
        <v/>
      </c>
      <c r="C168" s="29" t="str">
        <f t="shared" si="12"/>
        <v/>
      </c>
      <c r="D168" s="30" t="str">
        <f t="shared" si="14"/>
        <v/>
      </c>
      <c r="E168" s="31" t="str">
        <f t="shared" si="15"/>
        <v/>
      </c>
      <c r="F168" s="31" t="str">
        <f t="shared" si="16"/>
        <v/>
      </c>
      <c r="G168" s="32"/>
      <c r="H168" s="31">
        <f t="shared" si="17"/>
        <v>0</v>
      </c>
    </row>
    <row r="169" spans="1:8">
      <c r="A169" s="27"/>
      <c r="B169" s="28" t="str">
        <f t="shared" si="13"/>
        <v/>
      </c>
      <c r="C169" s="29" t="str">
        <f t="shared" si="12"/>
        <v/>
      </c>
      <c r="D169" s="30" t="str">
        <f t="shared" si="14"/>
        <v/>
      </c>
      <c r="E169" s="31" t="str">
        <f t="shared" si="15"/>
        <v/>
      </c>
      <c r="F169" s="31" t="str">
        <f t="shared" si="16"/>
        <v/>
      </c>
      <c r="G169" s="32"/>
      <c r="H169" s="31">
        <f t="shared" si="17"/>
        <v>0</v>
      </c>
    </row>
    <row r="170" spans="1:8">
      <c r="A170" s="27"/>
      <c r="B170" s="28" t="str">
        <f t="shared" si="13"/>
        <v/>
      </c>
      <c r="C170" s="29" t="str">
        <f t="shared" si="12"/>
        <v/>
      </c>
      <c r="D170" s="30" t="str">
        <f t="shared" si="14"/>
        <v/>
      </c>
      <c r="E170" s="31" t="str">
        <f t="shared" si="15"/>
        <v/>
      </c>
      <c r="F170" s="31" t="str">
        <f t="shared" si="16"/>
        <v/>
      </c>
      <c r="G170" s="32"/>
      <c r="H170" s="31">
        <f t="shared" si="17"/>
        <v>0</v>
      </c>
    </row>
    <row r="171" spans="1:8">
      <c r="A171" s="27"/>
      <c r="B171" s="28" t="str">
        <f t="shared" si="13"/>
        <v/>
      </c>
      <c r="C171" s="29" t="str">
        <f t="shared" si="12"/>
        <v/>
      </c>
      <c r="D171" s="30" t="str">
        <f t="shared" si="14"/>
        <v/>
      </c>
      <c r="E171" s="31" t="str">
        <f t="shared" si="15"/>
        <v/>
      </c>
      <c r="F171" s="31" t="str">
        <f t="shared" si="16"/>
        <v/>
      </c>
      <c r="G171" s="32"/>
      <c r="H171" s="31">
        <f t="shared" si="17"/>
        <v>0</v>
      </c>
    </row>
    <row r="172" spans="1:8">
      <c r="A172" s="27"/>
      <c r="B172" s="28" t="str">
        <f t="shared" si="13"/>
        <v/>
      </c>
      <c r="C172" s="29" t="str">
        <f t="shared" si="12"/>
        <v/>
      </c>
      <c r="D172" s="30" t="str">
        <f t="shared" si="14"/>
        <v/>
      </c>
      <c r="E172" s="31" t="str">
        <f t="shared" si="15"/>
        <v/>
      </c>
      <c r="F172" s="31" t="str">
        <f t="shared" si="16"/>
        <v/>
      </c>
      <c r="G172" s="32"/>
      <c r="H172" s="31">
        <f t="shared" si="17"/>
        <v>0</v>
      </c>
    </row>
    <row r="173" spans="1:8">
      <c r="A173" s="27"/>
      <c r="B173" s="28" t="str">
        <f t="shared" si="13"/>
        <v/>
      </c>
      <c r="C173" s="29" t="str">
        <f t="shared" si="12"/>
        <v/>
      </c>
      <c r="D173" s="30" t="str">
        <f t="shared" si="14"/>
        <v/>
      </c>
      <c r="E173" s="31" t="str">
        <f t="shared" si="15"/>
        <v/>
      </c>
      <c r="F173" s="31" t="str">
        <f t="shared" si="16"/>
        <v/>
      </c>
      <c r="G173" s="32"/>
      <c r="H173" s="31">
        <f t="shared" si="17"/>
        <v>0</v>
      </c>
    </row>
    <row r="174" spans="1:8">
      <c r="A174" s="27"/>
      <c r="B174" s="28" t="str">
        <f t="shared" si="13"/>
        <v/>
      </c>
      <c r="C174" s="29" t="str">
        <f t="shared" si="12"/>
        <v/>
      </c>
      <c r="D174" s="30" t="str">
        <f t="shared" si="14"/>
        <v/>
      </c>
      <c r="E174" s="31" t="str">
        <f t="shared" si="15"/>
        <v/>
      </c>
      <c r="F174" s="31" t="str">
        <f t="shared" si="16"/>
        <v/>
      </c>
      <c r="G174" s="32"/>
      <c r="H174" s="31">
        <f t="shared" si="17"/>
        <v>0</v>
      </c>
    </row>
    <row r="175" spans="1:8">
      <c r="A175" s="27"/>
      <c r="B175" s="28" t="str">
        <f t="shared" si="13"/>
        <v/>
      </c>
      <c r="C175" s="29" t="str">
        <f t="shared" si="12"/>
        <v/>
      </c>
      <c r="D175" s="30" t="str">
        <f t="shared" si="14"/>
        <v/>
      </c>
      <c r="E175" s="31" t="str">
        <f t="shared" si="15"/>
        <v/>
      </c>
      <c r="F175" s="31" t="str">
        <f t="shared" si="16"/>
        <v/>
      </c>
      <c r="G175" s="32"/>
      <c r="H175" s="31">
        <f t="shared" si="17"/>
        <v>0</v>
      </c>
    </row>
    <row r="176" spans="1:8">
      <c r="A176" s="27"/>
      <c r="B176" s="28" t="str">
        <f t="shared" si="13"/>
        <v/>
      </c>
      <c r="C176" s="29" t="str">
        <f t="shared" si="12"/>
        <v/>
      </c>
      <c r="D176" s="30" t="str">
        <f t="shared" si="14"/>
        <v/>
      </c>
      <c r="E176" s="31" t="str">
        <f t="shared" si="15"/>
        <v/>
      </c>
      <c r="F176" s="31" t="str">
        <f t="shared" si="16"/>
        <v/>
      </c>
      <c r="G176" s="32"/>
      <c r="H176" s="31">
        <f t="shared" si="17"/>
        <v>0</v>
      </c>
    </row>
    <row r="177" spans="1:8">
      <c r="A177" s="27"/>
      <c r="B177" s="28" t="str">
        <f t="shared" si="13"/>
        <v/>
      </c>
      <c r="C177" s="29" t="str">
        <f t="shared" si="12"/>
        <v/>
      </c>
      <c r="D177" s="30" t="str">
        <f t="shared" si="14"/>
        <v/>
      </c>
      <c r="E177" s="31" t="str">
        <f t="shared" si="15"/>
        <v/>
      </c>
      <c r="F177" s="31" t="str">
        <f t="shared" si="16"/>
        <v/>
      </c>
      <c r="G177" s="32"/>
      <c r="H177" s="31">
        <f t="shared" si="17"/>
        <v>0</v>
      </c>
    </row>
    <row r="178" spans="1:8">
      <c r="A178" s="27"/>
      <c r="B178" s="28" t="str">
        <f t="shared" si="13"/>
        <v/>
      </c>
      <c r="C178" s="29" t="str">
        <f t="shared" si="12"/>
        <v/>
      </c>
      <c r="D178" s="30" t="str">
        <f t="shared" si="14"/>
        <v/>
      </c>
      <c r="E178" s="31" t="str">
        <f t="shared" si="15"/>
        <v/>
      </c>
      <c r="F178" s="31" t="str">
        <f t="shared" si="16"/>
        <v/>
      </c>
      <c r="G178" s="32"/>
      <c r="H178" s="31">
        <f t="shared" si="17"/>
        <v>0</v>
      </c>
    </row>
    <row r="179" spans="1:8">
      <c r="A179" s="27"/>
      <c r="B179" s="28" t="str">
        <f t="shared" si="13"/>
        <v/>
      </c>
      <c r="C179" s="29" t="str">
        <f t="shared" si="12"/>
        <v/>
      </c>
      <c r="D179" s="30" t="str">
        <f t="shared" si="14"/>
        <v/>
      </c>
      <c r="E179" s="31" t="str">
        <f t="shared" si="15"/>
        <v/>
      </c>
      <c r="F179" s="31" t="str">
        <f t="shared" si="16"/>
        <v/>
      </c>
      <c r="G179" s="32"/>
      <c r="H179" s="31">
        <f t="shared" si="17"/>
        <v>0</v>
      </c>
    </row>
    <row r="180" spans="1:8">
      <c r="A180" s="27"/>
      <c r="B180" s="28" t="str">
        <f t="shared" si="13"/>
        <v/>
      </c>
      <c r="C180" s="29" t="str">
        <f t="shared" si="12"/>
        <v/>
      </c>
      <c r="D180" s="30" t="str">
        <f t="shared" si="14"/>
        <v/>
      </c>
      <c r="E180" s="31" t="str">
        <f t="shared" si="15"/>
        <v/>
      </c>
      <c r="F180" s="31" t="str">
        <f t="shared" si="16"/>
        <v/>
      </c>
      <c r="G180" s="32"/>
      <c r="H180" s="31">
        <f t="shared" si="17"/>
        <v>0</v>
      </c>
    </row>
    <row r="181" spans="1:8">
      <c r="A181" s="27"/>
      <c r="B181" s="28" t="str">
        <f t="shared" si="13"/>
        <v/>
      </c>
      <c r="C181" s="29" t="str">
        <f t="shared" si="12"/>
        <v/>
      </c>
      <c r="D181" s="30" t="str">
        <f t="shared" si="14"/>
        <v/>
      </c>
      <c r="E181" s="31" t="str">
        <f t="shared" si="15"/>
        <v/>
      </c>
      <c r="F181" s="31" t="str">
        <f t="shared" si="16"/>
        <v/>
      </c>
      <c r="G181" s="32"/>
      <c r="H181" s="31">
        <f t="shared" si="17"/>
        <v>0</v>
      </c>
    </row>
    <row r="182" spans="1:8">
      <c r="A182" s="27"/>
      <c r="B182" s="28" t="str">
        <f t="shared" si="13"/>
        <v/>
      </c>
      <c r="C182" s="29" t="str">
        <f t="shared" si="12"/>
        <v/>
      </c>
      <c r="D182" s="30" t="str">
        <f t="shared" si="14"/>
        <v/>
      </c>
      <c r="E182" s="31" t="str">
        <f t="shared" si="15"/>
        <v/>
      </c>
      <c r="F182" s="31" t="str">
        <f t="shared" si="16"/>
        <v/>
      </c>
      <c r="G182" s="32"/>
      <c r="H182" s="31">
        <f t="shared" si="17"/>
        <v>0</v>
      </c>
    </row>
    <row r="183" spans="1:8">
      <c r="A183" s="27"/>
      <c r="B183" s="28" t="str">
        <f t="shared" si="13"/>
        <v/>
      </c>
      <c r="C183" s="29" t="str">
        <f t="shared" si="12"/>
        <v/>
      </c>
      <c r="D183" s="30" t="str">
        <f t="shared" si="14"/>
        <v/>
      </c>
      <c r="E183" s="31" t="str">
        <f t="shared" si="15"/>
        <v/>
      </c>
      <c r="F183" s="31" t="str">
        <f t="shared" si="16"/>
        <v/>
      </c>
      <c r="G183" s="32"/>
      <c r="H183" s="31">
        <f t="shared" si="17"/>
        <v>0</v>
      </c>
    </row>
    <row r="184" spans="1:8">
      <c r="A184" s="27"/>
      <c r="B184" s="28" t="str">
        <f t="shared" si="13"/>
        <v/>
      </c>
      <c r="C184" s="29" t="str">
        <f t="shared" si="12"/>
        <v/>
      </c>
      <c r="D184" s="30" t="str">
        <f t="shared" si="14"/>
        <v/>
      </c>
      <c r="E184" s="31" t="str">
        <f t="shared" si="15"/>
        <v/>
      </c>
      <c r="F184" s="31" t="str">
        <f t="shared" si="16"/>
        <v/>
      </c>
      <c r="G184" s="32"/>
      <c r="H184" s="31">
        <f t="shared" si="17"/>
        <v>0</v>
      </c>
    </row>
    <row r="185" spans="1:8">
      <c r="A185" s="27"/>
      <c r="B185" s="28" t="str">
        <f t="shared" si="13"/>
        <v/>
      </c>
      <c r="C185" s="29" t="str">
        <f t="shared" si="12"/>
        <v/>
      </c>
      <c r="D185" s="30" t="str">
        <f t="shared" si="14"/>
        <v/>
      </c>
      <c r="E185" s="31" t="str">
        <f t="shared" si="15"/>
        <v/>
      </c>
      <c r="F185" s="31" t="str">
        <f t="shared" si="16"/>
        <v/>
      </c>
      <c r="G185" s="32"/>
      <c r="H185" s="31">
        <f t="shared" si="17"/>
        <v>0</v>
      </c>
    </row>
    <row r="186" spans="1:8">
      <c r="A186" s="27"/>
      <c r="B186" s="28" t="str">
        <f t="shared" si="13"/>
        <v/>
      </c>
      <c r="C186" s="29" t="str">
        <f t="shared" si="12"/>
        <v/>
      </c>
      <c r="D186" s="30" t="str">
        <f t="shared" si="14"/>
        <v/>
      </c>
      <c r="E186" s="31" t="str">
        <f t="shared" si="15"/>
        <v/>
      </c>
      <c r="F186" s="31" t="str">
        <f t="shared" si="16"/>
        <v/>
      </c>
      <c r="G186" s="32"/>
      <c r="H186" s="31">
        <f t="shared" si="17"/>
        <v>0</v>
      </c>
    </row>
    <row r="187" spans="1:8">
      <c r="A187" s="27"/>
      <c r="B187" s="28" t="str">
        <f t="shared" si="13"/>
        <v/>
      </c>
      <c r="C187" s="29" t="str">
        <f t="shared" si="12"/>
        <v/>
      </c>
      <c r="D187" s="30" t="str">
        <f t="shared" si="14"/>
        <v/>
      </c>
      <c r="E187" s="31" t="str">
        <f t="shared" si="15"/>
        <v/>
      </c>
      <c r="F187" s="31" t="str">
        <f t="shared" si="16"/>
        <v/>
      </c>
      <c r="G187" s="32"/>
      <c r="H187" s="31">
        <f t="shared" si="17"/>
        <v>0</v>
      </c>
    </row>
    <row r="188" spans="1:8">
      <c r="A188" s="27"/>
      <c r="B188" s="28" t="str">
        <f t="shared" si="13"/>
        <v/>
      </c>
      <c r="C188" s="29" t="str">
        <f t="shared" si="12"/>
        <v/>
      </c>
      <c r="D188" s="30" t="str">
        <f t="shared" si="14"/>
        <v/>
      </c>
      <c r="E188" s="31" t="str">
        <f t="shared" si="15"/>
        <v/>
      </c>
      <c r="F188" s="31" t="str">
        <f t="shared" si="16"/>
        <v/>
      </c>
      <c r="G188" s="32"/>
      <c r="H188" s="31">
        <f t="shared" si="17"/>
        <v>0</v>
      </c>
    </row>
    <row r="189" spans="1:8">
      <c r="A189" s="27"/>
      <c r="B189" s="28" t="str">
        <f t="shared" si="13"/>
        <v/>
      </c>
      <c r="C189" s="29" t="str">
        <f t="shared" si="12"/>
        <v/>
      </c>
      <c r="D189" s="30" t="str">
        <f t="shared" si="14"/>
        <v/>
      </c>
      <c r="E189" s="31" t="str">
        <f t="shared" si="15"/>
        <v/>
      </c>
      <c r="F189" s="31" t="str">
        <f t="shared" si="16"/>
        <v/>
      </c>
      <c r="G189" s="32"/>
      <c r="H189" s="31">
        <f t="shared" si="17"/>
        <v>0</v>
      </c>
    </row>
    <row r="190" spans="1:8">
      <c r="A190" s="27"/>
      <c r="B190" s="28" t="str">
        <f t="shared" si="13"/>
        <v/>
      </c>
      <c r="C190" s="29" t="str">
        <f t="shared" si="12"/>
        <v/>
      </c>
      <c r="D190" s="30" t="str">
        <f t="shared" si="14"/>
        <v/>
      </c>
      <c r="E190" s="31" t="str">
        <f t="shared" si="15"/>
        <v/>
      </c>
      <c r="F190" s="31" t="str">
        <f t="shared" si="16"/>
        <v/>
      </c>
      <c r="G190" s="32"/>
      <c r="H190" s="31">
        <f t="shared" si="17"/>
        <v>0</v>
      </c>
    </row>
    <row r="191" spans="1:8">
      <c r="A191" s="27"/>
      <c r="B191" s="28" t="str">
        <f t="shared" si="13"/>
        <v/>
      </c>
      <c r="C191" s="29" t="str">
        <f t="shared" si="12"/>
        <v/>
      </c>
      <c r="D191" s="30" t="str">
        <f t="shared" si="14"/>
        <v/>
      </c>
      <c r="E191" s="31" t="str">
        <f t="shared" si="15"/>
        <v/>
      </c>
      <c r="F191" s="31" t="str">
        <f t="shared" si="16"/>
        <v/>
      </c>
      <c r="G191" s="32"/>
      <c r="H191" s="31">
        <f t="shared" si="17"/>
        <v>0</v>
      </c>
    </row>
    <row r="192" spans="1:8">
      <c r="A192" s="27"/>
      <c r="B192" s="28" t="str">
        <f t="shared" si="13"/>
        <v/>
      </c>
      <c r="C192" s="29" t="str">
        <f t="shared" si="12"/>
        <v/>
      </c>
      <c r="D192" s="30" t="str">
        <f t="shared" si="14"/>
        <v/>
      </c>
      <c r="E192" s="31" t="str">
        <f t="shared" si="15"/>
        <v/>
      </c>
      <c r="F192" s="31" t="str">
        <f t="shared" si="16"/>
        <v/>
      </c>
      <c r="G192" s="32"/>
      <c r="H192" s="31">
        <f t="shared" si="17"/>
        <v>0</v>
      </c>
    </row>
    <row r="193" spans="1:8">
      <c r="A193" s="27"/>
      <c r="B193" s="28" t="str">
        <f t="shared" si="13"/>
        <v/>
      </c>
      <c r="C193" s="29" t="str">
        <f t="shared" si="12"/>
        <v/>
      </c>
      <c r="D193" s="30" t="str">
        <f t="shared" si="14"/>
        <v/>
      </c>
      <c r="E193" s="31" t="str">
        <f t="shared" si="15"/>
        <v/>
      </c>
      <c r="F193" s="31" t="str">
        <f t="shared" si="16"/>
        <v/>
      </c>
      <c r="G193" s="32"/>
      <c r="H193" s="31">
        <f t="shared" si="17"/>
        <v>0</v>
      </c>
    </row>
    <row r="194" spans="1:8">
      <c r="A194" s="27"/>
      <c r="B194" s="28" t="str">
        <f t="shared" si="13"/>
        <v/>
      </c>
      <c r="C194" s="29" t="str">
        <f t="shared" si="12"/>
        <v/>
      </c>
      <c r="D194" s="30" t="str">
        <f t="shared" si="14"/>
        <v/>
      </c>
      <c r="E194" s="31" t="str">
        <f t="shared" si="15"/>
        <v/>
      </c>
      <c r="F194" s="31" t="str">
        <f t="shared" si="16"/>
        <v/>
      </c>
      <c r="G194" s="32"/>
      <c r="H194" s="31">
        <f t="shared" si="17"/>
        <v>0</v>
      </c>
    </row>
    <row r="195" spans="1:8">
      <c r="A195" s="27"/>
      <c r="B195" s="28" t="str">
        <f t="shared" si="13"/>
        <v/>
      </c>
      <c r="C195" s="29" t="str">
        <f t="shared" si="12"/>
        <v/>
      </c>
      <c r="D195" s="30" t="str">
        <f t="shared" si="14"/>
        <v/>
      </c>
      <c r="E195" s="31" t="str">
        <f t="shared" si="15"/>
        <v/>
      </c>
      <c r="F195" s="31" t="str">
        <f t="shared" si="16"/>
        <v/>
      </c>
      <c r="G195" s="32"/>
      <c r="H195" s="31">
        <f t="shared" si="17"/>
        <v>0</v>
      </c>
    </row>
    <row r="196" spans="1:8">
      <c r="A196" s="27"/>
      <c r="B196" s="28" t="str">
        <f t="shared" si="13"/>
        <v/>
      </c>
      <c r="C196" s="29" t="str">
        <f t="shared" si="12"/>
        <v/>
      </c>
      <c r="D196" s="30" t="str">
        <f t="shared" si="14"/>
        <v/>
      </c>
      <c r="E196" s="31" t="str">
        <f t="shared" si="15"/>
        <v/>
      </c>
      <c r="F196" s="31" t="str">
        <f t="shared" si="16"/>
        <v/>
      </c>
      <c r="G196" s="32"/>
      <c r="H196" s="31">
        <f t="shared" si="17"/>
        <v>0</v>
      </c>
    </row>
    <row r="197" spans="1:8">
      <c r="A197" s="27"/>
      <c r="B197" s="28" t="str">
        <f t="shared" si="13"/>
        <v/>
      </c>
      <c r="C197" s="29" t="str">
        <f t="shared" si="12"/>
        <v/>
      </c>
      <c r="D197" s="30" t="str">
        <f t="shared" si="14"/>
        <v/>
      </c>
      <c r="E197" s="31" t="str">
        <f t="shared" si="15"/>
        <v/>
      </c>
      <c r="F197" s="31" t="str">
        <f t="shared" si="16"/>
        <v/>
      </c>
      <c r="G197" s="32"/>
      <c r="H197" s="31">
        <f t="shared" si="17"/>
        <v>0</v>
      </c>
    </row>
    <row r="198" spans="1:8">
      <c r="A198" s="27"/>
      <c r="B198" s="28" t="str">
        <f t="shared" si="13"/>
        <v/>
      </c>
      <c r="C198" s="29" t="str">
        <f t="shared" si="12"/>
        <v/>
      </c>
      <c r="D198" s="30" t="str">
        <f t="shared" si="14"/>
        <v/>
      </c>
      <c r="E198" s="31" t="str">
        <f t="shared" si="15"/>
        <v/>
      </c>
      <c r="F198" s="31" t="str">
        <f t="shared" si="16"/>
        <v/>
      </c>
      <c r="G198" s="32"/>
      <c r="H198" s="31">
        <f t="shared" si="17"/>
        <v>0</v>
      </c>
    </row>
    <row r="199" spans="1:8">
      <c r="A199" s="27"/>
      <c r="B199" s="28" t="str">
        <f t="shared" si="13"/>
        <v/>
      </c>
      <c r="C199" s="29" t="str">
        <f t="shared" si="12"/>
        <v/>
      </c>
      <c r="D199" s="30" t="str">
        <f t="shared" si="14"/>
        <v/>
      </c>
      <c r="E199" s="31" t="str">
        <f t="shared" si="15"/>
        <v/>
      </c>
      <c r="F199" s="31" t="str">
        <f t="shared" si="16"/>
        <v/>
      </c>
      <c r="G199" s="32"/>
      <c r="H199" s="31">
        <f t="shared" si="17"/>
        <v>0</v>
      </c>
    </row>
    <row r="200" spans="1:8">
      <c r="A200" s="27"/>
      <c r="B200" s="28" t="str">
        <f t="shared" si="13"/>
        <v/>
      </c>
      <c r="C200" s="29" t="str">
        <f t="shared" si="12"/>
        <v/>
      </c>
      <c r="D200" s="30" t="str">
        <f t="shared" si="14"/>
        <v/>
      </c>
      <c r="E200" s="31" t="str">
        <f t="shared" si="15"/>
        <v/>
      </c>
      <c r="F200" s="31" t="str">
        <f t="shared" si="16"/>
        <v/>
      </c>
      <c r="G200" s="32"/>
      <c r="H200" s="31">
        <f t="shared" si="17"/>
        <v>0</v>
      </c>
    </row>
    <row r="201" spans="1:8">
      <c r="A201" s="27"/>
      <c r="B201" s="28" t="str">
        <f t="shared" si="13"/>
        <v/>
      </c>
      <c r="C201" s="29" t="str">
        <f t="shared" si="12"/>
        <v/>
      </c>
      <c r="D201" s="30" t="str">
        <f t="shared" si="14"/>
        <v/>
      </c>
      <c r="E201" s="31" t="str">
        <f t="shared" si="15"/>
        <v/>
      </c>
      <c r="F201" s="31" t="str">
        <f t="shared" si="16"/>
        <v/>
      </c>
      <c r="G201" s="32"/>
      <c r="H201" s="31">
        <f t="shared" si="17"/>
        <v>0</v>
      </c>
    </row>
    <row r="202" spans="1:8">
      <c r="A202" s="27"/>
      <c r="B202" s="28" t="str">
        <f t="shared" si="13"/>
        <v/>
      </c>
      <c r="C202" s="29" t="str">
        <f t="shared" si="12"/>
        <v/>
      </c>
      <c r="D202" s="30" t="str">
        <f t="shared" si="14"/>
        <v/>
      </c>
      <c r="E202" s="31" t="str">
        <f t="shared" si="15"/>
        <v/>
      </c>
      <c r="F202" s="31" t="str">
        <f t="shared" si="16"/>
        <v/>
      </c>
      <c r="G202" s="32"/>
      <c r="H202" s="31">
        <f t="shared" si="17"/>
        <v>0</v>
      </c>
    </row>
    <row r="203" spans="1:8">
      <c r="A203" s="27"/>
      <c r="B203" s="28" t="str">
        <f t="shared" si="13"/>
        <v/>
      </c>
      <c r="C203" s="29" t="str">
        <f t="shared" si="12"/>
        <v/>
      </c>
      <c r="D203" s="30" t="str">
        <f t="shared" si="14"/>
        <v/>
      </c>
      <c r="E203" s="31" t="str">
        <f t="shared" si="15"/>
        <v/>
      </c>
      <c r="F203" s="31" t="str">
        <f t="shared" si="16"/>
        <v/>
      </c>
      <c r="G203" s="32"/>
      <c r="H203" s="31">
        <f t="shared" si="17"/>
        <v>0</v>
      </c>
    </row>
    <row r="204" spans="1:8">
      <c r="A204" s="27"/>
      <c r="B204" s="28" t="str">
        <f t="shared" si="13"/>
        <v/>
      </c>
      <c r="C204" s="29" t="str">
        <f t="shared" si="12"/>
        <v/>
      </c>
      <c r="D204" s="30" t="str">
        <f t="shared" si="14"/>
        <v/>
      </c>
      <c r="E204" s="31" t="str">
        <f t="shared" si="15"/>
        <v/>
      </c>
      <c r="F204" s="31" t="str">
        <f t="shared" si="16"/>
        <v/>
      </c>
      <c r="G204" s="32"/>
      <c r="H204" s="31">
        <f t="shared" si="17"/>
        <v>0</v>
      </c>
    </row>
    <row r="205" spans="1:8">
      <c r="A205" s="27"/>
      <c r="B205" s="28" t="str">
        <f t="shared" si="13"/>
        <v/>
      </c>
      <c r="C205" s="29" t="str">
        <f t="shared" si="12"/>
        <v/>
      </c>
      <c r="D205" s="30" t="str">
        <f t="shared" si="14"/>
        <v/>
      </c>
      <c r="E205" s="31" t="str">
        <f t="shared" si="15"/>
        <v/>
      </c>
      <c r="F205" s="31" t="str">
        <f t="shared" si="16"/>
        <v/>
      </c>
      <c r="G205" s="32"/>
      <c r="H205" s="31">
        <f t="shared" si="17"/>
        <v>0</v>
      </c>
    </row>
    <row r="206" spans="1:8">
      <c r="A206" s="27"/>
      <c r="B206" s="28" t="str">
        <f t="shared" si="13"/>
        <v/>
      </c>
      <c r="C206" s="29" t="str">
        <f t="shared" si="12"/>
        <v/>
      </c>
      <c r="D206" s="30" t="str">
        <f t="shared" si="14"/>
        <v/>
      </c>
      <c r="E206" s="31" t="str">
        <f t="shared" si="15"/>
        <v/>
      </c>
      <c r="F206" s="31" t="str">
        <f t="shared" si="16"/>
        <v/>
      </c>
      <c r="G206" s="32"/>
      <c r="H206" s="31">
        <f t="shared" si="17"/>
        <v>0</v>
      </c>
    </row>
    <row r="207" spans="1:8">
      <c r="A207" s="27"/>
      <c r="B207" s="28" t="str">
        <f t="shared" si="13"/>
        <v/>
      </c>
      <c r="C207" s="29" t="str">
        <f t="shared" si="12"/>
        <v/>
      </c>
      <c r="D207" s="30" t="str">
        <f t="shared" si="14"/>
        <v/>
      </c>
      <c r="E207" s="31" t="str">
        <f t="shared" si="15"/>
        <v/>
      </c>
      <c r="F207" s="31" t="str">
        <f t="shared" si="16"/>
        <v/>
      </c>
      <c r="G207" s="32"/>
      <c r="H207" s="31">
        <f t="shared" si="17"/>
        <v>0</v>
      </c>
    </row>
    <row r="208" spans="1:8">
      <c r="A208" s="27"/>
      <c r="B208" s="28" t="str">
        <f t="shared" si="13"/>
        <v/>
      </c>
      <c r="C208" s="29" t="str">
        <f t="shared" si="12"/>
        <v/>
      </c>
      <c r="D208" s="30" t="str">
        <f t="shared" si="14"/>
        <v/>
      </c>
      <c r="E208" s="31" t="str">
        <f t="shared" si="15"/>
        <v/>
      </c>
      <c r="F208" s="31" t="str">
        <f t="shared" si="16"/>
        <v/>
      </c>
      <c r="G208" s="32"/>
      <c r="H208" s="31">
        <f t="shared" si="17"/>
        <v>0</v>
      </c>
    </row>
    <row r="209" spans="1:8">
      <c r="A209" s="27"/>
      <c r="B209" s="28" t="str">
        <f t="shared" si="13"/>
        <v/>
      </c>
      <c r="C209" s="29" t="str">
        <f t="shared" si="12"/>
        <v/>
      </c>
      <c r="D209" s="30" t="str">
        <f t="shared" si="14"/>
        <v/>
      </c>
      <c r="E209" s="31" t="str">
        <f t="shared" si="15"/>
        <v/>
      </c>
      <c r="F209" s="31" t="str">
        <f t="shared" si="16"/>
        <v/>
      </c>
      <c r="G209" s="32"/>
      <c r="H209" s="31">
        <f t="shared" si="17"/>
        <v>0</v>
      </c>
    </row>
    <row r="210" spans="1:8">
      <c r="A210" s="27"/>
      <c r="B210" s="28" t="str">
        <f t="shared" si="13"/>
        <v/>
      </c>
      <c r="C210" s="29" t="str">
        <f t="shared" si="12"/>
        <v/>
      </c>
      <c r="D210" s="30" t="str">
        <f t="shared" si="14"/>
        <v/>
      </c>
      <c r="E210" s="31" t="str">
        <f t="shared" si="15"/>
        <v/>
      </c>
      <c r="F210" s="31" t="str">
        <f t="shared" si="16"/>
        <v/>
      </c>
      <c r="G210" s="32"/>
      <c r="H210" s="31">
        <f t="shared" si="17"/>
        <v>0</v>
      </c>
    </row>
    <row r="211" spans="1:8">
      <c r="A211" s="27"/>
      <c r="B211" s="28" t="str">
        <f t="shared" si="13"/>
        <v/>
      </c>
      <c r="C211" s="29" t="str">
        <f t="shared" si="12"/>
        <v/>
      </c>
      <c r="D211" s="30" t="str">
        <f t="shared" si="14"/>
        <v/>
      </c>
      <c r="E211" s="31" t="str">
        <f t="shared" si="15"/>
        <v/>
      </c>
      <c r="F211" s="31" t="str">
        <f t="shared" si="16"/>
        <v/>
      </c>
      <c r="G211" s="32"/>
      <c r="H211" s="31">
        <f t="shared" si="17"/>
        <v>0</v>
      </c>
    </row>
    <row r="212" spans="1:8">
      <c r="A212" s="27"/>
      <c r="B212" s="28" t="str">
        <f t="shared" si="13"/>
        <v/>
      </c>
      <c r="C212" s="29" t="str">
        <f t="shared" si="12"/>
        <v/>
      </c>
      <c r="D212" s="30" t="str">
        <f t="shared" si="14"/>
        <v/>
      </c>
      <c r="E212" s="31" t="str">
        <f t="shared" si="15"/>
        <v/>
      </c>
      <c r="F212" s="31" t="str">
        <f t="shared" si="16"/>
        <v/>
      </c>
      <c r="G212" s="32"/>
      <c r="H212" s="31">
        <f t="shared" si="17"/>
        <v>0</v>
      </c>
    </row>
    <row r="213" spans="1:8">
      <c r="A213" s="27"/>
      <c r="B213" s="28" t="str">
        <f t="shared" si="13"/>
        <v/>
      </c>
      <c r="C213" s="29" t="str">
        <f t="shared" si="12"/>
        <v/>
      </c>
      <c r="D213" s="30" t="str">
        <f t="shared" si="14"/>
        <v/>
      </c>
      <c r="E213" s="31" t="str">
        <f t="shared" si="15"/>
        <v/>
      </c>
      <c r="F213" s="31" t="str">
        <f t="shared" si="16"/>
        <v/>
      </c>
      <c r="G213" s="32"/>
      <c r="H213" s="31">
        <f t="shared" si="17"/>
        <v>0</v>
      </c>
    </row>
    <row r="214" spans="1:8">
      <c r="A214" s="27"/>
      <c r="B214" s="28" t="str">
        <f t="shared" si="13"/>
        <v/>
      </c>
      <c r="C214" s="29" t="str">
        <f t="shared" si="12"/>
        <v/>
      </c>
      <c r="D214" s="30" t="str">
        <f t="shared" si="14"/>
        <v/>
      </c>
      <c r="E214" s="31" t="str">
        <f t="shared" si="15"/>
        <v/>
      </c>
      <c r="F214" s="31" t="str">
        <f t="shared" si="16"/>
        <v/>
      </c>
      <c r="G214" s="32"/>
      <c r="H214" s="31">
        <f t="shared" si="17"/>
        <v>0</v>
      </c>
    </row>
    <row r="215" spans="1:8">
      <c r="A215" s="27"/>
      <c r="B215" s="28" t="str">
        <f t="shared" si="13"/>
        <v/>
      </c>
      <c r="C215" s="29" t="str">
        <f t="shared" si="12"/>
        <v/>
      </c>
      <c r="D215" s="30" t="str">
        <f t="shared" si="14"/>
        <v/>
      </c>
      <c r="E215" s="31" t="str">
        <f t="shared" si="15"/>
        <v/>
      </c>
      <c r="F215" s="31" t="str">
        <f t="shared" si="16"/>
        <v/>
      </c>
      <c r="G215" s="32"/>
      <c r="H215" s="31">
        <f t="shared" si="17"/>
        <v>0</v>
      </c>
    </row>
    <row r="216" spans="1:8">
      <c r="A216" s="27"/>
      <c r="B216" s="28" t="str">
        <f t="shared" si="13"/>
        <v/>
      </c>
      <c r="C216" s="29" t="str">
        <f t="shared" si="12"/>
        <v/>
      </c>
      <c r="D216" s="30" t="str">
        <f t="shared" si="14"/>
        <v/>
      </c>
      <c r="E216" s="31" t="str">
        <f t="shared" si="15"/>
        <v/>
      </c>
      <c r="F216" s="31" t="str">
        <f t="shared" si="16"/>
        <v/>
      </c>
      <c r="G216" s="32"/>
      <c r="H216" s="31">
        <f t="shared" si="17"/>
        <v>0</v>
      </c>
    </row>
    <row r="217" spans="1:8">
      <c r="A217" s="27"/>
      <c r="B217" s="28" t="str">
        <f t="shared" si="13"/>
        <v/>
      </c>
      <c r="C217" s="29" t="str">
        <f t="shared" si="12"/>
        <v/>
      </c>
      <c r="D217" s="30" t="str">
        <f t="shared" si="14"/>
        <v/>
      </c>
      <c r="E217" s="31" t="str">
        <f t="shared" si="15"/>
        <v/>
      </c>
      <c r="F217" s="31" t="str">
        <f t="shared" si="16"/>
        <v/>
      </c>
      <c r="G217" s="32"/>
      <c r="H217" s="31">
        <f t="shared" si="17"/>
        <v>0</v>
      </c>
    </row>
    <row r="218" spans="1:8">
      <c r="A218" s="27"/>
      <c r="B218" s="28" t="str">
        <f t="shared" si="13"/>
        <v/>
      </c>
      <c r="C218" s="29" t="str">
        <f t="shared" ref="C218:C264" si="18">IF(B218="","",IF(B218&lt;=$D$16,IF(payments_per_year=26,DATE(YEAR(start_date),MONTH(start_date),DAY(start_date)+14*B218),IF(payments_per_year=52,DATE(YEAR(start_date),MONTH(start_date),DAY(start_date)+7*B218),DATE(YEAR(start_date),MONTH(start_date)+B218*12/$D$11,DAY(start_date)))),""))</f>
        <v/>
      </c>
      <c r="D218" s="30" t="str">
        <f t="shared" si="14"/>
        <v/>
      </c>
      <c r="E218" s="31" t="str">
        <f t="shared" si="15"/>
        <v/>
      </c>
      <c r="F218" s="31" t="str">
        <f t="shared" si="16"/>
        <v/>
      </c>
      <c r="G218" s="32"/>
      <c r="H218" s="31">
        <f t="shared" si="17"/>
        <v>0</v>
      </c>
    </row>
    <row r="219" spans="1:8">
      <c r="A219" s="27"/>
      <c r="B219" s="28" t="str">
        <f t="shared" si="13"/>
        <v/>
      </c>
      <c r="C219" s="29" t="str">
        <f t="shared" si="18"/>
        <v/>
      </c>
      <c r="D219" s="30" t="str">
        <f t="shared" si="14"/>
        <v/>
      </c>
      <c r="E219" s="31" t="str">
        <f t="shared" si="15"/>
        <v/>
      </c>
      <c r="F219" s="31" t="str">
        <f t="shared" si="16"/>
        <v/>
      </c>
      <c r="G219" s="32"/>
      <c r="H219" s="31">
        <f t="shared" si="17"/>
        <v>0</v>
      </c>
    </row>
    <row r="220" spans="1:8">
      <c r="A220" s="27"/>
      <c r="B220" s="28" t="str">
        <f t="shared" si="13"/>
        <v/>
      </c>
      <c r="C220" s="29" t="str">
        <f t="shared" si="18"/>
        <v/>
      </c>
      <c r="D220" s="30" t="str">
        <f t="shared" si="14"/>
        <v/>
      </c>
      <c r="E220" s="31" t="str">
        <f t="shared" si="15"/>
        <v/>
      </c>
      <c r="F220" s="31" t="str">
        <f t="shared" si="16"/>
        <v/>
      </c>
      <c r="G220" s="32"/>
      <c r="H220" s="31">
        <f t="shared" si="17"/>
        <v>0</v>
      </c>
    </row>
    <row r="221" spans="1:8">
      <c r="A221" s="27"/>
      <c r="B221" s="28" t="str">
        <f t="shared" ref="B221:B264" si="19">IF(B220&lt;$D$16,IF(H220&gt;0,B220+1,""),"")</f>
        <v/>
      </c>
      <c r="C221" s="29" t="str">
        <f t="shared" si="18"/>
        <v/>
      </c>
      <c r="D221" s="30" t="str">
        <f t="shared" ref="D221:D264" si="20">IF(C221="","",IF($D$15+F221&gt;H220,ROUND(H220+F221,2),$D$15))</f>
        <v/>
      </c>
      <c r="E221" s="31" t="str">
        <f t="shared" ref="E221:E264" si="21">IF(C221="","",D221-F221)</f>
        <v/>
      </c>
      <c r="F221" s="31" t="str">
        <f t="shared" ref="F221:F264" si="22">IF(C221="","",ROUND(H220*$D$9/payments_per_year,2))</f>
        <v/>
      </c>
      <c r="G221" s="32"/>
      <c r="H221" s="31">
        <f t="shared" ref="H221:H264" si="23">IF(B221="",0,ROUND(H220-E221-G221,2))</f>
        <v>0</v>
      </c>
    </row>
    <row r="222" spans="1:8">
      <c r="A222" s="27"/>
      <c r="B222" s="28" t="str">
        <f t="shared" si="19"/>
        <v/>
      </c>
      <c r="C222" s="29" t="str">
        <f t="shared" si="18"/>
        <v/>
      </c>
      <c r="D222" s="30" t="str">
        <f t="shared" si="20"/>
        <v/>
      </c>
      <c r="E222" s="31" t="str">
        <f t="shared" si="21"/>
        <v/>
      </c>
      <c r="F222" s="31" t="str">
        <f t="shared" si="22"/>
        <v/>
      </c>
      <c r="G222" s="32"/>
      <c r="H222" s="31">
        <f t="shared" si="23"/>
        <v>0</v>
      </c>
    </row>
    <row r="223" spans="1:8">
      <c r="A223" s="27"/>
      <c r="B223" s="28" t="str">
        <f t="shared" si="19"/>
        <v/>
      </c>
      <c r="C223" s="29" t="str">
        <f t="shared" si="18"/>
        <v/>
      </c>
      <c r="D223" s="30" t="str">
        <f t="shared" si="20"/>
        <v/>
      </c>
      <c r="E223" s="31" t="str">
        <f t="shared" si="21"/>
        <v/>
      </c>
      <c r="F223" s="31" t="str">
        <f t="shared" si="22"/>
        <v/>
      </c>
      <c r="G223" s="32"/>
      <c r="H223" s="31">
        <f t="shared" si="23"/>
        <v>0</v>
      </c>
    </row>
    <row r="224" spans="1:8">
      <c r="A224" s="27"/>
      <c r="B224" s="28" t="str">
        <f t="shared" si="19"/>
        <v/>
      </c>
      <c r="C224" s="29" t="str">
        <f t="shared" si="18"/>
        <v/>
      </c>
      <c r="D224" s="30" t="str">
        <f t="shared" si="20"/>
        <v/>
      </c>
      <c r="E224" s="31" t="str">
        <f t="shared" si="21"/>
        <v/>
      </c>
      <c r="F224" s="31" t="str">
        <f t="shared" si="22"/>
        <v/>
      </c>
      <c r="G224" s="32"/>
      <c r="H224" s="31">
        <f t="shared" si="23"/>
        <v>0</v>
      </c>
    </row>
    <row r="225" spans="1:8">
      <c r="A225" s="27"/>
      <c r="B225" s="28" t="str">
        <f t="shared" si="19"/>
        <v/>
      </c>
      <c r="C225" s="29" t="str">
        <f t="shared" si="18"/>
        <v/>
      </c>
      <c r="D225" s="30" t="str">
        <f t="shared" si="20"/>
        <v/>
      </c>
      <c r="E225" s="31" t="str">
        <f t="shared" si="21"/>
        <v/>
      </c>
      <c r="F225" s="31" t="str">
        <f t="shared" si="22"/>
        <v/>
      </c>
      <c r="G225" s="32"/>
      <c r="H225" s="31">
        <f t="shared" si="23"/>
        <v>0</v>
      </c>
    </row>
    <row r="226" spans="1:8">
      <c r="A226" s="27"/>
      <c r="B226" s="28" t="str">
        <f t="shared" si="19"/>
        <v/>
      </c>
      <c r="C226" s="29" t="str">
        <f t="shared" si="18"/>
        <v/>
      </c>
      <c r="D226" s="30" t="str">
        <f t="shared" si="20"/>
        <v/>
      </c>
      <c r="E226" s="31" t="str">
        <f t="shared" si="21"/>
        <v/>
      </c>
      <c r="F226" s="31" t="str">
        <f t="shared" si="22"/>
        <v/>
      </c>
      <c r="G226" s="32"/>
      <c r="H226" s="31">
        <f t="shared" si="23"/>
        <v>0</v>
      </c>
    </row>
    <row r="227" spans="1:8">
      <c r="A227" s="27"/>
      <c r="B227" s="28" t="str">
        <f t="shared" si="19"/>
        <v/>
      </c>
      <c r="C227" s="29" t="str">
        <f t="shared" si="18"/>
        <v/>
      </c>
      <c r="D227" s="30" t="str">
        <f t="shared" si="20"/>
        <v/>
      </c>
      <c r="E227" s="31" t="str">
        <f t="shared" si="21"/>
        <v/>
      </c>
      <c r="F227" s="31" t="str">
        <f t="shared" si="22"/>
        <v/>
      </c>
      <c r="G227" s="32"/>
      <c r="H227" s="31">
        <f t="shared" si="23"/>
        <v>0</v>
      </c>
    </row>
    <row r="228" spans="1:8">
      <c r="A228" s="27"/>
      <c r="B228" s="28" t="str">
        <f t="shared" si="19"/>
        <v/>
      </c>
      <c r="C228" s="29" t="str">
        <f t="shared" si="18"/>
        <v/>
      </c>
      <c r="D228" s="30" t="str">
        <f t="shared" si="20"/>
        <v/>
      </c>
      <c r="E228" s="31" t="str">
        <f t="shared" si="21"/>
        <v/>
      </c>
      <c r="F228" s="31" t="str">
        <f t="shared" si="22"/>
        <v/>
      </c>
      <c r="G228" s="32"/>
      <c r="H228" s="31">
        <f t="shared" si="23"/>
        <v>0</v>
      </c>
    </row>
    <row r="229" spans="1:8">
      <c r="A229" s="27"/>
      <c r="B229" s="28" t="str">
        <f t="shared" si="19"/>
        <v/>
      </c>
      <c r="C229" s="29" t="str">
        <f t="shared" si="18"/>
        <v/>
      </c>
      <c r="D229" s="30" t="str">
        <f t="shared" si="20"/>
        <v/>
      </c>
      <c r="E229" s="31" t="str">
        <f t="shared" si="21"/>
        <v/>
      </c>
      <c r="F229" s="31" t="str">
        <f t="shared" si="22"/>
        <v/>
      </c>
      <c r="G229" s="32"/>
      <c r="H229" s="31">
        <f t="shared" si="23"/>
        <v>0</v>
      </c>
    </row>
    <row r="230" spans="1:8">
      <c r="A230" s="27"/>
      <c r="B230" s="28" t="str">
        <f t="shared" si="19"/>
        <v/>
      </c>
      <c r="C230" s="29" t="str">
        <f t="shared" si="18"/>
        <v/>
      </c>
      <c r="D230" s="30" t="str">
        <f t="shared" si="20"/>
        <v/>
      </c>
      <c r="E230" s="31" t="str">
        <f t="shared" si="21"/>
        <v/>
      </c>
      <c r="F230" s="31" t="str">
        <f t="shared" si="22"/>
        <v/>
      </c>
      <c r="G230" s="32"/>
      <c r="H230" s="31">
        <f t="shared" si="23"/>
        <v>0</v>
      </c>
    </row>
    <row r="231" spans="1:8">
      <c r="A231" s="27"/>
      <c r="B231" s="28" t="str">
        <f t="shared" si="19"/>
        <v/>
      </c>
      <c r="C231" s="29" t="str">
        <f t="shared" si="18"/>
        <v/>
      </c>
      <c r="D231" s="30" t="str">
        <f t="shared" si="20"/>
        <v/>
      </c>
      <c r="E231" s="31" t="str">
        <f t="shared" si="21"/>
        <v/>
      </c>
      <c r="F231" s="31" t="str">
        <f t="shared" si="22"/>
        <v/>
      </c>
      <c r="G231" s="32"/>
      <c r="H231" s="31">
        <f t="shared" si="23"/>
        <v>0</v>
      </c>
    </row>
    <row r="232" spans="1:8">
      <c r="A232" s="27"/>
      <c r="B232" s="28" t="str">
        <f t="shared" si="19"/>
        <v/>
      </c>
      <c r="C232" s="29" t="str">
        <f t="shared" si="18"/>
        <v/>
      </c>
      <c r="D232" s="30" t="str">
        <f t="shared" si="20"/>
        <v/>
      </c>
      <c r="E232" s="31" t="str">
        <f t="shared" si="21"/>
        <v/>
      </c>
      <c r="F232" s="31" t="str">
        <f t="shared" si="22"/>
        <v/>
      </c>
      <c r="G232" s="32"/>
      <c r="H232" s="31">
        <f t="shared" si="23"/>
        <v>0</v>
      </c>
    </row>
    <row r="233" spans="1:8">
      <c r="A233" s="27"/>
      <c r="B233" s="28" t="str">
        <f t="shared" si="19"/>
        <v/>
      </c>
      <c r="C233" s="29" t="str">
        <f t="shared" si="18"/>
        <v/>
      </c>
      <c r="D233" s="30" t="str">
        <f t="shared" si="20"/>
        <v/>
      </c>
      <c r="E233" s="31" t="str">
        <f t="shared" si="21"/>
        <v/>
      </c>
      <c r="F233" s="31" t="str">
        <f t="shared" si="22"/>
        <v/>
      </c>
      <c r="G233" s="32"/>
      <c r="H233" s="31">
        <f t="shared" si="23"/>
        <v>0</v>
      </c>
    </row>
    <row r="234" spans="1:8">
      <c r="A234" s="27"/>
      <c r="B234" s="28" t="str">
        <f t="shared" si="19"/>
        <v/>
      </c>
      <c r="C234" s="29" t="str">
        <f t="shared" si="18"/>
        <v/>
      </c>
      <c r="D234" s="30" t="str">
        <f t="shared" si="20"/>
        <v/>
      </c>
      <c r="E234" s="31" t="str">
        <f t="shared" si="21"/>
        <v/>
      </c>
      <c r="F234" s="31" t="str">
        <f t="shared" si="22"/>
        <v/>
      </c>
      <c r="G234" s="32"/>
      <c r="H234" s="31">
        <f t="shared" si="23"/>
        <v>0</v>
      </c>
    </row>
    <row r="235" spans="1:8">
      <c r="A235" s="27"/>
      <c r="B235" s="28" t="str">
        <f t="shared" si="19"/>
        <v/>
      </c>
      <c r="C235" s="29" t="str">
        <f t="shared" si="18"/>
        <v/>
      </c>
      <c r="D235" s="30" t="str">
        <f t="shared" si="20"/>
        <v/>
      </c>
      <c r="E235" s="31" t="str">
        <f t="shared" si="21"/>
        <v/>
      </c>
      <c r="F235" s="31" t="str">
        <f t="shared" si="22"/>
        <v/>
      </c>
      <c r="G235" s="32"/>
      <c r="H235" s="31">
        <f t="shared" si="23"/>
        <v>0</v>
      </c>
    </row>
    <row r="236" spans="1:8">
      <c r="A236" s="27"/>
      <c r="B236" s="28" t="str">
        <f t="shared" si="19"/>
        <v/>
      </c>
      <c r="C236" s="29" t="str">
        <f t="shared" si="18"/>
        <v/>
      </c>
      <c r="D236" s="30" t="str">
        <f t="shared" si="20"/>
        <v/>
      </c>
      <c r="E236" s="31" t="str">
        <f t="shared" si="21"/>
        <v/>
      </c>
      <c r="F236" s="31" t="str">
        <f t="shared" si="22"/>
        <v/>
      </c>
      <c r="G236" s="32"/>
      <c r="H236" s="31">
        <f t="shared" si="23"/>
        <v>0</v>
      </c>
    </row>
    <row r="237" spans="1:8">
      <c r="A237" s="27"/>
      <c r="B237" s="28" t="str">
        <f t="shared" si="19"/>
        <v/>
      </c>
      <c r="C237" s="29" t="str">
        <f t="shared" si="18"/>
        <v/>
      </c>
      <c r="D237" s="30" t="str">
        <f t="shared" si="20"/>
        <v/>
      </c>
      <c r="E237" s="31" t="str">
        <f t="shared" si="21"/>
        <v/>
      </c>
      <c r="F237" s="31" t="str">
        <f t="shared" si="22"/>
        <v/>
      </c>
      <c r="G237" s="32"/>
      <c r="H237" s="31">
        <f t="shared" si="23"/>
        <v>0</v>
      </c>
    </row>
    <row r="238" spans="1:8">
      <c r="A238" s="27"/>
      <c r="B238" s="28" t="str">
        <f t="shared" si="19"/>
        <v/>
      </c>
      <c r="C238" s="29" t="str">
        <f t="shared" si="18"/>
        <v/>
      </c>
      <c r="D238" s="30" t="str">
        <f t="shared" si="20"/>
        <v/>
      </c>
      <c r="E238" s="31" t="str">
        <f t="shared" si="21"/>
        <v/>
      </c>
      <c r="F238" s="31" t="str">
        <f t="shared" si="22"/>
        <v/>
      </c>
      <c r="G238" s="32"/>
      <c r="H238" s="31">
        <f t="shared" si="23"/>
        <v>0</v>
      </c>
    </row>
    <row r="239" spans="1:8">
      <c r="A239" s="27"/>
      <c r="B239" s="28" t="str">
        <f t="shared" si="19"/>
        <v/>
      </c>
      <c r="C239" s="29" t="str">
        <f t="shared" si="18"/>
        <v/>
      </c>
      <c r="D239" s="30" t="str">
        <f t="shared" si="20"/>
        <v/>
      </c>
      <c r="E239" s="31" t="str">
        <f t="shared" si="21"/>
        <v/>
      </c>
      <c r="F239" s="31" t="str">
        <f t="shared" si="22"/>
        <v/>
      </c>
      <c r="G239" s="32"/>
      <c r="H239" s="31">
        <f t="shared" si="23"/>
        <v>0</v>
      </c>
    </row>
    <row r="240" spans="1:8">
      <c r="A240" s="27"/>
      <c r="B240" s="28" t="str">
        <f t="shared" si="19"/>
        <v/>
      </c>
      <c r="C240" s="29" t="str">
        <f t="shared" si="18"/>
        <v/>
      </c>
      <c r="D240" s="30" t="str">
        <f t="shared" si="20"/>
        <v/>
      </c>
      <c r="E240" s="31" t="str">
        <f t="shared" si="21"/>
        <v/>
      </c>
      <c r="F240" s="31" t="str">
        <f t="shared" si="22"/>
        <v/>
      </c>
      <c r="G240" s="32"/>
      <c r="H240" s="31">
        <f t="shared" si="23"/>
        <v>0</v>
      </c>
    </row>
    <row r="241" spans="1:8">
      <c r="A241" s="27"/>
      <c r="B241" s="28" t="str">
        <f t="shared" si="19"/>
        <v/>
      </c>
      <c r="C241" s="29" t="str">
        <f t="shared" si="18"/>
        <v/>
      </c>
      <c r="D241" s="30" t="str">
        <f t="shared" si="20"/>
        <v/>
      </c>
      <c r="E241" s="31" t="str">
        <f t="shared" si="21"/>
        <v/>
      </c>
      <c r="F241" s="31" t="str">
        <f t="shared" si="22"/>
        <v/>
      </c>
      <c r="G241" s="32"/>
      <c r="H241" s="31">
        <f t="shared" si="23"/>
        <v>0</v>
      </c>
    </row>
    <row r="242" spans="1:8">
      <c r="A242" s="27"/>
      <c r="B242" s="28" t="str">
        <f t="shared" si="19"/>
        <v/>
      </c>
      <c r="C242" s="29" t="str">
        <f t="shared" si="18"/>
        <v/>
      </c>
      <c r="D242" s="30" t="str">
        <f t="shared" si="20"/>
        <v/>
      </c>
      <c r="E242" s="31" t="str">
        <f t="shared" si="21"/>
        <v/>
      </c>
      <c r="F242" s="31" t="str">
        <f t="shared" si="22"/>
        <v/>
      </c>
      <c r="G242" s="32"/>
      <c r="H242" s="31">
        <f t="shared" si="23"/>
        <v>0</v>
      </c>
    </row>
    <row r="243" spans="1:8">
      <c r="A243" s="27"/>
      <c r="B243" s="28" t="str">
        <f t="shared" si="19"/>
        <v/>
      </c>
      <c r="C243" s="29" t="str">
        <f t="shared" si="18"/>
        <v/>
      </c>
      <c r="D243" s="30" t="str">
        <f t="shared" si="20"/>
        <v/>
      </c>
      <c r="E243" s="31" t="str">
        <f t="shared" si="21"/>
        <v/>
      </c>
      <c r="F243" s="31" t="str">
        <f t="shared" si="22"/>
        <v/>
      </c>
      <c r="G243" s="32"/>
      <c r="H243" s="31">
        <f t="shared" si="23"/>
        <v>0</v>
      </c>
    </row>
    <row r="244" spans="1:8">
      <c r="A244" s="27"/>
      <c r="B244" s="28" t="str">
        <f t="shared" si="19"/>
        <v/>
      </c>
      <c r="C244" s="29" t="str">
        <f t="shared" si="18"/>
        <v/>
      </c>
      <c r="D244" s="30" t="str">
        <f t="shared" si="20"/>
        <v/>
      </c>
      <c r="E244" s="31" t="str">
        <f t="shared" si="21"/>
        <v/>
      </c>
      <c r="F244" s="31" t="str">
        <f t="shared" si="22"/>
        <v/>
      </c>
      <c r="G244" s="32"/>
      <c r="H244" s="31">
        <f t="shared" si="23"/>
        <v>0</v>
      </c>
    </row>
    <row r="245" spans="1:8">
      <c r="A245" s="27"/>
      <c r="B245" s="28" t="str">
        <f t="shared" si="19"/>
        <v/>
      </c>
      <c r="C245" s="29" t="str">
        <f t="shared" si="18"/>
        <v/>
      </c>
      <c r="D245" s="30" t="str">
        <f t="shared" si="20"/>
        <v/>
      </c>
      <c r="E245" s="31" t="str">
        <f t="shared" si="21"/>
        <v/>
      </c>
      <c r="F245" s="31" t="str">
        <f t="shared" si="22"/>
        <v/>
      </c>
      <c r="G245" s="32"/>
      <c r="H245" s="31">
        <f t="shared" si="23"/>
        <v>0</v>
      </c>
    </row>
    <row r="246" spans="1:8">
      <c r="A246" s="27"/>
      <c r="B246" s="28" t="str">
        <f t="shared" si="19"/>
        <v/>
      </c>
      <c r="C246" s="29" t="str">
        <f t="shared" si="18"/>
        <v/>
      </c>
      <c r="D246" s="30" t="str">
        <f t="shared" si="20"/>
        <v/>
      </c>
      <c r="E246" s="31" t="str">
        <f t="shared" si="21"/>
        <v/>
      </c>
      <c r="F246" s="31" t="str">
        <f t="shared" si="22"/>
        <v/>
      </c>
      <c r="G246" s="32"/>
      <c r="H246" s="31">
        <f t="shared" si="23"/>
        <v>0</v>
      </c>
    </row>
    <row r="247" spans="1:8">
      <c r="A247" s="27"/>
      <c r="B247" s="28" t="str">
        <f t="shared" si="19"/>
        <v/>
      </c>
      <c r="C247" s="29" t="str">
        <f t="shared" si="18"/>
        <v/>
      </c>
      <c r="D247" s="30" t="str">
        <f t="shared" si="20"/>
        <v/>
      </c>
      <c r="E247" s="31" t="str">
        <f t="shared" si="21"/>
        <v/>
      </c>
      <c r="F247" s="31" t="str">
        <f t="shared" si="22"/>
        <v/>
      </c>
      <c r="G247" s="32"/>
      <c r="H247" s="31">
        <f t="shared" si="23"/>
        <v>0</v>
      </c>
    </row>
    <row r="248" spans="1:8">
      <c r="A248" s="27"/>
      <c r="B248" s="28" t="str">
        <f t="shared" si="19"/>
        <v/>
      </c>
      <c r="C248" s="29" t="str">
        <f t="shared" si="18"/>
        <v/>
      </c>
      <c r="D248" s="30" t="str">
        <f t="shared" si="20"/>
        <v/>
      </c>
      <c r="E248" s="31" t="str">
        <f t="shared" si="21"/>
        <v/>
      </c>
      <c r="F248" s="31" t="str">
        <f t="shared" si="22"/>
        <v/>
      </c>
      <c r="G248" s="32"/>
      <c r="H248" s="31">
        <f t="shared" si="23"/>
        <v>0</v>
      </c>
    </row>
    <row r="249" spans="1:8">
      <c r="A249" s="27"/>
      <c r="B249" s="28" t="str">
        <f t="shared" si="19"/>
        <v/>
      </c>
      <c r="C249" s="29" t="str">
        <f t="shared" si="18"/>
        <v/>
      </c>
      <c r="D249" s="30" t="str">
        <f t="shared" si="20"/>
        <v/>
      </c>
      <c r="E249" s="31" t="str">
        <f t="shared" si="21"/>
        <v/>
      </c>
      <c r="F249" s="31" t="str">
        <f t="shared" si="22"/>
        <v/>
      </c>
      <c r="G249" s="32"/>
      <c r="H249" s="31">
        <f t="shared" si="23"/>
        <v>0</v>
      </c>
    </row>
    <row r="250" spans="1:8">
      <c r="A250" s="27"/>
      <c r="B250" s="28" t="str">
        <f t="shared" si="19"/>
        <v/>
      </c>
      <c r="C250" s="29" t="str">
        <f t="shared" si="18"/>
        <v/>
      </c>
      <c r="D250" s="30" t="str">
        <f t="shared" si="20"/>
        <v/>
      </c>
      <c r="E250" s="31" t="str">
        <f t="shared" si="21"/>
        <v/>
      </c>
      <c r="F250" s="31" t="str">
        <f t="shared" si="22"/>
        <v/>
      </c>
      <c r="G250" s="32"/>
      <c r="H250" s="31">
        <f t="shared" si="23"/>
        <v>0</v>
      </c>
    </row>
    <row r="251" spans="1:8">
      <c r="A251" s="27"/>
      <c r="B251" s="28" t="str">
        <f t="shared" si="19"/>
        <v/>
      </c>
      <c r="C251" s="29" t="str">
        <f t="shared" si="18"/>
        <v/>
      </c>
      <c r="D251" s="30" t="str">
        <f t="shared" si="20"/>
        <v/>
      </c>
      <c r="E251" s="31" t="str">
        <f t="shared" si="21"/>
        <v/>
      </c>
      <c r="F251" s="31" t="str">
        <f t="shared" si="22"/>
        <v/>
      </c>
      <c r="G251" s="32"/>
      <c r="H251" s="31">
        <f t="shared" si="23"/>
        <v>0</v>
      </c>
    </row>
    <row r="252" spans="1:8">
      <c r="A252" s="27"/>
      <c r="B252" s="28" t="str">
        <f t="shared" si="19"/>
        <v/>
      </c>
      <c r="C252" s="29" t="str">
        <f t="shared" si="18"/>
        <v/>
      </c>
      <c r="D252" s="30" t="str">
        <f t="shared" si="20"/>
        <v/>
      </c>
      <c r="E252" s="31" t="str">
        <f t="shared" si="21"/>
        <v/>
      </c>
      <c r="F252" s="31" t="str">
        <f t="shared" si="22"/>
        <v/>
      </c>
      <c r="G252" s="32"/>
      <c r="H252" s="31">
        <f t="shared" si="23"/>
        <v>0</v>
      </c>
    </row>
    <row r="253" spans="1:8">
      <c r="A253" s="27"/>
      <c r="B253" s="28" t="str">
        <f t="shared" si="19"/>
        <v/>
      </c>
      <c r="C253" s="29" t="str">
        <f t="shared" si="18"/>
        <v/>
      </c>
      <c r="D253" s="30" t="str">
        <f t="shared" si="20"/>
        <v/>
      </c>
      <c r="E253" s="31" t="str">
        <f t="shared" si="21"/>
        <v/>
      </c>
      <c r="F253" s="31" t="str">
        <f t="shared" si="22"/>
        <v/>
      </c>
      <c r="G253" s="32"/>
      <c r="H253" s="31">
        <f t="shared" si="23"/>
        <v>0</v>
      </c>
    </row>
    <row r="254" spans="1:8">
      <c r="A254" s="27"/>
      <c r="B254" s="28" t="str">
        <f t="shared" si="19"/>
        <v/>
      </c>
      <c r="C254" s="29" t="str">
        <f t="shared" si="18"/>
        <v/>
      </c>
      <c r="D254" s="30" t="str">
        <f t="shared" si="20"/>
        <v/>
      </c>
      <c r="E254" s="31" t="str">
        <f t="shared" si="21"/>
        <v/>
      </c>
      <c r="F254" s="31" t="str">
        <f t="shared" si="22"/>
        <v/>
      </c>
      <c r="G254" s="32"/>
      <c r="H254" s="31">
        <f t="shared" si="23"/>
        <v>0</v>
      </c>
    </row>
    <row r="255" spans="1:8">
      <c r="A255" s="27"/>
      <c r="B255" s="28" t="str">
        <f t="shared" si="19"/>
        <v/>
      </c>
      <c r="C255" s="29" t="str">
        <f t="shared" si="18"/>
        <v/>
      </c>
      <c r="D255" s="30" t="str">
        <f t="shared" si="20"/>
        <v/>
      </c>
      <c r="E255" s="31" t="str">
        <f t="shared" si="21"/>
        <v/>
      </c>
      <c r="F255" s="31" t="str">
        <f t="shared" si="22"/>
        <v/>
      </c>
      <c r="G255" s="32"/>
      <c r="H255" s="31">
        <f t="shared" si="23"/>
        <v>0</v>
      </c>
    </row>
    <row r="256" spans="1:8">
      <c r="A256" s="27"/>
      <c r="B256" s="28" t="str">
        <f t="shared" si="19"/>
        <v/>
      </c>
      <c r="C256" s="29" t="str">
        <f t="shared" si="18"/>
        <v/>
      </c>
      <c r="D256" s="30" t="str">
        <f t="shared" si="20"/>
        <v/>
      </c>
      <c r="E256" s="31" t="str">
        <f t="shared" si="21"/>
        <v/>
      </c>
      <c r="F256" s="31" t="str">
        <f t="shared" si="22"/>
        <v/>
      </c>
      <c r="G256" s="32"/>
      <c r="H256" s="31">
        <f t="shared" si="23"/>
        <v>0</v>
      </c>
    </row>
    <row r="257" spans="1:8">
      <c r="A257" s="27"/>
      <c r="B257" s="28" t="str">
        <f t="shared" si="19"/>
        <v/>
      </c>
      <c r="C257" s="29" t="str">
        <f t="shared" si="18"/>
        <v/>
      </c>
      <c r="D257" s="30" t="str">
        <f t="shared" si="20"/>
        <v/>
      </c>
      <c r="E257" s="31" t="str">
        <f t="shared" si="21"/>
        <v/>
      </c>
      <c r="F257" s="31" t="str">
        <f t="shared" si="22"/>
        <v/>
      </c>
      <c r="G257" s="32"/>
      <c r="H257" s="31">
        <f t="shared" si="23"/>
        <v>0</v>
      </c>
    </row>
    <row r="258" spans="1:8">
      <c r="A258" s="27"/>
      <c r="B258" s="28" t="str">
        <f t="shared" si="19"/>
        <v/>
      </c>
      <c r="C258" s="29" t="str">
        <f t="shared" si="18"/>
        <v/>
      </c>
      <c r="D258" s="30" t="str">
        <f t="shared" si="20"/>
        <v/>
      </c>
      <c r="E258" s="31" t="str">
        <f t="shared" si="21"/>
        <v/>
      </c>
      <c r="F258" s="31" t="str">
        <f t="shared" si="22"/>
        <v/>
      </c>
      <c r="G258" s="32"/>
      <c r="H258" s="31">
        <f t="shared" si="23"/>
        <v>0</v>
      </c>
    </row>
    <row r="259" spans="1:8">
      <c r="A259" s="27"/>
      <c r="B259" s="28" t="str">
        <f t="shared" si="19"/>
        <v/>
      </c>
      <c r="C259" s="29" t="str">
        <f t="shared" si="18"/>
        <v/>
      </c>
      <c r="D259" s="30" t="str">
        <f t="shared" si="20"/>
        <v/>
      </c>
      <c r="E259" s="31" t="str">
        <f t="shared" si="21"/>
        <v/>
      </c>
      <c r="F259" s="31" t="str">
        <f t="shared" si="22"/>
        <v/>
      </c>
      <c r="G259" s="32"/>
      <c r="H259" s="31">
        <f t="shared" si="23"/>
        <v>0</v>
      </c>
    </row>
    <row r="260" spans="1:8">
      <c r="A260" s="27"/>
      <c r="B260" s="28" t="str">
        <f t="shared" si="19"/>
        <v/>
      </c>
      <c r="C260" s="29" t="str">
        <f t="shared" si="18"/>
        <v/>
      </c>
      <c r="D260" s="30" t="str">
        <f t="shared" si="20"/>
        <v/>
      </c>
      <c r="E260" s="31" t="str">
        <f t="shared" si="21"/>
        <v/>
      </c>
      <c r="F260" s="31" t="str">
        <f t="shared" si="22"/>
        <v/>
      </c>
      <c r="G260" s="32"/>
      <c r="H260" s="31">
        <f t="shared" si="23"/>
        <v>0</v>
      </c>
    </row>
    <row r="261" spans="1:8">
      <c r="A261" s="27"/>
      <c r="B261" s="28" t="str">
        <f t="shared" si="19"/>
        <v/>
      </c>
      <c r="C261" s="29" t="str">
        <f t="shared" si="18"/>
        <v/>
      </c>
      <c r="D261" s="30" t="str">
        <f t="shared" si="20"/>
        <v/>
      </c>
      <c r="E261" s="31" t="str">
        <f t="shared" si="21"/>
        <v/>
      </c>
      <c r="F261" s="31" t="str">
        <f t="shared" si="22"/>
        <v/>
      </c>
      <c r="G261" s="32"/>
      <c r="H261" s="31">
        <f t="shared" si="23"/>
        <v>0</v>
      </c>
    </row>
    <row r="262" spans="1:8">
      <c r="A262" s="27"/>
      <c r="B262" s="28" t="str">
        <f t="shared" si="19"/>
        <v/>
      </c>
      <c r="C262" s="29" t="str">
        <f t="shared" si="18"/>
        <v/>
      </c>
      <c r="D262" s="30" t="str">
        <f t="shared" si="20"/>
        <v/>
      </c>
      <c r="E262" s="31" t="str">
        <f t="shared" si="21"/>
        <v/>
      </c>
      <c r="F262" s="31" t="str">
        <f t="shared" si="22"/>
        <v/>
      </c>
      <c r="G262" s="32"/>
      <c r="H262" s="31">
        <f t="shared" si="23"/>
        <v>0</v>
      </c>
    </row>
    <row r="263" spans="1:8">
      <c r="A263" s="27"/>
      <c r="B263" s="28" t="str">
        <f t="shared" si="19"/>
        <v/>
      </c>
      <c r="C263" s="29" t="str">
        <f t="shared" si="18"/>
        <v/>
      </c>
      <c r="D263" s="30" t="str">
        <f t="shared" si="20"/>
        <v/>
      </c>
      <c r="E263" s="31" t="str">
        <f t="shared" si="21"/>
        <v/>
      </c>
      <c r="F263" s="31" t="str">
        <f t="shared" si="22"/>
        <v/>
      </c>
      <c r="G263" s="32"/>
      <c r="H263" s="31">
        <f t="shared" si="23"/>
        <v>0</v>
      </c>
    </row>
    <row r="264" spans="1:8">
      <c r="A264" s="27"/>
      <c r="B264" s="28" t="str">
        <f t="shared" si="19"/>
        <v/>
      </c>
      <c r="C264" s="29" t="str">
        <f t="shared" si="18"/>
        <v/>
      </c>
      <c r="D264" s="30" t="str">
        <f t="shared" si="20"/>
        <v/>
      </c>
      <c r="E264" s="31" t="str">
        <f t="shared" si="21"/>
        <v/>
      </c>
      <c r="F264" s="31" t="str">
        <f t="shared" si="22"/>
        <v/>
      </c>
      <c r="G264" s="32"/>
      <c r="H264" s="31">
        <f t="shared" si="23"/>
        <v>0</v>
      </c>
    </row>
  </sheetData>
  <mergeCells count="10">
    <mergeCell ref="B1:H1"/>
    <mergeCell ref="B5:D5"/>
    <mergeCell ref="B7:D7"/>
    <mergeCell ref="E7:H21"/>
    <mergeCell ref="B8:C8"/>
    <mergeCell ref="B9:C9"/>
    <mergeCell ref="B10:C10"/>
    <mergeCell ref="B11:C11"/>
    <mergeCell ref="B12:C12"/>
    <mergeCell ref="B14:D14"/>
  </mergeCells>
  <conditionalFormatting sqref="B25:G264">
    <cfRule type="expression" dxfId="26" priority="2" stopIfTrue="1">
      <formula>IF($H25&lt;=0,1,0)</formula>
    </cfRule>
  </conditionalFormatting>
  <conditionalFormatting sqref="B25:H264">
    <cfRule type="expression" dxfId="25" priority="1" stopIfTrue="1">
      <formula>IF($C25="",1,0)</formula>
    </cfRule>
  </conditionalFormatting>
  <conditionalFormatting sqref="H25:H264">
    <cfRule type="expression" dxfId="24" priority="4" stopIfTrue="1">
      <formula>IF($H25&lt;=0,1,0)</formula>
    </cfRule>
  </conditionalFormatting>
  <dataValidations count="4">
    <dataValidation type="decimal" allowBlank="1" showInputMessage="1" showErrorMessage="1" errorTitle="Number of Years" error="You must enter number of years from 1 to 40" promptTitle="Loan Period in Years" prompt="max 40 years " sqref="D10" xr:uid="{9B248726-CC9E-423F-A3FB-4934AF6BD659}">
      <formula1>0</formula1>
      <formula2>40</formula2>
    </dataValidation>
    <dataValidation type="list" allowBlank="1" showInputMessage="1" showErrorMessage="1" sqref="D11" xr:uid="{933DD6B6-D393-4243-B55F-99F72C9BF890}">
      <formula1>$J$10:$J$15</formula1>
    </dataValidation>
    <dataValidation operator="greaterThan" allowBlank="1" showInputMessage="1" showErrorMessage="1" sqref="D8" xr:uid="{294AAFDF-80E1-44A9-928A-8EC01E11A798}"/>
    <dataValidation type="date" operator="greaterThan" allowBlank="1" showInputMessage="1" showErrorMessage="1" sqref="D12" xr:uid="{BA7CFFD1-C8F3-40CE-B4F5-99713AEC3552}">
      <formula1>1</formula1>
    </dataValidation>
  </dataValidations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93ABE9-53C5-40BC-84AC-217A612BB3CC}">
  <dimension ref="A1:H264"/>
  <sheetViews>
    <sheetView workbookViewId="0">
      <selection activeCell="D9" sqref="D9"/>
    </sheetView>
  </sheetViews>
  <sheetFormatPr defaultRowHeight="14.4"/>
  <cols>
    <col min="2" max="10" width="15.77734375" customWidth="1"/>
  </cols>
  <sheetData>
    <row r="1" spans="1:8" ht="29.4">
      <c r="A1" s="1"/>
      <c r="B1" s="181" t="s">
        <v>8</v>
      </c>
      <c r="C1" s="181"/>
      <c r="D1" s="181"/>
      <c r="E1" s="181"/>
      <c r="F1" s="181"/>
      <c r="G1" s="181"/>
      <c r="H1" s="181"/>
    </row>
    <row r="2" spans="1:8">
      <c r="A2" s="1"/>
      <c r="B2" s="2"/>
      <c r="C2" s="2"/>
      <c r="D2" s="2"/>
      <c r="E2" s="3"/>
      <c r="F2" s="3"/>
      <c r="G2" s="3"/>
      <c r="H2" s="3"/>
    </row>
    <row r="3" spans="1:8">
      <c r="A3" s="1"/>
      <c r="B3" s="4"/>
      <c r="C3" s="4"/>
      <c r="D3" s="4"/>
      <c r="E3" s="5"/>
      <c r="F3" s="5"/>
      <c r="G3" s="5"/>
      <c r="H3" s="5"/>
    </row>
    <row r="4" spans="1:8">
      <c r="A4" s="1"/>
      <c r="B4" s="4"/>
      <c r="C4" s="4"/>
      <c r="D4" s="4"/>
      <c r="E4" s="5"/>
      <c r="F4" s="5"/>
      <c r="G4" s="5"/>
      <c r="H4" s="5"/>
    </row>
    <row r="5" spans="1:8">
      <c r="A5" s="1"/>
      <c r="B5" s="182"/>
      <c r="C5" s="182"/>
      <c r="D5" s="182"/>
      <c r="E5" s="5"/>
      <c r="F5" s="5"/>
      <c r="G5" s="5"/>
      <c r="H5" s="5"/>
    </row>
    <row r="6" spans="1:8" ht="15" thickBot="1">
      <c r="A6" s="1"/>
      <c r="B6" s="6"/>
      <c r="C6" s="7"/>
      <c r="D6" s="8"/>
      <c r="E6" s="8"/>
      <c r="F6" s="8"/>
      <c r="G6" s="8"/>
      <c r="H6" s="8"/>
    </row>
    <row r="7" spans="1:8" ht="15" thickBot="1">
      <c r="A7" s="1"/>
      <c r="B7" s="183" t="s">
        <v>9</v>
      </c>
      <c r="C7" s="184"/>
      <c r="D7" s="185"/>
      <c r="E7" s="186"/>
      <c r="F7" s="186"/>
      <c r="G7" s="186"/>
      <c r="H7" s="186"/>
    </row>
    <row r="8" spans="1:8">
      <c r="A8" s="1"/>
      <c r="B8" s="187" t="s">
        <v>10</v>
      </c>
      <c r="C8" s="187"/>
      <c r="D8" s="9">
        <f>'Debt Payment Calculator'!C82</f>
        <v>0</v>
      </c>
      <c r="E8" s="186"/>
      <c r="F8" s="186"/>
      <c r="G8" s="186"/>
      <c r="H8" s="186"/>
    </row>
    <row r="9" spans="1:8">
      <c r="A9" s="1"/>
      <c r="B9" s="188" t="s">
        <v>11</v>
      </c>
      <c r="C9" s="189"/>
      <c r="D9" s="10">
        <v>0.01</v>
      </c>
      <c r="E9" s="186"/>
      <c r="F9" s="186"/>
      <c r="G9" s="186"/>
      <c r="H9" s="186"/>
    </row>
    <row r="10" spans="1:8">
      <c r="A10" s="1"/>
      <c r="B10" s="188" t="s">
        <v>12</v>
      </c>
      <c r="C10" s="189"/>
      <c r="D10" s="11">
        <v>5</v>
      </c>
      <c r="E10" s="186"/>
      <c r="F10" s="186"/>
      <c r="G10" s="186"/>
      <c r="H10" s="186"/>
    </row>
    <row r="11" spans="1:8">
      <c r="A11" s="1"/>
      <c r="B11" s="188" t="s">
        <v>13</v>
      </c>
      <c r="C11" s="189"/>
      <c r="D11" s="11">
        <v>12</v>
      </c>
      <c r="E11" s="186"/>
      <c r="F11" s="186"/>
      <c r="G11" s="186"/>
      <c r="H11" s="186"/>
    </row>
    <row r="12" spans="1:8">
      <c r="A12" s="1"/>
      <c r="B12" s="188" t="s">
        <v>14</v>
      </c>
      <c r="C12" s="189"/>
      <c r="D12" s="12">
        <f>'Debt Payment Calculator'!C58</f>
        <v>45200</v>
      </c>
      <c r="E12" s="186"/>
      <c r="F12" s="186"/>
      <c r="G12" s="186"/>
      <c r="H12" s="186"/>
    </row>
    <row r="13" spans="1:8" ht="15" thickBot="1">
      <c r="A13" s="1"/>
      <c r="B13" s="6"/>
      <c r="C13" s="6"/>
      <c r="D13" s="8"/>
      <c r="E13" s="186"/>
      <c r="F13" s="186"/>
      <c r="G13" s="186"/>
      <c r="H13" s="186"/>
    </row>
    <row r="14" spans="1:8" ht="15" thickBot="1">
      <c r="A14" s="1"/>
      <c r="B14" s="183" t="s">
        <v>15</v>
      </c>
      <c r="C14" s="184"/>
      <c r="D14" s="190"/>
      <c r="E14" s="186"/>
      <c r="F14" s="186"/>
      <c r="G14" s="186"/>
      <c r="H14" s="186"/>
    </row>
    <row r="15" spans="1:8">
      <c r="A15" s="1"/>
      <c r="B15" s="1"/>
      <c r="C15" s="13" t="s">
        <v>16</v>
      </c>
      <c r="D15" s="14" t="str">
        <f>IF(D16="","",ROUNDUP(PMT(D9/payments_per_year,D16,-D8),2))</f>
        <v/>
      </c>
      <c r="E15" s="186"/>
      <c r="F15" s="186"/>
      <c r="G15" s="186"/>
      <c r="H15" s="186"/>
    </row>
    <row r="16" spans="1:8">
      <c r="A16" s="1"/>
      <c r="B16" s="1"/>
      <c r="C16" s="13" t="s">
        <v>17</v>
      </c>
      <c r="D16" s="15" t="str">
        <f>IF(D8*D9*D10*D11=0,"",D10*D11)</f>
        <v/>
      </c>
      <c r="E16" s="186"/>
      <c r="F16" s="186"/>
      <c r="G16" s="186"/>
      <c r="H16" s="186"/>
    </row>
    <row r="17" spans="1:8">
      <c r="A17" s="1"/>
      <c r="B17" s="1"/>
      <c r="C17" s="13" t="s">
        <v>18</v>
      </c>
      <c r="D17" s="15">
        <f>COUNT(B25:B2104)</f>
        <v>0</v>
      </c>
      <c r="E17" s="186"/>
      <c r="F17" s="186"/>
      <c r="G17" s="186"/>
      <c r="H17" s="186"/>
    </row>
    <row r="18" spans="1:8">
      <c r="A18" s="1"/>
      <c r="B18" s="1"/>
      <c r="C18" s="13" t="s">
        <v>19</v>
      </c>
      <c r="D18" s="16" t="str">
        <f>IF(D16="","",SUM(F25:F2104))</f>
        <v/>
      </c>
      <c r="E18" s="186"/>
      <c r="F18" s="186"/>
      <c r="G18" s="186"/>
      <c r="H18" s="186"/>
    </row>
    <row r="19" spans="1:8">
      <c r="A19" s="1"/>
      <c r="B19" s="1"/>
      <c r="C19" s="13" t="s">
        <v>20</v>
      </c>
      <c r="D19" s="17" t="str">
        <f>IF(D16="","",D18/D8)</f>
        <v/>
      </c>
      <c r="E19" s="186"/>
      <c r="F19" s="186"/>
      <c r="G19" s="186"/>
      <c r="H19" s="186"/>
    </row>
    <row r="20" spans="1:8">
      <c r="A20" s="1"/>
      <c r="B20" s="1"/>
      <c r="C20" s="13" t="s">
        <v>21</v>
      </c>
      <c r="D20" s="18" t="str">
        <f>IF(D18="","",SUMIF(B25:B2104,"&gt;0",G25:G2104))</f>
        <v/>
      </c>
      <c r="E20" s="186"/>
      <c r="F20" s="186"/>
      <c r="G20" s="186"/>
      <c r="H20" s="186"/>
    </row>
    <row r="21" spans="1:8">
      <c r="A21" s="1"/>
      <c r="B21" s="1"/>
      <c r="C21" s="13" t="s">
        <v>22</v>
      </c>
      <c r="D21" s="16" t="str">
        <f>IF(D16="","",SUM(G25:G2104,D25:D2104))</f>
        <v/>
      </c>
      <c r="E21" s="186"/>
      <c r="F21" s="186"/>
      <c r="G21" s="186"/>
      <c r="H21" s="186"/>
    </row>
    <row r="22" spans="1:8">
      <c r="A22" s="1"/>
      <c r="B22" s="6"/>
      <c r="C22" s="6"/>
      <c r="D22" s="8"/>
      <c r="E22" s="8"/>
      <c r="F22" s="8"/>
      <c r="G22" s="8"/>
      <c r="H22" s="8"/>
    </row>
    <row r="23" spans="1:8" ht="26.4">
      <c r="A23" s="19"/>
      <c r="B23" s="20" t="s">
        <v>23</v>
      </c>
      <c r="C23" s="21" t="s">
        <v>24</v>
      </c>
      <c r="D23" s="22" t="s">
        <v>25</v>
      </c>
      <c r="E23" s="22" t="s">
        <v>26</v>
      </c>
      <c r="F23" s="22" t="s">
        <v>27</v>
      </c>
      <c r="G23" s="22" t="s">
        <v>28</v>
      </c>
      <c r="H23" s="22" t="s">
        <v>7</v>
      </c>
    </row>
    <row r="24" spans="1:8">
      <c r="A24" s="19"/>
      <c r="B24" s="23"/>
      <c r="C24" s="24">
        <f>D12</f>
        <v>45200</v>
      </c>
      <c r="D24" s="25"/>
      <c r="E24" s="25"/>
      <c r="F24" s="25"/>
      <c r="G24" s="25"/>
      <c r="H24" s="26">
        <f>D8</f>
        <v>0</v>
      </c>
    </row>
    <row r="25" spans="1:8">
      <c r="A25" s="27"/>
      <c r="B25" s="28" t="str">
        <f>IF(D8*D9*D10*D11*D12=0,"",1)</f>
        <v/>
      </c>
      <c r="C25" s="29" t="str">
        <f>IF(B25="","",IF(B25&lt;=$D$16,IF(payments_per_year=26,DATE(YEAR(start_date),MONTH(start_date),DAY(start_date)+14*B25),IF(payments_per_year=52,DATE(YEAR(start_date),MONTH(start_date),DAY(start_date)+7*B25),DATE(YEAR(start_date),MONTH(start_date)+12/$D$11,DAY(start_date)))),""))</f>
        <v/>
      </c>
      <c r="D25" s="30" t="str">
        <f>IF(B25="","",$D$15)</f>
        <v/>
      </c>
      <c r="E25" s="31" t="str">
        <f>IF(B25="","",D25-F25)</f>
        <v/>
      </c>
      <c r="F25" s="31">
        <f>ROUND(H24*$D$9/payments_per_year,2)</f>
        <v>0</v>
      </c>
      <c r="G25" s="32"/>
      <c r="H25" s="31">
        <f>IF(B25="",0,ROUND(H24-E25-G25,2))</f>
        <v>0</v>
      </c>
    </row>
    <row r="26" spans="1:8">
      <c r="A26" s="27"/>
      <c r="B26" s="28" t="str">
        <f>IF(B25&lt;$D$16,IF(H25&gt;0,B25+1,""),"")</f>
        <v/>
      </c>
      <c r="C26" s="29" t="str">
        <f t="shared" ref="C26:C89" si="0">IF(B26="","",IF(B26&lt;=$D$16,IF(payments_per_year=26,DATE(YEAR(start_date),MONTH(start_date),DAY(start_date)+14*B26),IF(payments_per_year=52,DATE(YEAR(start_date),MONTH(start_date),DAY(start_date)+7*B26),DATE(YEAR(start_date),MONTH(start_date)+B26*12/$D$11,DAY(start_date)))),""))</f>
        <v/>
      </c>
      <c r="D26" s="30" t="str">
        <f>IF(C26="","",IF($D$15+F26&gt;H25,ROUND(H25+F26,2),$D$15))</f>
        <v/>
      </c>
      <c r="E26" s="31" t="str">
        <f>IF(C26="","",D26-F26)</f>
        <v/>
      </c>
      <c r="F26" s="31" t="str">
        <f>IF(C26="","",ROUND(H25*$D$9/payments_per_year,2))</f>
        <v/>
      </c>
      <c r="G26" s="32"/>
      <c r="H26" s="31">
        <f>IF(B26="",0,ROUND(H25-E26-G26,2))</f>
        <v>0</v>
      </c>
    </row>
    <row r="27" spans="1:8">
      <c r="A27" s="27"/>
      <c r="B27" s="28" t="str">
        <f>IF(B26&lt;$D$16,IF(H26&gt;0,B26+1,""),"")</f>
        <v/>
      </c>
      <c r="C27" s="29" t="str">
        <f t="shared" si="0"/>
        <v/>
      </c>
      <c r="D27" s="30" t="str">
        <f>IF(C27="","",IF($D$15+F27&gt;H26,ROUND(H26+F27,2),$D$15))</f>
        <v/>
      </c>
      <c r="E27" s="31" t="str">
        <f>IF(C27="","",D27-F27)</f>
        <v/>
      </c>
      <c r="F27" s="31" t="str">
        <f>IF(C27="","",ROUND(H26*$D$9/payments_per_year,2))</f>
        <v/>
      </c>
      <c r="G27" s="32"/>
      <c r="H27" s="31">
        <f>IF(B27="",0,ROUND(H26-E27-G27,2))</f>
        <v>0</v>
      </c>
    </row>
    <row r="28" spans="1:8">
      <c r="A28" s="27"/>
      <c r="B28" s="28" t="str">
        <f>IF(B27&lt;$D$16,IF(H27&gt;0,B27+1,""),"")</f>
        <v/>
      </c>
      <c r="C28" s="29" t="str">
        <f t="shared" si="0"/>
        <v/>
      </c>
      <c r="D28" s="30" t="str">
        <f>IF(C28="","",IF($D$15+F28&gt;H27,ROUND(H27+F28,2),$D$15))</f>
        <v/>
      </c>
      <c r="E28" s="31" t="str">
        <f>IF(C28="","",D28-F28)</f>
        <v/>
      </c>
      <c r="F28" s="31" t="str">
        <f>IF(C28="","",ROUND(H27*$D$9/payments_per_year,2))</f>
        <v/>
      </c>
      <c r="G28" s="32"/>
      <c r="H28" s="31">
        <f>IF(B28="",0,ROUND(H27-E28-G28,2))</f>
        <v>0</v>
      </c>
    </row>
    <row r="29" spans="1:8">
      <c r="A29" s="27"/>
      <c r="B29" s="28" t="str">
        <f t="shared" ref="B29:B92" si="1">IF(B28&lt;$D$16,IF(H28&gt;0,B28+1,""),"")</f>
        <v/>
      </c>
      <c r="C29" s="29" t="str">
        <f t="shared" si="0"/>
        <v/>
      </c>
      <c r="D29" s="30" t="str">
        <f t="shared" ref="D29:D92" si="2">IF(C29="","",IF($D$15+F29&gt;H28,ROUND(H28+F29,2),$D$15))</f>
        <v/>
      </c>
      <c r="E29" s="31" t="str">
        <f t="shared" ref="E29:E92" si="3">IF(C29="","",D29-F29)</f>
        <v/>
      </c>
      <c r="F29" s="31" t="str">
        <f t="shared" ref="F29:F92" si="4">IF(C29="","",ROUND(H28*$D$9/payments_per_year,2))</f>
        <v/>
      </c>
      <c r="G29" s="32"/>
      <c r="H29" s="31">
        <f t="shared" ref="H29:H92" si="5">IF(B29="",0,ROUND(H28-E29-G29,2))</f>
        <v>0</v>
      </c>
    </row>
    <row r="30" spans="1:8">
      <c r="A30" s="27"/>
      <c r="B30" s="28" t="str">
        <f t="shared" si="1"/>
        <v/>
      </c>
      <c r="C30" s="29" t="str">
        <f t="shared" si="0"/>
        <v/>
      </c>
      <c r="D30" s="30" t="str">
        <f t="shared" si="2"/>
        <v/>
      </c>
      <c r="E30" s="31" t="str">
        <f t="shared" si="3"/>
        <v/>
      </c>
      <c r="F30" s="31" t="str">
        <f t="shared" si="4"/>
        <v/>
      </c>
      <c r="G30" s="32"/>
      <c r="H30" s="31">
        <f t="shared" si="5"/>
        <v>0</v>
      </c>
    </row>
    <row r="31" spans="1:8">
      <c r="A31" s="27"/>
      <c r="B31" s="28" t="str">
        <f t="shared" si="1"/>
        <v/>
      </c>
      <c r="C31" s="29" t="str">
        <f t="shared" si="0"/>
        <v/>
      </c>
      <c r="D31" s="30" t="str">
        <f t="shared" si="2"/>
        <v/>
      </c>
      <c r="E31" s="31" t="str">
        <f t="shared" si="3"/>
        <v/>
      </c>
      <c r="F31" s="31" t="str">
        <f t="shared" si="4"/>
        <v/>
      </c>
      <c r="G31" s="32"/>
      <c r="H31" s="31">
        <f t="shared" si="5"/>
        <v>0</v>
      </c>
    </row>
    <row r="32" spans="1:8">
      <c r="A32" s="27"/>
      <c r="B32" s="28" t="str">
        <f t="shared" si="1"/>
        <v/>
      </c>
      <c r="C32" s="29" t="str">
        <f t="shared" si="0"/>
        <v/>
      </c>
      <c r="D32" s="30" t="str">
        <f t="shared" si="2"/>
        <v/>
      </c>
      <c r="E32" s="31" t="str">
        <f t="shared" si="3"/>
        <v/>
      </c>
      <c r="F32" s="31" t="str">
        <f t="shared" si="4"/>
        <v/>
      </c>
      <c r="G32" s="32"/>
      <c r="H32" s="31">
        <f t="shared" si="5"/>
        <v>0</v>
      </c>
    </row>
    <row r="33" spans="1:8">
      <c r="A33" s="27"/>
      <c r="B33" s="28" t="str">
        <f t="shared" si="1"/>
        <v/>
      </c>
      <c r="C33" s="29" t="str">
        <f t="shared" si="0"/>
        <v/>
      </c>
      <c r="D33" s="30" t="str">
        <f t="shared" si="2"/>
        <v/>
      </c>
      <c r="E33" s="31" t="str">
        <f t="shared" si="3"/>
        <v/>
      </c>
      <c r="F33" s="31" t="str">
        <f t="shared" si="4"/>
        <v/>
      </c>
      <c r="G33" s="32"/>
      <c r="H33" s="31">
        <f t="shared" si="5"/>
        <v>0</v>
      </c>
    </row>
    <row r="34" spans="1:8">
      <c r="A34" s="27"/>
      <c r="B34" s="28" t="str">
        <f t="shared" si="1"/>
        <v/>
      </c>
      <c r="C34" s="29" t="str">
        <f t="shared" si="0"/>
        <v/>
      </c>
      <c r="D34" s="30" t="str">
        <f t="shared" si="2"/>
        <v/>
      </c>
      <c r="E34" s="31" t="str">
        <f t="shared" si="3"/>
        <v/>
      </c>
      <c r="F34" s="31" t="str">
        <f t="shared" si="4"/>
        <v/>
      </c>
      <c r="G34" s="32"/>
      <c r="H34" s="31">
        <f t="shared" si="5"/>
        <v>0</v>
      </c>
    </row>
    <row r="35" spans="1:8">
      <c r="A35" s="27"/>
      <c r="B35" s="28" t="str">
        <f t="shared" si="1"/>
        <v/>
      </c>
      <c r="C35" s="29" t="str">
        <f t="shared" si="0"/>
        <v/>
      </c>
      <c r="D35" s="30" t="str">
        <f t="shared" si="2"/>
        <v/>
      </c>
      <c r="E35" s="31" t="str">
        <f t="shared" si="3"/>
        <v/>
      </c>
      <c r="F35" s="31" t="str">
        <f t="shared" si="4"/>
        <v/>
      </c>
      <c r="G35" s="32"/>
      <c r="H35" s="31">
        <f t="shared" si="5"/>
        <v>0</v>
      </c>
    </row>
    <row r="36" spans="1:8">
      <c r="A36" s="27"/>
      <c r="B36" s="28" t="str">
        <f t="shared" si="1"/>
        <v/>
      </c>
      <c r="C36" s="29" t="str">
        <f t="shared" si="0"/>
        <v/>
      </c>
      <c r="D36" s="30" t="str">
        <f t="shared" si="2"/>
        <v/>
      </c>
      <c r="E36" s="31" t="str">
        <f t="shared" si="3"/>
        <v/>
      </c>
      <c r="F36" s="31" t="str">
        <f t="shared" si="4"/>
        <v/>
      </c>
      <c r="G36" s="32"/>
      <c r="H36" s="31">
        <f t="shared" si="5"/>
        <v>0</v>
      </c>
    </row>
    <row r="37" spans="1:8">
      <c r="A37" s="27"/>
      <c r="B37" s="28" t="str">
        <f t="shared" si="1"/>
        <v/>
      </c>
      <c r="C37" s="29" t="str">
        <f t="shared" si="0"/>
        <v/>
      </c>
      <c r="D37" s="30" t="str">
        <f t="shared" si="2"/>
        <v/>
      </c>
      <c r="E37" s="31" t="str">
        <f t="shared" si="3"/>
        <v/>
      </c>
      <c r="F37" s="31" t="str">
        <f t="shared" si="4"/>
        <v/>
      </c>
      <c r="G37" s="32"/>
      <c r="H37" s="31">
        <f t="shared" si="5"/>
        <v>0</v>
      </c>
    </row>
    <row r="38" spans="1:8">
      <c r="A38" s="27"/>
      <c r="B38" s="28" t="str">
        <f t="shared" si="1"/>
        <v/>
      </c>
      <c r="C38" s="29" t="str">
        <f t="shared" si="0"/>
        <v/>
      </c>
      <c r="D38" s="30" t="str">
        <f t="shared" si="2"/>
        <v/>
      </c>
      <c r="E38" s="31" t="str">
        <f t="shared" si="3"/>
        <v/>
      </c>
      <c r="F38" s="31" t="str">
        <f t="shared" si="4"/>
        <v/>
      </c>
      <c r="G38" s="32"/>
      <c r="H38" s="31">
        <f t="shared" si="5"/>
        <v>0</v>
      </c>
    </row>
    <row r="39" spans="1:8">
      <c r="A39" s="27"/>
      <c r="B39" s="28" t="str">
        <f t="shared" si="1"/>
        <v/>
      </c>
      <c r="C39" s="29" t="str">
        <f t="shared" si="0"/>
        <v/>
      </c>
      <c r="D39" s="30" t="str">
        <f t="shared" si="2"/>
        <v/>
      </c>
      <c r="E39" s="31" t="str">
        <f t="shared" si="3"/>
        <v/>
      </c>
      <c r="F39" s="31" t="str">
        <f t="shared" si="4"/>
        <v/>
      </c>
      <c r="G39" s="32"/>
      <c r="H39" s="31">
        <f t="shared" si="5"/>
        <v>0</v>
      </c>
    </row>
    <row r="40" spans="1:8">
      <c r="A40" s="27"/>
      <c r="B40" s="28" t="str">
        <f t="shared" si="1"/>
        <v/>
      </c>
      <c r="C40" s="29" t="str">
        <f t="shared" si="0"/>
        <v/>
      </c>
      <c r="D40" s="30" t="str">
        <f t="shared" si="2"/>
        <v/>
      </c>
      <c r="E40" s="31" t="str">
        <f t="shared" si="3"/>
        <v/>
      </c>
      <c r="F40" s="31" t="str">
        <f t="shared" si="4"/>
        <v/>
      </c>
      <c r="G40" s="32"/>
      <c r="H40" s="31">
        <f t="shared" si="5"/>
        <v>0</v>
      </c>
    </row>
    <row r="41" spans="1:8">
      <c r="A41" s="27"/>
      <c r="B41" s="28" t="str">
        <f t="shared" si="1"/>
        <v/>
      </c>
      <c r="C41" s="29" t="str">
        <f t="shared" si="0"/>
        <v/>
      </c>
      <c r="D41" s="30" t="str">
        <f t="shared" si="2"/>
        <v/>
      </c>
      <c r="E41" s="31" t="str">
        <f t="shared" si="3"/>
        <v/>
      </c>
      <c r="F41" s="31" t="str">
        <f t="shared" si="4"/>
        <v/>
      </c>
      <c r="G41" s="32"/>
      <c r="H41" s="31">
        <f t="shared" si="5"/>
        <v>0</v>
      </c>
    </row>
    <row r="42" spans="1:8">
      <c r="A42" s="27"/>
      <c r="B42" s="28" t="str">
        <f t="shared" si="1"/>
        <v/>
      </c>
      <c r="C42" s="29" t="str">
        <f t="shared" si="0"/>
        <v/>
      </c>
      <c r="D42" s="30" t="str">
        <f t="shared" si="2"/>
        <v/>
      </c>
      <c r="E42" s="31" t="str">
        <f t="shared" si="3"/>
        <v/>
      </c>
      <c r="F42" s="31" t="str">
        <f t="shared" si="4"/>
        <v/>
      </c>
      <c r="G42" s="32"/>
      <c r="H42" s="31">
        <f t="shared" si="5"/>
        <v>0</v>
      </c>
    </row>
    <row r="43" spans="1:8">
      <c r="A43" s="27"/>
      <c r="B43" s="28" t="str">
        <f t="shared" si="1"/>
        <v/>
      </c>
      <c r="C43" s="29" t="str">
        <f t="shared" si="0"/>
        <v/>
      </c>
      <c r="D43" s="30" t="str">
        <f t="shared" si="2"/>
        <v/>
      </c>
      <c r="E43" s="31" t="str">
        <f t="shared" si="3"/>
        <v/>
      </c>
      <c r="F43" s="31" t="str">
        <f t="shared" si="4"/>
        <v/>
      </c>
      <c r="G43" s="32"/>
      <c r="H43" s="31">
        <f t="shared" si="5"/>
        <v>0</v>
      </c>
    </row>
    <row r="44" spans="1:8">
      <c r="A44" s="27"/>
      <c r="B44" s="28" t="str">
        <f t="shared" si="1"/>
        <v/>
      </c>
      <c r="C44" s="29" t="str">
        <f t="shared" si="0"/>
        <v/>
      </c>
      <c r="D44" s="30" t="str">
        <f t="shared" si="2"/>
        <v/>
      </c>
      <c r="E44" s="31" t="str">
        <f t="shared" si="3"/>
        <v/>
      </c>
      <c r="F44" s="31" t="str">
        <f t="shared" si="4"/>
        <v/>
      </c>
      <c r="G44" s="32"/>
      <c r="H44" s="31">
        <f t="shared" si="5"/>
        <v>0</v>
      </c>
    </row>
    <row r="45" spans="1:8">
      <c r="A45" s="27"/>
      <c r="B45" s="28" t="str">
        <f t="shared" si="1"/>
        <v/>
      </c>
      <c r="C45" s="29" t="str">
        <f t="shared" si="0"/>
        <v/>
      </c>
      <c r="D45" s="30" t="str">
        <f t="shared" si="2"/>
        <v/>
      </c>
      <c r="E45" s="31" t="str">
        <f t="shared" si="3"/>
        <v/>
      </c>
      <c r="F45" s="31" t="str">
        <f t="shared" si="4"/>
        <v/>
      </c>
      <c r="G45" s="32"/>
      <c r="H45" s="31">
        <f t="shared" si="5"/>
        <v>0</v>
      </c>
    </row>
    <row r="46" spans="1:8">
      <c r="A46" s="27"/>
      <c r="B46" s="28" t="str">
        <f t="shared" si="1"/>
        <v/>
      </c>
      <c r="C46" s="29" t="str">
        <f t="shared" si="0"/>
        <v/>
      </c>
      <c r="D46" s="30" t="str">
        <f t="shared" si="2"/>
        <v/>
      </c>
      <c r="E46" s="31" t="str">
        <f t="shared" si="3"/>
        <v/>
      </c>
      <c r="F46" s="31" t="str">
        <f t="shared" si="4"/>
        <v/>
      </c>
      <c r="G46" s="32"/>
      <c r="H46" s="31">
        <f t="shared" si="5"/>
        <v>0</v>
      </c>
    </row>
    <row r="47" spans="1:8">
      <c r="A47" s="27"/>
      <c r="B47" s="28" t="str">
        <f t="shared" si="1"/>
        <v/>
      </c>
      <c r="C47" s="29" t="str">
        <f t="shared" si="0"/>
        <v/>
      </c>
      <c r="D47" s="30" t="str">
        <f t="shared" si="2"/>
        <v/>
      </c>
      <c r="E47" s="31" t="str">
        <f t="shared" si="3"/>
        <v/>
      </c>
      <c r="F47" s="31" t="str">
        <f t="shared" si="4"/>
        <v/>
      </c>
      <c r="G47" s="32"/>
      <c r="H47" s="31">
        <f t="shared" si="5"/>
        <v>0</v>
      </c>
    </row>
    <row r="48" spans="1:8">
      <c r="A48" s="27"/>
      <c r="B48" s="28" t="str">
        <f t="shared" si="1"/>
        <v/>
      </c>
      <c r="C48" s="29" t="str">
        <f t="shared" si="0"/>
        <v/>
      </c>
      <c r="D48" s="30" t="str">
        <f t="shared" si="2"/>
        <v/>
      </c>
      <c r="E48" s="31" t="str">
        <f t="shared" si="3"/>
        <v/>
      </c>
      <c r="F48" s="31" t="str">
        <f t="shared" si="4"/>
        <v/>
      </c>
      <c r="G48" s="32"/>
      <c r="H48" s="31">
        <f t="shared" si="5"/>
        <v>0</v>
      </c>
    </row>
    <row r="49" spans="1:8">
      <c r="A49" s="27"/>
      <c r="B49" s="28" t="str">
        <f t="shared" si="1"/>
        <v/>
      </c>
      <c r="C49" s="29" t="str">
        <f t="shared" si="0"/>
        <v/>
      </c>
      <c r="D49" s="30" t="str">
        <f t="shared" si="2"/>
        <v/>
      </c>
      <c r="E49" s="31" t="str">
        <f t="shared" si="3"/>
        <v/>
      </c>
      <c r="F49" s="31" t="str">
        <f t="shared" si="4"/>
        <v/>
      </c>
      <c r="G49" s="32"/>
      <c r="H49" s="31">
        <f t="shared" si="5"/>
        <v>0</v>
      </c>
    </row>
    <row r="50" spans="1:8">
      <c r="A50" s="27"/>
      <c r="B50" s="28" t="str">
        <f t="shared" si="1"/>
        <v/>
      </c>
      <c r="C50" s="29" t="str">
        <f t="shared" si="0"/>
        <v/>
      </c>
      <c r="D50" s="30" t="str">
        <f t="shared" si="2"/>
        <v/>
      </c>
      <c r="E50" s="31" t="str">
        <f t="shared" si="3"/>
        <v/>
      </c>
      <c r="F50" s="31" t="str">
        <f t="shared" si="4"/>
        <v/>
      </c>
      <c r="G50" s="32"/>
      <c r="H50" s="31">
        <f t="shared" si="5"/>
        <v>0</v>
      </c>
    </row>
    <row r="51" spans="1:8">
      <c r="A51" s="27"/>
      <c r="B51" s="28" t="str">
        <f t="shared" si="1"/>
        <v/>
      </c>
      <c r="C51" s="29" t="str">
        <f t="shared" si="0"/>
        <v/>
      </c>
      <c r="D51" s="30" t="str">
        <f t="shared" si="2"/>
        <v/>
      </c>
      <c r="E51" s="31" t="str">
        <f t="shared" si="3"/>
        <v/>
      </c>
      <c r="F51" s="31" t="str">
        <f t="shared" si="4"/>
        <v/>
      </c>
      <c r="G51" s="32"/>
      <c r="H51" s="31">
        <f t="shared" si="5"/>
        <v>0</v>
      </c>
    </row>
    <row r="52" spans="1:8">
      <c r="A52" s="27"/>
      <c r="B52" s="28" t="str">
        <f t="shared" si="1"/>
        <v/>
      </c>
      <c r="C52" s="29" t="str">
        <f t="shared" si="0"/>
        <v/>
      </c>
      <c r="D52" s="30" t="str">
        <f t="shared" si="2"/>
        <v/>
      </c>
      <c r="E52" s="31" t="str">
        <f t="shared" si="3"/>
        <v/>
      </c>
      <c r="F52" s="31" t="str">
        <f t="shared" si="4"/>
        <v/>
      </c>
      <c r="G52" s="32"/>
      <c r="H52" s="31">
        <f t="shared" si="5"/>
        <v>0</v>
      </c>
    </row>
    <row r="53" spans="1:8">
      <c r="A53" s="27"/>
      <c r="B53" s="28" t="str">
        <f t="shared" si="1"/>
        <v/>
      </c>
      <c r="C53" s="29" t="str">
        <f t="shared" si="0"/>
        <v/>
      </c>
      <c r="D53" s="30" t="str">
        <f t="shared" si="2"/>
        <v/>
      </c>
      <c r="E53" s="31" t="str">
        <f t="shared" si="3"/>
        <v/>
      </c>
      <c r="F53" s="31" t="str">
        <f t="shared" si="4"/>
        <v/>
      </c>
      <c r="G53" s="32"/>
      <c r="H53" s="31">
        <f t="shared" si="5"/>
        <v>0</v>
      </c>
    </row>
    <row r="54" spans="1:8">
      <c r="A54" s="27"/>
      <c r="B54" s="28" t="str">
        <f t="shared" si="1"/>
        <v/>
      </c>
      <c r="C54" s="29" t="str">
        <f t="shared" si="0"/>
        <v/>
      </c>
      <c r="D54" s="30" t="str">
        <f t="shared" si="2"/>
        <v/>
      </c>
      <c r="E54" s="31" t="str">
        <f t="shared" si="3"/>
        <v/>
      </c>
      <c r="F54" s="31" t="str">
        <f t="shared" si="4"/>
        <v/>
      </c>
      <c r="G54" s="32"/>
      <c r="H54" s="31">
        <f t="shared" si="5"/>
        <v>0</v>
      </c>
    </row>
    <row r="55" spans="1:8">
      <c r="A55" s="27"/>
      <c r="B55" s="28" t="str">
        <f t="shared" si="1"/>
        <v/>
      </c>
      <c r="C55" s="29" t="str">
        <f t="shared" si="0"/>
        <v/>
      </c>
      <c r="D55" s="30" t="str">
        <f t="shared" si="2"/>
        <v/>
      </c>
      <c r="E55" s="31" t="str">
        <f t="shared" si="3"/>
        <v/>
      </c>
      <c r="F55" s="31" t="str">
        <f t="shared" si="4"/>
        <v/>
      </c>
      <c r="G55" s="32"/>
      <c r="H55" s="31">
        <f t="shared" si="5"/>
        <v>0</v>
      </c>
    </row>
    <row r="56" spans="1:8">
      <c r="A56" s="27"/>
      <c r="B56" s="28" t="str">
        <f t="shared" si="1"/>
        <v/>
      </c>
      <c r="C56" s="29" t="str">
        <f t="shared" si="0"/>
        <v/>
      </c>
      <c r="D56" s="30" t="str">
        <f t="shared" si="2"/>
        <v/>
      </c>
      <c r="E56" s="31" t="str">
        <f t="shared" si="3"/>
        <v/>
      </c>
      <c r="F56" s="31" t="str">
        <f t="shared" si="4"/>
        <v/>
      </c>
      <c r="G56" s="32"/>
      <c r="H56" s="31">
        <f t="shared" si="5"/>
        <v>0</v>
      </c>
    </row>
    <row r="57" spans="1:8">
      <c r="A57" s="27"/>
      <c r="B57" s="28" t="str">
        <f t="shared" si="1"/>
        <v/>
      </c>
      <c r="C57" s="29" t="str">
        <f t="shared" si="0"/>
        <v/>
      </c>
      <c r="D57" s="30" t="str">
        <f t="shared" si="2"/>
        <v/>
      </c>
      <c r="E57" s="31" t="str">
        <f t="shared" si="3"/>
        <v/>
      </c>
      <c r="F57" s="31" t="str">
        <f t="shared" si="4"/>
        <v/>
      </c>
      <c r="G57" s="32"/>
      <c r="H57" s="31">
        <f t="shared" si="5"/>
        <v>0</v>
      </c>
    </row>
    <row r="58" spans="1:8">
      <c r="A58" s="27"/>
      <c r="B58" s="28" t="str">
        <f t="shared" si="1"/>
        <v/>
      </c>
      <c r="C58" s="29" t="str">
        <f t="shared" si="0"/>
        <v/>
      </c>
      <c r="D58" s="30" t="str">
        <f t="shared" si="2"/>
        <v/>
      </c>
      <c r="E58" s="31" t="str">
        <f t="shared" si="3"/>
        <v/>
      </c>
      <c r="F58" s="31" t="str">
        <f t="shared" si="4"/>
        <v/>
      </c>
      <c r="G58" s="32"/>
      <c r="H58" s="31">
        <f t="shared" si="5"/>
        <v>0</v>
      </c>
    </row>
    <row r="59" spans="1:8">
      <c r="A59" s="27"/>
      <c r="B59" s="28" t="str">
        <f t="shared" si="1"/>
        <v/>
      </c>
      <c r="C59" s="29" t="str">
        <f t="shared" si="0"/>
        <v/>
      </c>
      <c r="D59" s="30" t="str">
        <f t="shared" si="2"/>
        <v/>
      </c>
      <c r="E59" s="31" t="str">
        <f t="shared" si="3"/>
        <v/>
      </c>
      <c r="F59" s="31" t="str">
        <f t="shared" si="4"/>
        <v/>
      </c>
      <c r="G59" s="32"/>
      <c r="H59" s="31">
        <f t="shared" si="5"/>
        <v>0</v>
      </c>
    </row>
    <row r="60" spans="1:8">
      <c r="A60" s="27"/>
      <c r="B60" s="28" t="str">
        <f t="shared" si="1"/>
        <v/>
      </c>
      <c r="C60" s="29" t="str">
        <f t="shared" si="0"/>
        <v/>
      </c>
      <c r="D60" s="30" t="str">
        <f t="shared" si="2"/>
        <v/>
      </c>
      <c r="E60" s="31" t="str">
        <f t="shared" si="3"/>
        <v/>
      </c>
      <c r="F60" s="31" t="str">
        <f t="shared" si="4"/>
        <v/>
      </c>
      <c r="G60" s="32"/>
      <c r="H60" s="31">
        <f t="shared" si="5"/>
        <v>0</v>
      </c>
    </row>
    <row r="61" spans="1:8">
      <c r="A61" s="27"/>
      <c r="B61" s="28" t="str">
        <f t="shared" si="1"/>
        <v/>
      </c>
      <c r="C61" s="29" t="str">
        <f t="shared" si="0"/>
        <v/>
      </c>
      <c r="D61" s="30" t="str">
        <f t="shared" si="2"/>
        <v/>
      </c>
      <c r="E61" s="31" t="str">
        <f t="shared" si="3"/>
        <v/>
      </c>
      <c r="F61" s="31" t="str">
        <f t="shared" si="4"/>
        <v/>
      </c>
      <c r="G61" s="32"/>
      <c r="H61" s="31">
        <f t="shared" si="5"/>
        <v>0</v>
      </c>
    </row>
    <row r="62" spans="1:8">
      <c r="A62" s="27"/>
      <c r="B62" s="28" t="str">
        <f t="shared" si="1"/>
        <v/>
      </c>
      <c r="C62" s="29" t="str">
        <f t="shared" si="0"/>
        <v/>
      </c>
      <c r="D62" s="30" t="str">
        <f t="shared" si="2"/>
        <v/>
      </c>
      <c r="E62" s="31" t="str">
        <f t="shared" si="3"/>
        <v/>
      </c>
      <c r="F62" s="31" t="str">
        <f t="shared" si="4"/>
        <v/>
      </c>
      <c r="G62" s="32"/>
      <c r="H62" s="31">
        <f t="shared" si="5"/>
        <v>0</v>
      </c>
    </row>
    <row r="63" spans="1:8">
      <c r="A63" s="27"/>
      <c r="B63" s="28" t="str">
        <f t="shared" si="1"/>
        <v/>
      </c>
      <c r="C63" s="29" t="str">
        <f t="shared" si="0"/>
        <v/>
      </c>
      <c r="D63" s="30" t="str">
        <f t="shared" si="2"/>
        <v/>
      </c>
      <c r="E63" s="31" t="str">
        <f t="shared" si="3"/>
        <v/>
      </c>
      <c r="F63" s="31" t="str">
        <f t="shared" si="4"/>
        <v/>
      </c>
      <c r="G63" s="32"/>
      <c r="H63" s="31">
        <f t="shared" si="5"/>
        <v>0</v>
      </c>
    </row>
    <row r="64" spans="1:8">
      <c r="A64" s="27"/>
      <c r="B64" s="28" t="str">
        <f t="shared" si="1"/>
        <v/>
      </c>
      <c r="C64" s="29" t="str">
        <f t="shared" si="0"/>
        <v/>
      </c>
      <c r="D64" s="30" t="str">
        <f t="shared" si="2"/>
        <v/>
      </c>
      <c r="E64" s="31" t="str">
        <f t="shared" si="3"/>
        <v/>
      </c>
      <c r="F64" s="31" t="str">
        <f t="shared" si="4"/>
        <v/>
      </c>
      <c r="G64" s="32"/>
      <c r="H64" s="31">
        <f t="shared" si="5"/>
        <v>0</v>
      </c>
    </row>
    <row r="65" spans="1:8">
      <c r="A65" s="27"/>
      <c r="B65" s="28" t="str">
        <f t="shared" si="1"/>
        <v/>
      </c>
      <c r="C65" s="29" t="str">
        <f t="shared" si="0"/>
        <v/>
      </c>
      <c r="D65" s="30" t="str">
        <f t="shared" si="2"/>
        <v/>
      </c>
      <c r="E65" s="31" t="str">
        <f t="shared" si="3"/>
        <v/>
      </c>
      <c r="F65" s="31" t="str">
        <f t="shared" si="4"/>
        <v/>
      </c>
      <c r="G65" s="32"/>
      <c r="H65" s="31">
        <f t="shared" si="5"/>
        <v>0</v>
      </c>
    </row>
    <row r="66" spans="1:8">
      <c r="A66" s="27"/>
      <c r="B66" s="28" t="str">
        <f t="shared" si="1"/>
        <v/>
      </c>
      <c r="C66" s="29" t="str">
        <f t="shared" si="0"/>
        <v/>
      </c>
      <c r="D66" s="30" t="str">
        <f t="shared" si="2"/>
        <v/>
      </c>
      <c r="E66" s="31" t="str">
        <f t="shared" si="3"/>
        <v/>
      </c>
      <c r="F66" s="31" t="str">
        <f t="shared" si="4"/>
        <v/>
      </c>
      <c r="G66" s="32"/>
      <c r="H66" s="31">
        <f t="shared" si="5"/>
        <v>0</v>
      </c>
    </row>
    <row r="67" spans="1:8">
      <c r="A67" s="27"/>
      <c r="B67" s="28" t="str">
        <f t="shared" si="1"/>
        <v/>
      </c>
      <c r="C67" s="29" t="str">
        <f t="shared" si="0"/>
        <v/>
      </c>
      <c r="D67" s="30" t="str">
        <f t="shared" si="2"/>
        <v/>
      </c>
      <c r="E67" s="31" t="str">
        <f t="shared" si="3"/>
        <v/>
      </c>
      <c r="F67" s="31" t="str">
        <f t="shared" si="4"/>
        <v/>
      </c>
      <c r="G67" s="32"/>
      <c r="H67" s="31">
        <f t="shared" si="5"/>
        <v>0</v>
      </c>
    </row>
    <row r="68" spans="1:8">
      <c r="A68" s="27"/>
      <c r="B68" s="28" t="str">
        <f t="shared" si="1"/>
        <v/>
      </c>
      <c r="C68" s="29" t="str">
        <f t="shared" si="0"/>
        <v/>
      </c>
      <c r="D68" s="30" t="str">
        <f t="shared" si="2"/>
        <v/>
      </c>
      <c r="E68" s="31" t="str">
        <f t="shared" si="3"/>
        <v/>
      </c>
      <c r="F68" s="31" t="str">
        <f t="shared" si="4"/>
        <v/>
      </c>
      <c r="G68" s="32"/>
      <c r="H68" s="31">
        <f t="shared" si="5"/>
        <v>0</v>
      </c>
    </row>
    <row r="69" spans="1:8">
      <c r="A69" s="27"/>
      <c r="B69" s="28" t="str">
        <f t="shared" si="1"/>
        <v/>
      </c>
      <c r="C69" s="29" t="str">
        <f t="shared" si="0"/>
        <v/>
      </c>
      <c r="D69" s="30" t="str">
        <f t="shared" si="2"/>
        <v/>
      </c>
      <c r="E69" s="31" t="str">
        <f t="shared" si="3"/>
        <v/>
      </c>
      <c r="F69" s="31" t="str">
        <f t="shared" si="4"/>
        <v/>
      </c>
      <c r="G69" s="32"/>
      <c r="H69" s="31">
        <f t="shared" si="5"/>
        <v>0</v>
      </c>
    </row>
    <row r="70" spans="1:8">
      <c r="A70" s="27"/>
      <c r="B70" s="28" t="str">
        <f t="shared" si="1"/>
        <v/>
      </c>
      <c r="C70" s="29" t="str">
        <f t="shared" si="0"/>
        <v/>
      </c>
      <c r="D70" s="30" t="str">
        <f t="shared" si="2"/>
        <v/>
      </c>
      <c r="E70" s="31" t="str">
        <f t="shared" si="3"/>
        <v/>
      </c>
      <c r="F70" s="31" t="str">
        <f t="shared" si="4"/>
        <v/>
      </c>
      <c r="G70" s="32"/>
      <c r="H70" s="31">
        <f t="shared" si="5"/>
        <v>0</v>
      </c>
    </row>
    <row r="71" spans="1:8">
      <c r="A71" s="27"/>
      <c r="B71" s="28" t="str">
        <f t="shared" si="1"/>
        <v/>
      </c>
      <c r="C71" s="29" t="str">
        <f t="shared" si="0"/>
        <v/>
      </c>
      <c r="D71" s="30" t="str">
        <f t="shared" si="2"/>
        <v/>
      </c>
      <c r="E71" s="31" t="str">
        <f t="shared" si="3"/>
        <v/>
      </c>
      <c r="F71" s="31" t="str">
        <f t="shared" si="4"/>
        <v/>
      </c>
      <c r="G71" s="32"/>
      <c r="H71" s="31">
        <f t="shared" si="5"/>
        <v>0</v>
      </c>
    </row>
    <row r="72" spans="1:8">
      <c r="A72" s="27"/>
      <c r="B72" s="28" t="str">
        <f t="shared" si="1"/>
        <v/>
      </c>
      <c r="C72" s="29" t="str">
        <f t="shared" si="0"/>
        <v/>
      </c>
      <c r="D72" s="30" t="str">
        <f t="shared" si="2"/>
        <v/>
      </c>
      <c r="E72" s="31" t="str">
        <f t="shared" si="3"/>
        <v/>
      </c>
      <c r="F72" s="31" t="str">
        <f t="shared" si="4"/>
        <v/>
      </c>
      <c r="G72" s="32"/>
      <c r="H72" s="31">
        <f t="shared" si="5"/>
        <v>0</v>
      </c>
    </row>
    <row r="73" spans="1:8">
      <c r="A73" s="27"/>
      <c r="B73" s="28" t="str">
        <f t="shared" si="1"/>
        <v/>
      </c>
      <c r="C73" s="29" t="str">
        <f t="shared" si="0"/>
        <v/>
      </c>
      <c r="D73" s="30" t="str">
        <f t="shared" si="2"/>
        <v/>
      </c>
      <c r="E73" s="31" t="str">
        <f t="shared" si="3"/>
        <v/>
      </c>
      <c r="F73" s="31" t="str">
        <f t="shared" si="4"/>
        <v/>
      </c>
      <c r="G73" s="32"/>
      <c r="H73" s="31">
        <f t="shared" si="5"/>
        <v>0</v>
      </c>
    </row>
    <row r="74" spans="1:8">
      <c r="A74" s="27"/>
      <c r="B74" s="28" t="str">
        <f t="shared" si="1"/>
        <v/>
      </c>
      <c r="C74" s="29" t="str">
        <f t="shared" si="0"/>
        <v/>
      </c>
      <c r="D74" s="30" t="str">
        <f t="shared" si="2"/>
        <v/>
      </c>
      <c r="E74" s="31" t="str">
        <f t="shared" si="3"/>
        <v/>
      </c>
      <c r="F74" s="31" t="str">
        <f t="shared" si="4"/>
        <v/>
      </c>
      <c r="G74" s="32"/>
      <c r="H74" s="31">
        <f t="shared" si="5"/>
        <v>0</v>
      </c>
    </row>
    <row r="75" spans="1:8">
      <c r="A75" s="27"/>
      <c r="B75" s="28" t="str">
        <f t="shared" si="1"/>
        <v/>
      </c>
      <c r="C75" s="29" t="str">
        <f t="shared" si="0"/>
        <v/>
      </c>
      <c r="D75" s="30" t="str">
        <f t="shared" si="2"/>
        <v/>
      </c>
      <c r="E75" s="31" t="str">
        <f t="shared" si="3"/>
        <v/>
      </c>
      <c r="F75" s="31" t="str">
        <f t="shared" si="4"/>
        <v/>
      </c>
      <c r="G75" s="32"/>
      <c r="H75" s="31">
        <f t="shared" si="5"/>
        <v>0</v>
      </c>
    </row>
    <row r="76" spans="1:8">
      <c r="A76" s="27"/>
      <c r="B76" s="28" t="str">
        <f t="shared" si="1"/>
        <v/>
      </c>
      <c r="C76" s="29" t="str">
        <f t="shared" si="0"/>
        <v/>
      </c>
      <c r="D76" s="30" t="str">
        <f t="shared" si="2"/>
        <v/>
      </c>
      <c r="E76" s="31" t="str">
        <f t="shared" si="3"/>
        <v/>
      </c>
      <c r="F76" s="31" t="str">
        <f t="shared" si="4"/>
        <v/>
      </c>
      <c r="G76" s="32"/>
      <c r="H76" s="31">
        <f t="shared" si="5"/>
        <v>0</v>
      </c>
    </row>
    <row r="77" spans="1:8">
      <c r="A77" s="27"/>
      <c r="B77" s="28" t="str">
        <f t="shared" si="1"/>
        <v/>
      </c>
      <c r="C77" s="29" t="str">
        <f t="shared" si="0"/>
        <v/>
      </c>
      <c r="D77" s="30" t="str">
        <f t="shared" si="2"/>
        <v/>
      </c>
      <c r="E77" s="31" t="str">
        <f t="shared" si="3"/>
        <v/>
      </c>
      <c r="F77" s="31" t="str">
        <f t="shared" si="4"/>
        <v/>
      </c>
      <c r="G77" s="32"/>
      <c r="H77" s="31">
        <f t="shared" si="5"/>
        <v>0</v>
      </c>
    </row>
    <row r="78" spans="1:8">
      <c r="A78" s="27"/>
      <c r="B78" s="28" t="str">
        <f t="shared" si="1"/>
        <v/>
      </c>
      <c r="C78" s="29" t="str">
        <f t="shared" si="0"/>
        <v/>
      </c>
      <c r="D78" s="30" t="str">
        <f t="shared" si="2"/>
        <v/>
      </c>
      <c r="E78" s="31" t="str">
        <f t="shared" si="3"/>
        <v/>
      </c>
      <c r="F78" s="31" t="str">
        <f t="shared" si="4"/>
        <v/>
      </c>
      <c r="G78" s="32"/>
      <c r="H78" s="31">
        <f t="shared" si="5"/>
        <v>0</v>
      </c>
    </row>
    <row r="79" spans="1:8">
      <c r="A79" s="27"/>
      <c r="B79" s="28" t="str">
        <f t="shared" si="1"/>
        <v/>
      </c>
      <c r="C79" s="29" t="str">
        <f t="shared" si="0"/>
        <v/>
      </c>
      <c r="D79" s="30" t="str">
        <f t="shared" si="2"/>
        <v/>
      </c>
      <c r="E79" s="31" t="str">
        <f t="shared" si="3"/>
        <v/>
      </c>
      <c r="F79" s="31" t="str">
        <f t="shared" si="4"/>
        <v/>
      </c>
      <c r="G79" s="32"/>
      <c r="H79" s="31">
        <f t="shared" si="5"/>
        <v>0</v>
      </c>
    </row>
    <row r="80" spans="1:8">
      <c r="A80" s="27"/>
      <c r="B80" s="28" t="str">
        <f t="shared" si="1"/>
        <v/>
      </c>
      <c r="C80" s="29" t="str">
        <f t="shared" si="0"/>
        <v/>
      </c>
      <c r="D80" s="30" t="str">
        <f t="shared" si="2"/>
        <v/>
      </c>
      <c r="E80" s="31" t="str">
        <f t="shared" si="3"/>
        <v/>
      </c>
      <c r="F80" s="31" t="str">
        <f t="shared" si="4"/>
        <v/>
      </c>
      <c r="G80" s="32"/>
      <c r="H80" s="31">
        <f t="shared" si="5"/>
        <v>0</v>
      </c>
    </row>
    <row r="81" spans="1:8">
      <c r="A81" s="27"/>
      <c r="B81" s="28" t="str">
        <f t="shared" si="1"/>
        <v/>
      </c>
      <c r="C81" s="29" t="str">
        <f t="shared" si="0"/>
        <v/>
      </c>
      <c r="D81" s="30" t="str">
        <f t="shared" si="2"/>
        <v/>
      </c>
      <c r="E81" s="31" t="str">
        <f t="shared" si="3"/>
        <v/>
      </c>
      <c r="F81" s="31" t="str">
        <f t="shared" si="4"/>
        <v/>
      </c>
      <c r="G81" s="32"/>
      <c r="H81" s="31">
        <f t="shared" si="5"/>
        <v>0</v>
      </c>
    </row>
    <row r="82" spans="1:8">
      <c r="A82" s="27"/>
      <c r="B82" s="28" t="str">
        <f t="shared" si="1"/>
        <v/>
      </c>
      <c r="C82" s="29" t="str">
        <f t="shared" si="0"/>
        <v/>
      </c>
      <c r="D82" s="30" t="str">
        <f t="shared" si="2"/>
        <v/>
      </c>
      <c r="E82" s="31" t="str">
        <f t="shared" si="3"/>
        <v/>
      </c>
      <c r="F82" s="31" t="str">
        <f t="shared" si="4"/>
        <v/>
      </c>
      <c r="G82" s="32"/>
      <c r="H82" s="31">
        <f t="shared" si="5"/>
        <v>0</v>
      </c>
    </row>
    <row r="83" spans="1:8">
      <c r="A83" s="27"/>
      <c r="B83" s="28" t="str">
        <f t="shared" si="1"/>
        <v/>
      </c>
      <c r="C83" s="29" t="str">
        <f t="shared" si="0"/>
        <v/>
      </c>
      <c r="D83" s="30" t="str">
        <f t="shared" si="2"/>
        <v/>
      </c>
      <c r="E83" s="31" t="str">
        <f t="shared" si="3"/>
        <v/>
      </c>
      <c r="F83" s="31" t="str">
        <f t="shared" si="4"/>
        <v/>
      </c>
      <c r="G83" s="32"/>
      <c r="H83" s="31">
        <f t="shared" si="5"/>
        <v>0</v>
      </c>
    </row>
    <row r="84" spans="1:8">
      <c r="A84" s="27"/>
      <c r="B84" s="28" t="str">
        <f t="shared" si="1"/>
        <v/>
      </c>
      <c r="C84" s="29" t="str">
        <f t="shared" si="0"/>
        <v/>
      </c>
      <c r="D84" s="30" t="str">
        <f t="shared" si="2"/>
        <v/>
      </c>
      <c r="E84" s="31" t="str">
        <f t="shared" si="3"/>
        <v/>
      </c>
      <c r="F84" s="31" t="str">
        <f t="shared" si="4"/>
        <v/>
      </c>
      <c r="G84" s="32"/>
      <c r="H84" s="31">
        <f t="shared" si="5"/>
        <v>0</v>
      </c>
    </row>
    <row r="85" spans="1:8">
      <c r="A85" s="27"/>
      <c r="B85" s="28" t="str">
        <f t="shared" si="1"/>
        <v/>
      </c>
      <c r="C85" s="29" t="str">
        <f t="shared" si="0"/>
        <v/>
      </c>
      <c r="D85" s="30" t="str">
        <f t="shared" si="2"/>
        <v/>
      </c>
      <c r="E85" s="31" t="str">
        <f t="shared" si="3"/>
        <v/>
      </c>
      <c r="F85" s="31" t="str">
        <f t="shared" si="4"/>
        <v/>
      </c>
      <c r="G85" s="32"/>
      <c r="H85" s="31">
        <f t="shared" si="5"/>
        <v>0</v>
      </c>
    </row>
    <row r="86" spans="1:8">
      <c r="A86" s="27"/>
      <c r="B86" s="28" t="str">
        <f t="shared" si="1"/>
        <v/>
      </c>
      <c r="C86" s="29" t="str">
        <f t="shared" si="0"/>
        <v/>
      </c>
      <c r="D86" s="30" t="str">
        <f t="shared" si="2"/>
        <v/>
      </c>
      <c r="E86" s="31" t="str">
        <f t="shared" si="3"/>
        <v/>
      </c>
      <c r="F86" s="31" t="str">
        <f t="shared" si="4"/>
        <v/>
      </c>
      <c r="G86" s="32"/>
      <c r="H86" s="31">
        <f t="shared" si="5"/>
        <v>0</v>
      </c>
    </row>
    <row r="87" spans="1:8">
      <c r="A87" s="27"/>
      <c r="B87" s="28" t="str">
        <f t="shared" si="1"/>
        <v/>
      </c>
      <c r="C87" s="29" t="str">
        <f t="shared" si="0"/>
        <v/>
      </c>
      <c r="D87" s="30" t="str">
        <f t="shared" si="2"/>
        <v/>
      </c>
      <c r="E87" s="31" t="str">
        <f t="shared" si="3"/>
        <v/>
      </c>
      <c r="F87" s="31" t="str">
        <f t="shared" si="4"/>
        <v/>
      </c>
      <c r="G87" s="32"/>
      <c r="H87" s="31">
        <f t="shared" si="5"/>
        <v>0</v>
      </c>
    </row>
    <row r="88" spans="1:8">
      <c r="A88" s="27"/>
      <c r="B88" s="28" t="str">
        <f t="shared" si="1"/>
        <v/>
      </c>
      <c r="C88" s="29" t="str">
        <f t="shared" si="0"/>
        <v/>
      </c>
      <c r="D88" s="30" t="str">
        <f t="shared" si="2"/>
        <v/>
      </c>
      <c r="E88" s="31" t="str">
        <f t="shared" si="3"/>
        <v/>
      </c>
      <c r="F88" s="31" t="str">
        <f t="shared" si="4"/>
        <v/>
      </c>
      <c r="G88" s="32"/>
      <c r="H88" s="31">
        <f t="shared" si="5"/>
        <v>0</v>
      </c>
    </row>
    <row r="89" spans="1:8">
      <c r="A89" s="27"/>
      <c r="B89" s="28" t="str">
        <f t="shared" si="1"/>
        <v/>
      </c>
      <c r="C89" s="29" t="str">
        <f t="shared" si="0"/>
        <v/>
      </c>
      <c r="D89" s="30" t="str">
        <f t="shared" si="2"/>
        <v/>
      </c>
      <c r="E89" s="31" t="str">
        <f t="shared" si="3"/>
        <v/>
      </c>
      <c r="F89" s="31" t="str">
        <f t="shared" si="4"/>
        <v/>
      </c>
      <c r="G89" s="32"/>
      <c r="H89" s="31">
        <f t="shared" si="5"/>
        <v>0</v>
      </c>
    </row>
    <row r="90" spans="1:8">
      <c r="A90" s="27"/>
      <c r="B90" s="28" t="str">
        <f t="shared" si="1"/>
        <v/>
      </c>
      <c r="C90" s="29" t="str">
        <f t="shared" ref="C90:C153" si="6">IF(B90="","",IF(B90&lt;=$D$16,IF(payments_per_year=26,DATE(YEAR(start_date),MONTH(start_date),DAY(start_date)+14*B90),IF(payments_per_year=52,DATE(YEAR(start_date),MONTH(start_date),DAY(start_date)+7*B90),DATE(YEAR(start_date),MONTH(start_date)+B90*12/$D$11,DAY(start_date)))),""))</f>
        <v/>
      </c>
      <c r="D90" s="30" t="str">
        <f t="shared" si="2"/>
        <v/>
      </c>
      <c r="E90" s="31" t="str">
        <f t="shared" si="3"/>
        <v/>
      </c>
      <c r="F90" s="31" t="str">
        <f t="shared" si="4"/>
        <v/>
      </c>
      <c r="G90" s="32"/>
      <c r="H90" s="31">
        <f t="shared" si="5"/>
        <v>0</v>
      </c>
    </row>
    <row r="91" spans="1:8">
      <c r="A91" s="27"/>
      <c r="B91" s="28" t="str">
        <f t="shared" si="1"/>
        <v/>
      </c>
      <c r="C91" s="29" t="str">
        <f t="shared" si="6"/>
        <v/>
      </c>
      <c r="D91" s="30" t="str">
        <f t="shared" si="2"/>
        <v/>
      </c>
      <c r="E91" s="31" t="str">
        <f t="shared" si="3"/>
        <v/>
      </c>
      <c r="F91" s="31" t="str">
        <f t="shared" si="4"/>
        <v/>
      </c>
      <c r="G91" s="32"/>
      <c r="H91" s="31">
        <f t="shared" si="5"/>
        <v>0</v>
      </c>
    </row>
    <row r="92" spans="1:8">
      <c r="A92" s="27"/>
      <c r="B92" s="28" t="str">
        <f t="shared" si="1"/>
        <v/>
      </c>
      <c r="C92" s="29" t="str">
        <f t="shared" si="6"/>
        <v/>
      </c>
      <c r="D92" s="30" t="str">
        <f t="shared" si="2"/>
        <v/>
      </c>
      <c r="E92" s="31" t="str">
        <f t="shared" si="3"/>
        <v/>
      </c>
      <c r="F92" s="31" t="str">
        <f t="shared" si="4"/>
        <v/>
      </c>
      <c r="G92" s="32"/>
      <c r="H92" s="31">
        <f t="shared" si="5"/>
        <v>0</v>
      </c>
    </row>
    <row r="93" spans="1:8">
      <c r="A93" s="27"/>
      <c r="B93" s="28" t="str">
        <f t="shared" ref="B93:B156" si="7">IF(B92&lt;$D$16,IF(H92&gt;0,B92+1,""),"")</f>
        <v/>
      </c>
      <c r="C93" s="29" t="str">
        <f t="shared" si="6"/>
        <v/>
      </c>
      <c r="D93" s="30" t="str">
        <f t="shared" ref="D93:D156" si="8">IF(C93="","",IF($D$15+F93&gt;H92,ROUND(H92+F93,2),$D$15))</f>
        <v/>
      </c>
      <c r="E93" s="31" t="str">
        <f t="shared" ref="E93:E156" si="9">IF(C93="","",D93-F93)</f>
        <v/>
      </c>
      <c r="F93" s="31" t="str">
        <f t="shared" ref="F93:F156" si="10">IF(C93="","",ROUND(H92*$D$9/payments_per_year,2))</f>
        <v/>
      </c>
      <c r="G93" s="32"/>
      <c r="H93" s="31">
        <f t="shared" ref="H93:H156" si="11">IF(B93="",0,ROUND(H92-E93-G93,2))</f>
        <v>0</v>
      </c>
    </row>
    <row r="94" spans="1:8">
      <c r="A94" s="27"/>
      <c r="B94" s="28" t="str">
        <f t="shared" si="7"/>
        <v/>
      </c>
      <c r="C94" s="29" t="str">
        <f t="shared" si="6"/>
        <v/>
      </c>
      <c r="D94" s="30" t="str">
        <f t="shared" si="8"/>
        <v/>
      </c>
      <c r="E94" s="31" t="str">
        <f t="shared" si="9"/>
        <v/>
      </c>
      <c r="F94" s="31" t="str">
        <f t="shared" si="10"/>
        <v/>
      </c>
      <c r="G94" s="32"/>
      <c r="H94" s="31">
        <f t="shared" si="11"/>
        <v>0</v>
      </c>
    </row>
    <row r="95" spans="1:8">
      <c r="A95" s="27"/>
      <c r="B95" s="28" t="str">
        <f t="shared" si="7"/>
        <v/>
      </c>
      <c r="C95" s="29" t="str">
        <f t="shared" si="6"/>
        <v/>
      </c>
      <c r="D95" s="30" t="str">
        <f t="shared" si="8"/>
        <v/>
      </c>
      <c r="E95" s="31" t="str">
        <f t="shared" si="9"/>
        <v/>
      </c>
      <c r="F95" s="31" t="str">
        <f t="shared" si="10"/>
        <v/>
      </c>
      <c r="G95" s="32"/>
      <c r="H95" s="31">
        <f t="shared" si="11"/>
        <v>0</v>
      </c>
    </row>
    <row r="96" spans="1:8">
      <c r="A96" s="27"/>
      <c r="B96" s="28" t="str">
        <f t="shared" si="7"/>
        <v/>
      </c>
      <c r="C96" s="29" t="str">
        <f t="shared" si="6"/>
        <v/>
      </c>
      <c r="D96" s="30" t="str">
        <f t="shared" si="8"/>
        <v/>
      </c>
      <c r="E96" s="31" t="str">
        <f t="shared" si="9"/>
        <v/>
      </c>
      <c r="F96" s="31" t="str">
        <f t="shared" si="10"/>
        <v/>
      </c>
      <c r="G96" s="32"/>
      <c r="H96" s="31">
        <f t="shared" si="11"/>
        <v>0</v>
      </c>
    </row>
    <row r="97" spans="1:8">
      <c r="A97" s="27"/>
      <c r="B97" s="28" t="str">
        <f t="shared" si="7"/>
        <v/>
      </c>
      <c r="C97" s="29" t="str">
        <f t="shared" si="6"/>
        <v/>
      </c>
      <c r="D97" s="30" t="str">
        <f t="shared" si="8"/>
        <v/>
      </c>
      <c r="E97" s="31" t="str">
        <f t="shared" si="9"/>
        <v/>
      </c>
      <c r="F97" s="31" t="str">
        <f t="shared" si="10"/>
        <v/>
      </c>
      <c r="G97" s="32"/>
      <c r="H97" s="31">
        <f t="shared" si="11"/>
        <v>0</v>
      </c>
    </row>
    <row r="98" spans="1:8">
      <c r="A98" s="27"/>
      <c r="B98" s="28" t="str">
        <f t="shared" si="7"/>
        <v/>
      </c>
      <c r="C98" s="29" t="str">
        <f t="shared" si="6"/>
        <v/>
      </c>
      <c r="D98" s="30" t="str">
        <f t="shared" si="8"/>
        <v/>
      </c>
      <c r="E98" s="31" t="str">
        <f t="shared" si="9"/>
        <v/>
      </c>
      <c r="F98" s="31" t="str">
        <f t="shared" si="10"/>
        <v/>
      </c>
      <c r="G98" s="32"/>
      <c r="H98" s="31">
        <f t="shared" si="11"/>
        <v>0</v>
      </c>
    </row>
    <row r="99" spans="1:8">
      <c r="A99" s="27"/>
      <c r="B99" s="28" t="str">
        <f t="shared" si="7"/>
        <v/>
      </c>
      <c r="C99" s="29" t="str">
        <f t="shared" si="6"/>
        <v/>
      </c>
      <c r="D99" s="30" t="str">
        <f t="shared" si="8"/>
        <v/>
      </c>
      <c r="E99" s="31" t="str">
        <f t="shared" si="9"/>
        <v/>
      </c>
      <c r="F99" s="31" t="str">
        <f t="shared" si="10"/>
        <v/>
      </c>
      <c r="G99" s="32"/>
      <c r="H99" s="31">
        <f t="shared" si="11"/>
        <v>0</v>
      </c>
    </row>
    <row r="100" spans="1:8">
      <c r="A100" s="27"/>
      <c r="B100" s="28" t="str">
        <f t="shared" si="7"/>
        <v/>
      </c>
      <c r="C100" s="29" t="str">
        <f t="shared" si="6"/>
        <v/>
      </c>
      <c r="D100" s="30" t="str">
        <f t="shared" si="8"/>
        <v/>
      </c>
      <c r="E100" s="31" t="str">
        <f t="shared" si="9"/>
        <v/>
      </c>
      <c r="F100" s="31" t="str">
        <f t="shared" si="10"/>
        <v/>
      </c>
      <c r="G100" s="32"/>
      <c r="H100" s="31">
        <f t="shared" si="11"/>
        <v>0</v>
      </c>
    </row>
    <row r="101" spans="1:8">
      <c r="A101" s="27"/>
      <c r="B101" s="28" t="str">
        <f t="shared" si="7"/>
        <v/>
      </c>
      <c r="C101" s="29" t="str">
        <f t="shared" si="6"/>
        <v/>
      </c>
      <c r="D101" s="30" t="str">
        <f t="shared" si="8"/>
        <v/>
      </c>
      <c r="E101" s="31" t="str">
        <f t="shared" si="9"/>
        <v/>
      </c>
      <c r="F101" s="31" t="str">
        <f t="shared" si="10"/>
        <v/>
      </c>
      <c r="G101" s="32"/>
      <c r="H101" s="31">
        <f t="shared" si="11"/>
        <v>0</v>
      </c>
    </row>
    <row r="102" spans="1:8">
      <c r="A102" s="27"/>
      <c r="B102" s="28" t="str">
        <f t="shared" si="7"/>
        <v/>
      </c>
      <c r="C102" s="29" t="str">
        <f t="shared" si="6"/>
        <v/>
      </c>
      <c r="D102" s="30" t="str">
        <f t="shared" si="8"/>
        <v/>
      </c>
      <c r="E102" s="31" t="str">
        <f t="shared" si="9"/>
        <v/>
      </c>
      <c r="F102" s="31" t="str">
        <f t="shared" si="10"/>
        <v/>
      </c>
      <c r="G102" s="32"/>
      <c r="H102" s="31">
        <f t="shared" si="11"/>
        <v>0</v>
      </c>
    </row>
    <row r="103" spans="1:8">
      <c r="A103" s="27"/>
      <c r="B103" s="28" t="str">
        <f t="shared" si="7"/>
        <v/>
      </c>
      <c r="C103" s="29" t="str">
        <f t="shared" si="6"/>
        <v/>
      </c>
      <c r="D103" s="30" t="str">
        <f t="shared" si="8"/>
        <v/>
      </c>
      <c r="E103" s="31" t="str">
        <f t="shared" si="9"/>
        <v/>
      </c>
      <c r="F103" s="31" t="str">
        <f t="shared" si="10"/>
        <v/>
      </c>
      <c r="G103" s="32"/>
      <c r="H103" s="31">
        <f t="shared" si="11"/>
        <v>0</v>
      </c>
    </row>
    <row r="104" spans="1:8">
      <c r="A104" s="27"/>
      <c r="B104" s="28" t="str">
        <f t="shared" si="7"/>
        <v/>
      </c>
      <c r="C104" s="29" t="str">
        <f t="shared" si="6"/>
        <v/>
      </c>
      <c r="D104" s="30" t="str">
        <f t="shared" si="8"/>
        <v/>
      </c>
      <c r="E104" s="31" t="str">
        <f t="shared" si="9"/>
        <v/>
      </c>
      <c r="F104" s="31" t="str">
        <f t="shared" si="10"/>
        <v/>
      </c>
      <c r="G104" s="32"/>
      <c r="H104" s="31">
        <f t="shared" si="11"/>
        <v>0</v>
      </c>
    </row>
    <row r="105" spans="1:8">
      <c r="A105" s="27"/>
      <c r="B105" s="28" t="str">
        <f t="shared" si="7"/>
        <v/>
      </c>
      <c r="C105" s="29" t="str">
        <f t="shared" si="6"/>
        <v/>
      </c>
      <c r="D105" s="30" t="str">
        <f t="shared" si="8"/>
        <v/>
      </c>
      <c r="E105" s="31" t="str">
        <f t="shared" si="9"/>
        <v/>
      </c>
      <c r="F105" s="31" t="str">
        <f t="shared" si="10"/>
        <v/>
      </c>
      <c r="G105" s="32"/>
      <c r="H105" s="31">
        <f t="shared" si="11"/>
        <v>0</v>
      </c>
    </row>
    <row r="106" spans="1:8">
      <c r="A106" s="27"/>
      <c r="B106" s="28" t="str">
        <f t="shared" si="7"/>
        <v/>
      </c>
      <c r="C106" s="29" t="str">
        <f t="shared" si="6"/>
        <v/>
      </c>
      <c r="D106" s="30" t="str">
        <f t="shared" si="8"/>
        <v/>
      </c>
      <c r="E106" s="31" t="str">
        <f t="shared" si="9"/>
        <v/>
      </c>
      <c r="F106" s="31" t="str">
        <f t="shared" si="10"/>
        <v/>
      </c>
      <c r="G106" s="32"/>
      <c r="H106" s="31">
        <f t="shared" si="11"/>
        <v>0</v>
      </c>
    </row>
    <row r="107" spans="1:8">
      <c r="A107" s="27"/>
      <c r="B107" s="28" t="str">
        <f t="shared" si="7"/>
        <v/>
      </c>
      <c r="C107" s="29" t="str">
        <f t="shared" si="6"/>
        <v/>
      </c>
      <c r="D107" s="30" t="str">
        <f t="shared" si="8"/>
        <v/>
      </c>
      <c r="E107" s="31" t="str">
        <f t="shared" si="9"/>
        <v/>
      </c>
      <c r="F107" s="31" t="str">
        <f t="shared" si="10"/>
        <v/>
      </c>
      <c r="G107" s="32"/>
      <c r="H107" s="31">
        <f t="shared" si="11"/>
        <v>0</v>
      </c>
    </row>
    <row r="108" spans="1:8">
      <c r="A108" s="27"/>
      <c r="B108" s="28" t="str">
        <f t="shared" si="7"/>
        <v/>
      </c>
      <c r="C108" s="29" t="str">
        <f t="shared" si="6"/>
        <v/>
      </c>
      <c r="D108" s="30" t="str">
        <f t="shared" si="8"/>
        <v/>
      </c>
      <c r="E108" s="31" t="str">
        <f t="shared" si="9"/>
        <v/>
      </c>
      <c r="F108" s="31" t="str">
        <f t="shared" si="10"/>
        <v/>
      </c>
      <c r="G108" s="32"/>
      <c r="H108" s="31">
        <f t="shared" si="11"/>
        <v>0</v>
      </c>
    </row>
    <row r="109" spans="1:8">
      <c r="A109" s="27"/>
      <c r="B109" s="28" t="str">
        <f t="shared" si="7"/>
        <v/>
      </c>
      <c r="C109" s="29" t="str">
        <f t="shared" si="6"/>
        <v/>
      </c>
      <c r="D109" s="30" t="str">
        <f t="shared" si="8"/>
        <v/>
      </c>
      <c r="E109" s="31" t="str">
        <f t="shared" si="9"/>
        <v/>
      </c>
      <c r="F109" s="31" t="str">
        <f t="shared" si="10"/>
        <v/>
      </c>
      <c r="G109" s="32"/>
      <c r="H109" s="31">
        <f t="shared" si="11"/>
        <v>0</v>
      </c>
    </row>
    <row r="110" spans="1:8">
      <c r="A110" s="27"/>
      <c r="B110" s="28" t="str">
        <f t="shared" si="7"/>
        <v/>
      </c>
      <c r="C110" s="29" t="str">
        <f t="shared" si="6"/>
        <v/>
      </c>
      <c r="D110" s="30" t="str">
        <f t="shared" si="8"/>
        <v/>
      </c>
      <c r="E110" s="31" t="str">
        <f t="shared" si="9"/>
        <v/>
      </c>
      <c r="F110" s="31" t="str">
        <f t="shared" si="10"/>
        <v/>
      </c>
      <c r="G110" s="32"/>
      <c r="H110" s="31">
        <f t="shared" si="11"/>
        <v>0</v>
      </c>
    </row>
    <row r="111" spans="1:8">
      <c r="A111" s="27"/>
      <c r="B111" s="28" t="str">
        <f t="shared" si="7"/>
        <v/>
      </c>
      <c r="C111" s="29" t="str">
        <f t="shared" si="6"/>
        <v/>
      </c>
      <c r="D111" s="30" t="str">
        <f t="shared" si="8"/>
        <v/>
      </c>
      <c r="E111" s="31" t="str">
        <f t="shared" si="9"/>
        <v/>
      </c>
      <c r="F111" s="31" t="str">
        <f t="shared" si="10"/>
        <v/>
      </c>
      <c r="G111" s="32"/>
      <c r="H111" s="31">
        <f t="shared" si="11"/>
        <v>0</v>
      </c>
    </row>
    <row r="112" spans="1:8">
      <c r="A112" s="27"/>
      <c r="B112" s="28" t="str">
        <f t="shared" si="7"/>
        <v/>
      </c>
      <c r="C112" s="29" t="str">
        <f t="shared" si="6"/>
        <v/>
      </c>
      <c r="D112" s="30" t="str">
        <f t="shared" si="8"/>
        <v/>
      </c>
      <c r="E112" s="31" t="str">
        <f t="shared" si="9"/>
        <v/>
      </c>
      <c r="F112" s="31" t="str">
        <f t="shared" si="10"/>
        <v/>
      </c>
      <c r="G112" s="32"/>
      <c r="H112" s="31">
        <f t="shared" si="11"/>
        <v>0</v>
      </c>
    </row>
    <row r="113" spans="1:8">
      <c r="A113" s="27"/>
      <c r="B113" s="28" t="str">
        <f t="shared" si="7"/>
        <v/>
      </c>
      <c r="C113" s="29" t="str">
        <f t="shared" si="6"/>
        <v/>
      </c>
      <c r="D113" s="30" t="str">
        <f t="shared" si="8"/>
        <v/>
      </c>
      <c r="E113" s="31" t="str">
        <f t="shared" si="9"/>
        <v/>
      </c>
      <c r="F113" s="31" t="str">
        <f t="shared" si="10"/>
        <v/>
      </c>
      <c r="G113" s="32"/>
      <c r="H113" s="31">
        <f t="shared" si="11"/>
        <v>0</v>
      </c>
    </row>
    <row r="114" spans="1:8">
      <c r="A114" s="27"/>
      <c r="B114" s="28" t="str">
        <f t="shared" si="7"/>
        <v/>
      </c>
      <c r="C114" s="29" t="str">
        <f t="shared" si="6"/>
        <v/>
      </c>
      <c r="D114" s="30" t="str">
        <f t="shared" si="8"/>
        <v/>
      </c>
      <c r="E114" s="31" t="str">
        <f t="shared" si="9"/>
        <v/>
      </c>
      <c r="F114" s="31" t="str">
        <f t="shared" si="10"/>
        <v/>
      </c>
      <c r="G114" s="32"/>
      <c r="H114" s="31">
        <f t="shared" si="11"/>
        <v>0</v>
      </c>
    </row>
    <row r="115" spans="1:8">
      <c r="A115" s="27"/>
      <c r="B115" s="28" t="str">
        <f t="shared" si="7"/>
        <v/>
      </c>
      <c r="C115" s="29" t="str">
        <f t="shared" si="6"/>
        <v/>
      </c>
      <c r="D115" s="30" t="str">
        <f t="shared" si="8"/>
        <v/>
      </c>
      <c r="E115" s="31" t="str">
        <f t="shared" si="9"/>
        <v/>
      </c>
      <c r="F115" s="31" t="str">
        <f t="shared" si="10"/>
        <v/>
      </c>
      <c r="G115" s="32"/>
      <c r="H115" s="31">
        <f t="shared" si="11"/>
        <v>0</v>
      </c>
    </row>
    <row r="116" spans="1:8">
      <c r="A116" s="27"/>
      <c r="B116" s="28" t="str">
        <f t="shared" si="7"/>
        <v/>
      </c>
      <c r="C116" s="29" t="str">
        <f t="shared" si="6"/>
        <v/>
      </c>
      <c r="D116" s="30" t="str">
        <f t="shared" si="8"/>
        <v/>
      </c>
      <c r="E116" s="31" t="str">
        <f t="shared" si="9"/>
        <v/>
      </c>
      <c r="F116" s="31" t="str">
        <f t="shared" si="10"/>
        <v/>
      </c>
      <c r="G116" s="32"/>
      <c r="H116" s="31">
        <f t="shared" si="11"/>
        <v>0</v>
      </c>
    </row>
    <row r="117" spans="1:8">
      <c r="A117" s="27"/>
      <c r="B117" s="28" t="str">
        <f t="shared" si="7"/>
        <v/>
      </c>
      <c r="C117" s="29" t="str">
        <f t="shared" si="6"/>
        <v/>
      </c>
      <c r="D117" s="30" t="str">
        <f t="shared" si="8"/>
        <v/>
      </c>
      <c r="E117" s="31" t="str">
        <f t="shared" si="9"/>
        <v/>
      </c>
      <c r="F117" s="31" t="str">
        <f t="shared" si="10"/>
        <v/>
      </c>
      <c r="G117" s="32"/>
      <c r="H117" s="31">
        <f t="shared" si="11"/>
        <v>0</v>
      </c>
    </row>
    <row r="118" spans="1:8">
      <c r="A118" s="27"/>
      <c r="B118" s="28" t="str">
        <f t="shared" si="7"/>
        <v/>
      </c>
      <c r="C118" s="29" t="str">
        <f t="shared" si="6"/>
        <v/>
      </c>
      <c r="D118" s="30" t="str">
        <f t="shared" si="8"/>
        <v/>
      </c>
      <c r="E118" s="31" t="str">
        <f t="shared" si="9"/>
        <v/>
      </c>
      <c r="F118" s="31" t="str">
        <f t="shared" si="10"/>
        <v/>
      </c>
      <c r="G118" s="32"/>
      <c r="H118" s="31">
        <f t="shared" si="11"/>
        <v>0</v>
      </c>
    </row>
    <row r="119" spans="1:8">
      <c r="A119" s="27"/>
      <c r="B119" s="28" t="str">
        <f t="shared" si="7"/>
        <v/>
      </c>
      <c r="C119" s="29" t="str">
        <f t="shared" si="6"/>
        <v/>
      </c>
      <c r="D119" s="30" t="str">
        <f t="shared" si="8"/>
        <v/>
      </c>
      <c r="E119" s="31" t="str">
        <f t="shared" si="9"/>
        <v/>
      </c>
      <c r="F119" s="31" t="str">
        <f t="shared" si="10"/>
        <v/>
      </c>
      <c r="G119" s="32"/>
      <c r="H119" s="31">
        <f t="shared" si="11"/>
        <v>0</v>
      </c>
    </row>
    <row r="120" spans="1:8">
      <c r="A120" s="27"/>
      <c r="B120" s="28" t="str">
        <f t="shared" si="7"/>
        <v/>
      </c>
      <c r="C120" s="29" t="str">
        <f t="shared" si="6"/>
        <v/>
      </c>
      <c r="D120" s="30" t="str">
        <f t="shared" si="8"/>
        <v/>
      </c>
      <c r="E120" s="31" t="str">
        <f t="shared" si="9"/>
        <v/>
      </c>
      <c r="F120" s="31" t="str">
        <f t="shared" si="10"/>
        <v/>
      </c>
      <c r="G120" s="32"/>
      <c r="H120" s="31">
        <f t="shared" si="11"/>
        <v>0</v>
      </c>
    </row>
    <row r="121" spans="1:8">
      <c r="A121" s="27"/>
      <c r="B121" s="28" t="str">
        <f t="shared" si="7"/>
        <v/>
      </c>
      <c r="C121" s="29" t="str">
        <f t="shared" si="6"/>
        <v/>
      </c>
      <c r="D121" s="30" t="str">
        <f t="shared" si="8"/>
        <v/>
      </c>
      <c r="E121" s="31" t="str">
        <f t="shared" si="9"/>
        <v/>
      </c>
      <c r="F121" s="31" t="str">
        <f t="shared" si="10"/>
        <v/>
      </c>
      <c r="G121" s="32"/>
      <c r="H121" s="31">
        <f t="shared" si="11"/>
        <v>0</v>
      </c>
    </row>
    <row r="122" spans="1:8">
      <c r="A122" s="27"/>
      <c r="B122" s="28" t="str">
        <f t="shared" si="7"/>
        <v/>
      </c>
      <c r="C122" s="29" t="str">
        <f t="shared" si="6"/>
        <v/>
      </c>
      <c r="D122" s="30" t="str">
        <f t="shared" si="8"/>
        <v/>
      </c>
      <c r="E122" s="31" t="str">
        <f t="shared" si="9"/>
        <v/>
      </c>
      <c r="F122" s="31" t="str">
        <f t="shared" si="10"/>
        <v/>
      </c>
      <c r="G122" s="32"/>
      <c r="H122" s="31">
        <f t="shared" si="11"/>
        <v>0</v>
      </c>
    </row>
    <row r="123" spans="1:8">
      <c r="A123" s="27"/>
      <c r="B123" s="28" t="str">
        <f t="shared" si="7"/>
        <v/>
      </c>
      <c r="C123" s="29" t="str">
        <f t="shared" si="6"/>
        <v/>
      </c>
      <c r="D123" s="30" t="str">
        <f t="shared" si="8"/>
        <v/>
      </c>
      <c r="E123" s="31" t="str">
        <f t="shared" si="9"/>
        <v/>
      </c>
      <c r="F123" s="31" t="str">
        <f t="shared" si="10"/>
        <v/>
      </c>
      <c r="G123" s="32"/>
      <c r="H123" s="31">
        <f t="shared" si="11"/>
        <v>0</v>
      </c>
    </row>
    <row r="124" spans="1:8">
      <c r="A124" s="27"/>
      <c r="B124" s="28" t="str">
        <f t="shared" si="7"/>
        <v/>
      </c>
      <c r="C124" s="29" t="str">
        <f t="shared" si="6"/>
        <v/>
      </c>
      <c r="D124" s="30" t="str">
        <f t="shared" si="8"/>
        <v/>
      </c>
      <c r="E124" s="31" t="str">
        <f t="shared" si="9"/>
        <v/>
      </c>
      <c r="F124" s="31" t="str">
        <f t="shared" si="10"/>
        <v/>
      </c>
      <c r="G124" s="32"/>
      <c r="H124" s="31">
        <f t="shared" si="11"/>
        <v>0</v>
      </c>
    </row>
    <row r="125" spans="1:8">
      <c r="A125" s="27"/>
      <c r="B125" s="28" t="str">
        <f t="shared" si="7"/>
        <v/>
      </c>
      <c r="C125" s="29" t="str">
        <f t="shared" si="6"/>
        <v/>
      </c>
      <c r="D125" s="30" t="str">
        <f t="shared" si="8"/>
        <v/>
      </c>
      <c r="E125" s="31" t="str">
        <f t="shared" si="9"/>
        <v/>
      </c>
      <c r="F125" s="31" t="str">
        <f t="shared" si="10"/>
        <v/>
      </c>
      <c r="G125" s="32"/>
      <c r="H125" s="31">
        <f t="shared" si="11"/>
        <v>0</v>
      </c>
    </row>
    <row r="126" spans="1:8">
      <c r="A126" s="27"/>
      <c r="B126" s="28" t="str">
        <f t="shared" si="7"/>
        <v/>
      </c>
      <c r="C126" s="29" t="str">
        <f t="shared" si="6"/>
        <v/>
      </c>
      <c r="D126" s="30" t="str">
        <f t="shared" si="8"/>
        <v/>
      </c>
      <c r="E126" s="31" t="str">
        <f t="shared" si="9"/>
        <v/>
      </c>
      <c r="F126" s="31" t="str">
        <f t="shared" si="10"/>
        <v/>
      </c>
      <c r="G126" s="32"/>
      <c r="H126" s="31">
        <f t="shared" si="11"/>
        <v>0</v>
      </c>
    </row>
    <row r="127" spans="1:8">
      <c r="A127" s="27"/>
      <c r="B127" s="28" t="str">
        <f t="shared" si="7"/>
        <v/>
      </c>
      <c r="C127" s="29" t="str">
        <f t="shared" si="6"/>
        <v/>
      </c>
      <c r="D127" s="30" t="str">
        <f t="shared" si="8"/>
        <v/>
      </c>
      <c r="E127" s="31" t="str">
        <f t="shared" si="9"/>
        <v/>
      </c>
      <c r="F127" s="31" t="str">
        <f t="shared" si="10"/>
        <v/>
      </c>
      <c r="G127" s="32"/>
      <c r="H127" s="31">
        <f t="shared" si="11"/>
        <v>0</v>
      </c>
    </row>
    <row r="128" spans="1:8">
      <c r="A128" s="27"/>
      <c r="B128" s="28" t="str">
        <f t="shared" si="7"/>
        <v/>
      </c>
      <c r="C128" s="29" t="str">
        <f t="shared" si="6"/>
        <v/>
      </c>
      <c r="D128" s="30" t="str">
        <f t="shared" si="8"/>
        <v/>
      </c>
      <c r="E128" s="31" t="str">
        <f t="shared" si="9"/>
        <v/>
      </c>
      <c r="F128" s="31" t="str">
        <f t="shared" si="10"/>
        <v/>
      </c>
      <c r="G128" s="32"/>
      <c r="H128" s="31">
        <f t="shared" si="11"/>
        <v>0</v>
      </c>
    </row>
    <row r="129" spans="1:8">
      <c r="A129" s="27"/>
      <c r="B129" s="28" t="str">
        <f t="shared" si="7"/>
        <v/>
      </c>
      <c r="C129" s="29" t="str">
        <f t="shared" si="6"/>
        <v/>
      </c>
      <c r="D129" s="30" t="str">
        <f t="shared" si="8"/>
        <v/>
      </c>
      <c r="E129" s="31" t="str">
        <f t="shared" si="9"/>
        <v/>
      </c>
      <c r="F129" s="31" t="str">
        <f t="shared" si="10"/>
        <v/>
      </c>
      <c r="G129" s="32"/>
      <c r="H129" s="31">
        <f t="shared" si="11"/>
        <v>0</v>
      </c>
    </row>
    <row r="130" spans="1:8">
      <c r="A130" s="27"/>
      <c r="B130" s="28" t="str">
        <f t="shared" si="7"/>
        <v/>
      </c>
      <c r="C130" s="29" t="str">
        <f t="shared" si="6"/>
        <v/>
      </c>
      <c r="D130" s="30" t="str">
        <f t="shared" si="8"/>
        <v/>
      </c>
      <c r="E130" s="31" t="str">
        <f t="shared" si="9"/>
        <v/>
      </c>
      <c r="F130" s="31" t="str">
        <f t="shared" si="10"/>
        <v/>
      </c>
      <c r="G130" s="32"/>
      <c r="H130" s="31">
        <f t="shared" si="11"/>
        <v>0</v>
      </c>
    </row>
    <row r="131" spans="1:8">
      <c r="A131" s="27"/>
      <c r="B131" s="28" t="str">
        <f t="shared" si="7"/>
        <v/>
      </c>
      <c r="C131" s="29" t="str">
        <f t="shared" si="6"/>
        <v/>
      </c>
      <c r="D131" s="30" t="str">
        <f t="shared" si="8"/>
        <v/>
      </c>
      <c r="E131" s="31" t="str">
        <f t="shared" si="9"/>
        <v/>
      </c>
      <c r="F131" s="31" t="str">
        <f t="shared" si="10"/>
        <v/>
      </c>
      <c r="G131" s="32"/>
      <c r="H131" s="31">
        <f t="shared" si="11"/>
        <v>0</v>
      </c>
    </row>
    <row r="132" spans="1:8">
      <c r="A132" s="27"/>
      <c r="B132" s="28" t="str">
        <f t="shared" si="7"/>
        <v/>
      </c>
      <c r="C132" s="29" t="str">
        <f t="shared" si="6"/>
        <v/>
      </c>
      <c r="D132" s="30" t="str">
        <f t="shared" si="8"/>
        <v/>
      </c>
      <c r="E132" s="31" t="str">
        <f t="shared" si="9"/>
        <v/>
      </c>
      <c r="F132" s="31" t="str">
        <f t="shared" si="10"/>
        <v/>
      </c>
      <c r="G132" s="32"/>
      <c r="H132" s="31">
        <f t="shared" si="11"/>
        <v>0</v>
      </c>
    </row>
    <row r="133" spans="1:8">
      <c r="A133" s="27"/>
      <c r="B133" s="28" t="str">
        <f t="shared" si="7"/>
        <v/>
      </c>
      <c r="C133" s="29" t="str">
        <f t="shared" si="6"/>
        <v/>
      </c>
      <c r="D133" s="30" t="str">
        <f t="shared" si="8"/>
        <v/>
      </c>
      <c r="E133" s="31" t="str">
        <f t="shared" si="9"/>
        <v/>
      </c>
      <c r="F133" s="31" t="str">
        <f t="shared" si="10"/>
        <v/>
      </c>
      <c r="G133" s="32"/>
      <c r="H133" s="31">
        <f t="shared" si="11"/>
        <v>0</v>
      </c>
    </row>
    <row r="134" spans="1:8">
      <c r="A134" s="27"/>
      <c r="B134" s="28" t="str">
        <f t="shared" si="7"/>
        <v/>
      </c>
      <c r="C134" s="29" t="str">
        <f t="shared" si="6"/>
        <v/>
      </c>
      <c r="D134" s="30" t="str">
        <f t="shared" si="8"/>
        <v/>
      </c>
      <c r="E134" s="31" t="str">
        <f t="shared" si="9"/>
        <v/>
      </c>
      <c r="F134" s="31" t="str">
        <f t="shared" si="10"/>
        <v/>
      </c>
      <c r="G134" s="32"/>
      <c r="H134" s="31">
        <f t="shared" si="11"/>
        <v>0</v>
      </c>
    </row>
    <row r="135" spans="1:8">
      <c r="A135" s="27"/>
      <c r="B135" s="28" t="str">
        <f t="shared" si="7"/>
        <v/>
      </c>
      <c r="C135" s="29" t="str">
        <f t="shared" si="6"/>
        <v/>
      </c>
      <c r="D135" s="30" t="str">
        <f t="shared" si="8"/>
        <v/>
      </c>
      <c r="E135" s="31" t="str">
        <f t="shared" si="9"/>
        <v/>
      </c>
      <c r="F135" s="31" t="str">
        <f t="shared" si="10"/>
        <v/>
      </c>
      <c r="G135" s="32"/>
      <c r="H135" s="31">
        <f t="shared" si="11"/>
        <v>0</v>
      </c>
    </row>
    <row r="136" spans="1:8">
      <c r="A136" s="27"/>
      <c r="B136" s="28" t="str">
        <f t="shared" si="7"/>
        <v/>
      </c>
      <c r="C136" s="29" t="str">
        <f t="shared" si="6"/>
        <v/>
      </c>
      <c r="D136" s="30" t="str">
        <f t="shared" si="8"/>
        <v/>
      </c>
      <c r="E136" s="31" t="str">
        <f t="shared" si="9"/>
        <v/>
      </c>
      <c r="F136" s="31" t="str">
        <f t="shared" si="10"/>
        <v/>
      </c>
      <c r="G136" s="32"/>
      <c r="H136" s="31">
        <f t="shared" si="11"/>
        <v>0</v>
      </c>
    </row>
    <row r="137" spans="1:8">
      <c r="A137" s="27"/>
      <c r="B137" s="28" t="str">
        <f t="shared" si="7"/>
        <v/>
      </c>
      <c r="C137" s="29" t="str">
        <f t="shared" si="6"/>
        <v/>
      </c>
      <c r="D137" s="30" t="str">
        <f t="shared" si="8"/>
        <v/>
      </c>
      <c r="E137" s="31" t="str">
        <f t="shared" si="9"/>
        <v/>
      </c>
      <c r="F137" s="31" t="str">
        <f t="shared" si="10"/>
        <v/>
      </c>
      <c r="G137" s="32"/>
      <c r="H137" s="31">
        <f t="shared" si="11"/>
        <v>0</v>
      </c>
    </row>
    <row r="138" spans="1:8">
      <c r="A138" s="27"/>
      <c r="B138" s="28" t="str">
        <f t="shared" si="7"/>
        <v/>
      </c>
      <c r="C138" s="29" t="str">
        <f t="shared" si="6"/>
        <v/>
      </c>
      <c r="D138" s="30" t="str">
        <f t="shared" si="8"/>
        <v/>
      </c>
      <c r="E138" s="31" t="str">
        <f t="shared" si="9"/>
        <v/>
      </c>
      <c r="F138" s="31" t="str">
        <f t="shared" si="10"/>
        <v/>
      </c>
      <c r="G138" s="32"/>
      <c r="H138" s="31">
        <f t="shared" si="11"/>
        <v>0</v>
      </c>
    </row>
    <row r="139" spans="1:8">
      <c r="A139" s="27"/>
      <c r="B139" s="28" t="str">
        <f t="shared" si="7"/>
        <v/>
      </c>
      <c r="C139" s="29" t="str">
        <f t="shared" si="6"/>
        <v/>
      </c>
      <c r="D139" s="30" t="str">
        <f t="shared" si="8"/>
        <v/>
      </c>
      <c r="E139" s="31" t="str">
        <f t="shared" si="9"/>
        <v/>
      </c>
      <c r="F139" s="31" t="str">
        <f t="shared" si="10"/>
        <v/>
      </c>
      <c r="G139" s="32"/>
      <c r="H139" s="31">
        <f t="shared" si="11"/>
        <v>0</v>
      </c>
    </row>
    <row r="140" spans="1:8">
      <c r="A140" s="27"/>
      <c r="B140" s="28" t="str">
        <f t="shared" si="7"/>
        <v/>
      </c>
      <c r="C140" s="29" t="str">
        <f t="shared" si="6"/>
        <v/>
      </c>
      <c r="D140" s="30" t="str">
        <f t="shared" si="8"/>
        <v/>
      </c>
      <c r="E140" s="31" t="str">
        <f t="shared" si="9"/>
        <v/>
      </c>
      <c r="F140" s="31" t="str">
        <f t="shared" si="10"/>
        <v/>
      </c>
      <c r="G140" s="32"/>
      <c r="H140" s="31">
        <f t="shared" si="11"/>
        <v>0</v>
      </c>
    </row>
    <row r="141" spans="1:8">
      <c r="A141" s="27"/>
      <c r="B141" s="28" t="str">
        <f t="shared" si="7"/>
        <v/>
      </c>
      <c r="C141" s="29" t="str">
        <f t="shared" si="6"/>
        <v/>
      </c>
      <c r="D141" s="30" t="str">
        <f t="shared" si="8"/>
        <v/>
      </c>
      <c r="E141" s="31" t="str">
        <f t="shared" si="9"/>
        <v/>
      </c>
      <c r="F141" s="31" t="str">
        <f t="shared" si="10"/>
        <v/>
      </c>
      <c r="G141" s="32"/>
      <c r="H141" s="31">
        <f t="shared" si="11"/>
        <v>0</v>
      </c>
    </row>
    <row r="142" spans="1:8">
      <c r="A142" s="27"/>
      <c r="B142" s="28" t="str">
        <f t="shared" si="7"/>
        <v/>
      </c>
      <c r="C142" s="29" t="str">
        <f t="shared" si="6"/>
        <v/>
      </c>
      <c r="D142" s="30" t="str">
        <f t="shared" si="8"/>
        <v/>
      </c>
      <c r="E142" s="31" t="str">
        <f t="shared" si="9"/>
        <v/>
      </c>
      <c r="F142" s="31" t="str">
        <f t="shared" si="10"/>
        <v/>
      </c>
      <c r="G142" s="32"/>
      <c r="H142" s="31">
        <f t="shared" si="11"/>
        <v>0</v>
      </c>
    </row>
    <row r="143" spans="1:8">
      <c r="A143" s="27"/>
      <c r="B143" s="28" t="str">
        <f t="shared" si="7"/>
        <v/>
      </c>
      <c r="C143" s="29" t="str">
        <f t="shared" si="6"/>
        <v/>
      </c>
      <c r="D143" s="30" t="str">
        <f t="shared" si="8"/>
        <v/>
      </c>
      <c r="E143" s="31" t="str">
        <f t="shared" si="9"/>
        <v/>
      </c>
      <c r="F143" s="31" t="str">
        <f t="shared" si="10"/>
        <v/>
      </c>
      <c r="G143" s="32"/>
      <c r="H143" s="31">
        <f t="shared" si="11"/>
        <v>0</v>
      </c>
    </row>
    <row r="144" spans="1:8">
      <c r="A144" s="27"/>
      <c r="B144" s="28" t="str">
        <f t="shared" si="7"/>
        <v/>
      </c>
      <c r="C144" s="29" t="str">
        <f t="shared" si="6"/>
        <v/>
      </c>
      <c r="D144" s="30" t="str">
        <f t="shared" si="8"/>
        <v/>
      </c>
      <c r="E144" s="31" t="str">
        <f t="shared" si="9"/>
        <v/>
      </c>
      <c r="F144" s="31" t="str">
        <f t="shared" si="10"/>
        <v/>
      </c>
      <c r="G144" s="32"/>
      <c r="H144" s="31">
        <f t="shared" si="11"/>
        <v>0</v>
      </c>
    </row>
    <row r="145" spans="1:8">
      <c r="A145" s="27"/>
      <c r="B145" s="28" t="str">
        <f t="shared" si="7"/>
        <v/>
      </c>
      <c r="C145" s="29" t="str">
        <f t="shared" si="6"/>
        <v/>
      </c>
      <c r="D145" s="30" t="str">
        <f t="shared" si="8"/>
        <v/>
      </c>
      <c r="E145" s="31" t="str">
        <f t="shared" si="9"/>
        <v/>
      </c>
      <c r="F145" s="31" t="str">
        <f t="shared" si="10"/>
        <v/>
      </c>
      <c r="G145" s="32"/>
      <c r="H145" s="31">
        <f t="shared" si="11"/>
        <v>0</v>
      </c>
    </row>
    <row r="146" spans="1:8">
      <c r="A146" s="27"/>
      <c r="B146" s="28" t="str">
        <f t="shared" si="7"/>
        <v/>
      </c>
      <c r="C146" s="29" t="str">
        <f t="shared" si="6"/>
        <v/>
      </c>
      <c r="D146" s="30" t="str">
        <f t="shared" si="8"/>
        <v/>
      </c>
      <c r="E146" s="31" t="str">
        <f t="shared" si="9"/>
        <v/>
      </c>
      <c r="F146" s="31" t="str">
        <f t="shared" si="10"/>
        <v/>
      </c>
      <c r="G146" s="32"/>
      <c r="H146" s="31">
        <f t="shared" si="11"/>
        <v>0</v>
      </c>
    </row>
    <row r="147" spans="1:8">
      <c r="A147" s="27"/>
      <c r="B147" s="28" t="str">
        <f t="shared" si="7"/>
        <v/>
      </c>
      <c r="C147" s="29" t="str">
        <f t="shared" si="6"/>
        <v/>
      </c>
      <c r="D147" s="30" t="str">
        <f t="shared" si="8"/>
        <v/>
      </c>
      <c r="E147" s="31" t="str">
        <f t="shared" si="9"/>
        <v/>
      </c>
      <c r="F147" s="31" t="str">
        <f t="shared" si="10"/>
        <v/>
      </c>
      <c r="G147" s="32"/>
      <c r="H147" s="31">
        <f t="shared" si="11"/>
        <v>0</v>
      </c>
    </row>
    <row r="148" spans="1:8">
      <c r="A148" s="27"/>
      <c r="B148" s="28" t="str">
        <f t="shared" si="7"/>
        <v/>
      </c>
      <c r="C148" s="29" t="str">
        <f t="shared" si="6"/>
        <v/>
      </c>
      <c r="D148" s="30" t="str">
        <f t="shared" si="8"/>
        <v/>
      </c>
      <c r="E148" s="31" t="str">
        <f t="shared" si="9"/>
        <v/>
      </c>
      <c r="F148" s="31" t="str">
        <f t="shared" si="10"/>
        <v/>
      </c>
      <c r="G148" s="32"/>
      <c r="H148" s="31">
        <f t="shared" si="11"/>
        <v>0</v>
      </c>
    </row>
    <row r="149" spans="1:8">
      <c r="A149" s="27"/>
      <c r="B149" s="28" t="str">
        <f t="shared" si="7"/>
        <v/>
      </c>
      <c r="C149" s="29" t="str">
        <f t="shared" si="6"/>
        <v/>
      </c>
      <c r="D149" s="30" t="str">
        <f t="shared" si="8"/>
        <v/>
      </c>
      <c r="E149" s="31" t="str">
        <f t="shared" si="9"/>
        <v/>
      </c>
      <c r="F149" s="31" t="str">
        <f t="shared" si="10"/>
        <v/>
      </c>
      <c r="G149" s="32"/>
      <c r="H149" s="31">
        <f t="shared" si="11"/>
        <v>0</v>
      </c>
    </row>
    <row r="150" spans="1:8">
      <c r="A150" s="27"/>
      <c r="B150" s="28" t="str">
        <f t="shared" si="7"/>
        <v/>
      </c>
      <c r="C150" s="29" t="str">
        <f t="shared" si="6"/>
        <v/>
      </c>
      <c r="D150" s="30" t="str">
        <f t="shared" si="8"/>
        <v/>
      </c>
      <c r="E150" s="31" t="str">
        <f t="shared" si="9"/>
        <v/>
      </c>
      <c r="F150" s="31" t="str">
        <f t="shared" si="10"/>
        <v/>
      </c>
      <c r="G150" s="32"/>
      <c r="H150" s="31">
        <f t="shared" si="11"/>
        <v>0</v>
      </c>
    </row>
    <row r="151" spans="1:8">
      <c r="A151" s="27"/>
      <c r="B151" s="28" t="str">
        <f t="shared" si="7"/>
        <v/>
      </c>
      <c r="C151" s="29" t="str">
        <f t="shared" si="6"/>
        <v/>
      </c>
      <c r="D151" s="30" t="str">
        <f t="shared" si="8"/>
        <v/>
      </c>
      <c r="E151" s="31" t="str">
        <f t="shared" si="9"/>
        <v/>
      </c>
      <c r="F151" s="31" t="str">
        <f t="shared" si="10"/>
        <v/>
      </c>
      <c r="G151" s="32"/>
      <c r="H151" s="31">
        <f t="shared" si="11"/>
        <v>0</v>
      </c>
    </row>
    <row r="152" spans="1:8">
      <c r="A152" s="27"/>
      <c r="B152" s="28" t="str">
        <f t="shared" si="7"/>
        <v/>
      </c>
      <c r="C152" s="29" t="str">
        <f t="shared" si="6"/>
        <v/>
      </c>
      <c r="D152" s="30" t="str">
        <f t="shared" si="8"/>
        <v/>
      </c>
      <c r="E152" s="31" t="str">
        <f t="shared" si="9"/>
        <v/>
      </c>
      <c r="F152" s="31" t="str">
        <f t="shared" si="10"/>
        <v/>
      </c>
      <c r="G152" s="32"/>
      <c r="H152" s="31">
        <f t="shared" si="11"/>
        <v>0</v>
      </c>
    </row>
    <row r="153" spans="1:8">
      <c r="A153" s="27"/>
      <c r="B153" s="28" t="str">
        <f t="shared" si="7"/>
        <v/>
      </c>
      <c r="C153" s="29" t="str">
        <f t="shared" si="6"/>
        <v/>
      </c>
      <c r="D153" s="30" t="str">
        <f t="shared" si="8"/>
        <v/>
      </c>
      <c r="E153" s="31" t="str">
        <f t="shared" si="9"/>
        <v/>
      </c>
      <c r="F153" s="31" t="str">
        <f t="shared" si="10"/>
        <v/>
      </c>
      <c r="G153" s="32"/>
      <c r="H153" s="31">
        <f t="shared" si="11"/>
        <v>0</v>
      </c>
    </row>
    <row r="154" spans="1:8">
      <c r="A154" s="27"/>
      <c r="B154" s="28" t="str">
        <f t="shared" si="7"/>
        <v/>
      </c>
      <c r="C154" s="29" t="str">
        <f t="shared" ref="C154:C217" si="12">IF(B154="","",IF(B154&lt;=$D$16,IF(payments_per_year=26,DATE(YEAR(start_date),MONTH(start_date),DAY(start_date)+14*B154),IF(payments_per_year=52,DATE(YEAR(start_date),MONTH(start_date),DAY(start_date)+7*B154),DATE(YEAR(start_date),MONTH(start_date)+B154*12/$D$11,DAY(start_date)))),""))</f>
        <v/>
      </c>
      <c r="D154" s="30" t="str">
        <f t="shared" si="8"/>
        <v/>
      </c>
      <c r="E154" s="31" t="str">
        <f t="shared" si="9"/>
        <v/>
      </c>
      <c r="F154" s="31" t="str">
        <f t="shared" si="10"/>
        <v/>
      </c>
      <c r="G154" s="32"/>
      <c r="H154" s="31">
        <f t="shared" si="11"/>
        <v>0</v>
      </c>
    </row>
    <row r="155" spans="1:8">
      <c r="A155" s="27"/>
      <c r="B155" s="28" t="str">
        <f t="shared" si="7"/>
        <v/>
      </c>
      <c r="C155" s="29" t="str">
        <f t="shared" si="12"/>
        <v/>
      </c>
      <c r="D155" s="30" t="str">
        <f t="shared" si="8"/>
        <v/>
      </c>
      <c r="E155" s="31" t="str">
        <f t="shared" si="9"/>
        <v/>
      </c>
      <c r="F155" s="31" t="str">
        <f t="shared" si="10"/>
        <v/>
      </c>
      <c r="G155" s="32"/>
      <c r="H155" s="31">
        <f t="shared" si="11"/>
        <v>0</v>
      </c>
    </row>
    <row r="156" spans="1:8">
      <c r="A156" s="27"/>
      <c r="B156" s="28" t="str">
        <f t="shared" si="7"/>
        <v/>
      </c>
      <c r="C156" s="29" t="str">
        <f t="shared" si="12"/>
        <v/>
      </c>
      <c r="D156" s="30" t="str">
        <f t="shared" si="8"/>
        <v/>
      </c>
      <c r="E156" s="31" t="str">
        <f t="shared" si="9"/>
        <v/>
      </c>
      <c r="F156" s="31" t="str">
        <f t="shared" si="10"/>
        <v/>
      </c>
      <c r="G156" s="32"/>
      <c r="H156" s="31">
        <f t="shared" si="11"/>
        <v>0</v>
      </c>
    </row>
    <row r="157" spans="1:8">
      <c r="A157" s="27"/>
      <c r="B157" s="28" t="str">
        <f t="shared" ref="B157:B220" si="13">IF(B156&lt;$D$16,IF(H156&gt;0,B156+1,""),"")</f>
        <v/>
      </c>
      <c r="C157" s="29" t="str">
        <f t="shared" si="12"/>
        <v/>
      </c>
      <c r="D157" s="30" t="str">
        <f t="shared" ref="D157:D220" si="14">IF(C157="","",IF($D$15+F157&gt;H156,ROUND(H156+F157,2),$D$15))</f>
        <v/>
      </c>
      <c r="E157" s="31" t="str">
        <f t="shared" ref="E157:E220" si="15">IF(C157="","",D157-F157)</f>
        <v/>
      </c>
      <c r="F157" s="31" t="str">
        <f t="shared" ref="F157:F220" si="16">IF(C157="","",ROUND(H156*$D$9/payments_per_year,2))</f>
        <v/>
      </c>
      <c r="G157" s="32"/>
      <c r="H157" s="31">
        <f t="shared" ref="H157:H220" si="17">IF(B157="",0,ROUND(H156-E157-G157,2))</f>
        <v>0</v>
      </c>
    </row>
    <row r="158" spans="1:8">
      <c r="A158" s="27"/>
      <c r="B158" s="28" t="str">
        <f t="shared" si="13"/>
        <v/>
      </c>
      <c r="C158" s="29" t="str">
        <f t="shared" si="12"/>
        <v/>
      </c>
      <c r="D158" s="30" t="str">
        <f t="shared" si="14"/>
        <v/>
      </c>
      <c r="E158" s="31" t="str">
        <f t="shared" si="15"/>
        <v/>
      </c>
      <c r="F158" s="31" t="str">
        <f t="shared" si="16"/>
        <v/>
      </c>
      <c r="G158" s="32"/>
      <c r="H158" s="31">
        <f t="shared" si="17"/>
        <v>0</v>
      </c>
    </row>
    <row r="159" spans="1:8">
      <c r="A159" s="27"/>
      <c r="B159" s="28" t="str">
        <f t="shared" si="13"/>
        <v/>
      </c>
      <c r="C159" s="29" t="str">
        <f t="shared" si="12"/>
        <v/>
      </c>
      <c r="D159" s="30" t="str">
        <f t="shared" si="14"/>
        <v/>
      </c>
      <c r="E159" s="31" t="str">
        <f t="shared" si="15"/>
        <v/>
      </c>
      <c r="F159" s="31" t="str">
        <f t="shared" si="16"/>
        <v/>
      </c>
      <c r="G159" s="32"/>
      <c r="H159" s="31">
        <f t="shared" si="17"/>
        <v>0</v>
      </c>
    </row>
    <row r="160" spans="1:8">
      <c r="A160" s="27"/>
      <c r="B160" s="28" t="str">
        <f t="shared" si="13"/>
        <v/>
      </c>
      <c r="C160" s="29" t="str">
        <f t="shared" si="12"/>
        <v/>
      </c>
      <c r="D160" s="30" t="str">
        <f t="shared" si="14"/>
        <v/>
      </c>
      <c r="E160" s="31" t="str">
        <f t="shared" si="15"/>
        <v/>
      </c>
      <c r="F160" s="31" t="str">
        <f t="shared" si="16"/>
        <v/>
      </c>
      <c r="G160" s="32"/>
      <c r="H160" s="31">
        <f t="shared" si="17"/>
        <v>0</v>
      </c>
    </row>
    <row r="161" spans="1:8">
      <c r="A161" s="27"/>
      <c r="B161" s="28" t="str">
        <f t="shared" si="13"/>
        <v/>
      </c>
      <c r="C161" s="29" t="str">
        <f t="shared" si="12"/>
        <v/>
      </c>
      <c r="D161" s="30" t="str">
        <f t="shared" si="14"/>
        <v/>
      </c>
      <c r="E161" s="31" t="str">
        <f t="shared" si="15"/>
        <v/>
      </c>
      <c r="F161" s="31" t="str">
        <f t="shared" si="16"/>
        <v/>
      </c>
      <c r="G161" s="32"/>
      <c r="H161" s="31">
        <f t="shared" si="17"/>
        <v>0</v>
      </c>
    </row>
    <row r="162" spans="1:8">
      <c r="A162" s="27"/>
      <c r="B162" s="28" t="str">
        <f t="shared" si="13"/>
        <v/>
      </c>
      <c r="C162" s="29" t="str">
        <f t="shared" si="12"/>
        <v/>
      </c>
      <c r="D162" s="30" t="str">
        <f t="shared" si="14"/>
        <v/>
      </c>
      <c r="E162" s="31" t="str">
        <f t="shared" si="15"/>
        <v/>
      </c>
      <c r="F162" s="31" t="str">
        <f t="shared" si="16"/>
        <v/>
      </c>
      <c r="G162" s="32"/>
      <c r="H162" s="31">
        <f t="shared" si="17"/>
        <v>0</v>
      </c>
    </row>
    <row r="163" spans="1:8">
      <c r="A163" s="27"/>
      <c r="B163" s="28" t="str">
        <f t="shared" si="13"/>
        <v/>
      </c>
      <c r="C163" s="29" t="str">
        <f t="shared" si="12"/>
        <v/>
      </c>
      <c r="D163" s="30" t="str">
        <f t="shared" si="14"/>
        <v/>
      </c>
      <c r="E163" s="31" t="str">
        <f t="shared" si="15"/>
        <v/>
      </c>
      <c r="F163" s="31" t="str">
        <f t="shared" si="16"/>
        <v/>
      </c>
      <c r="G163" s="32"/>
      <c r="H163" s="31">
        <f t="shared" si="17"/>
        <v>0</v>
      </c>
    </row>
    <row r="164" spans="1:8">
      <c r="A164" s="27"/>
      <c r="B164" s="28" t="str">
        <f t="shared" si="13"/>
        <v/>
      </c>
      <c r="C164" s="29" t="str">
        <f t="shared" si="12"/>
        <v/>
      </c>
      <c r="D164" s="30" t="str">
        <f t="shared" si="14"/>
        <v/>
      </c>
      <c r="E164" s="31" t="str">
        <f t="shared" si="15"/>
        <v/>
      </c>
      <c r="F164" s="31" t="str">
        <f t="shared" si="16"/>
        <v/>
      </c>
      <c r="G164" s="32"/>
      <c r="H164" s="31">
        <f t="shared" si="17"/>
        <v>0</v>
      </c>
    </row>
    <row r="165" spans="1:8">
      <c r="A165" s="27"/>
      <c r="B165" s="28" t="str">
        <f t="shared" si="13"/>
        <v/>
      </c>
      <c r="C165" s="29" t="str">
        <f t="shared" si="12"/>
        <v/>
      </c>
      <c r="D165" s="30" t="str">
        <f t="shared" si="14"/>
        <v/>
      </c>
      <c r="E165" s="31" t="str">
        <f t="shared" si="15"/>
        <v/>
      </c>
      <c r="F165" s="31" t="str">
        <f t="shared" si="16"/>
        <v/>
      </c>
      <c r="G165" s="32"/>
      <c r="H165" s="31">
        <f t="shared" si="17"/>
        <v>0</v>
      </c>
    </row>
    <row r="166" spans="1:8">
      <c r="A166" s="27"/>
      <c r="B166" s="28" t="str">
        <f t="shared" si="13"/>
        <v/>
      </c>
      <c r="C166" s="29" t="str">
        <f t="shared" si="12"/>
        <v/>
      </c>
      <c r="D166" s="30" t="str">
        <f t="shared" si="14"/>
        <v/>
      </c>
      <c r="E166" s="31" t="str">
        <f t="shared" si="15"/>
        <v/>
      </c>
      <c r="F166" s="31" t="str">
        <f t="shared" si="16"/>
        <v/>
      </c>
      <c r="G166" s="32"/>
      <c r="H166" s="31">
        <f t="shared" si="17"/>
        <v>0</v>
      </c>
    </row>
    <row r="167" spans="1:8">
      <c r="A167" s="27"/>
      <c r="B167" s="28" t="str">
        <f t="shared" si="13"/>
        <v/>
      </c>
      <c r="C167" s="29" t="str">
        <f t="shared" si="12"/>
        <v/>
      </c>
      <c r="D167" s="30" t="str">
        <f t="shared" si="14"/>
        <v/>
      </c>
      <c r="E167" s="31" t="str">
        <f t="shared" si="15"/>
        <v/>
      </c>
      <c r="F167" s="31" t="str">
        <f t="shared" si="16"/>
        <v/>
      </c>
      <c r="G167" s="32"/>
      <c r="H167" s="31">
        <f t="shared" si="17"/>
        <v>0</v>
      </c>
    </row>
    <row r="168" spans="1:8">
      <c r="A168" s="27"/>
      <c r="B168" s="28" t="str">
        <f t="shared" si="13"/>
        <v/>
      </c>
      <c r="C168" s="29" t="str">
        <f t="shared" si="12"/>
        <v/>
      </c>
      <c r="D168" s="30" t="str">
        <f t="shared" si="14"/>
        <v/>
      </c>
      <c r="E168" s="31" t="str">
        <f t="shared" si="15"/>
        <v/>
      </c>
      <c r="F168" s="31" t="str">
        <f t="shared" si="16"/>
        <v/>
      </c>
      <c r="G168" s="32"/>
      <c r="H168" s="31">
        <f t="shared" si="17"/>
        <v>0</v>
      </c>
    </row>
    <row r="169" spans="1:8">
      <c r="A169" s="27"/>
      <c r="B169" s="28" t="str">
        <f t="shared" si="13"/>
        <v/>
      </c>
      <c r="C169" s="29" t="str">
        <f t="shared" si="12"/>
        <v/>
      </c>
      <c r="D169" s="30" t="str">
        <f t="shared" si="14"/>
        <v/>
      </c>
      <c r="E169" s="31" t="str">
        <f t="shared" si="15"/>
        <v/>
      </c>
      <c r="F169" s="31" t="str">
        <f t="shared" si="16"/>
        <v/>
      </c>
      <c r="G169" s="32"/>
      <c r="H169" s="31">
        <f t="shared" si="17"/>
        <v>0</v>
      </c>
    </row>
    <row r="170" spans="1:8">
      <c r="A170" s="27"/>
      <c r="B170" s="28" t="str">
        <f t="shared" si="13"/>
        <v/>
      </c>
      <c r="C170" s="29" t="str">
        <f t="shared" si="12"/>
        <v/>
      </c>
      <c r="D170" s="30" t="str">
        <f t="shared" si="14"/>
        <v/>
      </c>
      <c r="E170" s="31" t="str">
        <f t="shared" si="15"/>
        <v/>
      </c>
      <c r="F170" s="31" t="str">
        <f t="shared" si="16"/>
        <v/>
      </c>
      <c r="G170" s="32"/>
      <c r="H170" s="31">
        <f t="shared" si="17"/>
        <v>0</v>
      </c>
    </row>
    <row r="171" spans="1:8">
      <c r="A171" s="27"/>
      <c r="B171" s="28" t="str">
        <f t="shared" si="13"/>
        <v/>
      </c>
      <c r="C171" s="29" t="str">
        <f t="shared" si="12"/>
        <v/>
      </c>
      <c r="D171" s="30" t="str">
        <f t="shared" si="14"/>
        <v/>
      </c>
      <c r="E171" s="31" t="str">
        <f t="shared" si="15"/>
        <v/>
      </c>
      <c r="F171" s="31" t="str">
        <f t="shared" si="16"/>
        <v/>
      </c>
      <c r="G171" s="32"/>
      <c r="H171" s="31">
        <f t="shared" si="17"/>
        <v>0</v>
      </c>
    </row>
    <row r="172" spans="1:8">
      <c r="A172" s="27"/>
      <c r="B172" s="28" t="str">
        <f t="shared" si="13"/>
        <v/>
      </c>
      <c r="C172" s="29" t="str">
        <f t="shared" si="12"/>
        <v/>
      </c>
      <c r="D172" s="30" t="str">
        <f t="shared" si="14"/>
        <v/>
      </c>
      <c r="E172" s="31" t="str">
        <f t="shared" si="15"/>
        <v/>
      </c>
      <c r="F172" s="31" t="str">
        <f t="shared" si="16"/>
        <v/>
      </c>
      <c r="G172" s="32"/>
      <c r="H172" s="31">
        <f t="shared" si="17"/>
        <v>0</v>
      </c>
    </row>
    <row r="173" spans="1:8">
      <c r="A173" s="27"/>
      <c r="B173" s="28" t="str">
        <f t="shared" si="13"/>
        <v/>
      </c>
      <c r="C173" s="29" t="str">
        <f t="shared" si="12"/>
        <v/>
      </c>
      <c r="D173" s="30" t="str">
        <f t="shared" si="14"/>
        <v/>
      </c>
      <c r="E173" s="31" t="str">
        <f t="shared" si="15"/>
        <v/>
      </c>
      <c r="F173" s="31" t="str">
        <f t="shared" si="16"/>
        <v/>
      </c>
      <c r="G173" s="32"/>
      <c r="H173" s="31">
        <f t="shared" si="17"/>
        <v>0</v>
      </c>
    </row>
    <row r="174" spans="1:8">
      <c r="A174" s="27"/>
      <c r="B174" s="28" t="str">
        <f t="shared" si="13"/>
        <v/>
      </c>
      <c r="C174" s="29" t="str">
        <f t="shared" si="12"/>
        <v/>
      </c>
      <c r="D174" s="30" t="str">
        <f t="shared" si="14"/>
        <v/>
      </c>
      <c r="E174" s="31" t="str">
        <f t="shared" si="15"/>
        <v/>
      </c>
      <c r="F174" s="31" t="str">
        <f t="shared" si="16"/>
        <v/>
      </c>
      <c r="G174" s="32"/>
      <c r="H174" s="31">
        <f t="shared" si="17"/>
        <v>0</v>
      </c>
    </row>
    <row r="175" spans="1:8">
      <c r="A175" s="27"/>
      <c r="B175" s="28" t="str">
        <f t="shared" si="13"/>
        <v/>
      </c>
      <c r="C175" s="29" t="str">
        <f t="shared" si="12"/>
        <v/>
      </c>
      <c r="D175" s="30" t="str">
        <f t="shared" si="14"/>
        <v/>
      </c>
      <c r="E175" s="31" t="str">
        <f t="shared" si="15"/>
        <v/>
      </c>
      <c r="F175" s="31" t="str">
        <f t="shared" si="16"/>
        <v/>
      </c>
      <c r="G175" s="32"/>
      <c r="H175" s="31">
        <f t="shared" si="17"/>
        <v>0</v>
      </c>
    </row>
    <row r="176" spans="1:8">
      <c r="A176" s="27"/>
      <c r="B176" s="28" t="str">
        <f t="shared" si="13"/>
        <v/>
      </c>
      <c r="C176" s="29" t="str">
        <f t="shared" si="12"/>
        <v/>
      </c>
      <c r="D176" s="30" t="str">
        <f t="shared" si="14"/>
        <v/>
      </c>
      <c r="E176" s="31" t="str">
        <f t="shared" si="15"/>
        <v/>
      </c>
      <c r="F176" s="31" t="str">
        <f t="shared" si="16"/>
        <v/>
      </c>
      <c r="G176" s="32"/>
      <c r="H176" s="31">
        <f t="shared" si="17"/>
        <v>0</v>
      </c>
    </row>
    <row r="177" spans="1:8">
      <c r="A177" s="27"/>
      <c r="B177" s="28" t="str">
        <f t="shared" si="13"/>
        <v/>
      </c>
      <c r="C177" s="29" t="str">
        <f t="shared" si="12"/>
        <v/>
      </c>
      <c r="D177" s="30" t="str">
        <f t="shared" si="14"/>
        <v/>
      </c>
      <c r="E177" s="31" t="str">
        <f t="shared" si="15"/>
        <v/>
      </c>
      <c r="F177" s="31" t="str">
        <f t="shared" si="16"/>
        <v/>
      </c>
      <c r="G177" s="32"/>
      <c r="H177" s="31">
        <f t="shared" si="17"/>
        <v>0</v>
      </c>
    </row>
    <row r="178" spans="1:8">
      <c r="A178" s="27"/>
      <c r="B178" s="28" t="str">
        <f t="shared" si="13"/>
        <v/>
      </c>
      <c r="C178" s="29" t="str">
        <f t="shared" si="12"/>
        <v/>
      </c>
      <c r="D178" s="30" t="str">
        <f t="shared" si="14"/>
        <v/>
      </c>
      <c r="E178" s="31" t="str">
        <f t="shared" si="15"/>
        <v/>
      </c>
      <c r="F178" s="31" t="str">
        <f t="shared" si="16"/>
        <v/>
      </c>
      <c r="G178" s="32"/>
      <c r="H178" s="31">
        <f t="shared" si="17"/>
        <v>0</v>
      </c>
    </row>
    <row r="179" spans="1:8">
      <c r="A179" s="27"/>
      <c r="B179" s="28" t="str">
        <f t="shared" si="13"/>
        <v/>
      </c>
      <c r="C179" s="29" t="str">
        <f t="shared" si="12"/>
        <v/>
      </c>
      <c r="D179" s="30" t="str">
        <f t="shared" si="14"/>
        <v/>
      </c>
      <c r="E179" s="31" t="str">
        <f t="shared" si="15"/>
        <v/>
      </c>
      <c r="F179" s="31" t="str">
        <f t="shared" si="16"/>
        <v/>
      </c>
      <c r="G179" s="32"/>
      <c r="H179" s="31">
        <f t="shared" si="17"/>
        <v>0</v>
      </c>
    </row>
    <row r="180" spans="1:8">
      <c r="A180" s="27"/>
      <c r="B180" s="28" t="str">
        <f t="shared" si="13"/>
        <v/>
      </c>
      <c r="C180" s="29" t="str">
        <f t="shared" si="12"/>
        <v/>
      </c>
      <c r="D180" s="30" t="str">
        <f t="shared" si="14"/>
        <v/>
      </c>
      <c r="E180" s="31" t="str">
        <f t="shared" si="15"/>
        <v/>
      </c>
      <c r="F180" s="31" t="str">
        <f t="shared" si="16"/>
        <v/>
      </c>
      <c r="G180" s="32"/>
      <c r="H180" s="31">
        <f t="shared" si="17"/>
        <v>0</v>
      </c>
    </row>
    <row r="181" spans="1:8">
      <c r="A181" s="27"/>
      <c r="B181" s="28" t="str">
        <f t="shared" si="13"/>
        <v/>
      </c>
      <c r="C181" s="29" t="str">
        <f t="shared" si="12"/>
        <v/>
      </c>
      <c r="D181" s="30" t="str">
        <f t="shared" si="14"/>
        <v/>
      </c>
      <c r="E181" s="31" t="str">
        <f t="shared" si="15"/>
        <v/>
      </c>
      <c r="F181" s="31" t="str">
        <f t="shared" si="16"/>
        <v/>
      </c>
      <c r="G181" s="32"/>
      <c r="H181" s="31">
        <f t="shared" si="17"/>
        <v>0</v>
      </c>
    </row>
    <row r="182" spans="1:8">
      <c r="A182" s="27"/>
      <c r="B182" s="28" t="str">
        <f t="shared" si="13"/>
        <v/>
      </c>
      <c r="C182" s="29" t="str">
        <f t="shared" si="12"/>
        <v/>
      </c>
      <c r="D182" s="30" t="str">
        <f t="shared" si="14"/>
        <v/>
      </c>
      <c r="E182" s="31" t="str">
        <f t="shared" si="15"/>
        <v/>
      </c>
      <c r="F182" s="31" t="str">
        <f t="shared" si="16"/>
        <v/>
      </c>
      <c r="G182" s="32"/>
      <c r="H182" s="31">
        <f t="shared" si="17"/>
        <v>0</v>
      </c>
    </row>
    <row r="183" spans="1:8">
      <c r="A183" s="27"/>
      <c r="B183" s="28" t="str">
        <f t="shared" si="13"/>
        <v/>
      </c>
      <c r="C183" s="29" t="str">
        <f t="shared" si="12"/>
        <v/>
      </c>
      <c r="D183" s="30" t="str">
        <f t="shared" si="14"/>
        <v/>
      </c>
      <c r="E183" s="31" t="str">
        <f t="shared" si="15"/>
        <v/>
      </c>
      <c r="F183" s="31" t="str">
        <f t="shared" si="16"/>
        <v/>
      </c>
      <c r="G183" s="32"/>
      <c r="H183" s="31">
        <f t="shared" si="17"/>
        <v>0</v>
      </c>
    </row>
    <row r="184" spans="1:8">
      <c r="A184" s="27"/>
      <c r="B184" s="28" t="str">
        <f t="shared" si="13"/>
        <v/>
      </c>
      <c r="C184" s="29" t="str">
        <f t="shared" si="12"/>
        <v/>
      </c>
      <c r="D184" s="30" t="str">
        <f t="shared" si="14"/>
        <v/>
      </c>
      <c r="E184" s="31" t="str">
        <f t="shared" si="15"/>
        <v/>
      </c>
      <c r="F184" s="31" t="str">
        <f t="shared" si="16"/>
        <v/>
      </c>
      <c r="G184" s="32"/>
      <c r="H184" s="31">
        <f t="shared" si="17"/>
        <v>0</v>
      </c>
    </row>
    <row r="185" spans="1:8">
      <c r="A185" s="27"/>
      <c r="B185" s="28" t="str">
        <f t="shared" si="13"/>
        <v/>
      </c>
      <c r="C185" s="29" t="str">
        <f t="shared" si="12"/>
        <v/>
      </c>
      <c r="D185" s="30" t="str">
        <f t="shared" si="14"/>
        <v/>
      </c>
      <c r="E185" s="31" t="str">
        <f t="shared" si="15"/>
        <v/>
      </c>
      <c r="F185" s="31" t="str">
        <f t="shared" si="16"/>
        <v/>
      </c>
      <c r="G185" s="32"/>
      <c r="H185" s="31">
        <f t="shared" si="17"/>
        <v>0</v>
      </c>
    </row>
    <row r="186" spans="1:8">
      <c r="A186" s="27"/>
      <c r="B186" s="28" t="str">
        <f t="shared" si="13"/>
        <v/>
      </c>
      <c r="C186" s="29" t="str">
        <f t="shared" si="12"/>
        <v/>
      </c>
      <c r="D186" s="30" t="str">
        <f t="shared" si="14"/>
        <v/>
      </c>
      <c r="E186" s="31" t="str">
        <f t="shared" si="15"/>
        <v/>
      </c>
      <c r="F186" s="31" t="str">
        <f t="shared" si="16"/>
        <v/>
      </c>
      <c r="G186" s="32"/>
      <c r="H186" s="31">
        <f t="shared" si="17"/>
        <v>0</v>
      </c>
    </row>
    <row r="187" spans="1:8">
      <c r="A187" s="27"/>
      <c r="B187" s="28" t="str">
        <f t="shared" si="13"/>
        <v/>
      </c>
      <c r="C187" s="29" t="str">
        <f t="shared" si="12"/>
        <v/>
      </c>
      <c r="D187" s="30" t="str">
        <f t="shared" si="14"/>
        <v/>
      </c>
      <c r="E187" s="31" t="str">
        <f t="shared" si="15"/>
        <v/>
      </c>
      <c r="F187" s="31" t="str">
        <f t="shared" si="16"/>
        <v/>
      </c>
      <c r="G187" s="32"/>
      <c r="H187" s="31">
        <f t="shared" si="17"/>
        <v>0</v>
      </c>
    </row>
    <row r="188" spans="1:8">
      <c r="A188" s="27"/>
      <c r="B188" s="28" t="str">
        <f t="shared" si="13"/>
        <v/>
      </c>
      <c r="C188" s="29" t="str">
        <f t="shared" si="12"/>
        <v/>
      </c>
      <c r="D188" s="30" t="str">
        <f t="shared" si="14"/>
        <v/>
      </c>
      <c r="E188" s="31" t="str">
        <f t="shared" si="15"/>
        <v/>
      </c>
      <c r="F188" s="31" t="str">
        <f t="shared" si="16"/>
        <v/>
      </c>
      <c r="G188" s="32"/>
      <c r="H188" s="31">
        <f t="shared" si="17"/>
        <v>0</v>
      </c>
    </row>
    <row r="189" spans="1:8">
      <c r="A189" s="27"/>
      <c r="B189" s="28" t="str">
        <f t="shared" si="13"/>
        <v/>
      </c>
      <c r="C189" s="29" t="str">
        <f t="shared" si="12"/>
        <v/>
      </c>
      <c r="D189" s="30" t="str">
        <f t="shared" si="14"/>
        <v/>
      </c>
      <c r="E189" s="31" t="str">
        <f t="shared" si="15"/>
        <v/>
      </c>
      <c r="F189" s="31" t="str">
        <f t="shared" si="16"/>
        <v/>
      </c>
      <c r="G189" s="32"/>
      <c r="H189" s="31">
        <f t="shared" si="17"/>
        <v>0</v>
      </c>
    </row>
    <row r="190" spans="1:8">
      <c r="A190" s="27"/>
      <c r="B190" s="28" t="str">
        <f t="shared" si="13"/>
        <v/>
      </c>
      <c r="C190" s="29" t="str">
        <f t="shared" si="12"/>
        <v/>
      </c>
      <c r="D190" s="30" t="str">
        <f t="shared" si="14"/>
        <v/>
      </c>
      <c r="E190" s="31" t="str">
        <f t="shared" si="15"/>
        <v/>
      </c>
      <c r="F190" s="31" t="str">
        <f t="shared" si="16"/>
        <v/>
      </c>
      <c r="G190" s="32"/>
      <c r="H190" s="31">
        <f t="shared" si="17"/>
        <v>0</v>
      </c>
    </row>
    <row r="191" spans="1:8">
      <c r="A191" s="27"/>
      <c r="B191" s="28" t="str">
        <f t="shared" si="13"/>
        <v/>
      </c>
      <c r="C191" s="29" t="str">
        <f t="shared" si="12"/>
        <v/>
      </c>
      <c r="D191" s="30" t="str">
        <f t="shared" si="14"/>
        <v/>
      </c>
      <c r="E191" s="31" t="str">
        <f t="shared" si="15"/>
        <v/>
      </c>
      <c r="F191" s="31" t="str">
        <f t="shared" si="16"/>
        <v/>
      </c>
      <c r="G191" s="32"/>
      <c r="H191" s="31">
        <f t="shared" si="17"/>
        <v>0</v>
      </c>
    </row>
    <row r="192" spans="1:8">
      <c r="A192" s="27"/>
      <c r="B192" s="28" t="str">
        <f t="shared" si="13"/>
        <v/>
      </c>
      <c r="C192" s="29" t="str">
        <f t="shared" si="12"/>
        <v/>
      </c>
      <c r="D192" s="30" t="str">
        <f t="shared" si="14"/>
        <v/>
      </c>
      <c r="E192" s="31" t="str">
        <f t="shared" si="15"/>
        <v/>
      </c>
      <c r="F192" s="31" t="str">
        <f t="shared" si="16"/>
        <v/>
      </c>
      <c r="G192" s="32"/>
      <c r="H192" s="31">
        <f t="shared" si="17"/>
        <v>0</v>
      </c>
    </row>
    <row r="193" spans="1:8">
      <c r="A193" s="27"/>
      <c r="B193" s="28" t="str">
        <f t="shared" si="13"/>
        <v/>
      </c>
      <c r="C193" s="29" t="str">
        <f t="shared" si="12"/>
        <v/>
      </c>
      <c r="D193" s="30" t="str">
        <f t="shared" si="14"/>
        <v/>
      </c>
      <c r="E193" s="31" t="str">
        <f t="shared" si="15"/>
        <v/>
      </c>
      <c r="F193" s="31" t="str">
        <f t="shared" si="16"/>
        <v/>
      </c>
      <c r="G193" s="32"/>
      <c r="H193" s="31">
        <f t="shared" si="17"/>
        <v>0</v>
      </c>
    </row>
    <row r="194" spans="1:8">
      <c r="A194" s="27"/>
      <c r="B194" s="28" t="str">
        <f t="shared" si="13"/>
        <v/>
      </c>
      <c r="C194" s="29" t="str">
        <f t="shared" si="12"/>
        <v/>
      </c>
      <c r="D194" s="30" t="str">
        <f t="shared" si="14"/>
        <v/>
      </c>
      <c r="E194" s="31" t="str">
        <f t="shared" si="15"/>
        <v/>
      </c>
      <c r="F194" s="31" t="str">
        <f t="shared" si="16"/>
        <v/>
      </c>
      <c r="G194" s="32"/>
      <c r="H194" s="31">
        <f t="shared" si="17"/>
        <v>0</v>
      </c>
    </row>
    <row r="195" spans="1:8">
      <c r="A195" s="27"/>
      <c r="B195" s="28" t="str">
        <f t="shared" si="13"/>
        <v/>
      </c>
      <c r="C195" s="29" t="str">
        <f t="shared" si="12"/>
        <v/>
      </c>
      <c r="D195" s="30" t="str">
        <f t="shared" si="14"/>
        <v/>
      </c>
      <c r="E195" s="31" t="str">
        <f t="shared" si="15"/>
        <v/>
      </c>
      <c r="F195" s="31" t="str">
        <f t="shared" si="16"/>
        <v/>
      </c>
      <c r="G195" s="32"/>
      <c r="H195" s="31">
        <f t="shared" si="17"/>
        <v>0</v>
      </c>
    </row>
    <row r="196" spans="1:8">
      <c r="A196" s="27"/>
      <c r="B196" s="28" t="str">
        <f t="shared" si="13"/>
        <v/>
      </c>
      <c r="C196" s="29" t="str">
        <f t="shared" si="12"/>
        <v/>
      </c>
      <c r="D196" s="30" t="str">
        <f t="shared" si="14"/>
        <v/>
      </c>
      <c r="E196" s="31" t="str">
        <f t="shared" si="15"/>
        <v/>
      </c>
      <c r="F196" s="31" t="str">
        <f t="shared" si="16"/>
        <v/>
      </c>
      <c r="G196" s="32"/>
      <c r="H196" s="31">
        <f t="shared" si="17"/>
        <v>0</v>
      </c>
    </row>
    <row r="197" spans="1:8">
      <c r="A197" s="27"/>
      <c r="B197" s="28" t="str">
        <f t="shared" si="13"/>
        <v/>
      </c>
      <c r="C197" s="29" t="str">
        <f t="shared" si="12"/>
        <v/>
      </c>
      <c r="D197" s="30" t="str">
        <f t="shared" si="14"/>
        <v/>
      </c>
      <c r="E197" s="31" t="str">
        <f t="shared" si="15"/>
        <v/>
      </c>
      <c r="F197" s="31" t="str">
        <f t="shared" si="16"/>
        <v/>
      </c>
      <c r="G197" s="32"/>
      <c r="H197" s="31">
        <f t="shared" si="17"/>
        <v>0</v>
      </c>
    </row>
    <row r="198" spans="1:8">
      <c r="A198" s="27"/>
      <c r="B198" s="28" t="str">
        <f t="shared" si="13"/>
        <v/>
      </c>
      <c r="C198" s="29" t="str">
        <f t="shared" si="12"/>
        <v/>
      </c>
      <c r="D198" s="30" t="str">
        <f t="shared" si="14"/>
        <v/>
      </c>
      <c r="E198" s="31" t="str">
        <f t="shared" si="15"/>
        <v/>
      </c>
      <c r="F198" s="31" t="str">
        <f t="shared" si="16"/>
        <v/>
      </c>
      <c r="G198" s="32"/>
      <c r="H198" s="31">
        <f t="shared" si="17"/>
        <v>0</v>
      </c>
    </row>
    <row r="199" spans="1:8">
      <c r="A199" s="27"/>
      <c r="B199" s="28" t="str">
        <f t="shared" si="13"/>
        <v/>
      </c>
      <c r="C199" s="29" t="str">
        <f t="shared" si="12"/>
        <v/>
      </c>
      <c r="D199" s="30" t="str">
        <f t="shared" si="14"/>
        <v/>
      </c>
      <c r="E199" s="31" t="str">
        <f t="shared" si="15"/>
        <v/>
      </c>
      <c r="F199" s="31" t="str">
        <f t="shared" si="16"/>
        <v/>
      </c>
      <c r="G199" s="32"/>
      <c r="H199" s="31">
        <f t="shared" si="17"/>
        <v>0</v>
      </c>
    </row>
    <row r="200" spans="1:8">
      <c r="A200" s="27"/>
      <c r="B200" s="28" t="str">
        <f t="shared" si="13"/>
        <v/>
      </c>
      <c r="C200" s="29" t="str">
        <f t="shared" si="12"/>
        <v/>
      </c>
      <c r="D200" s="30" t="str">
        <f t="shared" si="14"/>
        <v/>
      </c>
      <c r="E200" s="31" t="str">
        <f t="shared" si="15"/>
        <v/>
      </c>
      <c r="F200" s="31" t="str">
        <f t="shared" si="16"/>
        <v/>
      </c>
      <c r="G200" s="32"/>
      <c r="H200" s="31">
        <f t="shared" si="17"/>
        <v>0</v>
      </c>
    </row>
    <row r="201" spans="1:8">
      <c r="A201" s="27"/>
      <c r="B201" s="28" t="str">
        <f t="shared" si="13"/>
        <v/>
      </c>
      <c r="C201" s="29" t="str">
        <f t="shared" si="12"/>
        <v/>
      </c>
      <c r="D201" s="30" t="str">
        <f t="shared" si="14"/>
        <v/>
      </c>
      <c r="E201" s="31" t="str">
        <f t="shared" si="15"/>
        <v/>
      </c>
      <c r="F201" s="31" t="str">
        <f t="shared" si="16"/>
        <v/>
      </c>
      <c r="G201" s="32"/>
      <c r="H201" s="31">
        <f t="shared" si="17"/>
        <v>0</v>
      </c>
    </row>
    <row r="202" spans="1:8">
      <c r="A202" s="27"/>
      <c r="B202" s="28" t="str">
        <f t="shared" si="13"/>
        <v/>
      </c>
      <c r="C202" s="29" t="str">
        <f t="shared" si="12"/>
        <v/>
      </c>
      <c r="D202" s="30" t="str">
        <f t="shared" si="14"/>
        <v/>
      </c>
      <c r="E202" s="31" t="str">
        <f t="shared" si="15"/>
        <v/>
      </c>
      <c r="F202" s="31" t="str">
        <f t="shared" si="16"/>
        <v/>
      </c>
      <c r="G202" s="32"/>
      <c r="H202" s="31">
        <f t="shared" si="17"/>
        <v>0</v>
      </c>
    </row>
    <row r="203" spans="1:8">
      <c r="A203" s="27"/>
      <c r="B203" s="28" t="str">
        <f t="shared" si="13"/>
        <v/>
      </c>
      <c r="C203" s="29" t="str">
        <f t="shared" si="12"/>
        <v/>
      </c>
      <c r="D203" s="30" t="str">
        <f t="shared" si="14"/>
        <v/>
      </c>
      <c r="E203" s="31" t="str">
        <f t="shared" si="15"/>
        <v/>
      </c>
      <c r="F203" s="31" t="str">
        <f t="shared" si="16"/>
        <v/>
      </c>
      <c r="G203" s="32"/>
      <c r="H203" s="31">
        <f t="shared" si="17"/>
        <v>0</v>
      </c>
    </row>
    <row r="204" spans="1:8">
      <c r="A204" s="27"/>
      <c r="B204" s="28" t="str">
        <f t="shared" si="13"/>
        <v/>
      </c>
      <c r="C204" s="29" t="str">
        <f t="shared" si="12"/>
        <v/>
      </c>
      <c r="D204" s="30" t="str">
        <f t="shared" si="14"/>
        <v/>
      </c>
      <c r="E204" s="31" t="str">
        <f t="shared" si="15"/>
        <v/>
      </c>
      <c r="F204" s="31" t="str">
        <f t="shared" si="16"/>
        <v/>
      </c>
      <c r="G204" s="32"/>
      <c r="H204" s="31">
        <f t="shared" si="17"/>
        <v>0</v>
      </c>
    </row>
    <row r="205" spans="1:8">
      <c r="A205" s="27"/>
      <c r="B205" s="28" t="str">
        <f t="shared" si="13"/>
        <v/>
      </c>
      <c r="C205" s="29" t="str">
        <f t="shared" si="12"/>
        <v/>
      </c>
      <c r="D205" s="30" t="str">
        <f t="shared" si="14"/>
        <v/>
      </c>
      <c r="E205" s="31" t="str">
        <f t="shared" si="15"/>
        <v/>
      </c>
      <c r="F205" s="31" t="str">
        <f t="shared" si="16"/>
        <v/>
      </c>
      <c r="G205" s="32"/>
      <c r="H205" s="31">
        <f t="shared" si="17"/>
        <v>0</v>
      </c>
    </row>
    <row r="206" spans="1:8">
      <c r="A206" s="27"/>
      <c r="B206" s="28" t="str">
        <f t="shared" si="13"/>
        <v/>
      </c>
      <c r="C206" s="29" t="str">
        <f t="shared" si="12"/>
        <v/>
      </c>
      <c r="D206" s="30" t="str">
        <f t="shared" si="14"/>
        <v/>
      </c>
      <c r="E206" s="31" t="str">
        <f t="shared" si="15"/>
        <v/>
      </c>
      <c r="F206" s="31" t="str">
        <f t="shared" si="16"/>
        <v/>
      </c>
      <c r="G206" s="32"/>
      <c r="H206" s="31">
        <f t="shared" si="17"/>
        <v>0</v>
      </c>
    </row>
    <row r="207" spans="1:8">
      <c r="A207" s="27"/>
      <c r="B207" s="28" t="str">
        <f t="shared" si="13"/>
        <v/>
      </c>
      <c r="C207" s="29" t="str">
        <f t="shared" si="12"/>
        <v/>
      </c>
      <c r="D207" s="30" t="str">
        <f t="shared" si="14"/>
        <v/>
      </c>
      <c r="E207" s="31" t="str">
        <f t="shared" si="15"/>
        <v/>
      </c>
      <c r="F207" s="31" t="str">
        <f t="shared" si="16"/>
        <v/>
      </c>
      <c r="G207" s="32"/>
      <c r="H207" s="31">
        <f t="shared" si="17"/>
        <v>0</v>
      </c>
    </row>
    <row r="208" spans="1:8">
      <c r="A208" s="27"/>
      <c r="B208" s="28" t="str">
        <f t="shared" si="13"/>
        <v/>
      </c>
      <c r="C208" s="29" t="str">
        <f t="shared" si="12"/>
        <v/>
      </c>
      <c r="D208" s="30" t="str">
        <f t="shared" si="14"/>
        <v/>
      </c>
      <c r="E208" s="31" t="str">
        <f t="shared" si="15"/>
        <v/>
      </c>
      <c r="F208" s="31" t="str">
        <f t="shared" si="16"/>
        <v/>
      </c>
      <c r="G208" s="32"/>
      <c r="H208" s="31">
        <f t="shared" si="17"/>
        <v>0</v>
      </c>
    </row>
    <row r="209" spans="1:8">
      <c r="A209" s="27"/>
      <c r="B209" s="28" t="str">
        <f t="shared" si="13"/>
        <v/>
      </c>
      <c r="C209" s="29" t="str">
        <f t="shared" si="12"/>
        <v/>
      </c>
      <c r="D209" s="30" t="str">
        <f t="shared" si="14"/>
        <v/>
      </c>
      <c r="E209" s="31" t="str">
        <f t="shared" si="15"/>
        <v/>
      </c>
      <c r="F209" s="31" t="str">
        <f t="shared" si="16"/>
        <v/>
      </c>
      <c r="G209" s="32"/>
      <c r="H209" s="31">
        <f t="shared" si="17"/>
        <v>0</v>
      </c>
    </row>
    <row r="210" spans="1:8">
      <c r="A210" s="27"/>
      <c r="B210" s="28" t="str">
        <f t="shared" si="13"/>
        <v/>
      </c>
      <c r="C210" s="29" t="str">
        <f t="shared" si="12"/>
        <v/>
      </c>
      <c r="D210" s="30" t="str">
        <f t="shared" si="14"/>
        <v/>
      </c>
      <c r="E210" s="31" t="str">
        <f t="shared" si="15"/>
        <v/>
      </c>
      <c r="F210" s="31" t="str">
        <f t="shared" si="16"/>
        <v/>
      </c>
      <c r="G210" s="32"/>
      <c r="H210" s="31">
        <f t="shared" si="17"/>
        <v>0</v>
      </c>
    </row>
    <row r="211" spans="1:8">
      <c r="A211" s="27"/>
      <c r="B211" s="28" t="str">
        <f t="shared" si="13"/>
        <v/>
      </c>
      <c r="C211" s="29" t="str">
        <f t="shared" si="12"/>
        <v/>
      </c>
      <c r="D211" s="30" t="str">
        <f t="shared" si="14"/>
        <v/>
      </c>
      <c r="E211" s="31" t="str">
        <f t="shared" si="15"/>
        <v/>
      </c>
      <c r="F211" s="31" t="str">
        <f t="shared" si="16"/>
        <v/>
      </c>
      <c r="G211" s="32"/>
      <c r="H211" s="31">
        <f t="shared" si="17"/>
        <v>0</v>
      </c>
    </row>
    <row r="212" spans="1:8">
      <c r="A212" s="27"/>
      <c r="B212" s="28" t="str">
        <f t="shared" si="13"/>
        <v/>
      </c>
      <c r="C212" s="29" t="str">
        <f t="shared" si="12"/>
        <v/>
      </c>
      <c r="D212" s="30" t="str">
        <f t="shared" si="14"/>
        <v/>
      </c>
      <c r="E212" s="31" t="str">
        <f t="shared" si="15"/>
        <v/>
      </c>
      <c r="F212" s="31" t="str">
        <f t="shared" si="16"/>
        <v/>
      </c>
      <c r="G212" s="32"/>
      <c r="H212" s="31">
        <f t="shared" si="17"/>
        <v>0</v>
      </c>
    </row>
    <row r="213" spans="1:8">
      <c r="A213" s="27"/>
      <c r="B213" s="28" t="str">
        <f t="shared" si="13"/>
        <v/>
      </c>
      <c r="C213" s="29" t="str">
        <f t="shared" si="12"/>
        <v/>
      </c>
      <c r="D213" s="30" t="str">
        <f t="shared" si="14"/>
        <v/>
      </c>
      <c r="E213" s="31" t="str">
        <f t="shared" si="15"/>
        <v/>
      </c>
      <c r="F213" s="31" t="str">
        <f t="shared" si="16"/>
        <v/>
      </c>
      <c r="G213" s="32"/>
      <c r="H213" s="31">
        <f t="shared" si="17"/>
        <v>0</v>
      </c>
    </row>
    <row r="214" spans="1:8">
      <c r="A214" s="27"/>
      <c r="B214" s="28" t="str">
        <f t="shared" si="13"/>
        <v/>
      </c>
      <c r="C214" s="29" t="str">
        <f t="shared" si="12"/>
        <v/>
      </c>
      <c r="D214" s="30" t="str">
        <f t="shared" si="14"/>
        <v/>
      </c>
      <c r="E214" s="31" t="str">
        <f t="shared" si="15"/>
        <v/>
      </c>
      <c r="F214" s="31" t="str">
        <f t="shared" si="16"/>
        <v/>
      </c>
      <c r="G214" s="32"/>
      <c r="H214" s="31">
        <f t="shared" si="17"/>
        <v>0</v>
      </c>
    </row>
    <row r="215" spans="1:8">
      <c r="A215" s="27"/>
      <c r="B215" s="28" t="str">
        <f t="shared" si="13"/>
        <v/>
      </c>
      <c r="C215" s="29" t="str">
        <f t="shared" si="12"/>
        <v/>
      </c>
      <c r="D215" s="30" t="str">
        <f t="shared" si="14"/>
        <v/>
      </c>
      <c r="E215" s="31" t="str">
        <f t="shared" si="15"/>
        <v/>
      </c>
      <c r="F215" s="31" t="str">
        <f t="shared" si="16"/>
        <v/>
      </c>
      <c r="G215" s="32"/>
      <c r="H215" s="31">
        <f t="shared" si="17"/>
        <v>0</v>
      </c>
    </row>
    <row r="216" spans="1:8">
      <c r="A216" s="27"/>
      <c r="B216" s="28" t="str">
        <f t="shared" si="13"/>
        <v/>
      </c>
      <c r="C216" s="29" t="str">
        <f t="shared" si="12"/>
        <v/>
      </c>
      <c r="D216" s="30" t="str">
        <f t="shared" si="14"/>
        <v/>
      </c>
      <c r="E216" s="31" t="str">
        <f t="shared" si="15"/>
        <v/>
      </c>
      <c r="F216" s="31" t="str">
        <f t="shared" si="16"/>
        <v/>
      </c>
      <c r="G216" s="32"/>
      <c r="H216" s="31">
        <f t="shared" si="17"/>
        <v>0</v>
      </c>
    </row>
    <row r="217" spans="1:8">
      <c r="A217" s="27"/>
      <c r="B217" s="28" t="str">
        <f t="shared" si="13"/>
        <v/>
      </c>
      <c r="C217" s="29" t="str">
        <f t="shared" si="12"/>
        <v/>
      </c>
      <c r="D217" s="30" t="str">
        <f t="shared" si="14"/>
        <v/>
      </c>
      <c r="E217" s="31" t="str">
        <f t="shared" si="15"/>
        <v/>
      </c>
      <c r="F217" s="31" t="str">
        <f t="shared" si="16"/>
        <v/>
      </c>
      <c r="G217" s="32"/>
      <c r="H217" s="31">
        <f t="shared" si="17"/>
        <v>0</v>
      </c>
    </row>
    <row r="218" spans="1:8">
      <c r="A218" s="27"/>
      <c r="B218" s="28" t="str">
        <f t="shared" si="13"/>
        <v/>
      </c>
      <c r="C218" s="29" t="str">
        <f t="shared" ref="C218:C264" si="18">IF(B218="","",IF(B218&lt;=$D$16,IF(payments_per_year=26,DATE(YEAR(start_date),MONTH(start_date),DAY(start_date)+14*B218),IF(payments_per_year=52,DATE(YEAR(start_date),MONTH(start_date),DAY(start_date)+7*B218),DATE(YEAR(start_date),MONTH(start_date)+B218*12/$D$11,DAY(start_date)))),""))</f>
        <v/>
      </c>
      <c r="D218" s="30" t="str">
        <f t="shared" si="14"/>
        <v/>
      </c>
      <c r="E218" s="31" t="str">
        <f t="shared" si="15"/>
        <v/>
      </c>
      <c r="F218" s="31" t="str">
        <f t="shared" si="16"/>
        <v/>
      </c>
      <c r="G218" s="32"/>
      <c r="H218" s="31">
        <f t="shared" si="17"/>
        <v>0</v>
      </c>
    </row>
    <row r="219" spans="1:8">
      <c r="A219" s="27"/>
      <c r="B219" s="28" t="str">
        <f t="shared" si="13"/>
        <v/>
      </c>
      <c r="C219" s="29" t="str">
        <f t="shared" si="18"/>
        <v/>
      </c>
      <c r="D219" s="30" t="str">
        <f t="shared" si="14"/>
        <v/>
      </c>
      <c r="E219" s="31" t="str">
        <f t="shared" si="15"/>
        <v/>
      </c>
      <c r="F219" s="31" t="str">
        <f t="shared" si="16"/>
        <v/>
      </c>
      <c r="G219" s="32"/>
      <c r="H219" s="31">
        <f t="shared" si="17"/>
        <v>0</v>
      </c>
    </row>
    <row r="220" spans="1:8">
      <c r="A220" s="27"/>
      <c r="B220" s="28" t="str">
        <f t="shared" si="13"/>
        <v/>
      </c>
      <c r="C220" s="29" t="str">
        <f t="shared" si="18"/>
        <v/>
      </c>
      <c r="D220" s="30" t="str">
        <f t="shared" si="14"/>
        <v/>
      </c>
      <c r="E220" s="31" t="str">
        <f t="shared" si="15"/>
        <v/>
      </c>
      <c r="F220" s="31" t="str">
        <f t="shared" si="16"/>
        <v/>
      </c>
      <c r="G220" s="32"/>
      <c r="H220" s="31">
        <f t="shared" si="17"/>
        <v>0</v>
      </c>
    </row>
    <row r="221" spans="1:8">
      <c r="A221" s="27"/>
      <c r="B221" s="28" t="str">
        <f t="shared" ref="B221:B264" si="19">IF(B220&lt;$D$16,IF(H220&gt;0,B220+1,""),"")</f>
        <v/>
      </c>
      <c r="C221" s="29" t="str">
        <f t="shared" si="18"/>
        <v/>
      </c>
      <c r="D221" s="30" t="str">
        <f t="shared" ref="D221:D264" si="20">IF(C221="","",IF($D$15+F221&gt;H220,ROUND(H220+F221,2),$D$15))</f>
        <v/>
      </c>
      <c r="E221" s="31" t="str">
        <f t="shared" ref="E221:E264" si="21">IF(C221="","",D221-F221)</f>
        <v/>
      </c>
      <c r="F221" s="31" t="str">
        <f t="shared" ref="F221:F264" si="22">IF(C221="","",ROUND(H220*$D$9/payments_per_year,2))</f>
        <v/>
      </c>
      <c r="G221" s="32"/>
      <c r="H221" s="31">
        <f t="shared" ref="H221:H264" si="23">IF(B221="",0,ROUND(H220-E221-G221,2))</f>
        <v>0</v>
      </c>
    </row>
    <row r="222" spans="1:8">
      <c r="A222" s="27"/>
      <c r="B222" s="28" t="str">
        <f t="shared" si="19"/>
        <v/>
      </c>
      <c r="C222" s="29" t="str">
        <f t="shared" si="18"/>
        <v/>
      </c>
      <c r="D222" s="30" t="str">
        <f t="shared" si="20"/>
        <v/>
      </c>
      <c r="E222" s="31" t="str">
        <f t="shared" si="21"/>
        <v/>
      </c>
      <c r="F222" s="31" t="str">
        <f t="shared" si="22"/>
        <v/>
      </c>
      <c r="G222" s="32"/>
      <c r="H222" s="31">
        <f t="shared" si="23"/>
        <v>0</v>
      </c>
    </row>
    <row r="223" spans="1:8">
      <c r="A223" s="27"/>
      <c r="B223" s="28" t="str">
        <f t="shared" si="19"/>
        <v/>
      </c>
      <c r="C223" s="29" t="str">
        <f t="shared" si="18"/>
        <v/>
      </c>
      <c r="D223" s="30" t="str">
        <f t="shared" si="20"/>
        <v/>
      </c>
      <c r="E223" s="31" t="str">
        <f t="shared" si="21"/>
        <v/>
      </c>
      <c r="F223" s="31" t="str">
        <f t="shared" si="22"/>
        <v/>
      </c>
      <c r="G223" s="32"/>
      <c r="H223" s="31">
        <f t="shared" si="23"/>
        <v>0</v>
      </c>
    </row>
    <row r="224" spans="1:8">
      <c r="A224" s="27"/>
      <c r="B224" s="28" t="str">
        <f t="shared" si="19"/>
        <v/>
      </c>
      <c r="C224" s="29" t="str">
        <f t="shared" si="18"/>
        <v/>
      </c>
      <c r="D224" s="30" t="str">
        <f t="shared" si="20"/>
        <v/>
      </c>
      <c r="E224" s="31" t="str">
        <f t="shared" si="21"/>
        <v/>
      </c>
      <c r="F224" s="31" t="str">
        <f t="shared" si="22"/>
        <v/>
      </c>
      <c r="G224" s="32"/>
      <c r="H224" s="31">
        <f t="shared" si="23"/>
        <v>0</v>
      </c>
    </row>
    <row r="225" spans="1:8">
      <c r="A225" s="27"/>
      <c r="B225" s="28" t="str">
        <f t="shared" si="19"/>
        <v/>
      </c>
      <c r="C225" s="29" t="str">
        <f t="shared" si="18"/>
        <v/>
      </c>
      <c r="D225" s="30" t="str">
        <f t="shared" si="20"/>
        <v/>
      </c>
      <c r="E225" s="31" t="str">
        <f t="shared" si="21"/>
        <v/>
      </c>
      <c r="F225" s="31" t="str">
        <f t="shared" si="22"/>
        <v/>
      </c>
      <c r="G225" s="32"/>
      <c r="H225" s="31">
        <f t="shared" si="23"/>
        <v>0</v>
      </c>
    </row>
    <row r="226" spans="1:8">
      <c r="A226" s="27"/>
      <c r="B226" s="28" t="str">
        <f t="shared" si="19"/>
        <v/>
      </c>
      <c r="C226" s="29" t="str">
        <f t="shared" si="18"/>
        <v/>
      </c>
      <c r="D226" s="30" t="str">
        <f t="shared" si="20"/>
        <v/>
      </c>
      <c r="E226" s="31" t="str">
        <f t="shared" si="21"/>
        <v/>
      </c>
      <c r="F226" s="31" t="str">
        <f t="shared" si="22"/>
        <v/>
      </c>
      <c r="G226" s="32"/>
      <c r="H226" s="31">
        <f t="shared" si="23"/>
        <v>0</v>
      </c>
    </row>
    <row r="227" spans="1:8">
      <c r="A227" s="27"/>
      <c r="B227" s="28" t="str">
        <f t="shared" si="19"/>
        <v/>
      </c>
      <c r="C227" s="29" t="str">
        <f t="shared" si="18"/>
        <v/>
      </c>
      <c r="D227" s="30" t="str">
        <f t="shared" si="20"/>
        <v/>
      </c>
      <c r="E227" s="31" t="str">
        <f t="shared" si="21"/>
        <v/>
      </c>
      <c r="F227" s="31" t="str">
        <f t="shared" si="22"/>
        <v/>
      </c>
      <c r="G227" s="32"/>
      <c r="H227" s="31">
        <f t="shared" si="23"/>
        <v>0</v>
      </c>
    </row>
    <row r="228" spans="1:8">
      <c r="A228" s="27"/>
      <c r="B228" s="28" t="str">
        <f t="shared" si="19"/>
        <v/>
      </c>
      <c r="C228" s="29" t="str">
        <f t="shared" si="18"/>
        <v/>
      </c>
      <c r="D228" s="30" t="str">
        <f t="shared" si="20"/>
        <v/>
      </c>
      <c r="E228" s="31" t="str">
        <f t="shared" si="21"/>
        <v/>
      </c>
      <c r="F228" s="31" t="str">
        <f t="shared" si="22"/>
        <v/>
      </c>
      <c r="G228" s="32"/>
      <c r="H228" s="31">
        <f t="shared" si="23"/>
        <v>0</v>
      </c>
    </row>
    <row r="229" spans="1:8">
      <c r="A229" s="27"/>
      <c r="B229" s="28" t="str">
        <f t="shared" si="19"/>
        <v/>
      </c>
      <c r="C229" s="29" t="str">
        <f t="shared" si="18"/>
        <v/>
      </c>
      <c r="D229" s="30" t="str">
        <f t="shared" si="20"/>
        <v/>
      </c>
      <c r="E229" s="31" t="str">
        <f t="shared" si="21"/>
        <v/>
      </c>
      <c r="F229" s="31" t="str">
        <f t="shared" si="22"/>
        <v/>
      </c>
      <c r="G229" s="32"/>
      <c r="H229" s="31">
        <f t="shared" si="23"/>
        <v>0</v>
      </c>
    </row>
    <row r="230" spans="1:8">
      <c r="A230" s="27"/>
      <c r="B230" s="28" t="str">
        <f t="shared" si="19"/>
        <v/>
      </c>
      <c r="C230" s="29" t="str">
        <f t="shared" si="18"/>
        <v/>
      </c>
      <c r="D230" s="30" t="str">
        <f t="shared" si="20"/>
        <v/>
      </c>
      <c r="E230" s="31" t="str">
        <f t="shared" si="21"/>
        <v/>
      </c>
      <c r="F230" s="31" t="str">
        <f t="shared" si="22"/>
        <v/>
      </c>
      <c r="G230" s="32"/>
      <c r="H230" s="31">
        <f t="shared" si="23"/>
        <v>0</v>
      </c>
    </row>
    <row r="231" spans="1:8">
      <c r="A231" s="27"/>
      <c r="B231" s="28" t="str">
        <f t="shared" si="19"/>
        <v/>
      </c>
      <c r="C231" s="29" t="str">
        <f t="shared" si="18"/>
        <v/>
      </c>
      <c r="D231" s="30" t="str">
        <f t="shared" si="20"/>
        <v/>
      </c>
      <c r="E231" s="31" t="str">
        <f t="shared" si="21"/>
        <v/>
      </c>
      <c r="F231" s="31" t="str">
        <f t="shared" si="22"/>
        <v/>
      </c>
      <c r="G231" s="32"/>
      <c r="H231" s="31">
        <f t="shared" si="23"/>
        <v>0</v>
      </c>
    </row>
    <row r="232" spans="1:8">
      <c r="A232" s="27"/>
      <c r="B232" s="28" t="str">
        <f t="shared" si="19"/>
        <v/>
      </c>
      <c r="C232" s="29" t="str">
        <f t="shared" si="18"/>
        <v/>
      </c>
      <c r="D232" s="30" t="str">
        <f t="shared" si="20"/>
        <v/>
      </c>
      <c r="E232" s="31" t="str">
        <f t="shared" si="21"/>
        <v/>
      </c>
      <c r="F232" s="31" t="str">
        <f t="shared" si="22"/>
        <v/>
      </c>
      <c r="G232" s="32"/>
      <c r="H232" s="31">
        <f t="shared" si="23"/>
        <v>0</v>
      </c>
    </row>
    <row r="233" spans="1:8">
      <c r="A233" s="27"/>
      <c r="B233" s="28" t="str">
        <f t="shared" si="19"/>
        <v/>
      </c>
      <c r="C233" s="29" t="str">
        <f t="shared" si="18"/>
        <v/>
      </c>
      <c r="D233" s="30" t="str">
        <f t="shared" si="20"/>
        <v/>
      </c>
      <c r="E233" s="31" t="str">
        <f t="shared" si="21"/>
        <v/>
      </c>
      <c r="F233" s="31" t="str">
        <f t="shared" si="22"/>
        <v/>
      </c>
      <c r="G233" s="32"/>
      <c r="H233" s="31">
        <f t="shared" si="23"/>
        <v>0</v>
      </c>
    </row>
    <row r="234" spans="1:8">
      <c r="A234" s="27"/>
      <c r="B234" s="28" t="str">
        <f t="shared" si="19"/>
        <v/>
      </c>
      <c r="C234" s="29" t="str">
        <f t="shared" si="18"/>
        <v/>
      </c>
      <c r="D234" s="30" t="str">
        <f t="shared" si="20"/>
        <v/>
      </c>
      <c r="E234" s="31" t="str">
        <f t="shared" si="21"/>
        <v/>
      </c>
      <c r="F234" s="31" t="str">
        <f t="shared" si="22"/>
        <v/>
      </c>
      <c r="G234" s="32"/>
      <c r="H234" s="31">
        <f t="shared" si="23"/>
        <v>0</v>
      </c>
    </row>
    <row r="235" spans="1:8">
      <c r="A235" s="27"/>
      <c r="B235" s="28" t="str">
        <f t="shared" si="19"/>
        <v/>
      </c>
      <c r="C235" s="29" t="str">
        <f t="shared" si="18"/>
        <v/>
      </c>
      <c r="D235" s="30" t="str">
        <f t="shared" si="20"/>
        <v/>
      </c>
      <c r="E235" s="31" t="str">
        <f t="shared" si="21"/>
        <v/>
      </c>
      <c r="F235" s="31" t="str">
        <f t="shared" si="22"/>
        <v/>
      </c>
      <c r="G235" s="32"/>
      <c r="H235" s="31">
        <f t="shared" si="23"/>
        <v>0</v>
      </c>
    </row>
    <row r="236" spans="1:8">
      <c r="A236" s="27"/>
      <c r="B236" s="28" t="str">
        <f t="shared" si="19"/>
        <v/>
      </c>
      <c r="C236" s="29" t="str">
        <f t="shared" si="18"/>
        <v/>
      </c>
      <c r="D236" s="30" t="str">
        <f t="shared" si="20"/>
        <v/>
      </c>
      <c r="E236" s="31" t="str">
        <f t="shared" si="21"/>
        <v/>
      </c>
      <c r="F236" s="31" t="str">
        <f t="shared" si="22"/>
        <v/>
      </c>
      <c r="G236" s="32"/>
      <c r="H236" s="31">
        <f t="shared" si="23"/>
        <v>0</v>
      </c>
    </row>
    <row r="237" spans="1:8">
      <c r="A237" s="27"/>
      <c r="B237" s="28" t="str">
        <f t="shared" si="19"/>
        <v/>
      </c>
      <c r="C237" s="29" t="str">
        <f t="shared" si="18"/>
        <v/>
      </c>
      <c r="D237" s="30" t="str">
        <f t="shared" si="20"/>
        <v/>
      </c>
      <c r="E237" s="31" t="str">
        <f t="shared" si="21"/>
        <v/>
      </c>
      <c r="F237" s="31" t="str">
        <f t="shared" si="22"/>
        <v/>
      </c>
      <c r="G237" s="32"/>
      <c r="H237" s="31">
        <f t="shared" si="23"/>
        <v>0</v>
      </c>
    </row>
    <row r="238" spans="1:8">
      <c r="A238" s="27"/>
      <c r="B238" s="28" t="str">
        <f t="shared" si="19"/>
        <v/>
      </c>
      <c r="C238" s="29" t="str">
        <f t="shared" si="18"/>
        <v/>
      </c>
      <c r="D238" s="30" t="str">
        <f t="shared" si="20"/>
        <v/>
      </c>
      <c r="E238" s="31" t="str">
        <f t="shared" si="21"/>
        <v/>
      </c>
      <c r="F238" s="31" t="str">
        <f t="shared" si="22"/>
        <v/>
      </c>
      <c r="G238" s="32"/>
      <c r="H238" s="31">
        <f t="shared" si="23"/>
        <v>0</v>
      </c>
    </row>
    <row r="239" spans="1:8">
      <c r="A239" s="27"/>
      <c r="B239" s="28" t="str">
        <f t="shared" si="19"/>
        <v/>
      </c>
      <c r="C239" s="29" t="str">
        <f t="shared" si="18"/>
        <v/>
      </c>
      <c r="D239" s="30" t="str">
        <f t="shared" si="20"/>
        <v/>
      </c>
      <c r="E239" s="31" t="str">
        <f t="shared" si="21"/>
        <v/>
      </c>
      <c r="F239" s="31" t="str">
        <f t="shared" si="22"/>
        <v/>
      </c>
      <c r="G239" s="32"/>
      <c r="H239" s="31">
        <f t="shared" si="23"/>
        <v>0</v>
      </c>
    </row>
    <row r="240" spans="1:8">
      <c r="A240" s="27"/>
      <c r="B240" s="28" t="str">
        <f t="shared" si="19"/>
        <v/>
      </c>
      <c r="C240" s="29" t="str">
        <f t="shared" si="18"/>
        <v/>
      </c>
      <c r="D240" s="30" t="str">
        <f t="shared" si="20"/>
        <v/>
      </c>
      <c r="E240" s="31" t="str">
        <f t="shared" si="21"/>
        <v/>
      </c>
      <c r="F240" s="31" t="str">
        <f t="shared" si="22"/>
        <v/>
      </c>
      <c r="G240" s="32"/>
      <c r="H240" s="31">
        <f t="shared" si="23"/>
        <v>0</v>
      </c>
    </row>
    <row r="241" spans="1:8">
      <c r="A241" s="27"/>
      <c r="B241" s="28" t="str">
        <f t="shared" si="19"/>
        <v/>
      </c>
      <c r="C241" s="29" t="str">
        <f t="shared" si="18"/>
        <v/>
      </c>
      <c r="D241" s="30" t="str">
        <f t="shared" si="20"/>
        <v/>
      </c>
      <c r="E241" s="31" t="str">
        <f t="shared" si="21"/>
        <v/>
      </c>
      <c r="F241" s="31" t="str">
        <f t="shared" si="22"/>
        <v/>
      </c>
      <c r="G241" s="32"/>
      <c r="H241" s="31">
        <f t="shared" si="23"/>
        <v>0</v>
      </c>
    </row>
    <row r="242" spans="1:8">
      <c r="A242" s="27"/>
      <c r="B242" s="28" t="str">
        <f t="shared" si="19"/>
        <v/>
      </c>
      <c r="C242" s="29" t="str">
        <f t="shared" si="18"/>
        <v/>
      </c>
      <c r="D242" s="30" t="str">
        <f t="shared" si="20"/>
        <v/>
      </c>
      <c r="E242" s="31" t="str">
        <f t="shared" si="21"/>
        <v/>
      </c>
      <c r="F242" s="31" t="str">
        <f t="shared" si="22"/>
        <v/>
      </c>
      <c r="G242" s="32"/>
      <c r="H242" s="31">
        <f t="shared" si="23"/>
        <v>0</v>
      </c>
    </row>
    <row r="243" spans="1:8">
      <c r="A243" s="27"/>
      <c r="B243" s="28" t="str">
        <f t="shared" si="19"/>
        <v/>
      </c>
      <c r="C243" s="29" t="str">
        <f t="shared" si="18"/>
        <v/>
      </c>
      <c r="D243" s="30" t="str">
        <f t="shared" si="20"/>
        <v/>
      </c>
      <c r="E243" s="31" t="str">
        <f t="shared" si="21"/>
        <v/>
      </c>
      <c r="F243" s="31" t="str">
        <f t="shared" si="22"/>
        <v/>
      </c>
      <c r="G243" s="32"/>
      <c r="H243" s="31">
        <f t="shared" si="23"/>
        <v>0</v>
      </c>
    </row>
    <row r="244" spans="1:8">
      <c r="A244" s="27"/>
      <c r="B244" s="28" t="str">
        <f t="shared" si="19"/>
        <v/>
      </c>
      <c r="C244" s="29" t="str">
        <f t="shared" si="18"/>
        <v/>
      </c>
      <c r="D244" s="30" t="str">
        <f t="shared" si="20"/>
        <v/>
      </c>
      <c r="E244" s="31" t="str">
        <f t="shared" si="21"/>
        <v/>
      </c>
      <c r="F244" s="31" t="str">
        <f t="shared" si="22"/>
        <v/>
      </c>
      <c r="G244" s="32"/>
      <c r="H244" s="31">
        <f t="shared" si="23"/>
        <v>0</v>
      </c>
    </row>
    <row r="245" spans="1:8">
      <c r="A245" s="27"/>
      <c r="B245" s="28" t="str">
        <f t="shared" si="19"/>
        <v/>
      </c>
      <c r="C245" s="29" t="str">
        <f t="shared" si="18"/>
        <v/>
      </c>
      <c r="D245" s="30" t="str">
        <f t="shared" si="20"/>
        <v/>
      </c>
      <c r="E245" s="31" t="str">
        <f t="shared" si="21"/>
        <v/>
      </c>
      <c r="F245" s="31" t="str">
        <f t="shared" si="22"/>
        <v/>
      </c>
      <c r="G245" s="32"/>
      <c r="H245" s="31">
        <f t="shared" si="23"/>
        <v>0</v>
      </c>
    </row>
    <row r="246" spans="1:8">
      <c r="A246" s="27"/>
      <c r="B246" s="28" t="str">
        <f t="shared" si="19"/>
        <v/>
      </c>
      <c r="C246" s="29" t="str">
        <f t="shared" si="18"/>
        <v/>
      </c>
      <c r="D246" s="30" t="str">
        <f t="shared" si="20"/>
        <v/>
      </c>
      <c r="E246" s="31" t="str">
        <f t="shared" si="21"/>
        <v/>
      </c>
      <c r="F246" s="31" t="str">
        <f t="shared" si="22"/>
        <v/>
      </c>
      <c r="G246" s="32"/>
      <c r="H246" s="31">
        <f t="shared" si="23"/>
        <v>0</v>
      </c>
    </row>
    <row r="247" spans="1:8">
      <c r="A247" s="27"/>
      <c r="B247" s="28" t="str">
        <f t="shared" si="19"/>
        <v/>
      </c>
      <c r="C247" s="29" t="str">
        <f t="shared" si="18"/>
        <v/>
      </c>
      <c r="D247" s="30" t="str">
        <f t="shared" si="20"/>
        <v/>
      </c>
      <c r="E247" s="31" t="str">
        <f t="shared" si="21"/>
        <v/>
      </c>
      <c r="F247" s="31" t="str">
        <f t="shared" si="22"/>
        <v/>
      </c>
      <c r="G247" s="32"/>
      <c r="H247" s="31">
        <f t="shared" si="23"/>
        <v>0</v>
      </c>
    </row>
    <row r="248" spans="1:8">
      <c r="A248" s="27"/>
      <c r="B248" s="28" t="str">
        <f t="shared" si="19"/>
        <v/>
      </c>
      <c r="C248" s="29" t="str">
        <f t="shared" si="18"/>
        <v/>
      </c>
      <c r="D248" s="30" t="str">
        <f t="shared" si="20"/>
        <v/>
      </c>
      <c r="E248" s="31" t="str">
        <f t="shared" si="21"/>
        <v/>
      </c>
      <c r="F248" s="31" t="str">
        <f t="shared" si="22"/>
        <v/>
      </c>
      <c r="G248" s="32"/>
      <c r="H248" s="31">
        <f t="shared" si="23"/>
        <v>0</v>
      </c>
    </row>
    <row r="249" spans="1:8">
      <c r="A249" s="27"/>
      <c r="B249" s="28" t="str">
        <f t="shared" si="19"/>
        <v/>
      </c>
      <c r="C249" s="29" t="str">
        <f t="shared" si="18"/>
        <v/>
      </c>
      <c r="D249" s="30" t="str">
        <f t="shared" si="20"/>
        <v/>
      </c>
      <c r="E249" s="31" t="str">
        <f t="shared" si="21"/>
        <v/>
      </c>
      <c r="F249" s="31" t="str">
        <f t="shared" si="22"/>
        <v/>
      </c>
      <c r="G249" s="32"/>
      <c r="H249" s="31">
        <f t="shared" si="23"/>
        <v>0</v>
      </c>
    </row>
    <row r="250" spans="1:8">
      <c r="A250" s="27"/>
      <c r="B250" s="28" t="str">
        <f t="shared" si="19"/>
        <v/>
      </c>
      <c r="C250" s="29" t="str">
        <f t="shared" si="18"/>
        <v/>
      </c>
      <c r="D250" s="30" t="str">
        <f t="shared" si="20"/>
        <v/>
      </c>
      <c r="E250" s="31" t="str">
        <f t="shared" si="21"/>
        <v/>
      </c>
      <c r="F250" s="31" t="str">
        <f t="shared" si="22"/>
        <v/>
      </c>
      <c r="G250" s="32"/>
      <c r="H250" s="31">
        <f t="shared" si="23"/>
        <v>0</v>
      </c>
    </row>
    <row r="251" spans="1:8">
      <c r="A251" s="27"/>
      <c r="B251" s="28" t="str">
        <f t="shared" si="19"/>
        <v/>
      </c>
      <c r="C251" s="29" t="str">
        <f t="shared" si="18"/>
        <v/>
      </c>
      <c r="D251" s="30" t="str">
        <f t="shared" si="20"/>
        <v/>
      </c>
      <c r="E251" s="31" t="str">
        <f t="shared" si="21"/>
        <v/>
      </c>
      <c r="F251" s="31" t="str">
        <f t="shared" si="22"/>
        <v/>
      </c>
      <c r="G251" s="32"/>
      <c r="H251" s="31">
        <f t="shared" si="23"/>
        <v>0</v>
      </c>
    </row>
    <row r="252" spans="1:8">
      <c r="A252" s="27"/>
      <c r="B252" s="28" t="str">
        <f t="shared" si="19"/>
        <v/>
      </c>
      <c r="C252" s="29" t="str">
        <f t="shared" si="18"/>
        <v/>
      </c>
      <c r="D252" s="30" t="str">
        <f t="shared" si="20"/>
        <v/>
      </c>
      <c r="E252" s="31" t="str">
        <f t="shared" si="21"/>
        <v/>
      </c>
      <c r="F252" s="31" t="str">
        <f t="shared" si="22"/>
        <v/>
      </c>
      <c r="G252" s="32"/>
      <c r="H252" s="31">
        <f t="shared" si="23"/>
        <v>0</v>
      </c>
    </row>
    <row r="253" spans="1:8">
      <c r="A253" s="27"/>
      <c r="B253" s="28" t="str">
        <f t="shared" si="19"/>
        <v/>
      </c>
      <c r="C253" s="29" t="str">
        <f t="shared" si="18"/>
        <v/>
      </c>
      <c r="D253" s="30" t="str">
        <f t="shared" si="20"/>
        <v/>
      </c>
      <c r="E253" s="31" t="str">
        <f t="shared" si="21"/>
        <v/>
      </c>
      <c r="F253" s="31" t="str">
        <f t="shared" si="22"/>
        <v/>
      </c>
      <c r="G253" s="32"/>
      <c r="H253" s="31">
        <f t="shared" si="23"/>
        <v>0</v>
      </c>
    </row>
    <row r="254" spans="1:8">
      <c r="A254" s="27"/>
      <c r="B254" s="28" t="str">
        <f t="shared" si="19"/>
        <v/>
      </c>
      <c r="C254" s="29" t="str">
        <f t="shared" si="18"/>
        <v/>
      </c>
      <c r="D254" s="30" t="str">
        <f t="shared" si="20"/>
        <v/>
      </c>
      <c r="E254" s="31" t="str">
        <f t="shared" si="21"/>
        <v/>
      </c>
      <c r="F254" s="31" t="str">
        <f t="shared" si="22"/>
        <v/>
      </c>
      <c r="G254" s="32"/>
      <c r="H254" s="31">
        <f t="shared" si="23"/>
        <v>0</v>
      </c>
    </row>
    <row r="255" spans="1:8">
      <c r="A255" s="27"/>
      <c r="B255" s="28" t="str">
        <f t="shared" si="19"/>
        <v/>
      </c>
      <c r="C255" s="29" t="str">
        <f t="shared" si="18"/>
        <v/>
      </c>
      <c r="D255" s="30" t="str">
        <f t="shared" si="20"/>
        <v/>
      </c>
      <c r="E255" s="31" t="str">
        <f t="shared" si="21"/>
        <v/>
      </c>
      <c r="F255" s="31" t="str">
        <f t="shared" si="22"/>
        <v/>
      </c>
      <c r="G255" s="32"/>
      <c r="H255" s="31">
        <f t="shared" si="23"/>
        <v>0</v>
      </c>
    </row>
    <row r="256" spans="1:8">
      <c r="A256" s="27"/>
      <c r="B256" s="28" t="str">
        <f t="shared" si="19"/>
        <v/>
      </c>
      <c r="C256" s="29" t="str">
        <f t="shared" si="18"/>
        <v/>
      </c>
      <c r="D256" s="30" t="str">
        <f t="shared" si="20"/>
        <v/>
      </c>
      <c r="E256" s="31" t="str">
        <f t="shared" si="21"/>
        <v/>
      </c>
      <c r="F256" s="31" t="str">
        <f t="shared" si="22"/>
        <v/>
      </c>
      <c r="G256" s="32"/>
      <c r="H256" s="31">
        <f t="shared" si="23"/>
        <v>0</v>
      </c>
    </row>
    <row r="257" spans="1:8">
      <c r="A257" s="27"/>
      <c r="B257" s="28" t="str">
        <f t="shared" si="19"/>
        <v/>
      </c>
      <c r="C257" s="29" t="str">
        <f t="shared" si="18"/>
        <v/>
      </c>
      <c r="D257" s="30" t="str">
        <f t="shared" si="20"/>
        <v/>
      </c>
      <c r="E257" s="31" t="str">
        <f t="shared" si="21"/>
        <v/>
      </c>
      <c r="F257" s="31" t="str">
        <f t="shared" si="22"/>
        <v/>
      </c>
      <c r="G257" s="32"/>
      <c r="H257" s="31">
        <f t="shared" si="23"/>
        <v>0</v>
      </c>
    </row>
    <row r="258" spans="1:8">
      <c r="A258" s="27"/>
      <c r="B258" s="28" t="str">
        <f t="shared" si="19"/>
        <v/>
      </c>
      <c r="C258" s="29" t="str">
        <f t="shared" si="18"/>
        <v/>
      </c>
      <c r="D258" s="30" t="str">
        <f t="shared" si="20"/>
        <v/>
      </c>
      <c r="E258" s="31" t="str">
        <f t="shared" si="21"/>
        <v/>
      </c>
      <c r="F258" s="31" t="str">
        <f t="shared" si="22"/>
        <v/>
      </c>
      <c r="G258" s="32"/>
      <c r="H258" s="31">
        <f t="shared" si="23"/>
        <v>0</v>
      </c>
    </row>
    <row r="259" spans="1:8">
      <c r="A259" s="27"/>
      <c r="B259" s="28" t="str">
        <f t="shared" si="19"/>
        <v/>
      </c>
      <c r="C259" s="29" t="str">
        <f t="shared" si="18"/>
        <v/>
      </c>
      <c r="D259" s="30" t="str">
        <f t="shared" si="20"/>
        <v/>
      </c>
      <c r="E259" s="31" t="str">
        <f t="shared" si="21"/>
        <v/>
      </c>
      <c r="F259" s="31" t="str">
        <f t="shared" si="22"/>
        <v/>
      </c>
      <c r="G259" s="32"/>
      <c r="H259" s="31">
        <f t="shared" si="23"/>
        <v>0</v>
      </c>
    </row>
    <row r="260" spans="1:8">
      <c r="A260" s="27"/>
      <c r="B260" s="28" t="str">
        <f t="shared" si="19"/>
        <v/>
      </c>
      <c r="C260" s="29" t="str">
        <f t="shared" si="18"/>
        <v/>
      </c>
      <c r="D260" s="30" t="str">
        <f t="shared" si="20"/>
        <v/>
      </c>
      <c r="E260" s="31" t="str">
        <f t="shared" si="21"/>
        <v/>
      </c>
      <c r="F260" s="31" t="str">
        <f t="shared" si="22"/>
        <v/>
      </c>
      <c r="G260" s="32"/>
      <c r="H260" s="31">
        <f t="shared" si="23"/>
        <v>0</v>
      </c>
    </row>
    <row r="261" spans="1:8">
      <c r="A261" s="27"/>
      <c r="B261" s="28" t="str">
        <f t="shared" si="19"/>
        <v/>
      </c>
      <c r="C261" s="29" t="str">
        <f t="shared" si="18"/>
        <v/>
      </c>
      <c r="D261" s="30" t="str">
        <f t="shared" si="20"/>
        <v/>
      </c>
      <c r="E261" s="31" t="str">
        <f t="shared" si="21"/>
        <v/>
      </c>
      <c r="F261" s="31" t="str">
        <f t="shared" si="22"/>
        <v/>
      </c>
      <c r="G261" s="32"/>
      <c r="H261" s="31">
        <f t="shared" si="23"/>
        <v>0</v>
      </c>
    </row>
    <row r="262" spans="1:8">
      <c r="A262" s="27"/>
      <c r="B262" s="28" t="str">
        <f t="shared" si="19"/>
        <v/>
      </c>
      <c r="C262" s="29" t="str">
        <f t="shared" si="18"/>
        <v/>
      </c>
      <c r="D262" s="30" t="str">
        <f t="shared" si="20"/>
        <v/>
      </c>
      <c r="E262" s="31" t="str">
        <f t="shared" si="21"/>
        <v/>
      </c>
      <c r="F262" s="31" t="str">
        <f t="shared" si="22"/>
        <v/>
      </c>
      <c r="G262" s="32"/>
      <c r="H262" s="31">
        <f t="shared" si="23"/>
        <v>0</v>
      </c>
    </row>
    <row r="263" spans="1:8">
      <c r="A263" s="27"/>
      <c r="B263" s="28" t="str">
        <f t="shared" si="19"/>
        <v/>
      </c>
      <c r="C263" s="29" t="str">
        <f t="shared" si="18"/>
        <v/>
      </c>
      <c r="D263" s="30" t="str">
        <f t="shared" si="20"/>
        <v/>
      </c>
      <c r="E263" s="31" t="str">
        <f t="shared" si="21"/>
        <v/>
      </c>
      <c r="F263" s="31" t="str">
        <f t="shared" si="22"/>
        <v/>
      </c>
      <c r="G263" s="32"/>
      <c r="H263" s="31">
        <f t="shared" si="23"/>
        <v>0</v>
      </c>
    </row>
    <row r="264" spans="1:8">
      <c r="A264" s="27"/>
      <c r="B264" s="28" t="str">
        <f t="shared" si="19"/>
        <v/>
      </c>
      <c r="C264" s="29" t="str">
        <f t="shared" si="18"/>
        <v/>
      </c>
      <c r="D264" s="30" t="str">
        <f t="shared" si="20"/>
        <v/>
      </c>
      <c r="E264" s="31" t="str">
        <f t="shared" si="21"/>
        <v/>
      </c>
      <c r="F264" s="31" t="str">
        <f t="shared" si="22"/>
        <v/>
      </c>
      <c r="G264" s="32"/>
      <c r="H264" s="31">
        <f t="shared" si="23"/>
        <v>0</v>
      </c>
    </row>
  </sheetData>
  <mergeCells count="10">
    <mergeCell ref="B1:H1"/>
    <mergeCell ref="B5:D5"/>
    <mergeCell ref="B7:D7"/>
    <mergeCell ref="E7:H21"/>
    <mergeCell ref="B8:C8"/>
    <mergeCell ref="B9:C9"/>
    <mergeCell ref="B10:C10"/>
    <mergeCell ref="B11:C11"/>
    <mergeCell ref="B12:C12"/>
    <mergeCell ref="B14:D14"/>
  </mergeCells>
  <conditionalFormatting sqref="B25:G264">
    <cfRule type="expression" dxfId="23" priority="2" stopIfTrue="1">
      <formula>IF($H25&lt;=0,1,0)</formula>
    </cfRule>
  </conditionalFormatting>
  <conditionalFormatting sqref="B25:H264">
    <cfRule type="expression" dxfId="22" priority="1" stopIfTrue="1">
      <formula>IF($C25="",1,0)</formula>
    </cfRule>
  </conditionalFormatting>
  <conditionalFormatting sqref="H25:H264">
    <cfRule type="expression" dxfId="21" priority="4" stopIfTrue="1">
      <formula>IF($H25&lt;=0,1,0)</formula>
    </cfRule>
  </conditionalFormatting>
  <dataValidations count="4">
    <dataValidation type="decimal" allowBlank="1" showInputMessage="1" showErrorMessage="1" errorTitle="Number of Years" error="You must enter number of years from 1 to 40" promptTitle="Loan Period in Years" prompt="max 40 years " sqref="D10" xr:uid="{1AADB970-3164-449D-9268-C1ECF21D5FCF}">
      <formula1>0</formula1>
      <formula2>40</formula2>
    </dataValidation>
    <dataValidation type="list" allowBlank="1" showInputMessage="1" showErrorMessage="1" sqref="D11" xr:uid="{78F6DEDB-A23C-4A5D-98BC-7865F721D087}">
      <formula1>$J$10:$J$15</formula1>
    </dataValidation>
    <dataValidation operator="greaterThan" allowBlank="1" showInputMessage="1" showErrorMessage="1" sqref="D8" xr:uid="{0ABD13BA-5A44-4823-919A-2D583C729A33}"/>
    <dataValidation type="date" operator="greaterThan" allowBlank="1" showInputMessage="1" showErrorMessage="1" sqref="D12" xr:uid="{67DF5003-F76E-4004-81F5-08214B0FCE70}">
      <formula1>1</formula1>
    </dataValidation>
  </dataValidations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221131-815C-4373-A279-83933BEB1730}">
  <dimension ref="A1:H264"/>
  <sheetViews>
    <sheetView workbookViewId="0">
      <selection activeCell="D9" sqref="D9"/>
    </sheetView>
  </sheetViews>
  <sheetFormatPr defaultRowHeight="14.4"/>
  <cols>
    <col min="2" max="9" width="15.77734375" customWidth="1"/>
  </cols>
  <sheetData>
    <row r="1" spans="1:8" ht="29.4">
      <c r="A1" s="1"/>
      <c r="B1" s="181" t="s">
        <v>8</v>
      </c>
      <c r="C1" s="181"/>
      <c r="D1" s="181"/>
      <c r="E1" s="181"/>
      <c r="F1" s="181"/>
      <c r="G1" s="181"/>
      <c r="H1" s="181"/>
    </row>
    <row r="2" spans="1:8">
      <c r="A2" s="1"/>
      <c r="B2" s="2"/>
      <c r="C2" s="2"/>
      <c r="D2" s="2"/>
      <c r="E2" s="3"/>
      <c r="F2" s="3"/>
      <c r="G2" s="3"/>
      <c r="H2" s="3"/>
    </row>
    <row r="3" spans="1:8">
      <c r="A3" s="1"/>
      <c r="B3" s="4"/>
      <c r="C3" s="4"/>
      <c r="D3" s="4"/>
      <c r="E3" s="5"/>
      <c r="F3" s="5"/>
      <c r="G3" s="5"/>
      <c r="H3" s="5"/>
    </row>
    <row r="4" spans="1:8">
      <c r="A4" s="1"/>
      <c r="B4" s="4"/>
      <c r="C4" s="4"/>
      <c r="D4" s="4"/>
      <c r="E4" s="5"/>
      <c r="F4" s="5"/>
      <c r="G4" s="5"/>
      <c r="H4" s="5"/>
    </row>
    <row r="5" spans="1:8">
      <c r="A5" s="1"/>
      <c r="B5" s="182"/>
      <c r="C5" s="182"/>
      <c r="D5" s="182"/>
      <c r="E5" s="5"/>
      <c r="F5" s="5"/>
      <c r="G5" s="5"/>
      <c r="H5" s="5"/>
    </row>
    <row r="6" spans="1:8" ht="15" thickBot="1">
      <c r="A6" s="1"/>
      <c r="B6" s="6"/>
      <c r="C6" s="7"/>
      <c r="D6" s="8"/>
      <c r="E6" s="8"/>
      <c r="F6" s="8"/>
      <c r="G6" s="8"/>
      <c r="H6" s="8"/>
    </row>
    <row r="7" spans="1:8" ht="15" thickBot="1">
      <c r="A7" s="1"/>
      <c r="B7" s="183" t="s">
        <v>9</v>
      </c>
      <c r="C7" s="184"/>
      <c r="D7" s="185"/>
      <c r="E7" s="186"/>
      <c r="F7" s="186"/>
      <c r="G7" s="186"/>
      <c r="H7" s="186"/>
    </row>
    <row r="8" spans="1:8">
      <c r="A8" s="1"/>
      <c r="B8" s="187" t="s">
        <v>10</v>
      </c>
      <c r="C8" s="187"/>
      <c r="D8" s="9">
        <f>'Debt Payment Calculator'!C86</f>
        <v>0</v>
      </c>
      <c r="E8" s="186"/>
      <c r="F8" s="186"/>
      <c r="G8" s="186"/>
      <c r="H8" s="186"/>
    </row>
    <row r="9" spans="1:8">
      <c r="A9" s="1"/>
      <c r="B9" s="188" t="s">
        <v>11</v>
      </c>
      <c r="C9" s="189"/>
      <c r="D9" s="10">
        <v>0.01</v>
      </c>
      <c r="E9" s="186"/>
      <c r="F9" s="186"/>
      <c r="G9" s="186"/>
      <c r="H9" s="186"/>
    </row>
    <row r="10" spans="1:8">
      <c r="A10" s="1"/>
      <c r="B10" s="188" t="s">
        <v>12</v>
      </c>
      <c r="C10" s="189"/>
      <c r="D10" s="11">
        <v>5</v>
      </c>
      <c r="E10" s="186"/>
      <c r="F10" s="186"/>
      <c r="G10" s="186"/>
      <c r="H10" s="186"/>
    </row>
    <row r="11" spans="1:8">
      <c r="A11" s="1"/>
      <c r="B11" s="188" t="s">
        <v>13</v>
      </c>
      <c r="C11" s="189"/>
      <c r="D11" s="11">
        <v>12</v>
      </c>
      <c r="E11" s="186"/>
      <c r="F11" s="186"/>
      <c r="G11" s="186"/>
      <c r="H11" s="186"/>
    </row>
    <row r="12" spans="1:8">
      <c r="A12" s="1"/>
      <c r="B12" s="188" t="s">
        <v>14</v>
      </c>
      <c r="C12" s="189"/>
      <c r="D12" s="12">
        <f>'Debt Payment Calculator'!C58</f>
        <v>45200</v>
      </c>
      <c r="E12" s="186"/>
      <c r="F12" s="186"/>
      <c r="G12" s="186"/>
      <c r="H12" s="186"/>
    </row>
    <row r="13" spans="1:8" ht="15" thickBot="1">
      <c r="A13" s="1"/>
      <c r="B13" s="6"/>
      <c r="C13" s="6"/>
      <c r="D13" s="8"/>
      <c r="E13" s="186"/>
      <c r="F13" s="186"/>
      <c r="G13" s="186"/>
      <c r="H13" s="186"/>
    </row>
    <row r="14" spans="1:8" ht="15" thickBot="1">
      <c r="A14" s="1"/>
      <c r="B14" s="183" t="s">
        <v>15</v>
      </c>
      <c r="C14" s="184"/>
      <c r="D14" s="190"/>
      <c r="E14" s="186"/>
      <c r="F14" s="186"/>
      <c r="G14" s="186"/>
      <c r="H14" s="186"/>
    </row>
    <row r="15" spans="1:8">
      <c r="A15" s="1"/>
      <c r="B15" s="1"/>
      <c r="C15" s="13" t="s">
        <v>16</v>
      </c>
      <c r="D15" s="14" t="str">
        <f>IF(D16="","",ROUNDUP(PMT(D9/payments_per_year,D16,-D8),2))</f>
        <v/>
      </c>
      <c r="E15" s="186"/>
      <c r="F15" s="186"/>
      <c r="G15" s="186"/>
      <c r="H15" s="186"/>
    </row>
    <row r="16" spans="1:8">
      <c r="A16" s="1"/>
      <c r="B16" s="1"/>
      <c r="C16" s="13" t="s">
        <v>17</v>
      </c>
      <c r="D16" s="15" t="str">
        <f>IF(D8*D9*D10*D11=0,"",D10*D11)</f>
        <v/>
      </c>
      <c r="E16" s="186"/>
      <c r="F16" s="186"/>
      <c r="G16" s="186"/>
      <c r="H16" s="186"/>
    </row>
    <row r="17" spans="1:8">
      <c r="A17" s="1"/>
      <c r="B17" s="1"/>
      <c r="C17" s="13" t="s">
        <v>18</v>
      </c>
      <c r="D17" s="15">
        <f>COUNT(B25:B2104)</f>
        <v>0</v>
      </c>
      <c r="E17" s="186"/>
      <c r="F17" s="186"/>
      <c r="G17" s="186"/>
      <c r="H17" s="186"/>
    </row>
    <row r="18" spans="1:8">
      <c r="A18" s="1"/>
      <c r="B18" s="1"/>
      <c r="C18" s="13" t="s">
        <v>19</v>
      </c>
      <c r="D18" s="16" t="str">
        <f>IF(D16="","",SUM(F25:F2104))</f>
        <v/>
      </c>
      <c r="E18" s="186"/>
      <c r="F18" s="186"/>
      <c r="G18" s="186"/>
      <c r="H18" s="186"/>
    </row>
    <row r="19" spans="1:8">
      <c r="A19" s="1"/>
      <c r="B19" s="1"/>
      <c r="C19" s="13" t="s">
        <v>20</v>
      </c>
      <c r="D19" s="17" t="str">
        <f>IF(D16="","",D18/D8)</f>
        <v/>
      </c>
      <c r="E19" s="186"/>
      <c r="F19" s="186"/>
      <c r="G19" s="186"/>
      <c r="H19" s="186"/>
    </row>
    <row r="20" spans="1:8">
      <c r="A20" s="1"/>
      <c r="B20" s="1"/>
      <c r="C20" s="13" t="s">
        <v>21</v>
      </c>
      <c r="D20" s="18" t="str">
        <f>IF(D18="","",SUMIF(B25:B2104,"&gt;0",G25:G2104))</f>
        <v/>
      </c>
      <c r="E20" s="186"/>
      <c r="F20" s="186"/>
      <c r="G20" s="186"/>
      <c r="H20" s="186"/>
    </row>
    <row r="21" spans="1:8">
      <c r="A21" s="1"/>
      <c r="B21" s="1"/>
      <c r="C21" s="13" t="s">
        <v>22</v>
      </c>
      <c r="D21" s="16" t="str">
        <f>IF(D16="","",SUM(G25:G2104,D25:D2104))</f>
        <v/>
      </c>
      <c r="E21" s="186"/>
      <c r="F21" s="186"/>
      <c r="G21" s="186"/>
      <c r="H21" s="186"/>
    </row>
    <row r="22" spans="1:8">
      <c r="A22" s="1"/>
      <c r="B22" s="6"/>
      <c r="C22" s="6"/>
      <c r="D22" s="8"/>
      <c r="E22" s="8"/>
      <c r="F22" s="8"/>
      <c r="G22" s="8"/>
      <c r="H22" s="8"/>
    </row>
    <row r="23" spans="1:8" ht="26.4">
      <c r="A23" s="19"/>
      <c r="B23" s="20" t="s">
        <v>23</v>
      </c>
      <c r="C23" s="21" t="s">
        <v>24</v>
      </c>
      <c r="D23" s="22" t="s">
        <v>25</v>
      </c>
      <c r="E23" s="22" t="s">
        <v>26</v>
      </c>
      <c r="F23" s="22" t="s">
        <v>27</v>
      </c>
      <c r="G23" s="22" t="s">
        <v>28</v>
      </c>
      <c r="H23" s="22" t="s">
        <v>7</v>
      </c>
    </row>
    <row r="24" spans="1:8">
      <c r="A24" s="19"/>
      <c r="B24" s="23"/>
      <c r="C24" s="24">
        <f>D12</f>
        <v>45200</v>
      </c>
      <c r="D24" s="25"/>
      <c r="E24" s="25"/>
      <c r="F24" s="25"/>
      <c r="G24" s="25"/>
      <c r="H24" s="26">
        <f>D8</f>
        <v>0</v>
      </c>
    </row>
    <row r="25" spans="1:8">
      <c r="A25" s="27"/>
      <c r="B25" s="28" t="str">
        <f>IF(D8*D9*D10*D11*D12=0,"",1)</f>
        <v/>
      </c>
      <c r="C25" s="29" t="str">
        <f>IF(B25="","",IF(B25&lt;=$D$16,IF(payments_per_year=26,DATE(YEAR(start_date),MONTH(start_date),DAY(start_date)+14*B25),IF(payments_per_year=52,DATE(YEAR(start_date),MONTH(start_date),DAY(start_date)+7*B25),DATE(YEAR(start_date),MONTH(start_date)+12/$D$11,DAY(start_date)))),""))</f>
        <v/>
      </c>
      <c r="D25" s="30" t="str">
        <f>IF(B25="","",$D$15)</f>
        <v/>
      </c>
      <c r="E25" s="31" t="str">
        <f>IF(B25="","",D25-F25)</f>
        <v/>
      </c>
      <c r="F25" s="31">
        <f>ROUND(H24*$D$9/payments_per_year,2)</f>
        <v>0</v>
      </c>
      <c r="G25" s="32"/>
      <c r="H25" s="31">
        <f>IF(B25="",0,ROUND(H24-E25-G25,2))</f>
        <v>0</v>
      </c>
    </row>
    <row r="26" spans="1:8">
      <c r="A26" s="27"/>
      <c r="B26" s="28" t="str">
        <f>IF(B25&lt;$D$16,IF(H25&gt;0,B25+1,""),"")</f>
        <v/>
      </c>
      <c r="C26" s="29" t="str">
        <f t="shared" ref="C26:C89" si="0">IF(B26="","",IF(B26&lt;=$D$16,IF(payments_per_year=26,DATE(YEAR(start_date),MONTH(start_date),DAY(start_date)+14*B26),IF(payments_per_year=52,DATE(YEAR(start_date),MONTH(start_date),DAY(start_date)+7*B26),DATE(YEAR(start_date),MONTH(start_date)+B26*12/$D$11,DAY(start_date)))),""))</f>
        <v/>
      </c>
      <c r="D26" s="30" t="str">
        <f>IF(C26="","",IF($D$15+F26&gt;H25,ROUND(H25+F26,2),$D$15))</f>
        <v/>
      </c>
      <c r="E26" s="31" t="str">
        <f>IF(C26="","",D26-F26)</f>
        <v/>
      </c>
      <c r="F26" s="31" t="str">
        <f>IF(C26="","",ROUND(H25*$D$9/payments_per_year,2))</f>
        <v/>
      </c>
      <c r="G26" s="32"/>
      <c r="H26" s="31">
        <f>IF(B26="",0,ROUND(H25-E26-G26,2))</f>
        <v>0</v>
      </c>
    </row>
    <row r="27" spans="1:8">
      <c r="A27" s="27"/>
      <c r="B27" s="28" t="str">
        <f>IF(B26&lt;$D$16,IF(H26&gt;0,B26+1,""),"")</f>
        <v/>
      </c>
      <c r="C27" s="29" t="str">
        <f t="shared" si="0"/>
        <v/>
      </c>
      <c r="D27" s="30" t="str">
        <f>IF(C27="","",IF($D$15+F27&gt;H26,ROUND(H26+F27,2),$D$15))</f>
        <v/>
      </c>
      <c r="E27" s="31" t="str">
        <f>IF(C27="","",D27-F27)</f>
        <v/>
      </c>
      <c r="F27" s="31" t="str">
        <f>IF(C27="","",ROUND(H26*$D$9/payments_per_year,2))</f>
        <v/>
      </c>
      <c r="G27" s="32"/>
      <c r="H27" s="31">
        <f>IF(B27="",0,ROUND(H26-E27-G27,2))</f>
        <v>0</v>
      </c>
    </row>
    <row r="28" spans="1:8">
      <c r="A28" s="27"/>
      <c r="B28" s="28" t="str">
        <f>IF(B27&lt;$D$16,IF(H27&gt;0,B27+1,""),"")</f>
        <v/>
      </c>
      <c r="C28" s="29" t="str">
        <f t="shared" si="0"/>
        <v/>
      </c>
      <c r="D28" s="30" t="str">
        <f>IF(C28="","",IF($D$15+F28&gt;H27,ROUND(H27+F28,2),$D$15))</f>
        <v/>
      </c>
      <c r="E28" s="31" t="str">
        <f>IF(C28="","",D28-F28)</f>
        <v/>
      </c>
      <c r="F28" s="31" t="str">
        <f>IF(C28="","",ROUND(H27*$D$9/payments_per_year,2))</f>
        <v/>
      </c>
      <c r="G28" s="32"/>
      <c r="H28" s="31">
        <f>IF(B28="",0,ROUND(H27-E28-G28,2))</f>
        <v>0</v>
      </c>
    </row>
    <row r="29" spans="1:8">
      <c r="A29" s="27"/>
      <c r="B29" s="28" t="str">
        <f t="shared" ref="B29:B92" si="1">IF(B28&lt;$D$16,IF(H28&gt;0,B28+1,""),"")</f>
        <v/>
      </c>
      <c r="C29" s="29" t="str">
        <f t="shared" si="0"/>
        <v/>
      </c>
      <c r="D29" s="30" t="str">
        <f t="shared" ref="D29:D92" si="2">IF(C29="","",IF($D$15+F29&gt;H28,ROUND(H28+F29,2),$D$15))</f>
        <v/>
      </c>
      <c r="E29" s="31" t="str">
        <f t="shared" ref="E29:E92" si="3">IF(C29="","",D29-F29)</f>
        <v/>
      </c>
      <c r="F29" s="31" t="str">
        <f t="shared" ref="F29:F92" si="4">IF(C29="","",ROUND(H28*$D$9/payments_per_year,2))</f>
        <v/>
      </c>
      <c r="G29" s="32"/>
      <c r="H29" s="31">
        <f t="shared" ref="H29:H92" si="5">IF(B29="",0,ROUND(H28-E29-G29,2))</f>
        <v>0</v>
      </c>
    </row>
    <row r="30" spans="1:8">
      <c r="A30" s="27"/>
      <c r="B30" s="28" t="str">
        <f t="shared" si="1"/>
        <v/>
      </c>
      <c r="C30" s="29" t="str">
        <f t="shared" si="0"/>
        <v/>
      </c>
      <c r="D30" s="30" t="str">
        <f t="shared" si="2"/>
        <v/>
      </c>
      <c r="E30" s="31" t="str">
        <f t="shared" si="3"/>
        <v/>
      </c>
      <c r="F30" s="31" t="str">
        <f t="shared" si="4"/>
        <v/>
      </c>
      <c r="G30" s="32"/>
      <c r="H30" s="31">
        <f t="shared" si="5"/>
        <v>0</v>
      </c>
    </row>
    <row r="31" spans="1:8">
      <c r="A31" s="27"/>
      <c r="B31" s="28" t="str">
        <f t="shared" si="1"/>
        <v/>
      </c>
      <c r="C31" s="29" t="str">
        <f t="shared" si="0"/>
        <v/>
      </c>
      <c r="D31" s="30" t="str">
        <f t="shared" si="2"/>
        <v/>
      </c>
      <c r="E31" s="31" t="str">
        <f t="shared" si="3"/>
        <v/>
      </c>
      <c r="F31" s="31" t="str">
        <f t="shared" si="4"/>
        <v/>
      </c>
      <c r="G31" s="32"/>
      <c r="H31" s="31">
        <f t="shared" si="5"/>
        <v>0</v>
      </c>
    </row>
    <row r="32" spans="1:8">
      <c r="A32" s="27"/>
      <c r="B32" s="28" t="str">
        <f t="shared" si="1"/>
        <v/>
      </c>
      <c r="C32" s="29" t="str">
        <f t="shared" si="0"/>
        <v/>
      </c>
      <c r="D32" s="30" t="str">
        <f t="shared" si="2"/>
        <v/>
      </c>
      <c r="E32" s="31" t="str">
        <f t="shared" si="3"/>
        <v/>
      </c>
      <c r="F32" s="31" t="str">
        <f t="shared" si="4"/>
        <v/>
      </c>
      <c r="G32" s="32"/>
      <c r="H32" s="31">
        <f t="shared" si="5"/>
        <v>0</v>
      </c>
    </row>
    <row r="33" spans="1:8">
      <c r="A33" s="27"/>
      <c r="B33" s="28" t="str">
        <f t="shared" si="1"/>
        <v/>
      </c>
      <c r="C33" s="29" t="str">
        <f t="shared" si="0"/>
        <v/>
      </c>
      <c r="D33" s="30" t="str">
        <f t="shared" si="2"/>
        <v/>
      </c>
      <c r="E33" s="31" t="str">
        <f t="shared" si="3"/>
        <v/>
      </c>
      <c r="F33" s="31" t="str">
        <f t="shared" si="4"/>
        <v/>
      </c>
      <c r="G33" s="32"/>
      <c r="H33" s="31">
        <f t="shared" si="5"/>
        <v>0</v>
      </c>
    </row>
    <row r="34" spans="1:8">
      <c r="A34" s="27"/>
      <c r="B34" s="28" t="str">
        <f t="shared" si="1"/>
        <v/>
      </c>
      <c r="C34" s="29" t="str">
        <f t="shared" si="0"/>
        <v/>
      </c>
      <c r="D34" s="30" t="str">
        <f t="shared" si="2"/>
        <v/>
      </c>
      <c r="E34" s="31" t="str">
        <f t="shared" si="3"/>
        <v/>
      </c>
      <c r="F34" s="31" t="str">
        <f t="shared" si="4"/>
        <v/>
      </c>
      <c r="G34" s="32"/>
      <c r="H34" s="31">
        <f t="shared" si="5"/>
        <v>0</v>
      </c>
    </row>
    <row r="35" spans="1:8">
      <c r="A35" s="27"/>
      <c r="B35" s="28" t="str">
        <f t="shared" si="1"/>
        <v/>
      </c>
      <c r="C35" s="29" t="str">
        <f t="shared" si="0"/>
        <v/>
      </c>
      <c r="D35" s="30" t="str">
        <f t="shared" si="2"/>
        <v/>
      </c>
      <c r="E35" s="31" t="str">
        <f t="shared" si="3"/>
        <v/>
      </c>
      <c r="F35" s="31" t="str">
        <f t="shared" si="4"/>
        <v/>
      </c>
      <c r="G35" s="32"/>
      <c r="H35" s="31">
        <f t="shared" si="5"/>
        <v>0</v>
      </c>
    </row>
    <row r="36" spans="1:8">
      <c r="A36" s="27"/>
      <c r="B36" s="28" t="str">
        <f t="shared" si="1"/>
        <v/>
      </c>
      <c r="C36" s="29" t="str">
        <f t="shared" si="0"/>
        <v/>
      </c>
      <c r="D36" s="30" t="str">
        <f t="shared" si="2"/>
        <v/>
      </c>
      <c r="E36" s="31" t="str">
        <f t="shared" si="3"/>
        <v/>
      </c>
      <c r="F36" s="31" t="str">
        <f t="shared" si="4"/>
        <v/>
      </c>
      <c r="G36" s="32"/>
      <c r="H36" s="31">
        <f t="shared" si="5"/>
        <v>0</v>
      </c>
    </row>
    <row r="37" spans="1:8">
      <c r="A37" s="27"/>
      <c r="B37" s="28" t="str">
        <f t="shared" si="1"/>
        <v/>
      </c>
      <c r="C37" s="29" t="str">
        <f t="shared" si="0"/>
        <v/>
      </c>
      <c r="D37" s="30" t="str">
        <f t="shared" si="2"/>
        <v/>
      </c>
      <c r="E37" s="31" t="str">
        <f t="shared" si="3"/>
        <v/>
      </c>
      <c r="F37" s="31" t="str">
        <f t="shared" si="4"/>
        <v/>
      </c>
      <c r="G37" s="32"/>
      <c r="H37" s="31">
        <f t="shared" si="5"/>
        <v>0</v>
      </c>
    </row>
    <row r="38" spans="1:8">
      <c r="A38" s="27"/>
      <c r="B38" s="28" t="str">
        <f t="shared" si="1"/>
        <v/>
      </c>
      <c r="C38" s="29" t="str">
        <f t="shared" si="0"/>
        <v/>
      </c>
      <c r="D38" s="30" t="str">
        <f t="shared" si="2"/>
        <v/>
      </c>
      <c r="E38" s="31" t="str">
        <f t="shared" si="3"/>
        <v/>
      </c>
      <c r="F38" s="31" t="str">
        <f t="shared" si="4"/>
        <v/>
      </c>
      <c r="G38" s="32"/>
      <c r="H38" s="31">
        <f t="shared" si="5"/>
        <v>0</v>
      </c>
    </row>
    <row r="39" spans="1:8">
      <c r="A39" s="27"/>
      <c r="B39" s="28" t="str">
        <f t="shared" si="1"/>
        <v/>
      </c>
      <c r="C39" s="29" t="str">
        <f t="shared" si="0"/>
        <v/>
      </c>
      <c r="D39" s="30" t="str">
        <f t="shared" si="2"/>
        <v/>
      </c>
      <c r="E39" s="31" t="str">
        <f t="shared" si="3"/>
        <v/>
      </c>
      <c r="F39" s="31" t="str">
        <f t="shared" si="4"/>
        <v/>
      </c>
      <c r="G39" s="32"/>
      <c r="H39" s="31">
        <f t="shared" si="5"/>
        <v>0</v>
      </c>
    </row>
    <row r="40" spans="1:8">
      <c r="A40" s="27"/>
      <c r="B40" s="28" t="str">
        <f t="shared" si="1"/>
        <v/>
      </c>
      <c r="C40" s="29" t="str">
        <f t="shared" si="0"/>
        <v/>
      </c>
      <c r="D40" s="30" t="str">
        <f t="shared" si="2"/>
        <v/>
      </c>
      <c r="E40" s="31" t="str">
        <f t="shared" si="3"/>
        <v/>
      </c>
      <c r="F40" s="31" t="str">
        <f t="shared" si="4"/>
        <v/>
      </c>
      <c r="G40" s="32"/>
      <c r="H40" s="31">
        <f t="shared" si="5"/>
        <v>0</v>
      </c>
    </row>
    <row r="41" spans="1:8">
      <c r="A41" s="27"/>
      <c r="B41" s="28" t="str">
        <f t="shared" si="1"/>
        <v/>
      </c>
      <c r="C41" s="29" t="str">
        <f t="shared" si="0"/>
        <v/>
      </c>
      <c r="D41" s="30" t="str">
        <f t="shared" si="2"/>
        <v/>
      </c>
      <c r="E41" s="31" t="str">
        <f t="shared" si="3"/>
        <v/>
      </c>
      <c r="F41" s="31" t="str">
        <f t="shared" si="4"/>
        <v/>
      </c>
      <c r="G41" s="32"/>
      <c r="H41" s="31">
        <f t="shared" si="5"/>
        <v>0</v>
      </c>
    </row>
    <row r="42" spans="1:8">
      <c r="A42" s="27"/>
      <c r="B42" s="28" t="str">
        <f t="shared" si="1"/>
        <v/>
      </c>
      <c r="C42" s="29" t="str">
        <f t="shared" si="0"/>
        <v/>
      </c>
      <c r="D42" s="30" t="str">
        <f t="shared" si="2"/>
        <v/>
      </c>
      <c r="E42" s="31" t="str">
        <f t="shared" si="3"/>
        <v/>
      </c>
      <c r="F42" s="31" t="str">
        <f t="shared" si="4"/>
        <v/>
      </c>
      <c r="G42" s="32"/>
      <c r="H42" s="31">
        <f t="shared" si="5"/>
        <v>0</v>
      </c>
    </row>
    <row r="43" spans="1:8">
      <c r="A43" s="27"/>
      <c r="B43" s="28" t="str">
        <f t="shared" si="1"/>
        <v/>
      </c>
      <c r="C43" s="29" t="str">
        <f t="shared" si="0"/>
        <v/>
      </c>
      <c r="D43" s="30" t="str">
        <f t="shared" si="2"/>
        <v/>
      </c>
      <c r="E43" s="31" t="str">
        <f t="shared" si="3"/>
        <v/>
      </c>
      <c r="F43" s="31" t="str">
        <f t="shared" si="4"/>
        <v/>
      </c>
      <c r="G43" s="32"/>
      <c r="H43" s="31">
        <f t="shared" si="5"/>
        <v>0</v>
      </c>
    </row>
    <row r="44" spans="1:8">
      <c r="A44" s="27"/>
      <c r="B44" s="28" t="str">
        <f t="shared" si="1"/>
        <v/>
      </c>
      <c r="C44" s="29" t="str">
        <f t="shared" si="0"/>
        <v/>
      </c>
      <c r="D44" s="30" t="str">
        <f t="shared" si="2"/>
        <v/>
      </c>
      <c r="E44" s="31" t="str">
        <f t="shared" si="3"/>
        <v/>
      </c>
      <c r="F44" s="31" t="str">
        <f t="shared" si="4"/>
        <v/>
      </c>
      <c r="G44" s="32"/>
      <c r="H44" s="31">
        <f t="shared" si="5"/>
        <v>0</v>
      </c>
    </row>
    <row r="45" spans="1:8">
      <c r="A45" s="27"/>
      <c r="B45" s="28" t="str">
        <f t="shared" si="1"/>
        <v/>
      </c>
      <c r="C45" s="29" t="str">
        <f t="shared" si="0"/>
        <v/>
      </c>
      <c r="D45" s="30" t="str">
        <f t="shared" si="2"/>
        <v/>
      </c>
      <c r="E45" s="31" t="str">
        <f t="shared" si="3"/>
        <v/>
      </c>
      <c r="F45" s="31" t="str">
        <f t="shared" si="4"/>
        <v/>
      </c>
      <c r="G45" s="32"/>
      <c r="H45" s="31">
        <f t="shared" si="5"/>
        <v>0</v>
      </c>
    </row>
    <row r="46" spans="1:8">
      <c r="A46" s="27"/>
      <c r="B46" s="28" t="str">
        <f t="shared" si="1"/>
        <v/>
      </c>
      <c r="C46" s="29" t="str">
        <f t="shared" si="0"/>
        <v/>
      </c>
      <c r="D46" s="30" t="str">
        <f t="shared" si="2"/>
        <v/>
      </c>
      <c r="E46" s="31" t="str">
        <f t="shared" si="3"/>
        <v/>
      </c>
      <c r="F46" s="31" t="str">
        <f t="shared" si="4"/>
        <v/>
      </c>
      <c r="G46" s="32"/>
      <c r="H46" s="31">
        <f t="shared" si="5"/>
        <v>0</v>
      </c>
    </row>
    <row r="47" spans="1:8">
      <c r="A47" s="27"/>
      <c r="B47" s="28" t="str">
        <f t="shared" si="1"/>
        <v/>
      </c>
      <c r="C47" s="29" t="str">
        <f t="shared" si="0"/>
        <v/>
      </c>
      <c r="D47" s="30" t="str">
        <f t="shared" si="2"/>
        <v/>
      </c>
      <c r="E47" s="31" t="str">
        <f t="shared" si="3"/>
        <v/>
      </c>
      <c r="F47" s="31" t="str">
        <f t="shared" si="4"/>
        <v/>
      </c>
      <c r="G47" s="32"/>
      <c r="H47" s="31">
        <f t="shared" si="5"/>
        <v>0</v>
      </c>
    </row>
    <row r="48" spans="1:8">
      <c r="A48" s="27"/>
      <c r="B48" s="28" t="str">
        <f t="shared" si="1"/>
        <v/>
      </c>
      <c r="C48" s="29" t="str">
        <f t="shared" si="0"/>
        <v/>
      </c>
      <c r="D48" s="30" t="str">
        <f t="shared" si="2"/>
        <v/>
      </c>
      <c r="E48" s="31" t="str">
        <f t="shared" si="3"/>
        <v/>
      </c>
      <c r="F48" s="31" t="str">
        <f t="shared" si="4"/>
        <v/>
      </c>
      <c r="G48" s="32"/>
      <c r="H48" s="31">
        <f t="shared" si="5"/>
        <v>0</v>
      </c>
    </row>
    <row r="49" spans="1:8">
      <c r="A49" s="27"/>
      <c r="B49" s="28" t="str">
        <f t="shared" si="1"/>
        <v/>
      </c>
      <c r="C49" s="29" t="str">
        <f t="shared" si="0"/>
        <v/>
      </c>
      <c r="D49" s="30" t="str">
        <f t="shared" si="2"/>
        <v/>
      </c>
      <c r="E49" s="31" t="str">
        <f t="shared" si="3"/>
        <v/>
      </c>
      <c r="F49" s="31" t="str">
        <f t="shared" si="4"/>
        <v/>
      </c>
      <c r="G49" s="32"/>
      <c r="H49" s="31">
        <f t="shared" si="5"/>
        <v>0</v>
      </c>
    </row>
    <row r="50" spans="1:8">
      <c r="A50" s="27"/>
      <c r="B50" s="28" t="str">
        <f t="shared" si="1"/>
        <v/>
      </c>
      <c r="C50" s="29" t="str">
        <f t="shared" si="0"/>
        <v/>
      </c>
      <c r="D50" s="30" t="str">
        <f t="shared" si="2"/>
        <v/>
      </c>
      <c r="E50" s="31" t="str">
        <f t="shared" si="3"/>
        <v/>
      </c>
      <c r="F50" s="31" t="str">
        <f t="shared" si="4"/>
        <v/>
      </c>
      <c r="G50" s="32"/>
      <c r="H50" s="31">
        <f t="shared" si="5"/>
        <v>0</v>
      </c>
    </row>
    <row r="51" spans="1:8">
      <c r="A51" s="27"/>
      <c r="B51" s="28" t="str">
        <f t="shared" si="1"/>
        <v/>
      </c>
      <c r="C51" s="29" t="str">
        <f t="shared" si="0"/>
        <v/>
      </c>
      <c r="D51" s="30" t="str">
        <f t="shared" si="2"/>
        <v/>
      </c>
      <c r="E51" s="31" t="str">
        <f t="shared" si="3"/>
        <v/>
      </c>
      <c r="F51" s="31" t="str">
        <f t="shared" si="4"/>
        <v/>
      </c>
      <c r="G51" s="32"/>
      <c r="H51" s="31">
        <f t="shared" si="5"/>
        <v>0</v>
      </c>
    </row>
    <row r="52" spans="1:8">
      <c r="A52" s="27"/>
      <c r="B52" s="28" t="str">
        <f t="shared" si="1"/>
        <v/>
      </c>
      <c r="C52" s="29" t="str">
        <f t="shared" si="0"/>
        <v/>
      </c>
      <c r="D52" s="30" t="str">
        <f t="shared" si="2"/>
        <v/>
      </c>
      <c r="E52" s="31" t="str">
        <f t="shared" si="3"/>
        <v/>
      </c>
      <c r="F52" s="31" t="str">
        <f t="shared" si="4"/>
        <v/>
      </c>
      <c r="G52" s="32"/>
      <c r="H52" s="31">
        <f t="shared" si="5"/>
        <v>0</v>
      </c>
    </row>
    <row r="53" spans="1:8">
      <c r="A53" s="27"/>
      <c r="B53" s="28" t="str">
        <f t="shared" si="1"/>
        <v/>
      </c>
      <c r="C53" s="29" t="str">
        <f t="shared" si="0"/>
        <v/>
      </c>
      <c r="D53" s="30" t="str">
        <f t="shared" si="2"/>
        <v/>
      </c>
      <c r="E53" s="31" t="str">
        <f t="shared" si="3"/>
        <v/>
      </c>
      <c r="F53" s="31" t="str">
        <f t="shared" si="4"/>
        <v/>
      </c>
      <c r="G53" s="32"/>
      <c r="H53" s="31">
        <f t="shared" si="5"/>
        <v>0</v>
      </c>
    </row>
    <row r="54" spans="1:8">
      <c r="A54" s="27"/>
      <c r="B54" s="28" t="str">
        <f t="shared" si="1"/>
        <v/>
      </c>
      <c r="C54" s="29" t="str">
        <f t="shared" si="0"/>
        <v/>
      </c>
      <c r="D54" s="30" t="str">
        <f t="shared" si="2"/>
        <v/>
      </c>
      <c r="E54" s="31" t="str">
        <f t="shared" si="3"/>
        <v/>
      </c>
      <c r="F54" s="31" t="str">
        <f t="shared" si="4"/>
        <v/>
      </c>
      <c r="G54" s="32"/>
      <c r="H54" s="31">
        <f t="shared" si="5"/>
        <v>0</v>
      </c>
    </row>
    <row r="55" spans="1:8">
      <c r="A55" s="27"/>
      <c r="B55" s="28" t="str">
        <f t="shared" si="1"/>
        <v/>
      </c>
      <c r="C55" s="29" t="str">
        <f t="shared" si="0"/>
        <v/>
      </c>
      <c r="D55" s="30" t="str">
        <f t="shared" si="2"/>
        <v/>
      </c>
      <c r="E55" s="31" t="str">
        <f t="shared" si="3"/>
        <v/>
      </c>
      <c r="F55" s="31" t="str">
        <f t="shared" si="4"/>
        <v/>
      </c>
      <c r="G55" s="32"/>
      <c r="H55" s="31">
        <f t="shared" si="5"/>
        <v>0</v>
      </c>
    </row>
    <row r="56" spans="1:8">
      <c r="A56" s="27"/>
      <c r="B56" s="28" t="str">
        <f t="shared" si="1"/>
        <v/>
      </c>
      <c r="C56" s="29" t="str">
        <f t="shared" si="0"/>
        <v/>
      </c>
      <c r="D56" s="30" t="str">
        <f t="shared" si="2"/>
        <v/>
      </c>
      <c r="E56" s="31" t="str">
        <f t="shared" si="3"/>
        <v/>
      </c>
      <c r="F56" s="31" t="str">
        <f t="shared" si="4"/>
        <v/>
      </c>
      <c r="G56" s="32"/>
      <c r="H56" s="31">
        <f t="shared" si="5"/>
        <v>0</v>
      </c>
    </row>
    <row r="57" spans="1:8">
      <c r="A57" s="27"/>
      <c r="B57" s="28" t="str">
        <f t="shared" si="1"/>
        <v/>
      </c>
      <c r="C57" s="29" t="str">
        <f t="shared" si="0"/>
        <v/>
      </c>
      <c r="D57" s="30" t="str">
        <f t="shared" si="2"/>
        <v/>
      </c>
      <c r="E57" s="31" t="str">
        <f t="shared" si="3"/>
        <v/>
      </c>
      <c r="F57" s="31" t="str">
        <f t="shared" si="4"/>
        <v/>
      </c>
      <c r="G57" s="32"/>
      <c r="H57" s="31">
        <f t="shared" si="5"/>
        <v>0</v>
      </c>
    </row>
    <row r="58" spans="1:8">
      <c r="A58" s="27"/>
      <c r="B58" s="28" t="str">
        <f t="shared" si="1"/>
        <v/>
      </c>
      <c r="C58" s="29" t="str">
        <f t="shared" si="0"/>
        <v/>
      </c>
      <c r="D58" s="30" t="str">
        <f t="shared" si="2"/>
        <v/>
      </c>
      <c r="E58" s="31" t="str">
        <f t="shared" si="3"/>
        <v/>
      </c>
      <c r="F58" s="31" t="str">
        <f t="shared" si="4"/>
        <v/>
      </c>
      <c r="G58" s="32"/>
      <c r="H58" s="31">
        <f t="shared" si="5"/>
        <v>0</v>
      </c>
    </row>
    <row r="59" spans="1:8">
      <c r="A59" s="27"/>
      <c r="B59" s="28" t="str">
        <f t="shared" si="1"/>
        <v/>
      </c>
      <c r="C59" s="29" t="str">
        <f t="shared" si="0"/>
        <v/>
      </c>
      <c r="D59" s="30" t="str">
        <f t="shared" si="2"/>
        <v/>
      </c>
      <c r="E59" s="31" t="str">
        <f t="shared" si="3"/>
        <v/>
      </c>
      <c r="F59" s="31" t="str">
        <f t="shared" si="4"/>
        <v/>
      </c>
      <c r="G59" s="32"/>
      <c r="H59" s="31">
        <f t="shared" si="5"/>
        <v>0</v>
      </c>
    </row>
    <row r="60" spans="1:8">
      <c r="A60" s="27"/>
      <c r="B60" s="28" t="str">
        <f t="shared" si="1"/>
        <v/>
      </c>
      <c r="C60" s="29" t="str">
        <f t="shared" si="0"/>
        <v/>
      </c>
      <c r="D60" s="30" t="str">
        <f t="shared" si="2"/>
        <v/>
      </c>
      <c r="E60" s="31" t="str">
        <f t="shared" si="3"/>
        <v/>
      </c>
      <c r="F60" s="31" t="str">
        <f t="shared" si="4"/>
        <v/>
      </c>
      <c r="G60" s="32"/>
      <c r="H60" s="31">
        <f t="shared" si="5"/>
        <v>0</v>
      </c>
    </row>
    <row r="61" spans="1:8">
      <c r="A61" s="27"/>
      <c r="B61" s="28" t="str">
        <f t="shared" si="1"/>
        <v/>
      </c>
      <c r="C61" s="29" t="str">
        <f t="shared" si="0"/>
        <v/>
      </c>
      <c r="D61" s="30" t="str">
        <f t="shared" si="2"/>
        <v/>
      </c>
      <c r="E61" s="31" t="str">
        <f t="shared" si="3"/>
        <v/>
      </c>
      <c r="F61" s="31" t="str">
        <f t="shared" si="4"/>
        <v/>
      </c>
      <c r="G61" s="32"/>
      <c r="H61" s="31">
        <f t="shared" si="5"/>
        <v>0</v>
      </c>
    </row>
    <row r="62" spans="1:8">
      <c r="A62" s="27"/>
      <c r="B62" s="28" t="str">
        <f t="shared" si="1"/>
        <v/>
      </c>
      <c r="C62" s="29" t="str">
        <f t="shared" si="0"/>
        <v/>
      </c>
      <c r="D62" s="30" t="str">
        <f t="shared" si="2"/>
        <v/>
      </c>
      <c r="E62" s="31" t="str">
        <f t="shared" si="3"/>
        <v/>
      </c>
      <c r="F62" s="31" t="str">
        <f t="shared" si="4"/>
        <v/>
      </c>
      <c r="G62" s="32"/>
      <c r="H62" s="31">
        <f t="shared" si="5"/>
        <v>0</v>
      </c>
    </row>
    <row r="63" spans="1:8">
      <c r="A63" s="27"/>
      <c r="B63" s="28" t="str">
        <f t="shared" si="1"/>
        <v/>
      </c>
      <c r="C63" s="29" t="str">
        <f t="shared" si="0"/>
        <v/>
      </c>
      <c r="D63" s="30" t="str">
        <f t="shared" si="2"/>
        <v/>
      </c>
      <c r="E63" s="31" t="str">
        <f t="shared" si="3"/>
        <v/>
      </c>
      <c r="F63" s="31" t="str">
        <f t="shared" si="4"/>
        <v/>
      </c>
      <c r="G63" s="32"/>
      <c r="H63" s="31">
        <f t="shared" si="5"/>
        <v>0</v>
      </c>
    </row>
    <row r="64" spans="1:8">
      <c r="A64" s="27"/>
      <c r="B64" s="28" t="str">
        <f t="shared" si="1"/>
        <v/>
      </c>
      <c r="C64" s="29" t="str">
        <f t="shared" si="0"/>
        <v/>
      </c>
      <c r="D64" s="30" t="str">
        <f t="shared" si="2"/>
        <v/>
      </c>
      <c r="E64" s="31" t="str">
        <f t="shared" si="3"/>
        <v/>
      </c>
      <c r="F64" s="31" t="str">
        <f t="shared" si="4"/>
        <v/>
      </c>
      <c r="G64" s="32"/>
      <c r="H64" s="31">
        <f t="shared" si="5"/>
        <v>0</v>
      </c>
    </row>
    <row r="65" spans="1:8">
      <c r="A65" s="27"/>
      <c r="B65" s="28" t="str">
        <f t="shared" si="1"/>
        <v/>
      </c>
      <c r="C65" s="29" t="str">
        <f t="shared" si="0"/>
        <v/>
      </c>
      <c r="D65" s="30" t="str">
        <f t="shared" si="2"/>
        <v/>
      </c>
      <c r="E65" s="31" t="str">
        <f t="shared" si="3"/>
        <v/>
      </c>
      <c r="F65" s="31" t="str">
        <f t="shared" si="4"/>
        <v/>
      </c>
      <c r="G65" s="32"/>
      <c r="H65" s="31">
        <f t="shared" si="5"/>
        <v>0</v>
      </c>
    </row>
    <row r="66" spans="1:8">
      <c r="A66" s="27"/>
      <c r="B66" s="28" t="str">
        <f t="shared" si="1"/>
        <v/>
      </c>
      <c r="C66" s="29" t="str">
        <f t="shared" si="0"/>
        <v/>
      </c>
      <c r="D66" s="30" t="str">
        <f t="shared" si="2"/>
        <v/>
      </c>
      <c r="E66" s="31" t="str">
        <f t="shared" si="3"/>
        <v/>
      </c>
      <c r="F66" s="31" t="str">
        <f t="shared" si="4"/>
        <v/>
      </c>
      <c r="G66" s="32"/>
      <c r="H66" s="31">
        <f t="shared" si="5"/>
        <v>0</v>
      </c>
    </row>
    <row r="67" spans="1:8">
      <c r="A67" s="27"/>
      <c r="B67" s="28" t="str">
        <f t="shared" si="1"/>
        <v/>
      </c>
      <c r="C67" s="29" t="str">
        <f t="shared" si="0"/>
        <v/>
      </c>
      <c r="D67" s="30" t="str">
        <f t="shared" si="2"/>
        <v/>
      </c>
      <c r="E67" s="31" t="str">
        <f t="shared" si="3"/>
        <v/>
      </c>
      <c r="F67" s="31" t="str">
        <f t="shared" si="4"/>
        <v/>
      </c>
      <c r="G67" s="32"/>
      <c r="H67" s="31">
        <f t="shared" si="5"/>
        <v>0</v>
      </c>
    </row>
    <row r="68" spans="1:8">
      <c r="A68" s="27"/>
      <c r="B68" s="28" t="str">
        <f t="shared" si="1"/>
        <v/>
      </c>
      <c r="C68" s="29" t="str">
        <f t="shared" si="0"/>
        <v/>
      </c>
      <c r="D68" s="30" t="str">
        <f t="shared" si="2"/>
        <v/>
      </c>
      <c r="E68" s="31" t="str">
        <f t="shared" si="3"/>
        <v/>
      </c>
      <c r="F68" s="31" t="str">
        <f t="shared" si="4"/>
        <v/>
      </c>
      <c r="G68" s="32"/>
      <c r="H68" s="31">
        <f t="shared" si="5"/>
        <v>0</v>
      </c>
    </row>
    <row r="69" spans="1:8">
      <c r="A69" s="27"/>
      <c r="B69" s="28" t="str">
        <f t="shared" si="1"/>
        <v/>
      </c>
      <c r="C69" s="29" t="str">
        <f t="shared" si="0"/>
        <v/>
      </c>
      <c r="D69" s="30" t="str">
        <f t="shared" si="2"/>
        <v/>
      </c>
      <c r="E69" s="31" t="str">
        <f t="shared" si="3"/>
        <v/>
      </c>
      <c r="F69" s="31" t="str">
        <f t="shared" si="4"/>
        <v/>
      </c>
      <c r="G69" s="32"/>
      <c r="H69" s="31">
        <f t="shared" si="5"/>
        <v>0</v>
      </c>
    </row>
    <row r="70" spans="1:8">
      <c r="A70" s="27"/>
      <c r="B70" s="28" t="str">
        <f t="shared" si="1"/>
        <v/>
      </c>
      <c r="C70" s="29" t="str">
        <f t="shared" si="0"/>
        <v/>
      </c>
      <c r="D70" s="30" t="str">
        <f t="shared" si="2"/>
        <v/>
      </c>
      <c r="E70" s="31" t="str">
        <f t="shared" si="3"/>
        <v/>
      </c>
      <c r="F70" s="31" t="str">
        <f t="shared" si="4"/>
        <v/>
      </c>
      <c r="G70" s="32"/>
      <c r="H70" s="31">
        <f t="shared" si="5"/>
        <v>0</v>
      </c>
    </row>
    <row r="71" spans="1:8">
      <c r="A71" s="27"/>
      <c r="B71" s="28" t="str">
        <f t="shared" si="1"/>
        <v/>
      </c>
      <c r="C71" s="29" t="str">
        <f t="shared" si="0"/>
        <v/>
      </c>
      <c r="D71" s="30" t="str">
        <f t="shared" si="2"/>
        <v/>
      </c>
      <c r="E71" s="31" t="str">
        <f t="shared" si="3"/>
        <v/>
      </c>
      <c r="F71" s="31" t="str">
        <f t="shared" si="4"/>
        <v/>
      </c>
      <c r="G71" s="32"/>
      <c r="H71" s="31">
        <f t="shared" si="5"/>
        <v>0</v>
      </c>
    </row>
    <row r="72" spans="1:8">
      <c r="A72" s="27"/>
      <c r="B72" s="28" t="str">
        <f t="shared" si="1"/>
        <v/>
      </c>
      <c r="C72" s="29" t="str">
        <f t="shared" si="0"/>
        <v/>
      </c>
      <c r="D72" s="30" t="str">
        <f t="shared" si="2"/>
        <v/>
      </c>
      <c r="E72" s="31" t="str">
        <f t="shared" si="3"/>
        <v/>
      </c>
      <c r="F72" s="31" t="str">
        <f t="shared" si="4"/>
        <v/>
      </c>
      <c r="G72" s="32"/>
      <c r="H72" s="31">
        <f t="shared" si="5"/>
        <v>0</v>
      </c>
    </row>
    <row r="73" spans="1:8">
      <c r="A73" s="27"/>
      <c r="B73" s="28" t="str">
        <f t="shared" si="1"/>
        <v/>
      </c>
      <c r="C73" s="29" t="str">
        <f t="shared" si="0"/>
        <v/>
      </c>
      <c r="D73" s="30" t="str">
        <f t="shared" si="2"/>
        <v/>
      </c>
      <c r="E73" s="31" t="str">
        <f t="shared" si="3"/>
        <v/>
      </c>
      <c r="F73" s="31" t="str">
        <f t="shared" si="4"/>
        <v/>
      </c>
      <c r="G73" s="32"/>
      <c r="H73" s="31">
        <f t="shared" si="5"/>
        <v>0</v>
      </c>
    </row>
    <row r="74" spans="1:8">
      <c r="A74" s="27"/>
      <c r="B74" s="28" t="str">
        <f t="shared" si="1"/>
        <v/>
      </c>
      <c r="C74" s="29" t="str">
        <f t="shared" si="0"/>
        <v/>
      </c>
      <c r="D74" s="30" t="str">
        <f t="shared" si="2"/>
        <v/>
      </c>
      <c r="E74" s="31" t="str">
        <f t="shared" si="3"/>
        <v/>
      </c>
      <c r="F74" s="31" t="str">
        <f t="shared" si="4"/>
        <v/>
      </c>
      <c r="G74" s="32"/>
      <c r="H74" s="31">
        <f t="shared" si="5"/>
        <v>0</v>
      </c>
    </row>
    <row r="75" spans="1:8">
      <c r="A75" s="27"/>
      <c r="B75" s="28" t="str">
        <f t="shared" si="1"/>
        <v/>
      </c>
      <c r="C75" s="29" t="str">
        <f t="shared" si="0"/>
        <v/>
      </c>
      <c r="D75" s="30" t="str">
        <f t="shared" si="2"/>
        <v/>
      </c>
      <c r="E75" s="31" t="str">
        <f t="shared" si="3"/>
        <v/>
      </c>
      <c r="F75" s="31" t="str">
        <f t="shared" si="4"/>
        <v/>
      </c>
      <c r="G75" s="32"/>
      <c r="H75" s="31">
        <f t="shared" si="5"/>
        <v>0</v>
      </c>
    </row>
    <row r="76" spans="1:8">
      <c r="A76" s="27"/>
      <c r="B76" s="28" t="str">
        <f t="shared" si="1"/>
        <v/>
      </c>
      <c r="C76" s="29" t="str">
        <f t="shared" si="0"/>
        <v/>
      </c>
      <c r="D76" s="30" t="str">
        <f t="shared" si="2"/>
        <v/>
      </c>
      <c r="E76" s="31" t="str">
        <f t="shared" si="3"/>
        <v/>
      </c>
      <c r="F76" s="31" t="str">
        <f t="shared" si="4"/>
        <v/>
      </c>
      <c r="G76" s="32"/>
      <c r="H76" s="31">
        <f t="shared" si="5"/>
        <v>0</v>
      </c>
    </row>
    <row r="77" spans="1:8">
      <c r="A77" s="27"/>
      <c r="B77" s="28" t="str">
        <f t="shared" si="1"/>
        <v/>
      </c>
      <c r="C77" s="29" t="str">
        <f t="shared" si="0"/>
        <v/>
      </c>
      <c r="D77" s="30" t="str">
        <f t="shared" si="2"/>
        <v/>
      </c>
      <c r="E77" s="31" t="str">
        <f t="shared" si="3"/>
        <v/>
      </c>
      <c r="F77" s="31" t="str">
        <f t="shared" si="4"/>
        <v/>
      </c>
      <c r="G77" s="32"/>
      <c r="H77" s="31">
        <f t="shared" si="5"/>
        <v>0</v>
      </c>
    </row>
    <row r="78" spans="1:8">
      <c r="A78" s="27"/>
      <c r="B78" s="28" t="str">
        <f t="shared" si="1"/>
        <v/>
      </c>
      <c r="C78" s="29" t="str">
        <f t="shared" si="0"/>
        <v/>
      </c>
      <c r="D78" s="30" t="str">
        <f t="shared" si="2"/>
        <v/>
      </c>
      <c r="E78" s="31" t="str">
        <f t="shared" si="3"/>
        <v/>
      </c>
      <c r="F78" s="31" t="str">
        <f t="shared" si="4"/>
        <v/>
      </c>
      <c r="G78" s="32"/>
      <c r="H78" s="31">
        <f t="shared" si="5"/>
        <v>0</v>
      </c>
    </row>
    <row r="79" spans="1:8">
      <c r="A79" s="27"/>
      <c r="B79" s="28" t="str">
        <f t="shared" si="1"/>
        <v/>
      </c>
      <c r="C79" s="29" t="str">
        <f t="shared" si="0"/>
        <v/>
      </c>
      <c r="D79" s="30" t="str">
        <f t="shared" si="2"/>
        <v/>
      </c>
      <c r="E79" s="31" t="str">
        <f t="shared" si="3"/>
        <v/>
      </c>
      <c r="F79" s="31" t="str">
        <f t="shared" si="4"/>
        <v/>
      </c>
      <c r="G79" s="32"/>
      <c r="H79" s="31">
        <f t="shared" si="5"/>
        <v>0</v>
      </c>
    </row>
    <row r="80" spans="1:8">
      <c r="A80" s="27"/>
      <c r="B80" s="28" t="str">
        <f t="shared" si="1"/>
        <v/>
      </c>
      <c r="C80" s="29" t="str">
        <f t="shared" si="0"/>
        <v/>
      </c>
      <c r="D80" s="30" t="str">
        <f t="shared" si="2"/>
        <v/>
      </c>
      <c r="E80" s="31" t="str">
        <f t="shared" si="3"/>
        <v/>
      </c>
      <c r="F80" s="31" t="str">
        <f t="shared" si="4"/>
        <v/>
      </c>
      <c r="G80" s="32"/>
      <c r="H80" s="31">
        <f t="shared" si="5"/>
        <v>0</v>
      </c>
    </row>
    <row r="81" spans="1:8">
      <c r="A81" s="27"/>
      <c r="B81" s="28" t="str">
        <f t="shared" si="1"/>
        <v/>
      </c>
      <c r="C81" s="29" t="str">
        <f t="shared" si="0"/>
        <v/>
      </c>
      <c r="D81" s="30" t="str">
        <f t="shared" si="2"/>
        <v/>
      </c>
      <c r="E81" s="31" t="str">
        <f t="shared" si="3"/>
        <v/>
      </c>
      <c r="F81" s="31" t="str">
        <f t="shared" si="4"/>
        <v/>
      </c>
      <c r="G81" s="32"/>
      <c r="H81" s="31">
        <f t="shared" si="5"/>
        <v>0</v>
      </c>
    </row>
    <row r="82" spans="1:8">
      <c r="A82" s="27"/>
      <c r="B82" s="28" t="str">
        <f t="shared" si="1"/>
        <v/>
      </c>
      <c r="C82" s="29" t="str">
        <f t="shared" si="0"/>
        <v/>
      </c>
      <c r="D82" s="30" t="str">
        <f t="shared" si="2"/>
        <v/>
      </c>
      <c r="E82" s="31" t="str">
        <f t="shared" si="3"/>
        <v/>
      </c>
      <c r="F82" s="31" t="str">
        <f t="shared" si="4"/>
        <v/>
      </c>
      <c r="G82" s="32"/>
      <c r="H82" s="31">
        <f t="shared" si="5"/>
        <v>0</v>
      </c>
    </row>
    <row r="83" spans="1:8">
      <c r="A83" s="27"/>
      <c r="B83" s="28" t="str">
        <f t="shared" si="1"/>
        <v/>
      </c>
      <c r="C83" s="29" t="str">
        <f t="shared" si="0"/>
        <v/>
      </c>
      <c r="D83" s="30" t="str">
        <f t="shared" si="2"/>
        <v/>
      </c>
      <c r="E83" s="31" t="str">
        <f t="shared" si="3"/>
        <v/>
      </c>
      <c r="F83" s="31" t="str">
        <f t="shared" si="4"/>
        <v/>
      </c>
      <c r="G83" s="32"/>
      <c r="H83" s="31">
        <f t="shared" si="5"/>
        <v>0</v>
      </c>
    </row>
    <row r="84" spans="1:8">
      <c r="A84" s="27"/>
      <c r="B84" s="28" t="str">
        <f t="shared" si="1"/>
        <v/>
      </c>
      <c r="C84" s="29" t="str">
        <f t="shared" si="0"/>
        <v/>
      </c>
      <c r="D84" s="30" t="str">
        <f t="shared" si="2"/>
        <v/>
      </c>
      <c r="E84" s="31" t="str">
        <f t="shared" si="3"/>
        <v/>
      </c>
      <c r="F84" s="31" t="str">
        <f t="shared" si="4"/>
        <v/>
      </c>
      <c r="G84" s="32"/>
      <c r="H84" s="31">
        <f t="shared" si="5"/>
        <v>0</v>
      </c>
    </row>
    <row r="85" spans="1:8">
      <c r="A85" s="27"/>
      <c r="B85" s="28" t="str">
        <f t="shared" si="1"/>
        <v/>
      </c>
      <c r="C85" s="29" t="str">
        <f t="shared" si="0"/>
        <v/>
      </c>
      <c r="D85" s="30" t="str">
        <f t="shared" si="2"/>
        <v/>
      </c>
      <c r="E85" s="31" t="str">
        <f t="shared" si="3"/>
        <v/>
      </c>
      <c r="F85" s="31" t="str">
        <f t="shared" si="4"/>
        <v/>
      </c>
      <c r="G85" s="32"/>
      <c r="H85" s="31">
        <f t="shared" si="5"/>
        <v>0</v>
      </c>
    </row>
    <row r="86" spans="1:8">
      <c r="A86" s="27"/>
      <c r="B86" s="28" t="str">
        <f t="shared" si="1"/>
        <v/>
      </c>
      <c r="C86" s="29" t="str">
        <f t="shared" si="0"/>
        <v/>
      </c>
      <c r="D86" s="30" t="str">
        <f t="shared" si="2"/>
        <v/>
      </c>
      <c r="E86" s="31" t="str">
        <f t="shared" si="3"/>
        <v/>
      </c>
      <c r="F86" s="31" t="str">
        <f t="shared" si="4"/>
        <v/>
      </c>
      <c r="G86" s="32"/>
      <c r="H86" s="31">
        <f t="shared" si="5"/>
        <v>0</v>
      </c>
    </row>
    <row r="87" spans="1:8">
      <c r="A87" s="27"/>
      <c r="B87" s="28" t="str">
        <f t="shared" si="1"/>
        <v/>
      </c>
      <c r="C87" s="29" t="str">
        <f t="shared" si="0"/>
        <v/>
      </c>
      <c r="D87" s="30" t="str">
        <f t="shared" si="2"/>
        <v/>
      </c>
      <c r="E87" s="31" t="str">
        <f t="shared" si="3"/>
        <v/>
      </c>
      <c r="F87" s="31" t="str">
        <f t="shared" si="4"/>
        <v/>
      </c>
      <c r="G87" s="32"/>
      <c r="H87" s="31">
        <f t="shared" si="5"/>
        <v>0</v>
      </c>
    </row>
    <row r="88" spans="1:8">
      <c r="A88" s="27"/>
      <c r="B88" s="28" t="str">
        <f t="shared" si="1"/>
        <v/>
      </c>
      <c r="C88" s="29" t="str">
        <f t="shared" si="0"/>
        <v/>
      </c>
      <c r="D88" s="30" t="str">
        <f t="shared" si="2"/>
        <v/>
      </c>
      <c r="E88" s="31" t="str">
        <f t="shared" si="3"/>
        <v/>
      </c>
      <c r="F88" s="31" t="str">
        <f t="shared" si="4"/>
        <v/>
      </c>
      <c r="G88" s="32"/>
      <c r="H88" s="31">
        <f t="shared" si="5"/>
        <v>0</v>
      </c>
    </row>
    <row r="89" spans="1:8">
      <c r="A89" s="27"/>
      <c r="B89" s="28" t="str">
        <f t="shared" si="1"/>
        <v/>
      </c>
      <c r="C89" s="29" t="str">
        <f t="shared" si="0"/>
        <v/>
      </c>
      <c r="D89" s="30" t="str">
        <f t="shared" si="2"/>
        <v/>
      </c>
      <c r="E89" s="31" t="str">
        <f t="shared" si="3"/>
        <v/>
      </c>
      <c r="F89" s="31" t="str">
        <f t="shared" si="4"/>
        <v/>
      </c>
      <c r="G89" s="32"/>
      <c r="H89" s="31">
        <f t="shared" si="5"/>
        <v>0</v>
      </c>
    </row>
    <row r="90" spans="1:8">
      <c r="A90" s="27"/>
      <c r="B90" s="28" t="str">
        <f t="shared" si="1"/>
        <v/>
      </c>
      <c r="C90" s="29" t="str">
        <f t="shared" ref="C90:C153" si="6">IF(B90="","",IF(B90&lt;=$D$16,IF(payments_per_year=26,DATE(YEAR(start_date),MONTH(start_date),DAY(start_date)+14*B90),IF(payments_per_year=52,DATE(YEAR(start_date),MONTH(start_date),DAY(start_date)+7*B90),DATE(YEAR(start_date),MONTH(start_date)+B90*12/$D$11,DAY(start_date)))),""))</f>
        <v/>
      </c>
      <c r="D90" s="30" t="str">
        <f t="shared" si="2"/>
        <v/>
      </c>
      <c r="E90" s="31" t="str">
        <f t="shared" si="3"/>
        <v/>
      </c>
      <c r="F90" s="31" t="str">
        <f t="shared" si="4"/>
        <v/>
      </c>
      <c r="G90" s="32"/>
      <c r="H90" s="31">
        <f t="shared" si="5"/>
        <v>0</v>
      </c>
    </row>
    <row r="91" spans="1:8">
      <c r="A91" s="27"/>
      <c r="B91" s="28" t="str">
        <f t="shared" si="1"/>
        <v/>
      </c>
      <c r="C91" s="29" t="str">
        <f t="shared" si="6"/>
        <v/>
      </c>
      <c r="D91" s="30" t="str">
        <f t="shared" si="2"/>
        <v/>
      </c>
      <c r="E91" s="31" t="str">
        <f t="shared" si="3"/>
        <v/>
      </c>
      <c r="F91" s="31" t="str">
        <f t="shared" si="4"/>
        <v/>
      </c>
      <c r="G91" s="32"/>
      <c r="H91" s="31">
        <f t="shared" si="5"/>
        <v>0</v>
      </c>
    </row>
    <row r="92" spans="1:8">
      <c r="A92" s="27"/>
      <c r="B92" s="28" t="str">
        <f t="shared" si="1"/>
        <v/>
      </c>
      <c r="C92" s="29" t="str">
        <f t="shared" si="6"/>
        <v/>
      </c>
      <c r="D92" s="30" t="str">
        <f t="shared" si="2"/>
        <v/>
      </c>
      <c r="E92" s="31" t="str">
        <f t="shared" si="3"/>
        <v/>
      </c>
      <c r="F92" s="31" t="str">
        <f t="shared" si="4"/>
        <v/>
      </c>
      <c r="G92" s="32"/>
      <c r="H92" s="31">
        <f t="shared" si="5"/>
        <v>0</v>
      </c>
    </row>
    <row r="93" spans="1:8">
      <c r="A93" s="27"/>
      <c r="B93" s="28" t="str">
        <f t="shared" ref="B93:B156" si="7">IF(B92&lt;$D$16,IF(H92&gt;0,B92+1,""),"")</f>
        <v/>
      </c>
      <c r="C93" s="29" t="str">
        <f t="shared" si="6"/>
        <v/>
      </c>
      <c r="D93" s="30" t="str">
        <f t="shared" ref="D93:D156" si="8">IF(C93="","",IF($D$15+F93&gt;H92,ROUND(H92+F93,2),$D$15))</f>
        <v/>
      </c>
      <c r="E93" s="31" t="str">
        <f t="shared" ref="E93:E156" si="9">IF(C93="","",D93-F93)</f>
        <v/>
      </c>
      <c r="F93" s="31" t="str">
        <f t="shared" ref="F93:F156" si="10">IF(C93="","",ROUND(H92*$D$9/payments_per_year,2))</f>
        <v/>
      </c>
      <c r="G93" s="32"/>
      <c r="H93" s="31">
        <f t="shared" ref="H93:H156" si="11">IF(B93="",0,ROUND(H92-E93-G93,2))</f>
        <v>0</v>
      </c>
    </row>
    <row r="94" spans="1:8">
      <c r="A94" s="27"/>
      <c r="B94" s="28" t="str">
        <f t="shared" si="7"/>
        <v/>
      </c>
      <c r="C94" s="29" t="str">
        <f t="shared" si="6"/>
        <v/>
      </c>
      <c r="D94" s="30" t="str">
        <f t="shared" si="8"/>
        <v/>
      </c>
      <c r="E94" s="31" t="str">
        <f t="shared" si="9"/>
        <v/>
      </c>
      <c r="F94" s="31" t="str">
        <f t="shared" si="10"/>
        <v/>
      </c>
      <c r="G94" s="32"/>
      <c r="H94" s="31">
        <f t="shared" si="11"/>
        <v>0</v>
      </c>
    </row>
    <row r="95" spans="1:8">
      <c r="A95" s="27"/>
      <c r="B95" s="28" t="str">
        <f t="shared" si="7"/>
        <v/>
      </c>
      <c r="C95" s="29" t="str">
        <f t="shared" si="6"/>
        <v/>
      </c>
      <c r="D95" s="30" t="str">
        <f t="shared" si="8"/>
        <v/>
      </c>
      <c r="E95" s="31" t="str">
        <f t="shared" si="9"/>
        <v/>
      </c>
      <c r="F95" s="31" t="str">
        <f t="shared" si="10"/>
        <v/>
      </c>
      <c r="G95" s="32"/>
      <c r="H95" s="31">
        <f t="shared" si="11"/>
        <v>0</v>
      </c>
    </row>
    <row r="96" spans="1:8">
      <c r="A96" s="27"/>
      <c r="B96" s="28" t="str">
        <f t="shared" si="7"/>
        <v/>
      </c>
      <c r="C96" s="29" t="str">
        <f t="shared" si="6"/>
        <v/>
      </c>
      <c r="D96" s="30" t="str">
        <f t="shared" si="8"/>
        <v/>
      </c>
      <c r="E96" s="31" t="str">
        <f t="shared" si="9"/>
        <v/>
      </c>
      <c r="F96" s="31" t="str">
        <f t="shared" si="10"/>
        <v/>
      </c>
      <c r="G96" s="32"/>
      <c r="H96" s="31">
        <f t="shared" si="11"/>
        <v>0</v>
      </c>
    </row>
    <row r="97" spans="1:8">
      <c r="A97" s="27"/>
      <c r="B97" s="28" t="str">
        <f t="shared" si="7"/>
        <v/>
      </c>
      <c r="C97" s="29" t="str">
        <f t="shared" si="6"/>
        <v/>
      </c>
      <c r="D97" s="30" t="str">
        <f t="shared" si="8"/>
        <v/>
      </c>
      <c r="E97" s="31" t="str">
        <f t="shared" si="9"/>
        <v/>
      </c>
      <c r="F97" s="31" t="str">
        <f t="shared" si="10"/>
        <v/>
      </c>
      <c r="G97" s="32"/>
      <c r="H97" s="31">
        <f t="shared" si="11"/>
        <v>0</v>
      </c>
    </row>
    <row r="98" spans="1:8">
      <c r="A98" s="27"/>
      <c r="B98" s="28" t="str">
        <f t="shared" si="7"/>
        <v/>
      </c>
      <c r="C98" s="29" t="str">
        <f t="shared" si="6"/>
        <v/>
      </c>
      <c r="D98" s="30" t="str">
        <f t="shared" si="8"/>
        <v/>
      </c>
      <c r="E98" s="31" t="str">
        <f t="shared" si="9"/>
        <v/>
      </c>
      <c r="F98" s="31" t="str">
        <f t="shared" si="10"/>
        <v/>
      </c>
      <c r="G98" s="32"/>
      <c r="H98" s="31">
        <f t="shared" si="11"/>
        <v>0</v>
      </c>
    </row>
    <row r="99" spans="1:8">
      <c r="A99" s="27"/>
      <c r="B99" s="28" t="str">
        <f t="shared" si="7"/>
        <v/>
      </c>
      <c r="C99" s="29" t="str">
        <f t="shared" si="6"/>
        <v/>
      </c>
      <c r="D99" s="30" t="str">
        <f t="shared" si="8"/>
        <v/>
      </c>
      <c r="E99" s="31" t="str">
        <f t="shared" si="9"/>
        <v/>
      </c>
      <c r="F99" s="31" t="str">
        <f t="shared" si="10"/>
        <v/>
      </c>
      <c r="G99" s="32"/>
      <c r="H99" s="31">
        <f t="shared" si="11"/>
        <v>0</v>
      </c>
    </row>
    <row r="100" spans="1:8">
      <c r="A100" s="27"/>
      <c r="B100" s="28" t="str">
        <f t="shared" si="7"/>
        <v/>
      </c>
      <c r="C100" s="29" t="str">
        <f t="shared" si="6"/>
        <v/>
      </c>
      <c r="D100" s="30" t="str">
        <f t="shared" si="8"/>
        <v/>
      </c>
      <c r="E100" s="31" t="str">
        <f t="shared" si="9"/>
        <v/>
      </c>
      <c r="F100" s="31" t="str">
        <f t="shared" si="10"/>
        <v/>
      </c>
      <c r="G100" s="32"/>
      <c r="H100" s="31">
        <f t="shared" si="11"/>
        <v>0</v>
      </c>
    </row>
    <row r="101" spans="1:8">
      <c r="A101" s="27"/>
      <c r="B101" s="28" t="str">
        <f t="shared" si="7"/>
        <v/>
      </c>
      <c r="C101" s="29" t="str">
        <f t="shared" si="6"/>
        <v/>
      </c>
      <c r="D101" s="30" t="str">
        <f t="shared" si="8"/>
        <v/>
      </c>
      <c r="E101" s="31" t="str">
        <f t="shared" si="9"/>
        <v/>
      </c>
      <c r="F101" s="31" t="str">
        <f t="shared" si="10"/>
        <v/>
      </c>
      <c r="G101" s="32"/>
      <c r="H101" s="31">
        <f t="shared" si="11"/>
        <v>0</v>
      </c>
    </row>
    <row r="102" spans="1:8">
      <c r="A102" s="27"/>
      <c r="B102" s="28" t="str">
        <f t="shared" si="7"/>
        <v/>
      </c>
      <c r="C102" s="29" t="str">
        <f t="shared" si="6"/>
        <v/>
      </c>
      <c r="D102" s="30" t="str">
        <f t="shared" si="8"/>
        <v/>
      </c>
      <c r="E102" s="31" t="str">
        <f t="shared" si="9"/>
        <v/>
      </c>
      <c r="F102" s="31" t="str">
        <f t="shared" si="10"/>
        <v/>
      </c>
      <c r="G102" s="32"/>
      <c r="H102" s="31">
        <f t="shared" si="11"/>
        <v>0</v>
      </c>
    </row>
    <row r="103" spans="1:8">
      <c r="A103" s="27"/>
      <c r="B103" s="28" t="str">
        <f t="shared" si="7"/>
        <v/>
      </c>
      <c r="C103" s="29" t="str">
        <f t="shared" si="6"/>
        <v/>
      </c>
      <c r="D103" s="30" t="str">
        <f t="shared" si="8"/>
        <v/>
      </c>
      <c r="E103" s="31" t="str">
        <f t="shared" si="9"/>
        <v/>
      </c>
      <c r="F103" s="31" t="str">
        <f t="shared" si="10"/>
        <v/>
      </c>
      <c r="G103" s="32"/>
      <c r="H103" s="31">
        <f t="shared" si="11"/>
        <v>0</v>
      </c>
    </row>
    <row r="104" spans="1:8">
      <c r="A104" s="27"/>
      <c r="B104" s="28" t="str">
        <f t="shared" si="7"/>
        <v/>
      </c>
      <c r="C104" s="29" t="str">
        <f t="shared" si="6"/>
        <v/>
      </c>
      <c r="D104" s="30" t="str">
        <f t="shared" si="8"/>
        <v/>
      </c>
      <c r="E104" s="31" t="str">
        <f t="shared" si="9"/>
        <v/>
      </c>
      <c r="F104" s="31" t="str">
        <f t="shared" si="10"/>
        <v/>
      </c>
      <c r="G104" s="32"/>
      <c r="H104" s="31">
        <f t="shared" si="11"/>
        <v>0</v>
      </c>
    </row>
    <row r="105" spans="1:8">
      <c r="A105" s="27"/>
      <c r="B105" s="28" t="str">
        <f t="shared" si="7"/>
        <v/>
      </c>
      <c r="C105" s="29" t="str">
        <f t="shared" si="6"/>
        <v/>
      </c>
      <c r="D105" s="30" t="str">
        <f t="shared" si="8"/>
        <v/>
      </c>
      <c r="E105" s="31" t="str">
        <f t="shared" si="9"/>
        <v/>
      </c>
      <c r="F105" s="31" t="str">
        <f t="shared" si="10"/>
        <v/>
      </c>
      <c r="G105" s="32"/>
      <c r="H105" s="31">
        <f t="shared" si="11"/>
        <v>0</v>
      </c>
    </row>
    <row r="106" spans="1:8">
      <c r="A106" s="27"/>
      <c r="B106" s="28" t="str">
        <f t="shared" si="7"/>
        <v/>
      </c>
      <c r="C106" s="29" t="str">
        <f t="shared" si="6"/>
        <v/>
      </c>
      <c r="D106" s="30" t="str">
        <f t="shared" si="8"/>
        <v/>
      </c>
      <c r="E106" s="31" t="str">
        <f t="shared" si="9"/>
        <v/>
      </c>
      <c r="F106" s="31" t="str">
        <f t="shared" si="10"/>
        <v/>
      </c>
      <c r="G106" s="32"/>
      <c r="H106" s="31">
        <f t="shared" si="11"/>
        <v>0</v>
      </c>
    </row>
    <row r="107" spans="1:8">
      <c r="A107" s="27"/>
      <c r="B107" s="28" t="str">
        <f t="shared" si="7"/>
        <v/>
      </c>
      <c r="C107" s="29" t="str">
        <f t="shared" si="6"/>
        <v/>
      </c>
      <c r="D107" s="30" t="str">
        <f t="shared" si="8"/>
        <v/>
      </c>
      <c r="E107" s="31" t="str">
        <f t="shared" si="9"/>
        <v/>
      </c>
      <c r="F107" s="31" t="str">
        <f t="shared" si="10"/>
        <v/>
      </c>
      <c r="G107" s="32"/>
      <c r="H107" s="31">
        <f t="shared" si="11"/>
        <v>0</v>
      </c>
    </row>
    <row r="108" spans="1:8">
      <c r="A108" s="27"/>
      <c r="B108" s="28" t="str">
        <f t="shared" si="7"/>
        <v/>
      </c>
      <c r="C108" s="29" t="str">
        <f t="shared" si="6"/>
        <v/>
      </c>
      <c r="D108" s="30" t="str">
        <f t="shared" si="8"/>
        <v/>
      </c>
      <c r="E108" s="31" t="str">
        <f t="shared" si="9"/>
        <v/>
      </c>
      <c r="F108" s="31" t="str">
        <f t="shared" si="10"/>
        <v/>
      </c>
      <c r="G108" s="32"/>
      <c r="H108" s="31">
        <f t="shared" si="11"/>
        <v>0</v>
      </c>
    </row>
    <row r="109" spans="1:8">
      <c r="A109" s="27"/>
      <c r="B109" s="28" t="str">
        <f t="shared" si="7"/>
        <v/>
      </c>
      <c r="C109" s="29" t="str">
        <f t="shared" si="6"/>
        <v/>
      </c>
      <c r="D109" s="30" t="str">
        <f t="shared" si="8"/>
        <v/>
      </c>
      <c r="E109" s="31" t="str">
        <f t="shared" si="9"/>
        <v/>
      </c>
      <c r="F109" s="31" t="str">
        <f t="shared" si="10"/>
        <v/>
      </c>
      <c r="G109" s="32"/>
      <c r="H109" s="31">
        <f t="shared" si="11"/>
        <v>0</v>
      </c>
    </row>
    <row r="110" spans="1:8">
      <c r="A110" s="27"/>
      <c r="B110" s="28" t="str">
        <f t="shared" si="7"/>
        <v/>
      </c>
      <c r="C110" s="29" t="str">
        <f t="shared" si="6"/>
        <v/>
      </c>
      <c r="D110" s="30" t="str">
        <f t="shared" si="8"/>
        <v/>
      </c>
      <c r="E110" s="31" t="str">
        <f t="shared" si="9"/>
        <v/>
      </c>
      <c r="F110" s="31" t="str">
        <f t="shared" si="10"/>
        <v/>
      </c>
      <c r="G110" s="32"/>
      <c r="H110" s="31">
        <f t="shared" si="11"/>
        <v>0</v>
      </c>
    </row>
    <row r="111" spans="1:8">
      <c r="A111" s="27"/>
      <c r="B111" s="28" t="str">
        <f t="shared" si="7"/>
        <v/>
      </c>
      <c r="C111" s="29" t="str">
        <f t="shared" si="6"/>
        <v/>
      </c>
      <c r="D111" s="30" t="str">
        <f t="shared" si="8"/>
        <v/>
      </c>
      <c r="E111" s="31" t="str">
        <f t="shared" si="9"/>
        <v/>
      </c>
      <c r="F111" s="31" t="str">
        <f t="shared" si="10"/>
        <v/>
      </c>
      <c r="G111" s="32"/>
      <c r="H111" s="31">
        <f t="shared" si="11"/>
        <v>0</v>
      </c>
    </row>
    <row r="112" spans="1:8">
      <c r="A112" s="27"/>
      <c r="B112" s="28" t="str">
        <f t="shared" si="7"/>
        <v/>
      </c>
      <c r="C112" s="29" t="str">
        <f t="shared" si="6"/>
        <v/>
      </c>
      <c r="D112" s="30" t="str">
        <f t="shared" si="8"/>
        <v/>
      </c>
      <c r="E112" s="31" t="str">
        <f t="shared" si="9"/>
        <v/>
      </c>
      <c r="F112" s="31" t="str">
        <f t="shared" si="10"/>
        <v/>
      </c>
      <c r="G112" s="32"/>
      <c r="H112" s="31">
        <f t="shared" si="11"/>
        <v>0</v>
      </c>
    </row>
    <row r="113" spans="1:8">
      <c r="A113" s="27"/>
      <c r="B113" s="28" t="str">
        <f t="shared" si="7"/>
        <v/>
      </c>
      <c r="C113" s="29" t="str">
        <f t="shared" si="6"/>
        <v/>
      </c>
      <c r="D113" s="30" t="str">
        <f t="shared" si="8"/>
        <v/>
      </c>
      <c r="E113" s="31" t="str">
        <f t="shared" si="9"/>
        <v/>
      </c>
      <c r="F113" s="31" t="str">
        <f t="shared" si="10"/>
        <v/>
      </c>
      <c r="G113" s="32"/>
      <c r="H113" s="31">
        <f t="shared" si="11"/>
        <v>0</v>
      </c>
    </row>
    <row r="114" spans="1:8">
      <c r="A114" s="27"/>
      <c r="B114" s="28" t="str">
        <f t="shared" si="7"/>
        <v/>
      </c>
      <c r="C114" s="29" t="str">
        <f t="shared" si="6"/>
        <v/>
      </c>
      <c r="D114" s="30" t="str">
        <f t="shared" si="8"/>
        <v/>
      </c>
      <c r="E114" s="31" t="str">
        <f t="shared" si="9"/>
        <v/>
      </c>
      <c r="F114" s="31" t="str">
        <f t="shared" si="10"/>
        <v/>
      </c>
      <c r="G114" s="32"/>
      <c r="H114" s="31">
        <f t="shared" si="11"/>
        <v>0</v>
      </c>
    </row>
    <row r="115" spans="1:8">
      <c r="A115" s="27"/>
      <c r="B115" s="28" t="str">
        <f t="shared" si="7"/>
        <v/>
      </c>
      <c r="C115" s="29" t="str">
        <f t="shared" si="6"/>
        <v/>
      </c>
      <c r="D115" s="30" t="str">
        <f t="shared" si="8"/>
        <v/>
      </c>
      <c r="E115" s="31" t="str">
        <f t="shared" si="9"/>
        <v/>
      </c>
      <c r="F115" s="31" t="str">
        <f t="shared" si="10"/>
        <v/>
      </c>
      <c r="G115" s="32"/>
      <c r="H115" s="31">
        <f t="shared" si="11"/>
        <v>0</v>
      </c>
    </row>
    <row r="116" spans="1:8">
      <c r="A116" s="27"/>
      <c r="B116" s="28" t="str">
        <f t="shared" si="7"/>
        <v/>
      </c>
      <c r="C116" s="29" t="str">
        <f t="shared" si="6"/>
        <v/>
      </c>
      <c r="D116" s="30" t="str">
        <f t="shared" si="8"/>
        <v/>
      </c>
      <c r="E116" s="31" t="str">
        <f t="shared" si="9"/>
        <v/>
      </c>
      <c r="F116" s="31" t="str">
        <f t="shared" si="10"/>
        <v/>
      </c>
      <c r="G116" s="32"/>
      <c r="H116" s="31">
        <f t="shared" si="11"/>
        <v>0</v>
      </c>
    </row>
    <row r="117" spans="1:8">
      <c r="A117" s="27"/>
      <c r="B117" s="28" t="str">
        <f t="shared" si="7"/>
        <v/>
      </c>
      <c r="C117" s="29" t="str">
        <f t="shared" si="6"/>
        <v/>
      </c>
      <c r="D117" s="30" t="str">
        <f t="shared" si="8"/>
        <v/>
      </c>
      <c r="E117" s="31" t="str">
        <f t="shared" si="9"/>
        <v/>
      </c>
      <c r="F117" s="31" t="str">
        <f t="shared" si="10"/>
        <v/>
      </c>
      <c r="G117" s="32"/>
      <c r="H117" s="31">
        <f t="shared" si="11"/>
        <v>0</v>
      </c>
    </row>
    <row r="118" spans="1:8">
      <c r="A118" s="27"/>
      <c r="B118" s="28" t="str">
        <f t="shared" si="7"/>
        <v/>
      </c>
      <c r="C118" s="29" t="str">
        <f t="shared" si="6"/>
        <v/>
      </c>
      <c r="D118" s="30" t="str">
        <f t="shared" si="8"/>
        <v/>
      </c>
      <c r="E118" s="31" t="str">
        <f t="shared" si="9"/>
        <v/>
      </c>
      <c r="F118" s="31" t="str">
        <f t="shared" si="10"/>
        <v/>
      </c>
      <c r="G118" s="32"/>
      <c r="H118" s="31">
        <f t="shared" si="11"/>
        <v>0</v>
      </c>
    </row>
    <row r="119" spans="1:8">
      <c r="A119" s="27"/>
      <c r="B119" s="28" t="str">
        <f t="shared" si="7"/>
        <v/>
      </c>
      <c r="C119" s="29" t="str">
        <f t="shared" si="6"/>
        <v/>
      </c>
      <c r="D119" s="30" t="str">
        <f t="shared" si="8"/>
        <v/>
      </c>
      <c r="E119" s="31" t="str">
        <f t="shared" si="9"/>
        <v/>
      </c>
      <c r="F119" s="31" t="str">
        <f t="shared" si="10"/>
        <v/>
      </c>
      <c r="G119" s="32"/>
      <c r="H119" s="31">
        <f t="shared" si="11"/>
        <v>0</v>
      </c>
    </row>
    <row r="120" spans="1:8">
      <c r="A120" s="27"/>
      <c r="B120" s="28" t="str">
        <f t="shared" si="7"/>
        <v/>
      </c>
      <c r="C120" s="29" t="str">
        <f t="shared" si="6"/>
        <v/>
      </c>
      <c r="D120" s="30" t="str">
        <f t="shared" si="8"/>
        <v/>
      </c>
      <c r="E120" s="31" t="str">
        <f t="shared" si="9"/>
        <v/>
      </c>
      <c r="F120" s="31" t="str">
        <f t="shared" si="10"/>
        <v/>
      </c>
      <c r="G120" s="32"/>
      <c r="H120" s="31">
        <f t="shared" si="11"/>
        <v>0</v>
      </c>
    </row>
    <row r="121" spans="1:8">
      <c r="A121" s="27"/>
      <c r="B121" s="28" t="str">
        <f t="shared" si="7"/>
        <v/>
      </c>
      <c r="C121" s="29" t="str">
        <f t="shared" si="6"/>
        <v/>
      </c>
      <c r="D121" s="30" t="str">
        <f t="shared" si="8"/>
        <v/>
      </c>
      <c r="E121" s="31" t="str">
        <f t="shared" si="9"/>
        <v/>
      </c>
      <c r="F121" s="31" t="str">
        <f t="shared" si="10"/>
        <v/>
      </c>
      <c r="G121" s="32"/>
      <c r="H121" s="31">
        <f t="shared" si="11"/>
        <v>0</v>
      </c>
    </row>
    <row r="122" spans="1:8">
      <c r="A122" s="27"/>
      <c r="B122" s="28" t="str">
        <f t="shared" si="7"/>
        <v/>
      </c>
      <c r="C122" s="29" t="str">
        <f t="shared" si="6"/>
        <v/>
      </c>
      <c r="D122" s="30" t="str">
        <f t="shared" si="8"/>
        <v/>
      </c>
      <c r="E122" s="31" t="str">
        <f t="shared" si="9"/>
        <v/>
      </c>
      <c r="F122" s="31" t="str">
        <f t="shared" si="10"/>
        <v/>
      </c>
      <c r="G122" s="32"/>
      <c r="H122" s="31">
        <f t="shared" si="11"/>
        <v>0</v>
      </c>
    </row>
    <row r="123" spans="1:8">
      <c r="A123" s="27"/>
      <c r="B123" s="28" t="str">
        <f t="shared" si="7"/>
        <v/>
      </c>
      <c r="C123" s="29" t="str">
        <f t="shared" si="6"/>
        <v/>
      </c>
      <c r="D123" s="30" t="str">
        <f t="shared" si="8"/>
        <v/>
      </c>
      <c r="E123" s="31" t="str">
        <f t="shared" si="9"/>
        <v/>
      </c>
      <c r="F123" s="31" t="str">
        <f t="shared" si="10"/>
        <v/>
      </c>
      <c r="G123" s="32"/>
      <c r="H123" s="31">
        <f t="shared" si="11"/>
        <v>0</v>
      </c>
    </row>
    <row r="124" spans="1:8">
      <c r="A124" s="27"/>
      <c r="B124" s="28" t="str">
        <f t="shared" si="7"/>
        <v/>
      </c>
      <c r="C124" s="29" t="str">
        <f t="shared" si="6"/>
        <v/>
      </c>
      <c r="D124" s="30" t="str">
        <f t="shared" si="8"/>
        <v/>
      </c>
      <c r="E124" s="31" t="str">
        <f t="shared" si="9"/>
        <v/>
      </c>
      <c r="F124" s="31" t="str">
        <f t="shared" si="10"/>
        <v/>
      </c>
      <c r="G124" s="32"/>
      <c r="H124" s="31">
        <f t="shared" si="11"/>
        <v>0</v>
      </c>
    </row>
    <row r="125" spans="1:8">
      <c r="A125" s="27"/>
      <c r="B125" s="28" t="str">
        <f t="shared" si="7"/>
        <v/>
      </c>
      <c r="C125" s="29" t="str">
        <f t="shared" si="6"/>
        <v/>
      </c>
      <c r="D125" s="30" t="str">
        <f t="shared" si="8"/>
        <v/>
      </c>
      <c r="E125" s="31" t="str">
        <f t="shared" si="9"/>
        <v/>
      </c>
      <c r="F125" s="31" t="str">
        <f t="shared" si="10"/>
        <v/>
      </c>
      <c r="G125" s="32"/>
      <c r="H125" s="31">
        <f t="shared" si="11"/>
        <v>0</v>
      </c>
    </row>
    <row r="126" spans="1:8">
      <c r="A126" s="27"/>
      <c r="B126" s="28" t="str">
        <f t="shared" si="7"/>
        <v/>
      </c>
      <c r="C126" s="29" t="str">
        <f t="shared" si="6"/>
        <v/>
      </c>
      <c r="D126" s="30" t="str">
        <f t="shared" si="8"/>
        <v/>
      </c>
      <c r="E126" s="31" t="str">
        <f t="shared" si="9"/>
        <v/>
      </c>
      <c r="F126" s="31" t="str">
        <f t="shared" si="10"/>
        <v/>
      </c>
      <c r="G126" s="32"/>
      <c r="H126" s="31">
        <f t="shared" si="11"/>
        <v>0</v>
      </c>
    </row>
    <row r="127" spans="1:8">
      <c r="A127" s="27"/>
      <c r="B127" s="28" t="str">
        <f t="shared" si="7"/>
        <v/>
      </c>
      <c r="C127" s="29" t="str">
        <f t="shared" si="6"/>
        <v/>
      </c>
      <c r="D127" s="30" t="str">
        <f t="shared" si="8"/>
        <v/>
      </c>
      <c r="E127" s="31" t="str">
        <f t="shared" si="9"/>
        <v/>
      </c>
      <c r="F127" s="31" t="str">
        <f t="shared" si="10"/>
        <v/>
      </c>
      <c r="G127" s="32"/>
      <c r="H127" s="31">
        <f t="shared" si="11"/>
        <v>0</v>
      </c>
    </row>
    <row r="128" spans="1:8">
      <c r="A128" s="27"/>
      <c r="B128" s="28" t="str">
        <f t="shared" si="7"/>
        <v/>
      </c>
      <c r="C128" s="29" t="str">
        <f t="shared" si="6"/>
        <v/>
      </c>
      <c r="D128" s="30" t="str">
        <f t="shared" si="8"/>
        <v/>
      </c>
      <c r="E128" s="31" t="str">
        <f t="shared" si="9"/>
        <v/>
      </c>
      <c r="F128" s="31" t="str">
        <f t="shared" si="10"/>
        <v/>
      </c>
      <c r="G128" s="32"/>
      <c r="H128" s="31">
        <f t="shared" si="11"/>
        <v>0</v>
      </c>
    </row>
    <row r="129" spans="1:8">
      <c r="A129" s="27"/>
      <c r="B129" s="28" t="str">
        <f t="shared" si="7"/>
        <v/>
      </c>
      <c r="C129" s="29" t="str">
        <f t="shared" si="6"/>
        <v/>
      </c>
      <c r="D129" s="30" t="str">
        <f t="shared" si="8"/>
        <v/>
      </c>
      <c r="E129" s="31" t="str">
        <f t="shared" si="9"/>
        <v/>
      </c>
      <c r="F129" s="31" t="str">
        <f t="shared" si="10"/>
        <v/>
      </c>
      <c r="G129" s="32"/>
      <c r="H129" s="31">
        <f t="shared" si="11"/>
        <v>0</v>
      </c>
    </row>
    <row r="130" spans="1:8">
      <c r="A130" s="27"/>
      <c r="B130" s="28" t="str">
        <f t="shared" si="7"/>
        <v/>
      </c>
      <c r="C130" s="29" t="str">
        <f t="shared" si="6"/>
        <v/>
      </c>
      <c r="D130" s="30" t="str">
        <f t="shared" si="8"/>
        <v/>
      </c>
      <c r="E130" s="31" t="str">
        <f t="shared" si="9"/>
        <v/>
      </c>
      <c r="F130" s="31" t="str">
        <f t="shared" si="10"/>
        <v/>
      </c>
      <c r="G130" s="32"/>
      <c r="H130" s="31">
        <f t="shared" si="11"/>
        <v>0</v>
      </c>
    </row>
    <row r="131" spans="1:8">
      <c r="A131" s="27"/>
      <c r="B131" s="28" t="str">
        <f t="shared" si="7"/>
        <v/>
      </c>
      <c r="C131" s="29" t="str">
        <f t="shared" si="6"/>
        <v/>
      </c>
      <c r="D131" s="30" t="str">
        <f t="shared" si="8"/>
        <v/>
      </c>
      <c r="E131" s="31" t="str">
        <f t="shared" si="9"/>
        <v/>
      </c>
      <c r="F131" s="31" t="str">
        <f t="shared" si="10"/>
        <v/>
      </c>
      <c r="G131" s="32"/>
      <c r="H131" s="31">
        <f t="shared" si="11"/>
        <v>0</v>
      </c>
    </row>
    <row r="132" spans="1:8">
      <c r="A132" s="27"/>
      <c r="B132" s="28" t="str">
        <f t="shared" si="7"/>
        <v/>
      </c>
      <c r="C132" s="29" t="str">
        <f t="shared" si="6"/>
        <v/>
      </c>
      <c r="D132" s="30" t="str">
        <f t="shared" si="8"/>
        <v/>
      </c>
      <c r="E132" s="31" t="str">
        <f t="shared" si="9"/>
        <v/>
      </c>
      <c r="F132" s="31" t="str">
        <f t="shared" si="10"/>
        <v/>
      </c>
      <c r="G132" s="32"/>
      <c r="H132" s="31">
        <f t="shared" si="11"/>
        <v>0</v>
      </c>
    </row>
    <row r="133" spans="1:8">
      <c r="A133" s="27"/>
      <c r="B133" s="28" t="str">
        <f t="shared" si="7"/>
        <v/>
      </c>
      <c r="C133" s="29" t="str">
        <f t="shared" si="6"/>
        <v/>
      </c>
      <c r="D133" s="30" t="str">
        <f t="shared" si="8"/>
        <v/>
      </c>
      <c r="E133" s="31" t="str">
        <f t="shared" si="9"/>
        <v/>
      </c>
      <c r="F133" s="31" t="str">
        <f t="shared" si="10"/>
        <v/>
      </c>
      <c r="G133" s="32"/>
      <c r="H133" s="31">
        <f t="shared" si="11"/>
        <v>0</v>
      </c>
    </row>
    <row r="134" spans="1:8">
      <c r="A134" s="27"/>
      <c r="B134" s="28" t="str">
        <f t="shared" si="7"/>
        <v/>
      </c>
      <c r="C134" s="29" t="str">
        <f t="shared" si="6"/>
        <v/>
      </c>
      <c r="D134" s="30" t="str">
        <f t="shared" si="8"/>
        <v/>
      </c>
      <c r="E134" s="31" t="str">
        <f t="shared" si="9"/>
        <v/>
      </c>
      <c r="F134" s="31" t="str">
        <f t="shared" si="10"/>
        <v/>
      </c>
      <c r="G134" s="32"/>
      <c r="H134" s="31">
        <f t="shared" si="11"/>
        <v>0</v>
      </c>
    </row>
    <row r="135" spans="1:8">
      <c r="A135" s="27"/>
      <c r="B135" s="28" t="str">
        <f t="shared" si="7"/>
        <v/>
      </c>
      <c r="C135" s="29" t="str">
        <f t="shared" si="6"/>
        <v/>
      </c>
      <c r="D135" s="30" t="str">
        <f t="shared" si="8"/>
        <v/>
      </c>
      <c r="E135" s="31" t="str">
        <f t="shared" si="9"/>
        <v/>
      </c>
      <c r="F135" s="31" t="str">
        <f t="shared" si="10"/>
        <v/>
      </c>
      <c r="G135" s="32"/>
      <c r="H135" s="31">
        <f t="shared" si="11"/>
        <v>0</v>
      </c>
    </row>
    <row r="136" spans="1:8">
      <c r="A136" s="27"/>
      <c r="B136" s="28" t="str">
        <f t="shared" si="7"/>
        <v/>
      </c>
      <c r="C136" s="29" t="str">
        <f t="shared" si="6"/>
        <v/>
      </c>
      <c r="D136" s="30" t="str">
        <f t="shared" si="8"/>
        <v/>
      </c>
      <c r="E136" s="31" t="str">
        <f t="shared" si="9"/>
        <v/>
      </c>
      <c r="F136" s="31" t="str">
        <f t="shared" si="10"/>
        <v/>
      </c>
      <c r="G136" s="32"/>
      <c r="H136" s="31">
        <f t="shared" si="11"/>
        <v>0</v>
      </c>
    </row>
    <row r="137" spans="1:8">
      <c r="A137" s="27"/>
      <c r="B137" s="28" t="str">
        <f t="shared" si="7"/>
        <v/>
      </c>
      <c r="C137" s="29" t="str">
        <f t="shared" si="6"/>
        <v/>
      </c>
      <c r="D137" s="30" t="str">
        <f t="shared" si="8"/>
        <v/>
      </c>
      <c r="E137" s="31" t="str">
        <f t="shared" si="9"/>
        <v/>
      </c>
      <c r="F137" s="31" t="str">
        <f t="shared" si="10"/>
        <v/>
      </c>
      <c r="G137" s="32"/>
      <c r="H137" s="31">
        <f t="shared" si="11"/>
        <v>0</v>
      </c>
    </row>
    <row r="138" spans="1:8">
      <c r="A138" s="27"/>
      <c r="B138" s="28" t="str">
        <f t="shared" si="7"/>
        <v/>
      </c>
      <c r="C138" s="29" t="str">
        <f t="shared" si="6"/>
        <v/>
      </c>
      <c r="D138" s="30" t="str">
        <f t="shared" si="8"/>
        <v/>
      </c>
      <c r="E138" s="31" t="str">
        <f t="shared" si="9"/>
        <v/>
      </c>
      <c r="F138" s="31" t="str">
        <f t="shared" si="10"/>
        <v/>
      </c>
      <c r="G138" s="32"/>
      <c r="H138" s="31">
        <f t="shared" si="11"/>
        <v>0</v>
      </c>
    </row>
    <row r="139" spans="1:8">
      <c r="A139" s="27"/>
      <c r="B139" s="28" t="str">
        <f t="shared" si="7"/>
        <v/>
      </c>
      <c r="C139" s="29" t="str">
        <f t="shared" si="6"/>
        <v/>
      </c>
      <c r="D139" s="30" t="str">
        <f t="shared" si="8"/>
        <v/>
      </c>
      <c r="E139" s="31" t="str">
        <f t="shared" si="9"/>
        <v/>
      </c>
      <c r="F139" s="31" t="str">
        <f t="shared" si="10"/>
        <v/>
      </c>
      <c r="G139" s="32"/>
      <c r="H139" s="31">
        <f t="shared" si="11"/>
        <v>0</v>
      </c>
    </row>
    <row r="140" spans="1:8">
      <c r="A140" s="27"/>
      <c r="B140" s="28" t="str">
        <f t="shared" si="7"/>
        <v/>
      </c>
      <c r="C140" s="29" t="str">
        <f t="shared" si="6"/>
        <v/>
      </c>
      <c r="D140" s="30" t="str">
        <f t="shared" si="8"/>
        <v/>
      </c>
      <c r="E140" s="31" t="str">
        <f t="shared" si="9"/>
        <v/>
      </c>
      <c r="F140" s="31" t="str">
        <f t="shared" si="10"/>
        <v/>
      </c>
      <c r="G140" s="32"/>
      <c r="H140" s="31">
        <f t="shared" si="11"/>
        <v>0</v>
      </c>
    </row>
    <row r="141" spans="1:8">
      <c r="A141" s="27"/>
      <c r="B141" s="28" t="str">
        <f t="shared" si="7"/>
        <v/>
      </c>
      <c r="C141" s="29" t="str">
        <f t="shared" si="6"/>
        <v/>
      </c>
      <c r="D141" s="30" t="str">
        <f t="shared" si="8"/>
        <v/>
      </c>
      <c r="E141" s="31" t="str">
        <f t="shared" si="9"/>
        <v/>
      </c>
      <c r="F141" s="31" t="str">
        <f t="shared" si="10"/>
        <v/>
      </c>
      <c r="G141" s="32"/>
      <c r="H141" s="31">
        <f t="shared" si="11"/>
        <v>0</v>
      </c>
    </row>
    <row r="142" spans="1:8">
      <c r="A142" s="27"/>
      <c r="B142" s="28" t="str">
        <f t="shared" si="7"/>
        <v/>
      </c>
      <c r="C142" s="29" t="str">
        <f t="shared" si="6"/>
        <v/>
      </c>
      <c r="D142" s="30" t="str">
        <f t="shared" si="8"/>
        <v/>
      </c>
      <c r="E142" s="31" t="str">
        <f t="shared" si="9"/>
        <v/>
      </c>
      <c r="F142" s="31" t="str">
        <f t="shared" si="10"/>
        <v/>
      </c>
      <c r="G142" s="32"/>
      <c r="H142" s="31">
        <f t="shared" si="11"/>
        <v>0</v>
      </c>
    </row>
    <row r="143" spans="1:8">
      <c r="A143" s="27"/>
      <c r="B143" s="28" t="str">
        <f t="shared" si="7"/>
        <v/>
      </c>
      <c r="C143" s="29" t="str">
        <f t="shared" si="6"/>
        <v/>
      </c>
      <c r="D143" s="30" t="str">
        <f t="shared" si="8"/>
        <v/>
      </c>
      <c r="E143" s="31" t="str">
        <f t="shared" si="9"/>
        <v/>
      </c>
      <c r="F143" s="31" t="str">
        <f t="shared" si="10"/>
        <v/>
      </c>
      <c r="G143" s="32"/>
      <c r="H143" s="31">
        <f t="shared" si="11"/>
        <v>0</v>
      </c>
    </row>
    <row r="144" spans="1:8">
      <c r="A144" s="27"/>
      <c r="B144" s="28" t="str">
        <f t="shared" si="7"/>
        <v/>
      </c>
      <c r="C144" s="29" t="str">
        <f t="shared" si="6"/>
        <v/>
      </c>
      <c r="D144" s="30" t="str">
        <f t="shared" si="8"/>
        <v/>
      </c>
      <c r="E144" s="31" t="str">
        <f t="shared" si="9"/>
        <v/>
      </c>
      <c r="F144" s="31" t="str">
        <f t="shared" si="10"/>
        <v/>
      </c>
      <c r="G144" s="32"/>
      <c r="H144" s="31">
        <f t="shared" si="11"/>
        <v>0</v>
      </c>
    </row>
    <row r="145" spans="1:8">
      <c r="A145" s="27"/>
      <c r="B145" s="28" t="str">
        <f t="shared" si="7"/>
        <v/>
      </c>
      <c r="C145" s="29" t="str">
        <f t="shared" si="6"/>
        <v/>
      </c>
      <c r="D145" s="30" t="str">
        <f t="shared" si="8"/>
        <v/>
      </c>
      <c r="E145" s="31" t="str">
        <f t="shared" si="9"/>
        <v/>
      </c>
      <c r="F145" s="31" t="str">
        <f t="shared" si="10"/>
        <v/>
      </c>
      <c r="G145" s="32"/>
      <c r="H145" s="31">
        <f t="shared" si="11"/>
        <v>0</v>
      </c>
    </row>
    <row r="146" spans="1:8">
      <c r="A146" s="27"/>
      <c r="B146" s="28" t="str">
        <f t="shared" si="7"/>
        <v/>
      </c>
      <c r="C146" s="29" t="str">
        <f t="shared" si="6"/>
        <v/>
      </c>
      <c r="D146" s="30" t="str">
        <f t="shared" si="8"/>
        <v/>
      </c>
      <c r="E146" s="31" t="str">
        <f t="shared" si="9"/>
        <v/>
      </c>
      <c r="F146" s="31" t="str">
        <f t="shared" si="10"/>
        <v/>
      </c>
      <c r="G146" s="32"/>
      <c r="H146" s="31">
        <f t="shared" si="11"/>
        <v>0</v>
      </c>
    </row>
    <row r="147" spans="1:8">
      <c r="A147" s="27"/>
      <c r="B147" s="28" t="str">
        <f t="shared" si="7"/>
        <v/>
      </c>
      <c r="C147" s="29" t="str">
        <f t="shared" si="6"/>
        <v/>
      </c>
      <c r="D147" s="30" t="str">
        <f t="shared" si="8"/>
        <v/>
      </c>
      <c r="E147" s="31" t="str">
        <f t="shared" si="9"/>
        <v/>
      </c>
      <c r="F147" s="31" t="str">
        <f t="shared" si="10"/>
        <v/>
      </c>
      <c r="G147" s="32"/>
      <c r="H147" s="31">
        <f t="shared" si="11"/>
        <v>0</v>
      </c>
    </row>
    <row r="148" spans="1:8">
      <c r="A148" s="27"/>
      <c r="B148" s="28" t="str">
        <f t="shared" si="7"/>
        <v/>
      </c>
      <c r="C148" s="29" t="str">
        <f t="shared" si="6"/>
        <v/>
      </c>
      <c r="D148" s="30" t="str">
        <f t="shared" si="8"/>
        <v/>
      </c>
      <c r="E148" s="31" t="str">
        <f t="shared" si="9"/>
        <v/>
      </c>
      <c r="F148" s="31" t="str">
        <f t="shared" si="10"/>
        <v/>
      </c>
      <c r="G148" s="32"/>
      <c r="H148" s="31">
        <f t="shared" si="11"/>
        <v>0</v>
      </c>
    </row>
    <row r="149" spans="1:8">
      <c r="A149" s="27"/>
      <c r="B149" s="28" t="str">
        <f t="shared" si="7"/>
        <v/>
      </c>
      <c r="C149" s="29" t="str">
        <f t="shared" si="6"/>
        <v/>
      </c>
      <c r="D149" s="30" t="str">
        <f t="shared" si="8"/>
        <v/>
      </c>
      <c r="E149" s="31" t="str">
        <f t="shared" si="9"/>
        <v/>
      </c>
      <c r="F149" s="31" t="str">
        <f t="shared" si="10"/>
        <v/>
      </c>
      <c r="G149" s="32"/>
      <c r="H149" s="31">
        <f t="shared" si="11"/>
        <v>0</v>
      </c>
    </row>
    <row r="150" spans="1:8">
      <c r="A150" s="27"/>
      <c r="B150" s="28" t="str">
        <f t="shared" si="7"/>
        <v/>
      </c>
      <c r="C150" s="29" t="str">
        <f t="shared" si="6"/>
        <v/>
      </c>
      <c r="D150" s="30" t="str">
        <f t="shared" si="8"/>
        <v/>
      </c>
      <c r="E150" s="31" t="str">
        <f t="shared" si="9"/>
        <v/>
      </c>
      <c r="F150" s="31" t="str">
        <f t="shared" si="10"/>
        <v/>
      </c>
      <c r="G150" s="32"/>
      <c r="H150" s="31">
        <f t="shared" si="11"/>
        <v>0</v>
      </c>
    </row>
    <row r="151" spans="1:8">
      <c r="A151" s="27"/>
      <c r="B151" s="28" t="str">
        <f t="shared" si="7"/>
        <v/>
      </c>
      <c r="C151" s="29" t="str">
        <f t="shared" si="6"/>
        <v/>
      </c>
      <c r="D151" s="30" t="str">
        <f t="shared" si="8"/>
        <v/>
      </c>
      <c r="E151" s="31" t="str">
        <f t="shared" si="9"/>
        <v/>
      </c>
      <c r="F151" s="31" t="str">
        <f t="shared" si="10"/>
        <v/>
      </c>
      <c r="G151" s="32"/>
      <c r="H151" s="31">
        <f t="shared" si="11"/>
        <v>0</v>
      </c>
    </row>
    <row r="152" spans="1:8">
      <c r="A152" s="27"/>
      <c r="B152" s="28" t="str">
        <f t="shared" si="7"/>
        <v/>
      </c>
      <c r="C152" s="29" t="str">
        <f t="shared" si="6"/>
        <v/>
      </c>
      <c r="D152" s="30" t="str">
        <f t="shared" si="8"/>
        <v/>
      </c>
      <c r="E152" s="31" t="str">
        <f t="shared" si="9"/>
        <v/>
      </c>
      <c r="F152" s="31" t="str">
        <f t="shared" si="10"/>
        <v/>
      </c>
      <c r="G152" s="32"/>
      <c r="H152" s="31">
        <f t="shared" si="11"/>
        <v>0</v>
      </c>
    </row>
    <row r="153" spans="1:8">
      <c r="A153" s="27"/>
      <c r="B153" s="28" t="str">
        <f t="shared" si="7"/>
        <v/>
      </c>
      <c r="C153" s="29" t="str">
        <f t="shared" si="6"/>
        <v/>
      </c>
      <c r="D153" s="30" t="str">
        <f t="shared" si="8"/>
        <v/>
      </c>
      <c r="E153" s="31" t="str">
        <f t="shared" si="9"/>
        <v/>
      </c>
      <c r="F153" s="31" t="str">
        <f t="shared" si="10"/>
        <v/>
      </c>
      <c r="G153" s="32"/>
      <c r="H153" s="31">
        <f t="shared" si="11"/>
        <v>0</v>
      </c>
    </row>
    <row r="154" spans="1:8">
      <c r="A154" s="27"/>
      <c r="B154" s="28" t="str">
        <f t="shared" si="7"/>
        <v/>
      </c>
      <c r="C154" s="29" t="str">
        <f t="shared" ref="C154:C217" si="12">IF(B154="","",IF(B154&lt;=$D$16,IF(payments_per_year=26,DATE(YEAR(start_date),MONTH(start_date),DAY(start_date)+14*B154),IF(payments_per_year=52,DATE(YEAR(start_date),MONTH(start_date),DAY(start_date)+7*B154),DATE(YEAR(start_date),MONTH(start_date)+B154*12/$D$11,DAY(start_date)))),""))</f>
        <v/>
      </c>
      <c r="D154" s="30" t="str">
        <f t="shared" si="8"/>
        <v/>
      </c>
      <c r="E154" s="31" t="str">
        <f t="shared" si="9"/>
        <v/>
      </c>
      <c r="F154" s="31" t="str">
        <f t="shared" si="10"/>
        <v/>
      </c>
      <c r="G154" s="32"/>
      <c r="H154" s="31">
        <f t="shared" si="11"/>
        <v>0</v>
      </c>
    </row>
    <row r="155" spans="1:8">
      <c r="A155" s="27"/>
      <c r="B155" s="28" t="str">
        <f t="shared" si="7"/>
        <v/>
      </c>
      <c r="C155" s="29" t="str">
        <f t="shared" si="12"/>
        <v/>
      </c>
      <c r="D155" s="30" t="str">
        <f t="shared" si="8"/>
        <v/>
      </c>
      <c r="E155" s="31" t="str">
        <f t="shared" si="9"/>
        <v/>
      </c>
      <c r="F155" s="31" t="str">
        <f t="shared" si="10"/>
        <v/>
      </c>
      <c r="G155" s="32"/>
      <c r="H155" s="31">
        <f t="shared" si="11"/>
        <v>0</v>
      </c>
    </row>
    <row r="156" spans="1:8">
      <c r="A156" s="27"/>
      <c r="B156" s="28" t="str">
        <f t="shared" si="7"/>
        <v/>
      </c>
      <c r="C156" s="29" t="str">
        <f t="shared" si="12"/>
        <v/>
      </c>
      <c r="D156" s="30" t="str">
        <f t="shared" si="8"/>
        <v/>
      </c>
      <c r="E156" s="31" t="str">
        <f t="shared" si="9"/>
        <v/>
      </c>
      <c r="F156" s="31" t="str">
        <f t="shared" si="10"/>
        <v/>
      </c>
      <c r="G156" s="32"/>
      <c r="H156" s="31">
        <f t="shared" si="11"/>
        <v>0</v>
      </c>
    </row>
    <row r="157" spans="1:8">
      <c r="A157" s="27"/>
      <c r="B157" s="28" t="str">
        <f t="shared" ref="B157:B220" si="13">IF(B156&lt;$D$16,IF(H156&gt;0,B156+1,""),"")</f>
        <v/>
      </c>
      <c r="C157" s="29" t="str">
        <f t="shared" si="12"/>
        <v/>
      </c>
      <c r="D157" s="30" t="str">
        <f t="shared" ref="D157:D220" si="14">IF(C157="","",IF($D$15+F157&gt;H156,ROUND(H156+F157,2),$D$15))</f>
        <v/>
      </c>
      <c r="E157" s="31" t="str">
        <f t="shared" ref="E157:E220" si="15">IF(C157="","",D157-F157)</f>
        <v/>
      </c>
      <c r="F157" s="31" t="str">
        <f t="shared" ref="F157:F220" si="16">IF(C157="","",ROUND(H156*$D$9/payments_per_year,2))</f>
        <v/>
      </c>
      <c r="G157" s="32"/>
      <c r="H157" s="31">
        <f t="shared" ref="H157:H220" si="17">IF(B157="",0,ROUND(H156-E157-G157,2))</f>
        <v>0</v>
      </c>
    </row>
    <row r="158" spans="1:8">
      <c r="A158" s="27"/>
      <c r="B158" s="28" t="str">
        <f t="shared" si="13"/>
        <v/>
      </c>
      <c r="C158" s="29" t="str">
        <f t="shared" si="12"/>
        <v/>
      </c>
      <c r="D158" s="30" t="str">
        <f t="shared" si="14"/>
        <v/>
      </c>
      <c r="E158" s="31" t="str">
        <f t="shared" si="15"/>
        <v/>
      </c>
      <c r="F158" s="31" t="str">
        <f t="shared" si="16"/>
        <v/>
      </c>
      <c r="G158" s="32"/>
      <c r="H158" s="31">
        <f t="shared" si="17"/>
        <v>0</v>
      </c>
    </row>
    <row r="159" spans="1:8">
      <c r="A159" s="27"/>
      <c r="B159" s="28" t="str">
        <f t="shared" si="13"/>
        <v/>
      </c>
      <c r="C159" s="29" t="str">
        <f t="shared" si="12"/>
        <v/>
      </c>
      <c r="D159" s="30" t="str">
        <f t="shared" si="14"/>
        <v/>
      </c>
      <c r="E159" s="31" t="str">
        <f t="shared" si="15"/>
        <v/>
      </c>
      <c r="F159" s="31" t="str">
        <f t="shared" si="16"/>
        <v/>
      </c>
      <c r="G159" s="32"/>
      <c r="H159" s="31">
        <f t="shared" si="17"/>
        <v>0</v>
      </c>
    </row>
    <row r="160" spans="1:8">
      <c r="A160" s="27"/>
      <c r="B160" s="28" t="str">
        <f t="shared" si="13"/>
        <v/>
      </c>
      <c r="C160" s="29" t="str">
        <f t="shared" si="12"/>
        <v/>
      </c>
      <c r="D160" s="30" t="str">
        <f t="shared" si="14"/>
        <v/>
      </c>
      <c r="E160" s="31" t="str">
        <f t="shared" si="15"/>
        <v/>
      </c>
      <c r="F160" s="31" t="str">
        <f t="shared" si="16"/>
        <v/>
      </c>
      <c r="G160" s="32"/>
      <c r="H160" s="31">
        <f t="shared" si="17"/>
        <v>0</v>
      </c>
    </row>
    <row r="161" spans="1:8">
      <c r="A161" s="27"/>
      <c r="B161" s="28" t="str">
        <f t="shared" si="13"/>
        <v/>
      </c>
      <c r="C161" s="29" t="str">
        <f t="shared" si="12"/>
        <v/>
      </c>
      <c r="D161" s="30" t="str">
        <f t="shared" si="14"/>
        <v/>
      </c>
      <c r="E161" s="31" t="str">
        <f t="shared" si="15"/>
        <v/>
      </c>
      <c r="F161" s="31" t="str">
        <f t="shared" si="16"/>
        <v/>
      </c>
      <c r="G161" s="32"/>
      <c r="H161" s="31">
        <f t="shared" si="17"/>
        <v>0</v>
      </c>
    </row>
    <row r="162" spans="1:8">
      <c r="A162" s="27"/>
      <c r="B162" s="28" t="str">
        <f t="shared" si="13"/>
        <v/>
      </c>
      <c r="C162" s="29" t="str">
        <f t="shared" si="12"/>
        <v/>
      </c>
      <c r="D162" s="30" t="str">
        <f t="shared" si="14"/>
        <v/>
      </c>
      <c r="E162" s="31" t="str">
        <f t="shared" si="15"/>
        <v/>
      </c>
      <c r="F162" s="31" t="str">
        <f t="shared" si="16"/>
        <v/>
      </c>
      <c r="G162" s="32"/>
      <c r="H162" s="31">
        <f t="shared" si="17"/>
        <v>0</v>
      </c>
    </row>
    <row r="163" spans="1:8">
      <c r="A163" s="27"/>
      <c r="B163" s="28" t="str">
        <f t="shared" si="13"/>
        <v/>
      </c>
      <c r="C163" s="29" t="str">
        <f t="shared" si="12"/>
        <v/>
      </c>
      <c r="D163" s="30" t="str">
        <f t="shared" si="14"/>
        <v/>
      </c>
      <c r="E163" s="31" t="str">
        <f t="shared" si="15"/>
        <v/>
      </c>
      <c r="F163" s="31" t="str">
        <f t="shared" si="16"/>
        <v/>
      </c>
      <c r="G163" s="32"/>
      <c r="H163" s="31">
        <f t="shared" si="17"/>
        <v>0</v>
      </c>
    </row>
    <row r="164" spans="1:8">
      <c r="A164" s="27"/>
      <c r="B164" s="28" t="str">
        <f t="shared" si="13"/>
        <v/>
      </c>
      <c r="C164" s="29" t="str">
        <f t="shared" si="12"/>
        <v/>
      </c>
      <c r="D164" s="30" t="str">
        <f t="shared" si="14"/>
        <v/>
      </c>
      <c r="E164" s="31" t="str">
        <f t="shared" si="15"/>
        <v/>
      </c>
      <c r="F164" s="31" t="str">
        <f t="shared" si="16"/>
        <v/>
      </c>
      <c r="G164" s="32"/>
      <c r="H164" s="31">
        <f t="shared" si="17"/>
        <v>0</v>
      </c>
    </row>
    <row r="165" spans="1:8">
      <c r="A165" s="27"/>
      <c r="B165" s="28" t="str">
        <f t="shared" si="13"/>
        <v/>
      </c>
      <c r="C165" s="29" t="str">
        <f t="shared" si="12"/>
        <v/>
      </c>
      <c r="D165" s="30" t="str">
        <f t="shared" si="14"/>
        <v/>
      </c>
      <c r="E165" s="31" t="str">
        <f t="shared" si="15"/>
        <v/>
      </c>
      <c r="F165" s="31" t="str">
        <f t="shared" si="16"/>
        <v/>
      </c>
      <c r="G165" s="32"/>
      <c r="H165" s="31">
        <f t="shared" si="17"/>
        <v>0</v>
      </c>
    </row>
    <row r="166" spans="1:8">
      <c r="A166" s="27"/>
      <c r="B166" s="28" t="str">
        <f t="shared" si="13"/>
        <v/>
      </c>
      <c r="C166" s="29" t="str">
        <f t="shared" si="12"/>
        <v/>
      </c>
      <c r="D166" s="30" t="str">
        <f t="shared" si="14"/>
        <v/>
      </c>
      <c r="E166" s="31" t="str">
        <f t="shared" si="15"/>
        <v/>
      </c>
      <c r="F166" s="31" t="str">
        <f t="shared" si="16"/>
        <v/>
      </c>
      <c r="G166" s="32"/>
      <c r="H166" s="31">
        <f t="shared" si="17"/>
        <v>0</v>
      </c>
    </row>
    <row r="167" spans="1:8">
      <c r="A167" s="27"/>
      <c r="B167" s="28" t="str">
        <f t="shared" si="13"/>
        <v/>
      </c>
      <c r="C167" s="29" t="str">
        <f t="shared" si="12"/>
        <v/>
      </c>
      <c r="D167" s="30" t="str">
        <f t="shared" si="14"/>
        <v/>
      </c>
      <c r="E167" s="31" t="str">
        <f t="shared" si="15"/>
        <v/>
      </c>
      <c r="F167" s="31" t="str">
        <f t="shared" si="16"/>
        <v/>
      </c>
      <c r="G167" s="32"/>
      <c r="H167" s="31">
        <f t="shared" si="17"/>
        <v>0</v>
      </c>
    </row>
    <row r="168" spans="1:8">
      <c r="A168" s="27"/>
      <c r="B168" s="28" t="str">
        <f t="shared" si="13"/>
        <v/>
      </c>
      <c r="C168" s="29" t="str">
        <f t="shared" si="12"/>
        <v/>
      </c>
      <c r="D168" s="30" t="str">
        <f t="shared" si="14"/>
        <v/>
      </c>
      <c r="E168" s="31" t="str">
        <f t="shared" si="15"/>
        <v/>
      </c>
      <c r="F168" s="31" t="str">
        <f t="shared" si="16"/>
        <v/>
      </c>
      <c r="G168" s="32"/>
      <c r="H168" s="31">
        <f t="shared" si="17"/>
        <v>0</v>
      </c>
    </row>
    <row r="169" spans="1:8">
      <c r="A169" s="27"/>
      <c r="B169" s="28" t="str">
        <f t="shared" si="13"/>
        <v/>
      </c>
      <c r="C169" s="29" t="str">
        <f t="shared" si="12"/>
        <v/>
      </c>
      <c r="D169" s="30" t="str">
        <f t="shared" si="14"/>
        <v/>
      </c>
      <c r="E169" s="31" t="str">
        <f t="shared" si="15"/>
        <v/>
      </c>
      <c r="F169" s="31" t="str">
        <f t="shared" si="16"/>
        <v/>
      </c>
      <c r="G169" s="32"/>
      <c r="H169" s="31">
        <f t="shared" si="17"/>
        <v>0</v>
      </c>
    </row>
    <row r="170" spans="1:8">
      <c r="A170" s="27"/>
      <c r="B170" s="28" t="str">
        <f t="shared" si="13"/>
        <v/>
      </c>
      <c r="C170" s="29" t="str">
        <f t="shared" si="12"/>
        <v/>
      </c>
      <c r="D170" s="30" t="str">
        <f t="shared" si="14"/>
        <v/>
      </c>
      <c r="E170" s="31" t="str">
        <f t="shared" si="15"/>
        <v/>
      </c>
      <c r="F170" s="31" t="str">
        <f t="shared" si="16"/>
        <v/>
      </c>
      <c r="G170" s="32"/>
      <c r="H170" s="31">
        <f t="shared" si="17"/>
        <v>0</v>
      </c>
    </row>
    <row r="171" spans="1:8">
      <c r="A171" s="27"/>
      <c r="B171" s="28" t="str">
        <f t="shared" si="13"/>
        <v/>
      </c>
      <c r="C171" s="29" t="str">
        <f t="shared" si="12"/>
        <v/>
      </c>
      <c r="D171" s="30" t="str">
        <f t="shared" si="14"/>
        <v/>
      </c>
      <c r="E171" s="31" t="str">
        <f t="shared" si="15"/>
        <v/>
      </c>
      <c r="F171" s="31" t="str">
        <f t="shared" si="16"/>
        <v/>
      </c>
      <c r="G171" s="32"/>
      <c r="H171" s="31">
        <f t="shared" si="17"/>
        <v>0</v>
      </c>
    </row>
    <row r="172" spans="1:8">
      <c r="A172" s="27"/>
      <c r="B172" s="28" t="str">
        <f t="shared" si="13"/>
        <v/>
      </c>
      <c r="C172" s="29" t="str">
        <f t="shared" si="12"/>
        <v/>
      </c>
      <c r="D172" s="30" t="str">
        <f t="shared" si="14"/>
        <v/>
      </c>
      <c r="E172" s="31" t="str">
        <f t="shared" si="15"/>
        <v/>
      </c>
      <c r="F172" s="31" t="str">
        <f t="shared" si="16"/>
        <v/>
      </c>
      <c r="G172" s="32"/>
      <c r="H172" s="31">
        <f t="shared" si="17"/>
        <v>0</v>
      </c>
    </row>
    <row r="173" spans="1:8">
      <c r="A173" s="27"/>
      <c r="B173" s="28" t="str">
        <f t="shared" si="13"/>
        <v/>
      </c>
      <c r="C173" s="29" t="str">
        <f t="shared" si="12"/>
        <v/>
      </c>
      <c r="D173" s="30" t="str">
        <f t="shared" si="14"/>
        <v/>
      </c>
      <c r="E173" s="31" t="str">
        <f t="shared" si="15"/>
        <v/>
      </c>
      <c r="F173" s="31" t="str">
        <f t="shared" si="16"/>
        <v/>
      </c>
      <c r="G173" s="32"/>
      <c r="H173" s="31">
        <f t="shared" si="17"/>
        <v>0</v>
      </c>
    </row>
    <row r="174" spans="1:8">
      <c r="A174" s="27"/>
      <c r="B174" s="28" t="str">
        <f t="shared" si="13"/>
        <v/>
      </c>
      <c r="C174" s="29" t="str">
        <f t="shared" si="12"/>
        <v/>
      </c>
      <c r="D174" s="30" t="str">
        <f t="shared" si="14"/>
        <v/>
      </c>
      <c r="E174" s="31" t="str">
        <f t="shared" si="15"/>
        <v/>
      </c>
      <c r="F174" s="31" t="str">
        <f t="shared" si="16"/>
        <v/>
      </c>
      <c r="G174" s="32"/>
      <c r="H174" s="31">
        <f t="shared" si="17"/>
        <v>0</v>
      </c>
    </row>
    <row r="175" spans="1:8">
      <c r="A175" s="27"/>
      <c r="B175" s="28" t="str">
        <f t="shared" si="13"/>
        <v/>
      </c>
      <c r="C175" s="29" t="str">
        <f t="shared" si="12"/>
        <v/>
      </c>
      <c r="D175" s="30" t="str">
        <f t="shared" si="14"/>
        <v/>
      </c>
      <c r="E175" s="31" t="str">
        <f t="shared" si="15"/>
        <v/>
      </c>
      <c r="F175" s="31" t="str">
        <f t="shared" si="16"/>
        <v/>
      </c>
      <c r="G175" s="32"/>
      <c r="H175" s="31">
        <f t="shared" si="17"/>
        <v>0</v>
      </c>
    </row>
    <row r="176" spans="1:8">
      <c r="A176" s="27"/>
      <c r="B176" s="28" t="str">
        <f t="shared" si="13"/>
        <v/>
      </c>
      <c r="C176" s="29" t="str">
        <f t="shared" si="12"/>
        <v/>
      </c>
      <c r="D176" s="30" t="str">
        <f t="shared" si="14"/>
        <v/>
      </c>
      <c r="E176" s="31" t="str">
        <f t="shared" si="15"/>
        <v/>
      </c>
      <c r="F176" s="31" t="str">
        <f t="shared" si="16"/>
        <v/>
      </c>
      <c r="G176" s="32"/>
      <c r="H176" s="31">
        <f t="shared" si="17"/>
        <v>0</v>
      </c>
    </row>
    <row r="177" spans="1:8">
      <c r="A177" s="27"/>
      <c r="B177" s="28" t="str">
        <f t="shared" si="13"/>
        <v/>
      </c>
      <c r="C177" s="29" t="str">
        <f t="shared" si="12"/>
        <v/>
      </c>
      <c r="D177" s="30" t="str">
        <f t="shared" si="14"/>
        <v/>
      </c>
      <c r="E177" s="31" t="str">
        <f t="shared" si="15"/>
        <v/>
      </c>
      <c r="F177" s="31" t="str">
        <f t="shared" si="16"/>
        <v/>
      </c>
      <c r="G177" s="32"/>
      <c r="H177" s="31">
        <f t="shared" si="17"/>
        <v>0</v>
      </c>
    </row>
    <row r="178" spans="1:8">
      <c r="A178" s="27"/>
      <c r="B178" s="28" t="str">
        <f t="shared" si="13"/>
        <v/>
      </c>
      <c r="C178" s="29" t="str">
        <f t="shared" si="12"/>
        <v/>
      </c>
      <c r="D178" s="30" t="str">
        <f t="shared" si="14"/>
        <v/>
      </c>
      <c r="E178" s="31" t="str">
        <f t="shared" si="15"/>
        <v/>
      </c>
      <c r="F178" s="31" t="str">
        <f t="shared" si="16"/>
        <v/>
      </c>
      <c r="G178" s="32"/>
      <c r="H178" s="31">
        <f t="shared" si="17"/>
        <v>0</v>
      </c>
    </row>
    <row r="179" spans="1:8">
      <c r="A179" s="27"/>
      <c r="B179" s="28" t="str">
        <f t="shared" si="13"/>
        <v/>
      </c>
      <c r="C179" s="29" t="str">
        <f t="shared" si="12"/>
        <v/>
      </c>
      <c r="D179" s="30" t="str">
        <f t="shared" si="14"/>
        <v/>
      </c>
      <c r="E179" s="31" t="str">
        <f t="shared" si="15"/>
        <v/>
      </c>
      <c r="F179" s="31" t="str">
        <f t="shared" si="16"/>
        <v/>
      </c>
      <c r="G179" s="32"/>
      <c r="H179" s="31">
        <f t="shared" si="17"/>
        <v>0</v>
      </c>
    </row>
    <row r="180" spans="1:8">
      <c r="A180" s="27"/>
      <c r="B180" s="28" t="str">
        <f t="shared" si="13"/>
        <v/>
      </c>
      <c r="C180" s="29" t="str">
        <f t="shared" si="12"/>
        <v/>
      </c>
      <c r="D180" s="30" t="str">
        <f t="shared" si="14"/>
        <v/>
      </c>
      <c r="E180" s="31" t="str">
        <f t="shared" si="15"/>
        <v/>
      </c>
      <c r="F180" s="31" t="str">
        <f t="shared" si="16"/>
        <v/>
      </c>
      <c r="G180" s="32"/>
      <c r="H180" s="31">
        <f t="shared" si="17"/>
        <v>0</v>
      </c>
    </row>
    <row r="181" spans="1:8">
      <c r="A181" s="27"/>
      <c r="B181" s="28" t="str">
        <f t="shared" si="13"/>
        <v/>
      </c>
      <c r="C181" s="29" t="str">
        <f t="shared" si="12"/>
        <v/>
      </c>
      <c r="D181" s="30" t="str">
        <f t="shared" si="14"/>
        <v/>
      </c>
      <c r="E181" s="31" t="str">
        <f t="shared" si="15"/>
        <v/>
      </c>
      <c r="F181" s="31" t="str">
        <f t="shared" si="16"/>
        <v/>
      </c>
      <c r="G181" s="32"/>
      <c r="H181" s="31">
        <f t="shared" si="17"/>
        <v>0</v>
      </c>
    </row>
    <row r="182" spans="1:8">
      <c r="A182" s="27"/>
      <c r="B182" s="28" t="str">
        <f t="shared" si="13"/>
        <v/>
      </c>
      <c r="C182" s="29" t="str">
        <f t="shared" si="12"/>
        <v/>
      </c>
      <c r="D182" s="30" t="str">
        <f t="shared" si="14"/>
        <v/>
      </c>
      <c r="E182" s="31" t="str">
        <f t="shared" si="15"/>
        <v/>
      </c>
      <c r="F182" s="31" t="str">
        <f t="shared" si="16"/>
        <v/>
      </c>
      <c r="G182" s="32"/>
      <c r="H182" s="31">
        <f t="shared" si="17"/>
        <v>0</v>
      </c>
    </row>
    <row r="183" spans="1:8">
      <c r="A183" s="27"/>
      <c r="B183" s="28" t="str">
        <f t="shared" si="13"/>
        <v/>
      </c>
      <c r="C183" s="29" t="str">
        <f t="shared" si="12"/>
        <v/>
      </c>
      <c r="D183" s="30" t="str">
        <f t="shared" si="14"/>
        <v/>
      </c>
      <c r="E183" s="31" t="str">
        <f t="shared" si="15"/>
        <v/>
      </c>
      <c r="F183" s="31" t="str">
        <f t="shared" si="16"/>
        <v/>
      </c>
      <c r="G183" s="32"/>
      <c r="H183" s="31">
        <f t="shared" si="17"/>
        <v>0</v>
      </c>
    </row>
    <row r="184" spans="1:8">
      <c r="A184" s="27"/>
      <c r="B184" s="28" t="str">
        <f t="shared" si="13"/>
        <v/>
      </c>
      <c r="C184" s="29" t="str">
        <f t="shared" si="12"/>
        <v/>
      </c>
      <c r="D184" s="30" t="str">
        <f t="shared" si="14"/>
        <v/>
      </c>
      <c r="E184" s="31" t="str">
        <f t="shared" si="15"/>
        <v/>
      </c>
      <c r="F184" s="31" t="str">
        <f t="shared" si="16"/>
        <v/>
      </c>
      <c r="G184" s="32"/>
      <c r="H184" s="31">
        <f t="shared" si="17"/>
        <v>0</v>
      </c>
    </row>
    <row r="185" spans="1:8">
      <c r="A185" s="27"/>
      <c r="B185" s="28" t="str">
        <f t="shared" si="13"/>
        <v/>
      </c>
      <c r="C185" s="29" t="str">
        <f t="shared" si="12"/>
        <v/>
      </c>
      <c r="D185" s="30" t="str">
        <f t="shared" si="14"/>
        <v/>
      </c>
      <c r="E185" s="31" t="str">
        <f t="shared" si="15"/>
        <v/>
      </c>
      <c r="F185" s="31" t="str">
        <f t="shared" si="16"/>
        <v/>
      </c>
      <c r="G185" s="32"/>
      <c r="H185" s="31">
        <f t="shared" si="17"/>
        <v>0</v>
      </c>
    </row>
    <row r="186" spans="1:8">
      <c r="A186" s="27"/>
      <c r="B186" s="28" t="str">
        <f t="shared" si="13"/>
        <v/>
      </c>
      <c r="C186" s="29" t="str">
        <f t="shared" si="12"/>
        <v/>
      </c>
      <c r="D186" s="30" t="str">
        <f t="shared" si="14"/>
        <v/>
      </c>
      <c r="E186" s="31" t="str">
        <f t="shared" si="15"/>
        <v/>
      </c>
      <c r="F186" s="31" t="str">
        <f t="shared" si="16"/>
        <v/>
      </c>
      <c r="G186" s="32"/>
      <c r="H186" s="31">
        <f t="shared" si="17"/>
        <v>0</v>
      </c>
    </row>
    <row r="187" spans="1:8">
      <c r="A187" s="27"/>
      <c r="B187" s="28" t="str">
        <f t="shared" si="13"/>
        <v/>
      </c>
      <c r="C187" s="29" t="str">
        <f t="shared" si="12"/>
        <v/>
      </c>
      <c r="D187" s="30" t="str">
        <f t="shared" si="14"/>
        <v/>
      </c>
      <c r="E187" s="31" t="str">
        <f t="shared" si="15"/>
        <v/>
      </c>
      <c r="F187" s="31" t="str">
        <f t="shared" si="16"/>
        <v/>
      </c>
      <c r="G187" s="32"/>
      <c r="H187" s="31">
        <f t="shared" si="17"/>
        <v>0</v>
      </c>
    </row>
    <row r="188" spans="1:8">
      <c r="A188" s="27"/>
      <c r="B188" s="28" t="str">
        <f t="shared" si="13"/>
        <v/>
      </c>
      <c r="C188" s="29" t="str">
        <f t="shared" si="12"/>
        <v/>
      </c>
      <c r="D188" s="30" t="str">
        <f t="shared" si="14"/>
        <v/>
      </c>
      <c r="E188" s="31" t="str">
        <f t="shared" si="15"/>
        <v/>
      </c>
      <c r="F188" s="31" t="str">
        <f t="shared" si="16"/>
        <v/>
      </c>
      <c r="G188" s="32"/>
      <c r="H188" s="31">
        <f t="shared" si="17"/>
        <v>0</v>
      </c>
    </row>
    <row r="189" spans="1:8">
      <c r="A189" s="27"/>
      <c r="B189" s="28" t="str">
        <f t="shared" si="13"/>
        <v/>
      </c>
      <c r="C189" s="29" t="str">
        <f t="shared" si="12"/>
        <v/>
      </c>
      <c r="D189" s="30" t="str">
        <f t="shared" si="14"/>
        <v/>
      </c>
      <c r="E189" s="31" t="str">
        <f t="shared" si="15"/>
        <v/>
      </c>
      <c r="F189" s="31" t="str">
        <f t="shared" si="16"/>
        <v/>
      </c>
      <c r="G189" s="32"/>
      <c r="H189" s="31">
        <f t="shared" si="17"/>
        <v>0</v>
      </c>
    </row>
    <row r="190" spans="1:8">
      <c r="A190" s="27"/>
      <c r="B190" s="28" t="str">
        <f t="shared" si="13"/>
        <v/>
      </c>
      <c r="C190" s="29" t="str">
        <f t="shared" si="12"/>
        <v/>
      </c>
      <c r="D190" s="30" t="str">
        <f t="shared" si="14"/>
        <v/>
      </c>
      <c r="E190" s="31" t="str">
        <f t="shared" si="15"/>
        <v/>
      </c>
      <c r="F190" s="31" t="str">
        <f t="shared" si="16"/>
        <v/>
      </c>
      <c r="G190" s="32"/>
      <c r="H190" s="31">
        <f t="shared" si="17"/>
        <v>0</v>
      </c>
    </row>
    <row r="191" spans="1:8">
      <c r="A191" s="27"/>
      <c r="B191" s="28" t="str">
        <f t="shared" si="13"/>
        <v/>
      </c>
      <c r="C191" s="29" t="str">
        <f t="shared" si="12"/>
        <v/>
      </c>
      <c r="D191" s="30" t="str">
        <f t="shared" si="14"/>
        <v/>
      </c>
      <c r="E191" s="31" t="str">
        <f t="shared" si="15"/>
        <v/>
      </c>
      <c r="F191" s="31" t="str">
        <f t="shared" si="16"/>
        <v/>
      </c>
      <c r="G191" s="32"/>
      <c r="H191" s="31">
        <f t="shared" si="17"/>
        <v>0</v>
      </c>
    </row>
    <row r="192" spans="1:8">
      <c r="A192" s="27"/>
      <c r="B192" s="28" t="str">
        <f t="shared" si="13"/>
        <v/>
      </c>
      <c r="C192" s="29" t="str">
        <f t="shared" si="12"/>
        <v/>
      </c>
      <c r="D192" s="30" t="str">
        <f t="shared" si="14"/>
        <v/>
      </c>
      <c r="E192" s="31" t="str">
        <f t="shared" si="15"/>
        <v/>
      </c>
      <c r="F192" s="31" t="str">
        <f t="shared" si="16"/>
        <v/>
      </c>
      <c r="G192" s="32"/>
      <c r="H192" s="31">
        <f t="shared" si="17"/>
        <v>0</v>
      </c>
    </row>
    <row r="193" spans="1:8">
      <c r="A193" s="27"/>
      <c r="B193" s="28" t="str">
        <f t="shared" si="13"/>
        <v/>
      </c>
      <c r="C193" s="29" t="str">
        <f t="shared" si="12"/>
        <v/>
      </c>
      <c r="D193" s="30" t="str">
        <f t="shared" si="14"/>
        <v/>
      </c>
      <c r="E193" s="31" t="str">
        <f t="shared" si="15"/>
        <v/>
      </c>
      <c r="F193" s="31" t="str">
        <f t="shared" si="16"/>
        <v/>
      </c>
      <c r="G193" s="32"/>
      <c r="H193" s="31">
        <f t="shared" si="17"/>
        <v>0</v>
      </c>
    </row>
    <row r="194" spans="1:8">
      <c r="A194" s="27"/>
      <c r="B194" s="28" t="str">
        <f t="shared" si="13"/>
        <v/>
      </c>
      <c r="C194" s="29" t="str">
        <f t="shared" si="12"/>
        <v/>
      </c>
      <c r="D194" s="30" t="str">
        <f t="shared" si="14"/>
        <v/>
      </c>
      <c r="E194" s="31" t="str">
        <f t="shared" si="15"/>
        <v/>
      </c>
      <c r="F194" s="31" t="str">
        <f t="shared" si="16"/>
        <v/>
      </c>
      <c r="G194" s="32"/>
      <c r="H194" s="31">
        <f t="shared" si="17"/>
        <v>0</v>
      </c>
    </row>
    <row r="195" spans="1:8">
      <c r="A195" s="27"/>
      <c r="B195" s="28" t="str">
        <f t="shared" si="13"/>
        <v/>
      </c>
      <c r="C195" s="29" t="str">
        <f t="shared" si="12"/>
        <v/>
      </c>
      <c r="D195" s="30" t="str">
        <f t="shared" si="14"/>
        <v/>
      </c>
      <c r="E195" s="31" t="str">
        <f t="shared" si="15"/>
        <v/>
      </c>
      <c r="F195" s="31" t="str">
        <f t="shared" si="16"/>
        <v/>
      </c>
      <c r="G195" s="32"/>
      <c r="H195" s="31">
        <f t="shared" si="17"/>
        <v>0</v>
      </c>
    </row>
    <row r="196" spans="1:8">
      <c r="A196" s="27"/>
      <c r="B196" s="28" t="str">
        <f t="shared" si="13"/>
        <v/>
      </c>
      <c r="C196" s="29" t="str">
        <f t="shared" si="12"/>
        <v/>
      </c>
      <c r="D196" s="30" t="str">
        <f t="shared" si="14"/>
        <v/>
      </c>
      <c r="E196" s="31" t="str">
        <f t="shared" si="15"/>
        <v/>
      </c>
      <c r="F196" s="31" t="str">
        <f t="shared" si="16"/>
        <v/>
      </c>
      <c r="G196" s="32"/>
      <c r="H196" s="31">
        <f t="shared" si="17"/>
        <v>0</v>
      </c>
    </row>
    <row r="197" spans="1:8">
      <c r="A197" s="27"/>
      <c r="B197" s="28" t="str">
        <f t="shared" si="13"/>
        <v/>
      </c>
      <c r="C197" s="29" t="str">
        <f t="shared" si="12"/>
        <v/>
      </c>
      <c r="D197" s="30" t="str">
        <f t="shared" si="14"/>
        <v/>
      </c>
      <c r="E197" s="31" t="str">
        <f t="shared" si="15"/>
        <v/>
      </c>
      <c r="F197" s="31" t="str">
        <f t="shared" si="16"/>
        <v/>
      </c>
      <c r="G197" s="32"/>
      <c r="H197" s="31">
        <f t="shared" si="17"/>
        <v>0</v>
      </c>
    </row>
    <row r="198" spans="1:8">
      <c r="A198" s="27"/>
      <c r="B198" s="28" t="str">
        <f t="shared" si="13"/>
        <v/>
      </c>
      <c r="C198" s="29" t="str">
        <f t="shared" si="12"/>
        <v/>
      </c>
      <c r="D198" s="30" t="str">
        <f t="shared" si="14"/>
        <v/>
      </c>
      <c r="E198" s="31" t="str">
        <f t="shared" si="15"/>
        <v/>
      </c>
      <c r="F198" s="31" t="str">
        <f t="shared" si="16"/>
        <v/>
      </c>
      <c r="G198" s="32"/>
      <c r="H198" s="31">
        <f t="shared" si="17"/>
        <v>0</v>
      </c>
    </row>
    <row r="199" spans="1:8">
      <c r="A199" s="27"/>
      <c r="B199" s="28" t="str">
        <f t="shared" si="13"/>
        <v/>
      </c>
      <c r="C199" s="29" t="str">
        <f t="shared" si="12"/>
        <v/>
      </c>
      <c r="D199" s="30" t="str">
        <f t="shared" si="14"/>
        <v/>
      </c>
      <c r="E199" s="31" t="str">
        <f t="shared" si="15"/>
        <v/>
      </c>
      <c r="F199" s="31" t="str">
        <f t="shared" si="16"/>
        <v/>
      </c>
      <c r="G199" s="32"/>
      <c r="H199" s="31">
        <f t="shared" si="17"/>
        <v>0</v>
      </c>
    </row>
    <row r="200" spans="1:8">
      <c r="A200" s="27"/>
      <c r="B200" s="28" t="str">
        <f t="shared" si="13"/>
        <v/>
      </c>
      <c r="C200" s="29" t="str">
        <f t="shared" si="12"/>
        <v/>
      </c>
      <c r="D200" s="30" t="str">
        <f t="shared" si="14"/>
        <v/>
      </c>
      <c r="E200" s="31" t="str">
        <f t="shared" si="15"/>
        <v/>
      </c>
      <c r="F200" s="31" t="str">
        <f t="shared" si="16"/>
        <v/>
      </c>
      <c r="G200" s="32"/>
      <c r="H200" s="31">
        <f t="shared" si="17"/>
        <v>0</v>
      </c>
    </row>
    <row r="201" spans="1:8">
      <c r="A201" s="27"/>
      <c r="B201" s="28" t="str">
        <f t="shared" si="13"/>
        <v/>
      </c>
      <c r="C201" s="29" t="str">
        <f t="shared" si="12"/>
        <v/>
      </c>
      <c r="D201" s="30" t="str">
        <f t="shared" si="14"/>
        <v/>
      </c>
      <c r="E201" s="31" t="str">
        <f t="shared" si="15"/>
        <v/>
      </c>
      <c r="F201" s="31" t="str">
        <f t="shared" si="16"/>
        <v/>
      </c>
      <c r="G201" s="32"/>
      <c r="H201" s="31">
        <f t="shared" si="17"/>
        <v>0</v>
      </c>
    </row>
    <row r="202" spans="1:8">
      <c r="A202" s="27"/>
      <c r="B202" s="28" t="str">
        <f t="shared" si="13"/>
        <v/>
      </c>
      <c r="C202" s="29" t="str">
        <f t="shared" si="12"/>
        <v/>
      </c>
      <c r="D202" s="30" t="str">
        <f t="shared" si="14"/>
        <v/>
      </c>
      <c r="E202" s="31" t="str">
        <f t="shared" si="15"/>
        <v/>
      </c>
      <c r="F202" s="31" t="str">
        <f t="shared" si="16"/>
        <v/>
      </c>
      <c r="G202" s="32"/>
      <c r="H202" s="31">
        <f t="shared" si="17"/>
        <v>0</v>
      </c>
    </row>
    <row r="203" spans="1:8">
      <c r="A203" s="27"/>
      <c r="B203" s="28" t="str">
        <f t="shared" si="13"/>
        <v/>
      </c>
      <c r="C203" s="29" t="str">
        <f t="shared" si="12"/>
        <v/>
      </c>
      <c r="D203" s="30" t="str">
        <f t="shared" si="14"/>
        <v/>
      </c>
      <c r="E203" s="31" t="str">
        <f t="shared" si="15"/>
        <v/>
      </c>
      <c r="F203" s="31" t="str">
        <f t="shared" si="16"/>
        <v/>
      </c>
      <c r="G203" s="32"/>
      <c r="H203" s="31">
        <f t="shared" si="17"/>
        <v>0</v>
      </c>
    </row>
    <row r="204" spans="1:8">
      <c r="A204" s="27"/>
      <c r="B204" s="28" t="str">
        <f t="shared" si="13"/>
        <v/>
      </c>
      <c r="C204" s="29" t="str">
        <f t="shared" si="12"/>
        <v/>
      </c>
      <c r="D204" s="30" t="str">
        <f t="shared" si="14"/>
        <v/>
      </c>
      <c r="E204" s="31" t="str">
        <f t="shared" si="15"/>
        <v/>
      </c>
      <c r="F204" s="31" t="str">
        <f t="shared" si="16"/>
        <v/>
      </c>
      <c r="G204" s="32"/>
      <c r="H204" s="31">
        <f t="shared" si="17"/>
        <v>0</v>
      </c>
    </row>
    <row r="205" spans="1:8">
      <c r="A205" s="27"/>
      <c r="B205" s="28" t="str">
        <f t="shared" si="13"/>
        <v/>
      </c>
      <c r="C205" s="29" t="str">
        <f t="shared" si="12"/>
        <v/>
      </c>
      <c r="D205" s="30" t="str">
        <f t="shared" si="14"/>
        <v/>
      </c>
      <c r="E205" s="31" t="str">
        <f t="shared" si="15"/>
        <v/>
      </c>
      <c r="F205" s="31" t="str">
        <f t="shared" si="16"/>
        <v/>
      </c>
      <c r="G205" s="32"/>
      <c r="H205" s="31">
        <f t="shared" si="17"/>
        <v>0</v>
      </c>
    </row>
    <row r="206" spans="1:8">
      <c r="A206" s="27"/>
      <c r="B206" s="28" t="str">
        <f t="shared" si="13"/>
        <v/>
      </c>
      <c r="C206" s="29" t="str">
        <f t="shared" si="12"/>
        <v/>
      </c>
      <c r="D206" s="30" t="str">
        <f t="shared" si="14"/>
        <v/>
      </c>
      <c r="E206" s="31" t="str">
        <f t="shared" si="15"/>
        <v/>
      </c>
      <c r="F206" s="31" t="str">
        <f t="shared" si="16"/>
        <v/>
      </c>
      <c r="G206" s="32"/>
      <c r="H206" s="31">
        <f t="shared" si="17"/>
        <v>0</v>
      </c>
    </row>
    <row r="207" spans="1:8">
      <c r="A207" s="27"/>
      <c r="B207" s="28" t="str">
        <f t="shared" si="13"/>
        <v/>
      </c>
      <c r="C207" s="29" t="str">
        <f t="shared" si="12"/>
        <v/>
      </c>
      <c r="D207" s="30" t="str">
        <f t="shared" si="14"/>
        <v/>
      </c>
      <c r="E207" s="31" t="str">
        <f t="shared" si="15"/>
        <v/>
      </c>
      <c r="F207" s="31" t="str">
        <f t="shared" si="16"/>
        <v/>
      </c>
      <c r="G207" s="32"/>
      <c r="H207" s="31">
        <f t="shared" si="17"/>
        <v>0</v>
      </c>
    </row>
    <row r="208" spans="1:8">
      <c r="A208" s="27"/>
      <c r="B208" s="28" t="str">
        <f t="shared" si="13"/>
        <v/>
      </c>
      <c r="C208" s="29" t="str">
        <f t="shared" si="12"/>
        <v/>
      </c>
      <c r="D208" s="30" t="str">
        <f t="shared" si="14"/>
        <v/>
      </c>
      <c r="E208" s="31" t="str">
        <f t="shared" si="15"/>
        <v/>
      </c>
      <c r="F208" s="31" t="str">
        <f t="shared" si="16"/>
        <v/>
      </c>
      <c r="G208" s="32"/>
      <c r="H208" s="31">
        <f t="shared" si="17"/>
        <v>0</v>
      </c>
    </row>
    <row r="209" spans="1:8">
      <c r="A209" s="27"/>
      <c r="B209" s="28" t="str">
        <f t="shared" si="13"/>
        <v/>
      </c>
      <c r="C209" s="29" t="str">
        <f t="shared" si="12"/>
        <v/>
      </c>
      <c r="D209" s="30" t="str">
        <f t="shared" si="14"/>
        <v/>
      </c>
      <c r="E209" s="31" t="str">
        <f t="shared" si="15"/>
        <v/>
      </c>
      <c r="F209" s="31" t="str">
        <f t="shared" si="16"/>
        <v/>
      </c>
      <c r="G209" s="32"/>
      <c r="H209" s="31">
        <f t="shared" si="17"/>
        <v>0</v>
      </c>
    </row>
    <row r="210" spans="1:8">
      <c r="A210" s="27"/>
      <c r="B210" s="28" t="str">
        <f t="shared" si="13"/>
        <v/>
      </c>
      <c r="C210" s="29" t="str">
        <f t="shared" si="12"/>
        <v/>
      </c>
      <c r="D210" s="30" t="str">
        <f t="shared" si="14"/>
        <v/>
      </c>
      <c r="E210" s="31" t="str">
        <f t="shared" si="15"/>
        <v/>
      </c>
      <c r="F210" s="31" t="str">
        <f t="shared" si="16"/>
        <v/>
      </c>
      <c r="G210" s="32"/>
      <c r="H210" s="31">
        <f t="shared" si="17"/>
        <v>0</v>
      </c>
    </row>
    <row r="211" spans="1:8">
      <c r="A211" s="27"/>
      <c r="B211" s="28" t="str">
        <f t="shared" si="13"/>
        <v/>
      </c>
      <c r="C211" s="29" t="str">
        <f t="shared" si="12"/>
        <v/>
      </c>
      <c r="D211" s="30" t="str">
        <f t="shared" si="14"/>
        <v/>
      </c>
      <c r="E211" s="31" t="str">
        <f t="shared" si="15"/>
        <v/>
      </c>
      <c r="F211" s="31" t="str">
        <f t="shared" si="16"/>
        <v/>
      </c>
      <c r="G211" s="32"/>
      <c r="H211" s="31">
        <f t="shared" si="17"/>
        <v>0</v>
      </c>
    </row>
    <row r="212" spans="1:8">
      <c r="A212" s="27"/>
      <c r="B212" s="28" t="str">
        <f t="shared" si="13"/>
        <v/>
      </c>
      <c r="C212" s="29" t="str">
        <f t="shared" si="12"/>
        <v/>
      </c>
      <c r="D212" s="30" t="str">
        <f t="shared" si="14"/>
        <v/>
      </c>
      <c r="E212" s="31" t="str">
        <f t="shared" si="15"/>
        <v/>
      </c>
      <c r="F212" s="31" t="str">
        <f t="shared" si="16"/>
        <v/>
      </c>
      <c r="G212" s="32"/>
      <c r="H212" s="31">
        <f t="shared" si="17"/>
        <v>0</v>
      </c>
    </row>
    <row r="213" spans="1:8">
      <c r="A213" s="27"/>
      <c r="B213" s="28" t="str">
        <f t="shared" si="13"/>
        <v/>
      </c>
      <c r="C213" s="29" t="str">
        <f t="shared" si="12"/>
        <v/>
      </c>
      <c r="D213" s="30" t="str">
        <f t="shared" si="14"/>
        <v/>
      </c>
      <c r="E213" s="31" t="str">
        <f t="shared" si="15"/>
        <v/>
      </c>
      <c r="F213" s="31" t="str">
        <f t="shared" si="16"/>
        <v/>
      </c>
      <c r="G213" s="32"/>
      <c r="H213" s="31">
        <f t="shared" si="17"/>
        <v>0</v>
      </c>
    </row>
    <row r="214" spans="1:8">
      <c r="A214" s="27"/>
      <c r="B214" s="28" t="str">
        <f t="shared" si="13"/>
        <v/>
      </c>
      <c r="C214" s="29" t="str">
        <f t="shared" si="12"/>
        <v/>
      </c>
      <c r="D214" s="30" t="str">
        <f t="shared" si="14"/>
        <v/>
      </c>
      <c r="E214" s="31" t="str">
        <f t="shared" si="15"/>
        <v/>
      </c>
      <c r="F214" s="31" t="str">
        <f t="shared" si="16"/>
        <v/>
      </c>
      <c r="G214" s="32"/>
      <c r="H214" s="31">
        <f t="shared" si="17"/>
        <v>0</v>
      </c>
    </row>
    <row r="215" spans="1:8">
      <c r="A215" s="27"/>
      <c r="B215" s="28" t="str">
        <f t="shared" si="13"/>
        <v/>
      </c>
      <c r="C215" s="29" t="str">
        <f t="shared" si="12"/>
        <v/>
      </c>
      <c r="D215" s="30" t="str">
        <f t="shared" si="14"/>
        <v/>
      </c>
      <c r="E215" s="31" t="str">
        <f t="shared" si="15"/>
        <v/>
      </c>
      <c r="F215" s="31" t="str">
        <f t="shared" si="16"/>
        <v/>
      </c>
      <c r="G215" s="32"/>
      <c r="H215" s="31">
        <f t="shared" si="17"/>
        <v>0</v>
      </c>
    </row>
    <row r="216" spans="1:8">
      <c r="A216" s="27"/>
      <c r="B216" s="28" t="str">
        <f t="shared" si="13"/>
        <v/>
      </c>
      <c r="C216" s="29" t="str">
        <f t="shared" si="12"/>
        <v/>
      </c>
      <c r="D216" s="30" t="str">
        <f t="shared" si="14"/>
        <v/>
      </c>
      <c r="E216" s="31" t="str">
        <f t="shared" si="15"/>
        <v/>
      </c>
      <c r="F216" s="31" t="str">
        <f t="shared" si="16"/>
        <v/>
      </c>
      <c r="G216" s="32"/>
      <c r="H216" s="31">
        <f t="shared" si="17"/>
        <v>0</v>
      </c>
    </row>
    <row r="217" spans="1:8">
      <c r="A217" s="27"/>
      <c r="B217" s="28" t="str">
        <f t="shared" si="13"/>
        <v/>
      </c>
      <c r="C217" s="29" t="str">
        <f t="shared" si="12"/>
        <v/>
      </c>
      <c r="D217" s="30" t="str">
        <f t="shared" si="14"/>
        <v/>
      </c>
      <c r="E217" s="31" t="str">
        <f t="shared" si="15"/>
        <v/>
      </c>
      <c r="F217" s="31" t="str">
        <f t="shared" si="16"/>
        <v/>
      </c>
      <c r="G217" s="32"/>
      <c r="H217" s="31">
        <f t="shared" si="17"/>
        <v>0</v>
      </c>
    </row>
    <row r="218" spans="1:8">
      <c r="A218" s="27"/>
      <c r="B218" s="28" t="str">
        <f t="shared" si="13"/>
        <v/>
      </c>
      <c r="C218" s="29" t="str">
        <f t="shared" ref="C218:C264" si="18">IF(B218="","",IF(B218&lt;=$D$16,IF(payments_per_year=26,DATE(YEAR(start_date),MONTH(start_date),DAY(start_date)+14*B218),IF(payments_per_year=52,DATE(YEAR(start_date),MONTH(start_date),DAY(start_date)+7*B218),DATE(YEAR(start_date),MONTH(start_date)+B218*12/$D$11,DAY(start_date)))),""))</f>
        <v/>
      </c>
      <c r="D218" s="30" t="str">
        <f t="shared" si="14"/>
        <v/>
      </c>
      <c r="E218" s="31" t="str">
        <f t="shared" si="15"/>
        <v/>
      </c>
      <c r="F218" s="31" t="str">
        <f t="shared" si="16"/>
        <v/>
      </c>
      <c r="G218" s="32"/>
      <c r="H218" s="31">
        <f t="shared" si="17"/>
        <v>0</v>
      </c>
    </row>
    <row r="219" spans="1:8">
      <c r="A219" s="27"/>
      <c r="B219" s="28" t="str">
        <f t="shared" si="13"/>
        <v/>
      </c>
      <c r="C219" s="29" t="str">
        <f t="shared" si="18"/>
        <v/>
      </c>
      <c r="D219" s="30" t="str">
        <f t="shared" si="14"/>
        <v/>
      </c>
      <c r="E219" s="31" t="str">
        <f t="shared" si="15"/>
        <v/>
      </c>
      <c r="F219" s="31" t="str">
        <f t="shared" si="16"/>
        <v/>
      </c>
      <c r="G219" s="32"/>
      <c r="H219" s="31">
        <f t="shared" si="17"/>
        <v>0</v>
      </c>
    </row>
    <row r="220" spans="1:8">
      <c r="A220" s="27"/>
      <c r="B220" s="28" t="str">
        <f t="shared" si="13"/>
        <v/>
      </c>
      <c r="C220" s="29" t="str">
        <f t="shared" si="18"/>
        <v/>
      </c>
      <c r="D220" s="30" t="str">
        <f t="shared" si="14"/>
        <v/>
      </c>
      <c r="E220" s="31" t="str">
        <f t="shared" si="15"/>
        <v/>
      </c>
      <c r="F220" s="31" t="str">
        <f t="shared" si="16"/>
        <v/>
      </c>
      <c r="G220" s="32"/>
      <c r="H220" s="31">
        <f t="shared" si="17"/>
        <v>0</v>
      </c>
    </row>
    <row r="221" spans="1:8">
      <c r="A221" s="27"/>
      <c r="B221" s="28" t="str">
        <f t="shared" ref="B221:B264" si="19">IF(B220&lt;$D$16,IF(H220&gt;0,B220+1,""),"")</f>
        <v/>
      </c>
      <c r="C221" s="29" t="str">
        <f t="shared" si="18"/>
        <v/>
      </c>
      <c r="D221" s="30" t="str">
        <f t="shared" ref="D221:D264" si="20">IF(C221="","",IF($D$15+F221&gt;H220,ROUND(H220+F221,2),$D$15))</f>
        <v/>
      </c>
      <c r="E221" s="31" t="str">
        <f t="shared" ref="E221:E264" si="21">IF(C221="","",D221-F221)</f>
        <v/>
      </c>
      <c r="F221" s="31" t="str">
        <f t="shared" ref="F221:F264" si="22">IF(C221="","",ROUND(H220*$D$9/payments_per_year,2))</f>
        <v/>
      </c>
      <c r="G221" s="32"/>
      <c r="H221" s="31">
        <f t="shared" ref="H221:H264" si="23">IF(B221="",0,ROUND(H220-E221-G221,2))</f>
        <v>0</v>
      </c>
    </row>
    <row r="222" spans="1:8">
      <c r="A222" s="27"/>
      <c r="B222" s="28" t="str">
        <f t="shared" si="19"/>
        <v/>
      </c>
      <c r="C222" s="29" t="str">
        <f t="shared" si="18"/>
        <v/>
      </c>
      <c r="D222" s="30" t="str">
        <f t="shared" si="20"/>
        <v/>
      </c>
      <c r="E222" s="31" t="str">
        <f t="shared" si="21"/>
        <v/>
      </c>
      <c r="F222" s="31" t="str">
        <f t="shared" si="22"/>
        <v/>
      </c>
      <c r="G222" s="32"/>
      <c r="H222" s="31">
        <f t="shared" si="23"/>
        <v>0</v>
      </c>
    </row>
    <row r="223" spans="1:8">
      <c r="A223" s="27"/>
      <c r="B223" s="28" t="str">
        <f t="shared" si="19"/>
        <v/>
      </c>
      <c r="C223" s="29" t="str">
        <f t="shared" si="18"/>
        <v/>
      </c>
      <c r="D223" s="30" t="str">
        <f t="shared" si="20"/>
        <v/>
      </c>
      <c r="E223" s="31" t="str">
        <f t="shared" si="21"/>
        <v/>
      </c>
      <c r="F223" s="31" t="str">
        <f t="shared" si="22"/>
        <v/>
      </c>
      <c r="G223" s="32"/>
      <c r="H223" s="31">
        <f t="shared" si="23"/>
        <v>0</v>
      </c>
    </row>
    <row r="224" spans="1:8">
      <c r="A224" s="27"/>
      <c r="B224" s="28" t="str">
        <f t="shared" si="19"/>
        <v/>
      </c>
      <c r="C224" s="29" t="str">
        <f t="shared" si="18"/>
        <v/>
      </c>
      <c r="D224" s="30" t="str">
        <f t="shared" si="20"/>
        <v/>
      </c>
      <c r="E224" s="31" t="str">
        <f t="shared" si="21"/>
        <v/>
      </c>
      <c r="F224" s="31" t="str">
        <f t="shared" si="22"/>
        <v/>
      </c>
      <c r="G224" s="32"/>
      <c r="H224" s="31">
        <f t="shared" si="23"/>
        <v>0</v>
      </c>
    </row>
    <row r="225" spans="1:8">
      <c r="A225" s="27"/>
      <c r="B225" s="28" t="str">
        <f t="shared" si="19"/>
        <v/>
      </c>
      <c r="C225" s="29" t="str">
        <f t="shared" si="18"/>
        <v/>
      </c>
      <c r="D225" s="30" t="str">
        <f t="shared" si="20"/>
        <v/>
      </c>
      <c r="E225" s="31" t="str">
        <f t="shared" si="21"/>
        <v/>
      </c>
      <c r="F225" s="31" t="str">
        <f t="shared" si="22"/>
        <v/>
      </c>
      <c r="G225" s="32"/>
      <c r="H225" s="31">
        <f t="shared" si="23"/>
        <v>0</v>
      </c>
    </row>
    <row r="226" spans="1:8">
      <c r="A226" s="27"/>
      <c r="B226" s="28" t="str">
        <f t="shared" si="19"/>
        <v/>
      </c>
      <c r="C226" s="29" t="str">
        <f t="shared" si="18"/>
        <v/>
      </c>
      <c r="D226" s="30" t="str">
        <f t="shared" si="20"/>
        <v/>
      </c>
      <c r="E226" s="31" t="str">
        <f t="shared" si="21"/>
        <v/>
      </c>
      <c r="F226" s="31" t="str">
        <f t="shared" si="22"/>
        <v/>
      </c>
      <c r="G226" s="32"/>
      <c r="H226" s="31">
        <f t="shared" si="23"/>
        <v>0</v>
      </c>
    </row>
    <row r="227" spans="1:8">
      <c r="A227" s="27"/>
      <c r="B227" s="28" t="str">
        <f t="shared" si="19"/>
        <v/>
      </c>
      <c r="C227" s="29" t="str">
        <f t="shared" si="18"/>
        <v/>
      </c>
      <c r="D227" s="30" t="str">
        <f t="shared" si="20"/>
        <v/>
      </c>
      <c r="E227" s="31" t="str">
        <f t="shared" si="21"/>
        <v/>
      </c>
      <c r="F227" s="31" t="str">
        <f t="shared" si="22"/>
        <v/>
      </c>
      <c r="G227" s="32"/>
      <c r="H227" s="31">
        <f t="shared" si="23"/>
        <v>0</v>
      </c>
    </row>
    <row r="228" spans="1:8">
      <c r="A228" s="27"/>
      <c r="B228" s="28" t="str">
        <f t="shared" si="19"/>
        <v/>
      </c>
      <c r="C228" s="29" t="str">
        <f t="shared" si="18"/>
        <v/>
      </c>
      <c r="D228" s="30" t="str">
        <f t="shared" si="20"/>
        <v/>
      </c>
      <c r="E228" s="31" t="str">
        <f t="shared" si="21"/>
        <v/>
      </c>
      <c r="F228" s="31" t="str">
        <f t="shared" si="22"/>
        <v/>
      </c>
      <c r="G228" s="32"/>
      <c r="H228" s="31">
        <f t="shared" si="23"/>
        <v>0</v>
      </c>
    </row>
    <row r="229" spans="1:8">
      <c r="A229" s="27"/>
      <c r="B229" s="28" t="str">
        <f t="shared" si="19"/>
        <v/>
      </c>
      <c r="C229" s="29" t="str">
        <f t="shared" si="18"/>
        <v/>
      </c>
      <c r="D229" s="30" t="str">
        <f t="shared" si="20"/>
        <v/>
      </c>
      <c r="E229" s="31" t="str">
        <f t="shared" si="21"/>
        <v/>
      </c>
      <c r="F229" s="31" t="str">
        <f t="shared" si="22"/>
        <v/>
      </c>
      <c r="G229" s="32"/>
      <c r="H229" s="31">
        <f t="shared" si="23"/>
        <v>0</v>
      </c>
    </row>
    <row r="230" spans="1:8">
      <c r="A230" s="27"/>
      <c r="B230" s="28" t="str">
        <f t="shared" si="19"/>
        <v/>
      </c>
      <c r="C230" s="29" t="str">
        <f t="shared" si="18"/>
        <v/>
      </c>
      <c r="D230" s="30" t="str">
        <f t="shared" si="20"/>
        <v/>
      </c>
      <c r="E230" s="31" t="str">
        <f t="shared" si="21"/>
        <v/>
      </c>
      <c r="F230" s="31" t="str">
        <f t="shared" si="22"/>
        <v/>
      </c>
      <c r="G230" s="32"/>
      <c r="H230" s="31">
        <f t="shared" si="23"/>
        <v>0</v>
      </c>
    </row>
    <row r="231" spans="1:8">
      <c r="A231" s="27"/>
      <c r="B231" s="28" t="str">
        <f t="shared" si="19"/>
        <v/>
      </c>
      <c r="C231" s="29" t="str">
        <f t="shared" si="18"/>
        <v/>
      </c>
      <c r="D231" s="30" t="str">
        <f t="shared" si="20"/>
        <v/>
      </c>
      <c r="E231" s="31" t="str">
        <f t="shared" si="21"/>
        <v/>
      </c>
      <c r="F231" s="31" t="str">
        <f t="shared" si="22"/>
        <v/>
      </c>
      <c r="G231" s="32"/>
      <c r="H231" s="31">
        <f t="shared" si="23"/>
        <v>0</v>
      </c>
    </row>
    <row r="232" spans="1:8">
      <c r="A232" s="27"/>
      <c r="B232" s="28" t="str">
        <f t="shared" si="19"/>
        <v/>
      </c>
      <c r="C232" s="29" t="str">
        <f t="shared" si="18"/>
        <v/>
      </c>
      <c r="D232" s="30" t="str">
        <f t="shared" si="20"/>
        <v/>
      </c>
      <c r="E232" s="31" t="str">
        <f t="shared" si="21"/>
        <v/>
      </c>
      <c r="F232" s="31" t="str">
        <f t="shared" si="22"/>
        <v/>
      </c>
      <c r="G232" s="32"/>
      <c r="H232" s="31">
        <f t="shared" si="23"/>
        <v>0</v>
      </c>
    </row>
    <row r="233" spans="1:8">
      <c r="A233" s="27"/>
      <c r="B233" s="28" t="str">
        <f t="shared" si="19"/>
        <v/>
      </c>
      <c r="C233" s="29" t="str">
        <f t="shared" si="18"/>
        <v/>
      </c>
      <c r="D233" s="30" t="str">
        <f t="shared" si="20"/>
        <v/>
      </c>
      <c r="E233" s="31" t="str">
        <f t="shared" si="21"/>
        <v/>
      </c>
      <c r="F233" s="31" t="str">
        <f t="shared" si="22"/>
        <v/>
      </c>
      <c r="G233" s="32"/>
      <c r="H233" s="31">
        <f t="shared" si="23"/>
        <v>0</v>
      </c>
    </row>
    <row r="234" spans="1:8">
      <c r="A234" s="27"/>
      <c r="B234" s="28" t="str">
        <f t="shared" si="19"/>
        <v/>
      </c>
      <c r="C234" s="29" t="str">
        <f t="shared" si="18"/>
        <v/>
      </c>
      <c r="D234" s="30" t="str">
        <f t="shared" si="20"/>
        <v/>
      </c>
      <c r="E234" s="31" t="str">
        <f t="shared" si="21"/>
        <v/>
      </c>
      <c r="F234" s="31" t="str">
        <f t="shared" si="22"/>
        <v/>
      </c>
      <c r="G234" s="32"/>
      <c r="H234" s="31">
        <f t="shared" si="23"/>
        <v>0</v>
      </c>
    </row>
    <row r="235" spans="1:8">
      <c r="A235" s="27"/>
      <c r="B235" s="28" t="str">
        <f t="shared" si="19"/>
        <v/>
      </c>
      <c r="C235" s="29" t="str">
        <f t="shared" si="18"/>
        <v/>
      </c>
      <c r="D235" s="30" t="str">
        <f t="shared" si="20"/>
        <v/>
      </c>
      <c r="E235" s="31" t="str">
        <f t="shared" si="21"/>
        <v/>
      </c>
      <c r="F235" s="31" t="str">
        <f t="shared" si="22"/>
        <v/>
      </c>
      <c r="G235" s="32"/>
      <c r="H235" s="31">
        <f t="shared" si="23"/>
        <v>0</v>
      </c>
    </row>
    <row r="236" spans="1:8">
      <c r="A236" s="27"/>
      <c r="B236" s="28" t="str">
        <f t="shared" si="19"/>
        <v/>
      </c>
      <c r="C236" s="29" t="str">
        <f t="shared" si="18"/>
        <v/>
      </c>
      <c r="D236" s="30" t="str">
        <f t="shared" si="20"/>
        <v/>
      </c>
      <c r="E236" s="31" t="str">
        <f t="shared" si="21"/>
        <v/>
      </c>
      <c r="F236" s="31" t="str">
        <f t="shared" si="22"/>
        <v/>
      </c>
      <c r="G236" s="32"/>
      <c r="H236" s="31">
        <f t="shared" si="23"/>
        <v>0</v>
      </c>
    </row>
    <row r="237" spans="1:8">
      <c r="A237" s="27"/>
      <c r="B237" s="28" t="str">
        <f t="shared" si="19"/>
        <v/>
      </c>
      <c r="C237" s="29" t="str">
        <f t="shared" si="18"/>
        <v/>
      </c>
      <c r="D237" s="30" t="str">
        <f t="shared" si="20"/>
        <v/>
      </c>
      <c r="E237" s="31" t="str">
        <f t="shared" si="21"/>
        <v/>
      </c>
      <c r="F237" s="31" t="str">
        <f t="shared" si="22"/>
        <v/>
      </c>
      <c r="G237" s="32"/>
      <c r="H237" s="31">
        <f t="shared" si="23"/>
        <v>0</v>
      </c>
    </row>
    <row r="238" spans="1:8">
      <c r="A238" s="27"/>
      <c r="B238" s="28" t="str">
        <f t="shared" si="19"/>
        <v/>
      </c>
      <c r="C238" s="29" t="str">
        <f t="shared" si="18"/>
        <v/>
      </c>
      <c r="D238" s="30" t="str">
        <f t="shared" si="20"/>
        <v/>
      </c>
      <c r="E238" s="31" t="str">
        <f t="shared" si="21"/>
        <v/>
      </c>
      <c r="F238" s="31" t="str">
        <f t="shared" si="22"/>
        <v/>
      </c>
      <c r="G238" s="32"/>
      <c r="H238" s="31">
        <f t="shared" si="23"/>
        <v>0</v>
      </c>
    </row>
    <row r="239" spans="1:8">
      <c r="A239" s="27"/>
      <c r="B239" s="28" t="str">
        <f t="shared" si="19"/>
        <v/>
      </c>
      <c r="C239" s="29" t="str">
        <f t="shared" si="18"/>
        <v/>
      </c>
      <c r="D239" s="30" t="str">
        <f t="shared" si="20"/>
        <v/>
      </c>
      <c r="E239" s="31" t="str">
        <f t="shared" si="21"/>
        <v/>
      </c>
      <c r="F239" s="31" t="str">
        <f t="shared" si="22"/>
        <v/>
      </c>
      <c r="G239" s="32"/>
      <c r="H239" s="31">
        <f t="shared" si="23"/>
        <v>0</v>
      </c>
    </row>
    <row r="240" spans="1:8">
      <c r="A240" s="27"/>
      <c r="B240" s="28" t="str">
        <f t="shared" si="19"/>
        <v/>
      </c>
      <c r="C240" s="29" t="str">
        <f t="shared" si="18"/>
        <v/>
      </c>
      <c r="D240" s="30" t="str">
        <f t="shared" si="20"/>
        <v/>
      </c>
      <c r="E240" s="31" t="str">
        <f t="shared" si="21"/>
        <v/>
      </c>
      <c r="F240" s="31" t="str">
        <f t="shared" si="22"/>
        <v/>
      </c>
      <c r="G240" s="32"/>
      <c r="H240" s="31">
        <f t="shared" si="23"/>
        <v>0</v>
      </c>
    </row>
    <row r="241" spans="1:8">
      <c r="A241" s="27"/>
      <c r="B241" s="28" t="str">
        <f t="shared" si="19"/>
        <v/>
      </c>
      <c r="C241" s="29" t="str">
        <f t="shared" si="18"/>
        <v/>
      </c>
      <c r="D241" s="30" t="str">
        <f t="shared" si="20"/>
        <v/>
      </c>
      <c r="E241" s="31" t="str">
        <f t="shared" si="21"/>
        <v/>
      </c>
      <c r="F241" s="31" t="str">
        <f t="shared" si="22"/>
        <v/>
      </c>
      <c r="G241" s="32"/>
      <c r="H241" s="31">
        <f t="shared" si="23"/>
        <v>0</v>
      </c>
    </row>
    <row r="242" spans="1:8">
      <c r="A242" s="27"/>
      <c r="B242" s="28" t="str">
        <f t="shared" si="19"/>
        <v/>
      </c>
      <c r="C242" s="29" t="str">
        <f t="shared" si="18"/>
        <v/>
      </c>
      <c r="D242" s="30" t="str">
        <f t="shared" si="20"/>
        <v/>
      </c>
      <c r="E242" s="31" t="str">
        <f t="shared" si="21"/>
        <v/>
      </c>
      <c r="F242" s="31" t="str">
        <f t="shared" si="22"/>
        <v/>
      </c>
      <c r="G242" s="32"/>
      <c r="H242" s="31">
        <f t="shared" si="23"/>
        <v>0</v>
      </c>
    </row>
    <row r="243" spans="1:8">
      <c r="A243" s="27"/>
      <c r="B243" s="28" t="str">
        <f t="shared" si="19"/>
        <v/>
      </c>
      <c r="C243" s="29" t="str">
        <f t="shared" si="18"/>
        <v/>
      </c>
      <c r="D243" s="30" t="str">
        <f t="shared" si="20"/>
        <v/>
      </c>
      <c r="E243" s="31" t="str">
        <f t="shared" si="21"/>
        <v/>
      </c>
      <c r="F243" s="31" t="str">
        <f t="shared" si="22"/>
        <v/>
      </c>
      <c r="G243" s="32"/>
      <c r="H243" s="31">
        <f t="shared" si="23"/>
        <v>0</v>
      </c>
    </row>
    <row r="244" spans="1:8">
      <c r="A244" s="27"/>
      <c r="B244" s="28" t="str">
        <f t="shared" si="19"/>
        <v/>
      </c>
      <c r="C244" s="29" t="str">
        <f t="shared" si="18"/>
        <v/>
      </c>
      <c r="D244" s="30" t="str">
        <f t="shared" si="20"/>
        <v/>
      </c>
      <c r="E244" s="31" t="str">
        <f t="shared" si="21"/>
        <v/>
      </c>
      <c r="F244" s="31" t="str">
        <f t="shared" si="22"/>
        <v/>
      </c>
      <c r="G244" s="32"/>
      <c r="H244" s="31">
        <f t="shared" si="23"/>
        <v>0</v>
      </c>
    </row>
    <row r="245" spans="1:8">
      <c r="A245" s="27"/>
      <c r="B245" s="28" t="str">
        <f t="shared" si="19"/>
        <v/>
      </c>
      <c r="C245" s="29" t="str">
        <f t="shared" si="18"/>
        <v/>
      </c>
      <c r="D245" s="30" t="str">
        <f t="shared" si="20"/>
        <v/>
      </c>
      <c r="E245" s="31" t="str">
        <f t="shared" si="21"/>
        <v/>
      </c>
      <c r="F245" s="31" t="str">
        <f t="shared" si="22"/>
        <v/>
      </c>
      <c r="G245" s="32"/>
      <c r="H245" s="31">
        <f t="shared" si="23"/>
        <v>0</v>
      </c>
    </row>
    <row r="246" spans="1:8">
      <c r="A246" s="27"/>
      <c r="B246" s="28" t="str">
        <f t="shared" si="19"/>
        <v/>
      </c>
      <c r="C246" s="29" t="str">
        <f t="shared" si="18"/>
        <v/>
      </c>
      <c r="D246" s="30" t="str">
        <f t="shared" si="20"/>
        <v/>
      </c>
      <c r="E246" s="31" t="str">
        <f t="shared" si="21"/>
        <v/>
      </c>
      <c r="F246" s="31" t="str">
        <f t="shared" si="22"/>
        <v/>
      </c>
      <c r="G246" s="32"/>
      <c r="H246" s="31">
        <f t="shared" si="23"/>
        <v>0</v>
      </c>
    </row>
    <row r="247" spans="1:8">
      <c r="A247" s="27"/>
      <c r="B247" s="28" t="str">
        <f t="shared" si="19"/>
        <v/>
      </c>
      <c r="C247" s="29" t="str">
        <f t="shared" si="18"/>
        <v/>
      </c>
      <c r="D247" s="30" t="str">
        <f t="shared" si="20"/>
        <v/>
      </c>
      <c r="E247" s="31" t="str">
        <f t="shared" si="21"/>
        <v/>
      </c>
      <c r="F247" s="31" t="str">
        <f t="shared" si="22"/>
        <v/>
      </c>
      <c r="G247" s="32"/>
      <c r="H247" s="31">
        <f t="shared" si="23"/>
        <v>0</v>
      </c>
    </row>
    <row r="248" spans="1:8">
      <c r="A248" s="27"/>
      <c r="B248" s="28" t="str">
        <f t="shared" si="19"/>
        <v/>
      </c>
      <c r="C248" s="29" t="str">
        <f t="shared" si="18"/>
        <v/>
      </c>
      <c r="D248" s="30" t="str">
        <f t="shared" si="20"/>
        <v/>
      </c>
      <c r="E248" s="31" t="str">
        <f t="shared" si="21"/>
        <v/>
      </c>
      <c r="F248" s="31" t="str">
        <f t="shared" si="22"/>
        <v/>
      </c>
      <c r="G248" s="32"/>
      <c r="H248" s="31">
        <f t="shared" si="23"/>
        <v>0</v>
      </c>
    </row>
    <row r="249" spans="1:8">
      <c r="A249" s="27"/>
      <c r="B249" s="28" t="str">
        <f t="shared" si="19"/>
        <v/>
      </c>
      <c r="C249" s="29" t="str">
        <f t="shared" si="18"/>
        <v/>
      </c>
      <c r="D249" s="30" t="str">
        <f t="shared" si="20"/>
        <v/>
      </c>
      <c r="E249" s="31" t="str">
        <f t="shared" si="21"/>
        <v/>
      </c>
      <c r="F249" s="31" t="str">
        <f t="shared" si="22"/>
        <v/>
      </c>
      <c r="G249" s="32"/>
      <c r="H249" s="31">
        <f t="shared" si="23"/>
        <v>0</v>
      </c>
    </row>
    <row r="250" spans="1:8">
      <c r="A250" s="27"/>
      <c r="B250" s="28" t="str">
        <f t="shared" si="19"/>
        <v/>
      </c>
      <c r="C250" s="29" t="str">
        <f t="shared" si="18"/>
        <v/>
      </c>
      <c r="D250" s="30" t="str">
        <f t="shared" si="20"/>
        <v/>
      </c>
      <c r="E250" s="31" t="str">
        <f t="shared" si="21"/>
        <v/>
      </c>
      <c r="F250" s="31" t="str">
        <f t="shared" si="22"/>
        <v/>
      </c>
      <c r="G250" s="32"/>
      <c r="H250" s="31">
        <f t="shared" si="23"/>
        <v>0</v>
      </c>
    </row>
    <row r="251" spans="1:8">
      <c r="A251" s="27"/>
      <c r="B251" s="28" t="str">
        <f t="shared" si="19"/>
        <v/>
      </c>
      <c r="C251" s="29" t="str">
        <f t="shared" si="18"/>
        <v/>
      </c>
      <c r="D251" s="30" t="str">
        <f t="shared" si="20"/>
        <v/>
      </c>
      <c r="E251" s="31" t="str">
        <f t="shared" si="21"/>
        <v/>
      </c>
      <c r="F251" s="31" t="str">
        <f t="shared" si="22"/>
        <v/>
      </c>
      <c r="G251" s="32"/>
      <c r="H251" s="31">
        <f t="shared" si="23"/>
        <v>0</v>
      </c>
    </row>
    <row r="252" spans="1:8">
      <c r="A252" s="27"/>
      <c r="B252" s="28" t="str">
        <f t="shared" si="19"/>
        <v/>
      </c>
      <c r="C252" s="29" t="str">
        <f t="shared" si="18"/>
        <v/>
      </c>
      <c r="D252" s="30" t="str">
        <f t="shared" si="20"/>
        <v/>
      </c>
      <c r="E252" s="31" t="str">
        <f t="shared" si="21"/>
        <v/>
      </c>
      <c r="F252" s="31" t="str">
        <f t="shared" si="22"/>
        <v/>
      </c>
      <c r="G252" s="32"/>
      <c r="H252" s="31">
        <f t="shared" si="23"/>
        <v>0</v>
      </c>
    </row>
    <row r="253" spans="1:8">
      <c r="A253" s="27"/>
      <c r="B253" s="28" t="str">
        <f t="shared" si="19"/>
        <v/>
      </c>
      <c r="C253" s="29" t="str">
        <f t="shared" si="18"/>
        <v/>
      </c>
      <c r="D253" s="30" t="str">
        <f t="shared" si="20"/>
        <v/>
      </c>
      <c r="E253" s="31" t="str">
        <f t="shared" si="21"/>
        <v/>
      </c>
      <c r="F253" s="31" t="str">
        <f t="shared" si="22"/>
        <v/>
      </c>
      <c r="G253" s="32"/>
      <c r="H253" s="31">
        <f t="shared" si="23"/>
        <v>0</v>
      </c>
    </row>
    <row r="254" spans="1:8">
      <c r="A254" s="27"/>
      <c r="B254" s="28" t="str">
        <f t="shared" si="19"/>
        <v/>
      </c>
      <c r="C254" s="29" t="str">
        <f t="shared" si="18"/>
        <v/>
      </c>
      <c r="D254" s="30" t="str">
        <f t="shared" si="20"/>
        <v/>
      </c>
      <c r="E254" s="31" t="str">
        <f t="shared" si="21"/>
        <v/>
      </c>
      <c r="F254" s="31" t="str">
        <f t="shared" si="22"/>
        <v/>
      </c>
      <c r="G254" s="32"/>
      <c r="H254" s="31">
        <f t="shared" si="23"/>
        <v>0</v>
      </c>
    </row>
    <row r="255" spans="1:8">
      <c r="A255" s="27"/>
      <c r="B255" s="28" t="str">
        <f t="shared" si="19"/>
        <v/>
      </c>
      <c r="C255" s="29" t="str">
        <f t="shared" si="18"/>
        <v/>
      </c>
      <c r="D255" s="30" t="str">
        <f t="shared" si="20"/>
        <v/>
      </c>
      <c r="E255" s="31" t="str">
        <f t="shared" si="21"/>
        <v/>
      </c>
      <c r="F255" s="31" t="str">
        <f t="shared" si="22"/>
        <v/>
      </c>
      <c r="G255" s="32"/>
      <c r="H255" s="31">
        <f t="shared" si="23"/>
        <v>0</v>
      </c>
    </row>
    <row r="256" spans="1:8">
      <c r="A256" s="27"/>
      <c r="B256" s="28" t="str">
        <f t="shared" si="19"/>
        <v/>
      </c>
      <c r="C256" s="29" t="str">
        <f t="shared" si="18"/>
        <v/>
      </c>
      <c r="D256" s="30" t="str">
        <f t="shared" si="20"/>
        <v/>
      </c>
      <c r="E256" s="31" t="str">
        <f t="shared" si="21"/>
        <v/>
      </c>
      <c r="F256" s="31" t="str">
        <f t="shared" si="22"/>
        <v/>
      </c>
      <c r="G256" s="32"/>
      <c r="H256" s="31">
        <f t="shared" si="23"/>
        <v>0</v>
      </c>
    </row>
    <row r="257" spans="1:8">
      <c r="A257" s="27"/>
      <c r="B257" s="28" t="str">
        <f t="shared" si="19"/>
        <v/>
      </c>
      <c r="C257" s="29" t="str">
        <f t="shared" si="18"/>
        <v/>
      </c>
      <c r="D257" s="30" t="str">
        <f t="shared" si="20"/>
        <v/>
      </c>
      <c r="E257" s="31" t="str">
        <f t="shared" si="21"/>
        <v/>
      </c>
      <c r="F257" s="31" t="str">
        <f t="shared" si="22"/>
        <v/>
      </c>
      <c r="G257" s="32"/>
      <c r="H257" s="31">
        <f t="shared" si="23"/>
        <v>0</v>
      </c>
    </row>
    <row r="258" spans="1:8">
      <c r="A258" s="27"/>
      <c r="B258" s="28" t="str">
        <f t="shared" si="19"/>
        <v/>
      </c>
      <c r="C258" s="29" t="str">
        <f t="shared" si="18"/>
        <v/>
      </c>
      <c r="D258" s="30" t="str">
        <f t="shared" si="20"/>
        <v/>
      </c>
      <c r="E258" s="31" t="str">
        <f t="shared" si="21"/>
        <v/>
      </c>
      <c r="F258" s="31" t="str">
        <f t="shared" si="22"/>
        <v/>
      </c>
      <c r="G258" s="32"/>
      <c r="H258" s="31">
        <f t="shared" si="23"/>
        <v>0</v>
      </c>
    </row>
    <row r="259" spans="1:8">
      <c r="A259" s="27"/>
      <c r="B259" s="28" t="str">
        <f t="shared" si="19"/>
        <v/>
      </c>
      <c r="C259" s="29" t="str">
        <f t="shared" si="18"/>
        <v/>
      </c>
      <c r="D259" s="30" t="str">
        <f t="shared" si="20"/>
        <v/>
      </c>
      <c r="E259" s="31" t="str">
        <f t="shared" si="21"/>
        <v/>
      </c>
      <c r="F259" s="31" t="str">
        <f t="shared" si="22"/>
        <v/>
      </c>
      <c r="G259" s="32"/>
      <c r="H259" s="31">
        <f t="shared" si="23"/>
        <v>0</v>
      </c>
    </row>
    <row r="260" spans="1:8">
      <c r="A260" s="27"/>
      <c r="B260" s="28" t="str">
        <f t="shared" si="19"/>
        <v/>
      </c>
      <c r="C260" s="29" t="str">
        <f t="shared" si="18"/>
        <v/>
      </c>
      <c r="D260" s="30" t="str">
        <f t="shared" si="20"/>
        <v/>
      </c>
      <c r="E260" s="31" t="str">
        <f t="shared" si="21"/>
        <v/>
      </c>
      <c r="F260" s="31" t="str">
        <f t="shared" si="22"/>
        <v/>
      </c>
      <c r="G260" s="32"/>
      <c r="H260" s="31">
        <f t="shared" si="23"/>
        <v>0</v>
      </c>
    </row>
    <row r="261" spans="1:8">
      <c r="A261" s="27"/>
      <c r="B261" s="28" t="str">
        <f t="shared" si="19"/>
        <v/>
      </c>
      <c r="C261" s="29" t="str">
        <f t="shared" si="18"/>
        <v/>
      </c>
      <c r="D261" s="30" t="str">
        <f t="shared" si="20"/>
        <v/>
      </c>
      <c r="E261" s="31" t="str">
        <f t="shared" si="21"/>
        <v/>
      </c>
      <c r="F261" s="31" t="str">
        <f t="shared" si="22"/>
        <v/>
      </c>
      <c r="G261" s="32"/>
      <c r="H261" s="31">
        <f t="shared" si="23"/>
        <v>0</v>
      </c>
    </row>
    <row r="262" spans="1:8">
      <c r="A262" s="27"/>
      <c r="B262" s="28" t="str">
        <f t="shared" si="19"/>
        <v/>
      </c>
      <c r="C262" s="29" t="str">
        <f t="shared" si="18"/>
        <v/>
      </c>
      <c r="D262" s="30" t="str">
        <f t="shared" si="20"/>
        <v/>
      </c>
      <c r="E262" s="31" t="str">
        <f t="shared" si="21"/>
        <v/>
      </c>
      <c r="F262" s="31" t="str">
        <f t="shared" si="22"/>
        <v/>
      </c>
      <c r="G262" s="32"/>
      <c r="H262" s="31">
        <f t="shared" si="23"/>
        <v>0</v>
      </c>
    </row>
    <row r="263" spans="1:8">
      <c r="A263" s="27"/>
      <c r="B263" s="28" t="str">
        <f t="shared" si="19"/>
        <v/>
      </c>
      <c r="C263" s="29" t="str">
        <f t="shared" si="18"/>
        <v/>
      </c>
      <c r="D263" s="30" t="str">
        <f t="shared" si="20"/>
        <v/>
      </c>
      <c r="E263" s="31" t="str">
        <f t="shared" si="21"/>
        <v/>
      </c>
      <c r="F263" s="31" t="str">
        <f t="shared" si="22"/>
        <v/>
      </c>
      <c r="G263" s="32"/>
      <c r="H263" s="31">
        <f t="shared" si="23"/>
        <v>0</v>
      </c>
    </row>
    <row r="264" spans="1:8">
      <c r="A264" s="27"/>
      <c r="B264" s="28" t="str">
        <f t="shared" si="19"/>
        <v/>
      </c>
      <c r="C264" s="29" t="str">
        <f t="shared" si="18"/>
        <v/>
      </c>
      <c r="D264" s="30" t="str">
        <f t="shared" si="20"/>
        <v/>
      </c>
      <c r="E264" s="31" t="str">
        <f t="shared" si="21"/>
        <v/>
      </c>
      <c r="F264" s="31" t="str">
        <f t="shared" si="22"/>
        <v/>
      </c>
      <c r="G264" s="32"/>
      <c r="H264" s="31">
        <f t="shared" si="23"/>
        <v>0</v>
      </c>
    </row>
  </sheetData>
  <mergeCells count="10">
    <mergeCell ref="B1:H1"/>
    <mergeCell ref="B5:D5"/>
    <mergeCell ref="B7:D7"/>
    <mergeCell ref="E7:H21"/>
    <mergeCell ref="B8:C8"/>
    <mergeCell ref="B9:C9"/>
    <mergeCell ref="B10:C10"/>
    <mergeCell ref="B11:C11"/>
    <mergeCell ref="B12:C12"/>
    <mergeCell ref="B14:D14"/>
  </mergeCells>
  <conditionalFormatting sqref="B25:G264">
    <cfRule type="expression" dxfId="20" priority="2" stopIfTrue="1">
      <formula>IF($H25&lt;=0,1,0)</formula>
    </cfRule>
  </conditionalFormatting>
  <conditionalFormatting sqref="B25:H264">
    <cfRule type="expression" dxfId="19" priority="1" stopIfTrue="1">
      <formula>IF($C25="",1,0)</formula>
    </cfRule>
  </conditionalFormatting>
  <conditionalFormatting sqref="H25:H264">
    <cfRule type="expression" dxfId="18" priority="4" stopIfTrue="1">
      <formula>IF($H25&lt;=0,1,0)</formula>
    </cfRule>
  </conditionalFormatting>
  <dataValidations count="4">
    <dataValidation type="decimal" allowBlank="1" showInputMessage="1" showErrorMessage="1" errorTitle="Number of Years" error="You must enter number of years from 1 to 40" promptTitle="Loan Period in Years" prompt="max 40 years " sqref="D10" xr:uid="{D1B0D676-8BFB-4947-8F27-1478F7FE42C8}">
      <formula1>0</formula1>
      <formula2>40</formula2>
    </dataValidation>
    <dataValidation type="list" allowBlank="1" showInputMessage="1" showErrorMessage="1" sqref="D11" xr:uid="{C6640D62-27FB-48BF-B191-90A8AC357A97}">
      <formula1>$J$10:$J$15</formula1>
    </dataValidation>
    <dataValidation operator="greaterThan" allowBlank="1" showInputMessage="1" showErrorMessage="1" sqref="D8" xr:uid="{6B03641D-3082-4DAE-BF48-418AAF0C8D06}"/>
    <dataValidation type="date" operator="greaterThan" allowBlank="1" showInputMessage="1" showErrorMessage="1" sqref="D12" xr:uid="{FAAAD87E-F051-44A2-869D-B79D1FE9D8D8}">
      <formula1>1</formula1>
    </dataValidation>
  </dataValidations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64273D-4573-40DB-9984-2D6452EBC94D}">
  <dimension ref="A1:H264"/>
  <sheetViews>
    <sheetView workbookViewId="0">
      <selection activeCell="D9" sqref="D9"/>
    </sheetView>
  </sheetViews>
  <sheetFormatPr defaultRowHeight="14.4"/>
  <cols>
    <col min="2" max="9" width="15.77734375" customWidth="1"/>
  </cols>
  <sheetData>
    <row r="1" spans="1:8" ht="29.4">
      <c r="A1" s="1"/>
      <c r="B1" s="181" t="s">
        <v>8</v>
      </c>
      <c r="C1" s="181"/>
      <c r="D1" s="181"/>
      <c r="E1" s="181"/>
      <c r="F1" s="181"/>
      <c r="G1" s="181"/>
      <c r="H1" s="181"/>
    </row>
    <row r="2" spans="1:8">
      <c r="A2" s="1"/>
      <c r="B2" s="2"/>
      <c r="C2" s="2"/>
      <c r="D2" s="2"/>
      <c r="E2" s="3"/>
      <c r="F2" s="3"/>
      <c r="G2" s="3"/>
      <c r="H2" s="3"/>
    </row>
    <row r="3" spans="1:8">
      <c r="A3" s="1"/>
      <c r="B3" s="4"/>
      <c r="C3" s="4"/>
      <c r="D3" s="4"/>
      <c r="E3" s="5"/>
      <c r="F3" s="5"/>
      <c r="G3" s="5"/>
      <c r="H3" s="5"/>
    </row>
    <row r="4" spans="1:8">
      <c r="A4" s="1"/>
      <c r="B4" s="4"/>
      <c r="C4" s="4"/>
      <c r="D4" s="4"/>
      <c r="E4" s="5"/>
      <c r="F4" s="5"/>
      <c r="G4" s="5"/>
      <c r="H4" s="5"/>
    </row>
    <row r="5" spans="1:8">
      <c r="A5" s="1"/>
      <c r="B5" s="182"/>
      <c r="C5" s="182"/>
      <c r="D5" s="182"/>
      <c r="E5" s="5"/>
      <c r="F5" s="5"/>
      <c r="G5" s="5"/>
      <c r="H5" s="5"/>
    </row>
    <row r="6" spans="1:8" ht="15" thickBot="1">
      <c r="A6" s="1"/>
      <c r="B6" s="6"/>
      <c r="C6" s="7"/>
      <c r="D6" s="8"/>
      <c r="E6" s="8"/>
      <c r="F6" s="8"/>
      <c r="G6" s="8"/>
      <c r="H6" s="8"/>
    </row>
    <row r="7" spans="1:8" ht="15" thickBot="1">
      <c r="A7" s="1"/>
      <c r="B7" s="183" t="s">
        <v>9</v>
      </c>
      <c r="C7" s="184"/>
      <c r="D7" s="185"/>
      <c r="E7" s="186"/>
      <c r="F7" s="186"/>
      <c r="G7" s="186"/>
      <c r="H7" s="186"/>
    </row>
    <row r="8" spans="1:8">
      <c r="A8" s="1"/>
      <c r="B8" s="187" t="s">
        <v>10</v>
      </c>
      <c r="C8" s="187"/>
      <c r="D8" s="9">
        <f>'Debt Payment Calculator'!C87</f>
        <v>0</v>
      </c>
      <c r="E8" s="186"/>
      <c r="F8" s="186"/>
      <c r="G8" s="186"/>
      <c r="H8" s="186"/>
    </row>
    <row r="9" spans="1:8">
      <c r="A9" s="1"/>
      <c r="B9" s="188" t="s">
        <v>11</v>
      </c>
      <c r="C9" s="189"/>
      <c r="D9" s="10">
        <v>0.01</v>
      </c>
      <c r="E9" s="186"/>
      <c r="F9" s="186"/>
      <c r="G9" s="186"/>
      <c r="H9" s="186"/>
    </row>
    <row r="10" spans="1:8">
      <c r="A10" s="1"/>
      <c r="B10" s="188" t="s">
        <v>12</v>
      </c>
      <c r="C10" s="189"/>
      <c r="D10" s="11">
        <v>5</v>
      </c>
      <c r="E10" s="186"/>
      <c r="F10" s="186"/>
      <c r="G10" s="186"/>
      <c r="H10" s="186"/>
    </row>
    <row r="11" spans="1:8">
      <c r="A11" s="1"/>
      <c r="B11" s="188" t="s">
        <v>13</v>
      </c>
      <c r="C11" s="189"/>
      <c r="D11" s="11">
        <v>12</v>
      </c>
      <c r="E11" s="186"/>
      <c r="F11" s="186"/>
      <c r="G11" s="186"/>
      <c r="H11" s="186"/>
    </row>
    <row r="12" spans="1:8">
      <c r="A12" s="1"/>
      <c r="B12" s="188" t="s">
        <v>14</v>
      </c>
      <c r="C12" s="189"/>
      <c r="D12" s="12">
        <f>'Debt Payment Calculator'!C58</f>
        <v>45200</v>
      </c>
      <c r="E12" s="186"/>
      <c r="F12" s="186"/>
      <c r="G12" s="186"/>
      <c r="H12" s="186"/>
    </row>
    <row r="13" spans="1:8" ht="15" thickBot="1">
      <c r="A13" s="1"/>
      <c r="B13" s="6"/>
      <c r="C13" s="6"/>
      <c r="D13" s="8"/>
      <c r="E13" s="186"/>
      <c r="F13" s="186"/>
      <c r="G13" s="186"/>
      <c r="H13" s="186"/>
    </row>
    <row r="14" spans="1:8" ht="15" thickBot="1">
      <c r="A14" s="1"/>
      <c r="B14" s="183" t="s">
        <v>15</v>
      </c>
      <c r="C14" s="184"/>
      <c r="D14" s="190"/>
      <c r="E14" s="186"/>
      <c r="F14" s="186"/>
      <c r="G14" s="186"/>
      <c r="H14" s="186"/>
    </row>
    <row r="15" spans="1:8">
      <c r="A15" s="1"/>
      <c r="B15" s="1"/>
      <c r="C15" s="13" t="s">
        <v>16</v>
      </c>
      <c r="D15" s="14" t="str">
        <f>IF(D16="","",ROUNDUP(PMT(D9/payments_per_year,D16,-D8),2))</f>
        <v/>
      </c>
      <c r="E15" s="186"/>
      <c r="F15" s="186"/>
      <c r="G15" s="186"/>
      <c r="H15" s="186"/>
    </row>
    <row r="16" spans="1:8">
      <c r="A16" s="1"/>
      <c r="B16" s="1"/>
      <c r="C16" s="13" t="s">
        <v>17</v>
      </c>
      <c r="D16" s="15" t="str">
        <f>IF(D8*D9*D10*D11=0,"",D10*D11)</f>
        <v/>
      </c>
      <c r="E16" s="186"/>
      <c r="F16" s="186"/>
      <c r="G16" s="186"/>
      <c r="H16" s="186"/>
    </row>
    <row r="17" spans="1:8">
      <c r="A17" s="1"/>
      <c r="B17" s="1"/>
      <c r="C17" s="13" t="s">
        <v>18</v>
      </c>
      <c r="D17" s="15">
        <f>COUNT(B25:B2104)</f>
        <v>0</v>
      </c>
      <c r="E17" s="186"/>
      <c r="F17" s="186"/>
      <c r="G17" s="186"/>
      <c r="H17" s="186"/>
    </row>
    <row r="18" spans="1:8">
      <c r="A18" s="1"/>
      <c r="B18" s="1"/>
      <c r="C18" s="13" t="s">
        <v>19</v>
      </c>
      <c r="D18" s="16" t="str">
        <f>IF(D16="","",SUM(F25:F2104))</f>
        <v/>
      </c>
      <c r="E18" s="186"/>
      <c r="F18" s="186"/>
      <c r="G18" s="186"/>
      <c r="H18" s="186"/>
    </row>
    <row r="19" spans="1:8">
      <c r="A19" s="1"/>
      <c r="B19" s="1"/>
      <c r="C19" s="13" t="s">
        <v>20</v>
      </c>
      <c r="D19" s="17" t="str">
        <f>IF(D16="","",D18/D8)</f>
        <v/>
      </c>
      <c r="E19" s="186"/>
      <c r="F19" s="186"/>
      <c r="G19" s="186"/>
      <c r="H19" s="186"/>
    </row>
    <row r="20" spans="1:8">
      <c r="A20" s="1"/>
      <c r="B20" s="1"/>
      <c r="C20" s="13" t="s">
        <v>21</v>
      </c>
      <c r="D20" s="18" t="str">
        <f>IF(D18="","",SUMIF(B25:B2104,"&gt;0",G25:G2104))</f>
        <v/>
      </c>
      <c r="E20" s="186"/>
      <c r="F20" s="186"/>
      <c r="G20" s="186"/>
      <c r="H20" s="186"/>
    </row>
    <row r="21" spans="1:8">
      <c r="A21" s="1"/>
      <c r="B21" s="1"/>
      <c r="C21" s="13" t="s">
        <v>22</v>
      </c>
      <c r="D21" s="16" t="str">
        <f>IF(D16="","",SUM(G25:G2104,D25:D2104))</f>
        <v/>
      </c>
      <c r="E21" s="186"/>
      <c r="F21" s="186"/>
      <c r="G21" s="186"/>
      <c r="H21" s="186"/>
    </row>
    <row r="22" spans="1:8">
      <c r="A22" s="1"/>
      <c r="B22" s="6"/>
      <c r="C22" s="6"/>
      <c r="D22" s="8"/>
      <c r="E22" s="8"/>
      <c r="F22" s="8"/>
      <c r="G22" s="8"/>
      <c r="H22" s="8"/>
    </row>
    <row r="23" spans="1:8" ht="26.4">
      <c r="A23" s="19"/>
      <c r="B23" s="20" t="s">
        <v>23</v>
      </c>
      <c r="C23" s="21" t="s">
        <v>24</v>
      </c>
      <c r="D23" s="22" t="s">
        <v>25</v>
      </c>
      <c r="E23" s="22" t="s">
        <v>26</v>
      </c>
      <c r="F23" s="22" t="s">
        <v>27</v>
      </c>
      <c r="G23" s="22" t="s">
        <v>28</v>
      </c>
      <c r="H23" s="22" t="s">
        <v>7</v>
      </c>
    </row>
    <row r="24" spans="1:8">
      <c r="A24" s="19"/>
      <c r="B24" s="23"/>
      <c r="C24" s="24">
        <f>D12</f>
        <v>45200</v>
      </c>
      <c r="D24" s="25"/>
      <c r="E24" s="25"/>
      <c r="F24" s="25"/>
      <c r="G24" s="25"/>
      <c r="H24" s="26">
        <f>D8</f>
        <v>0</v>
      </c>
    </row>
    <row r="25" spans="1:8">
      <c r="A25" s="27"/>
      <c r="B25" s="28" t="str">
        <f>IF(D8*D9*D10*D11*D12=0,"",1)</f>
        <v/>
      </c>
      <c r="C25" s="29" t="str">
        <f>IF(B25="","",IF(B25&lt;=$D$16,IF(payments_per_year=26,DATE(YEAR(start_date),MONTH(start_date),DAY(start_date)+14*B25),IF(payments_per_year=52,DATE(YEAR(start_date),MONTH(start_date),DAY(start_date)+7*B25),DATE(YEAR(start_date),MONTH(start_date)+12/$D$11,DAY(start_date)))),""))</f>
        <v/>
      </c>
      <c r="D25" s="30" t="str">
        <f>IF(B25="","",$D$15)</f>
        <v/>
      </c>
      <c r="E25" s="31" t="str">
        <f>IF(B25="","",D25-F25)</f>
        <v/>
      </c>
      <c r="F25" s="31">
        <f>ROUND(H24*$D$9/payments_per_year,2)</f>
        <v>0</v>
      </c>
      <c r="G25" s="32"/>
      <c r="H25" s="31">
        <f>IF(B25="",0,ROUND(H24-E25-G25,2))</f>
        <v>0</v>
      </c>
    </row>
    <row r="26" spans="1:8">
      <c r="A26" s="27"/>
      <c r="B26" s="28" t="str">
        <f>IF(B25&lt;$D$16,IF(H25&gt;0,B25+1,""),"")</f>
        <v/>
      </c>
      <c r="C26" s="29" t="str">
        <f t="shared" ref="C26:C89" si="0">IF(B26="","",IF(B26&lt;=$D$16,IF(payments_per_year=26,DATE(YEAR(start_date),MONTH(start_date),DAY(start_date)+14*B26),IF(payments_per_year=52,DATE(YEAR(start_date),MONTH(start_date),DAY(start_date)+7*B26),DATE(YEAR(start_date),MONTH(start_date)+B26*12/$D$11,DAY(start_date)))),""))</f>
        <v/>
      </c>
      <c r="D26" s="30" t="str">
        <f>IF(C26="","",IF($D$15+F26&gt;H25,ROUND(H25+F26,2),$D$15))</f>
        <v/>
      </c>
      <c r="E26" s="31" t="str">
        <f>IF(C26="","",D26-F26)</f>
        <v/>
      </c>
      <c r="F26" s="31" t="str">
        <f>IF(C26="","",ROUND(H25*$D$9/payments_per_year,2))</f>
        <v/>
      </c>
      <c r="G26" s="32"/>
      <c r="H26" s="31">
        <f>IF(B26="",0,ROUND(H25-E26-G26,2))</f>
        <v>0</v>
      </c>
    </row>
    <row r="27" spans="1:8">
      <c r="A27" s="27"/>
      <c r="B27" s="28" t="str">
        <f>IF(B26&lt;$D$16,IF(H26&gt;0,B26+1,""),"")</f>
        <v/>
      </c>
      <c r="C27" s="29" t="str">
        <f t="shared" si="0"/>
        <v/>
      </c>
      <c r="D27" s="30" t="str">
        <f>IF(C27="","",IF($D$15+F27&gt;H26,ROUND(H26+F27,2),$D$15))</f>
        <v/>
      </c>
      <c r="E27" s="31" t="str">
        <f>IF(C27="","",D27-F27)</f>
        <v/>
      </c>
      <c r="F27" s="31" t="str">
        <f>IF(C27="","",ROUND(H26*$D$9/payments_per_year,2))</f>
        <v/>
      </c>
      <c r="G27" s="32"/>
      <c r="H27" s="31">
        <f>IF(B27="",0,ROUND(H26-E27-G27,2))</f>
        <v>0</v>
      </c>
    </row>
    <row r="28" spans="1:8">
      <c r="A28" s="27"/>
      <c r="B28" s="28" t="str">
        <f>IF(B27&lt;$D$16,IF(H27&gt;0,B27+1,""),"")</f>
        <v/>
      </c>
      <c r="C28" s="29" t="str">
        <f t="shared" si="0"/>
        <v/>
      </c>
      <c r="D28" s="30" t="str">
        <f>IF(C28="","",IF($D$15+F28&gt;H27,ROUND(H27+F28,2),$D$15))</f>
        <v/>
      </c>
      <c r="E28" s="31" t="str">
        <f>IF(C28="","",D28-F28)</f>
        <v/>
      </c>
      <c r="F28" s="31" t="str">
        <f>IF(C28="","",ROUND(H27*$D$9/payments_per_year,2))</f>
        <v/>
      </c>
      <c r="G28" s="32"/>
      <c r="H28" s="31">
        <f>IF(B28="",0,ROUND(H27-E28-G28,2))</f>
        <v>0</v>
      </c>
    </row>
    <row r="29" spans="1:8">
      <c r="A29" s="27"/>
      <c r="B29" s="28" t="str">
        <f t="shared" ref="B29:B92" si="1">IF(B28&lt;$D$16,IF(H28&gt;0,B28+1,""),"")</f>
        <v/>
      </c>
      <c r="C29" s="29" t="str">
        <f t="shared" si="0"/>
        <v/>
      </c>
      <c r="D29" s="30" t="str">
        <f t="shared" ref="D29:D92" si="2">IF(C29="","",IF($D$15+F29&gt;H28,ROUND(H28+F29,2),$D$15))</f>
        <v/>
      </c>
      <c r="E29" s="31" t="str">
        <f t="shared" ref="E29:E92" si="3">IF(C29="","",D29-F29)</f>
        <v/>
      </c>
      <c r="F29" s="31" t="str">
        <f t="shared" ref="F29:F92" si="4">IF(C29="","",ROUND(H28*$D$9/payments_per_year,2))</f>
        <v/>
      </c>
      <c r="G29" s="32"/>
      <c r="H29" s="31">
        <f t="shared" ref="H29:H92" si="5">IF(B29="",0,ROUND(H28-E29-G29,2))</f>
        <v>0</v>
      </c>
    </row>
    <row r="30" spans="1:8">
      <c r="A30" s="27"/>
      <c r="B30" s="28" t="str">
        <f t="shared" si="1"/>
        <v/>
      </c>
      <c r="C30" s="29" t="str">
        <f t="shared" si="0"/>
        <v/>
      </c>
      <c r="D30" s="30" t="str">
        <f t="shared" si="2"/>
        <v/>
      </c>
      <c r="E30" s="31" t="str">
        <f t="shared" si="3"/>
        <v/>
      </c>
      <c r="F30" s="31" t="str">
        <f t="shared" si="4"/>
        <v/>
      </c>
      <c r="G30" s="32"/>
      <c r="H30" s="31">
        <f t="shared" si="5"/>
        <v>0</v>
      </c>
    </row>
    <row r="31" spans="1:8">
      <c r="A31" s="27"/>
      <c r="B31" s="28" t="str">
        <f t="shared" si="1"/>
        <v/>
      </c>
      <c r="C31" s="29" t="str">
        <f t="shared" si="0"/>
        <v/>
      </c>
      <c r="D31" s="30" t="str">
        <f t="shared" si="2"/>
        <v/>
      </c>
      <c r="E31" s="31" t="str">
        <f t="shared" si="3"/>
        <v/>
      </c>
      <c r="F31" s="31" t="str">
        <f t="shared" si="4"/>
        <v/>
      </c>
      <c r="G31" s="32"/>
      <c r="H31" s="31">
        <f t="shared" si="5"/>
        <v>0</v>
      </c>
    </row>
    <row r="32" spans="1:8">
      <c r="A32" s="27"/>
      <c r="B32" s="28" t="str">
        <f t="shared" si="1"/>
        <v/>
      </c>
      <c r="C32" s="29" t="str">
        <f t="shared" si="0"/>
        <v/>
      </c>
      <c r="D32" s="30" t="str">
        <f t="shared" si="2"/>
        <v/>
      </c>
      <c r="E32" s="31" t="str">
        <f t="shared" si="3"/>
        <v/>
      </c>
      <c r="F32" s="31" t="str">
        <f t="shared" si="4"/>
        <v/>
      </c>
      <c r="G32" s="32"/>
      <c r="H32" s="31">
        <f t="shared" si="5"/>
        <v>0</v>
      </c>
    </row>
    <row r="33" spans="1:8">
      <c r="A33" s="27"/>
      <c r="B33" s="28" t="str">
        <f t="shared" si="1"/>
        <v/>
      </c>
      <c r="C33" s="29" t="str">
        <f t="shared" si="0"/>
        <v/>
      </c>
      <c r="D33" s="30" t="str">
        <f t="shared" si="2"/>
        <v/>
      </c>
      <c r="E33" s="31" t="str">
        <f t="shared" si="3"/>
        <v/>
      </c>
      <c r="F33" s="31" t="str">
        <f t="shared" si="4"/>
        <v/>
      </c>
      <c r="G33" s="32"/>
      <c r="H33" s="31">
        <f t="shared" si="5"/>
        <v>0</v>
      </c>
    </row>
    <row r="34" spans="1:8">
      <c r="A34" s="27"/>
      <c r="B34" s="28" t="str">
        <f t="shared" si="1"/>
        <v/>
      </c>
      <c r="C34" s="29" t="str">
        <f t="shared" si="0"/>
        <v/>
      </c>
      <c r="D34" s="30" t="str">
        <f t="shared" si="2"/>
        <v/>
      </c>
      <c r="E34" s="31" t="str">
        <f t="shared" si="3"/>
        <v/>
      </c>
      <c r="F34" s="31" t="str">
        <f t="shared" si="4"/>
        <v/>
      </c>
      <c r="G34" s="32"/>
      <c r="H34" s="31">
        <f t="shared" si="5"/>
        <v>0</v>
      </c>
    </row>
    <row r="35" spans="1:8">
      <c r="A35" s="27"/>
      <c r="B35" s="28" t="str">
        <f t="shared" si="1"/>
        <v/>
      </c>
      <c r="C35" s="29" t="str">
        <f t="shared" si="0"/>
        <v/>
      </c>
      <c r="D35" s="30" t="str">
        <f t="shared" si="2"/>
        <v/>
      </c>
      <c r="E35" s="31" t="str">
        <f t="shared" si="3"/>
        <v/>
      </c>
      <c r="F35" s="31" t="str">
        <f t="shared" si="4"/>
        <v/>
      </c>
      <c r="G35" s="32"/>
      <c r="H35" s="31">
        <f t="shared" si="5"/>
        <v>0</v>
      </c>
    </row>
    <row r="36" spans="1:8">
      <c r="A36" s="27"/>
      <c r="B36" s="28" t="str">
        <f t="shared" si="1"/>
        <v/>
      </c>
      <c r="C36" s="29" t="str">
        <f t="shared" si="0"/>
        <v/>
      </c>
      <c r="D36" s="30" t="str">
        <f t="shared" si="2"/>
        <v/>
      </c>
      <c r="E36" s="31" t="str">
        <f t="shared" si="3"/>
        <v/>
      </c>
      <c r="F36" s="31" t="str">
        <f t="shared" si="4"/>
        <v/>
      </c>
      <c r="G36" s="32"/>
      <c r="H36" s="31">
        <f t="shared" si="5"/>
        <v>0</v>
      </c>
    </row>
    <row r="37" spans="1:8">
      <c r="A37" s="27"/>
      <c r="B37" s="28" t="str">
        <f t="shared" si="1"/>
        <v/>
      </c>
      <c r="C37" s="29" t="str">
        <f t="shared" si="0"/>
        <v/>
      </c>
      <c r="D37" s="30" t="str">
        <f t="shared" si="2"/>
        <v/>
      </c>
      <c r="E37" s="31" t="str">
        <f t="shared" si="3"/>
        <v/>
      </c>
      <c r="F37" s="31" t="str">
        <f t="shared" si="4"/>
        <v/>
      </c>
      <c r="G37" s="32"/>
      <c r="H37" s="31">
        <f t="shared" si="5"/>
        <v>0</v>
      </c>
    </row>
    <row r="38" spans="1:8">
      <c r="A38" s="27"/>
      <c r="B38" s="28" t="str">
        <f t="shared" si="1"/>
        <v/>
      </c>
      <c r="C38" s="29" t="str">
        <f t="shared" si="0"/>
        <v/>
      </c>
      <c r="D38" s="30" t="str">
        <f t="shared" si="2"/>
        <v/>
      </c>
      <c r="E38" s="31" t="str">
        <f t="shared" si="3"/>
        <v/>
      </c>
      <c r="F38" s="31" t="str">
        <f t="shared" si="4"/>
        <v/>
      </c>
      <c r="G38" s="32"/>
      <c r="H38" s="31">
        <f t="shared" si="5"/>
        <v>0</v>
      </c>
    </row>
    <row r="39" spans="1:8">
      <c r="A39" s="27"/>
      <c r="B39" s="28" t="str">
        <f t="shared" si="1"/>
        <v/>
      </c>
      <c r="C39" s="29" t="str">
        <f t="shared" si="0"/>
        <v/>
      </c>
      <c r="D39" s="30" t="str">
        <f t="shared" si="2"/>
        <v/>
      </c>
      <c r="E39" s="31" t="str">
        <f t="shared" si="3"/>
        <v/>
      </c>
      <c r="F39" s="31" t="str">
        <f t="shared" si="4"/>
        <v/>
      </c>
      <c r="G39" s="32"/>
      <c r="H39" s="31">
        <f t="shared" si="5"/>
        <v>0</v>
      </c>
    </row>
    <row r="40" spans="1:8">
      <c r="A40" s="27"/>
      <c r="B40" s="28" t="str">
        <f t="shared" si="1"/>
        <v/>
      </c>
      <c r="C40" s="29" t="str">
        <f t="shared" si="0"/>
        <v/>
      </c>
      <c r="D40" s="30" t="str">
        <f t="shared" si="2"/>
        <v/>
      </c>
      <c r="E40" s="31" t="str">
        <f t="shared" si="3"/>
        <v/>
      </c>
      <c r="F40" s="31" t="str">
        <f t="shared" si="4"/>
        <v/>
      </c>
      <c r="G40" s="32"/>
      <c r="H40" s="31">
        <f t="shared" si="5"/>
        <v>0</v>
      </c>
    </row>
    <row r="41" spans="1:8">
      <c r="A41" s="27"/>
      <c r="B41" s="28" t="str">
        <f t="shared" si="1"/>
        <v/>
      </c>
      <c r="C41" s="29" t="str">
        <f t="shared" si="0"/>
        <v/>
      </c>
      <c r="D41" s="30" t="str">
        <f t="shared" si="2"/>
        <v/>
      </c>
      <c r="E41" s="31" t="str">
        <f t="shared" si="3"/>
        <v/>
      </c>
      <c r="F41" s="31" t="str">
        <f t="shared" si="4"/>
        <v/>
      </c>
      <c r="G41" s="32"/>
      <c r="H41" s="31">
        <f t="shared" si="5"/>
        <v>0</v>
      </c>
    </row>
    <row r="42" spans="1:8">
      <c r="A42" s="27"/>
      <c r="B42" s="28" t="str">
        <f t="shared" si="1"/>
        <v/>
      </c>
      <c r="C42" s="29" t="str">
        <f t="shared" si="0"/>
        <v/>
      </c>
      <c r="D42" s="30" t="str">
        <f t="shared" si="2"/>
        <v/>
      </c>
      <c r="E42" s="31" t="str">
        <f t="shared" si="3"/>
        <v/>
      </c>
      <c r="F42" s="31" t="str">
        <f t="shared" si="4"/>
        <v/>
      </c>
      <c r="G42" s="32"/>
      <c r="H42" s="31">
        <f t="shared" si="5"/>
        <v>0</v>
      </c>
    </row>
    <row r="43" spans="1:8">
      <c r="A43" s="27"/>
      <c r="B43" s="28" t="str">
        <f t="shared" si="1"/>
        <v/>
      </c>
      <c r="C43" s="29" t="str">
        <f t="shared" si="0"/>
        <v/>
      </c>
      <c r="D43" s="30" t="str">
        <f t="shared" si="2"/>
        <v/>
      </c>
      <c r="E43" s="31" t="str">
        <f t="shared" si="3"/>
        <v/>
      </c>
      <c r="F43" s="31" t="str">
        <f t="shared" si="4"/>
        <v/>
      </c>
      <c r="G43" s="32"/>
      <c r="H43" s="31">
        <f t="shared" si="5"/>
        <v>0</v>
      </c>
    </row>
    <row r="44" spans="1:8">
      <c r="A44" s="27"/>
      <c r="B44" s="28" t="str">
        <f t="shared" si="1"/>
        <v/>
      </c>
      <c r="C44" s="29" t="str">
        <f t="shared" si="0"/>
        <v/>
      </c>
      <c r="D44" s="30" t="str">
        <f t="shared" si="2"/>
        <v/>
      </c>
      <c r="E44" s="31" t="str">
        <f t="shared" si="3"/>
        <v/>
      </c>
      <c r="F44" s="31" t="str">
        <f t="shared" si="4"/>
        <v/>
      </c>
      <c r="G44" s="32"/>
      <c r="H44" s="31">
        <f t="shared" si="5"/>
        <v>0</v>
      </c>
    </row>
    <row r="45" spans="1:8">
      <c r="A45" s="27"/>
      <c r="B45" s="28" t="str">
        <f t="shared" si="1"/>
        <v/>
      </c>
      <c r="C45" s="29" t="str">
        <f t="shared" si="0"/>
        <v/>
      </c>
      <c r="D45" s="30" t="str">
        <f t="shared" si="2"/>
        <v/>
      </c>
      <c r="E45" s="31" t="str">
        <f t="shared" si="3"/>
        <v/>
      </c>
      <c r="F45" s="31" t="str">
        <f t="shared" si="4"/>
        <v/>
      </c>
      <c r="G45" s="32"/>
      <c r="H45" s="31">
        <f t="shared" si="5"/>
        <v>0</v>
      </c>
    </row>
    <row r="46" spans="1:8">
      <c r="A46" s="27"/>
      <c r="B46" s="28" t="str">
        <f t="shared" si="1"/>
        <v/>
      </c>
      <c r="C46" s="29" t="str">
        <f t="shared" si="0"/>
        <v/>
      </c>
      <c r="D46" s="30" t="str">
        <f t="shared" si="2"/>
        <v/>
      </c>
      <c r="E46" s="31" t="str">
        <f t="shared" si="3"/>
        <v/>
      </c>
      <c r="F46" s="31" t="str">
        <f t="shared" si="4"/>
        <v/>
      </c>
      <c r="G46" s="32"/>
      <c r="H46" s="31">
        <f t="shared" si="5"/>
        <v>0</v>
      </c>
    </row>
    <row r="47" spans="1:8">
      <c r="A47" s="27"/>
      <c r="B47" s="28" t="str">
        <f t="shared" si="1"/>
        <v/>
      </c>
      <c r="C47" s="29" t="str">
        <f t="shared" si="0"/>
        <v/>
      </c>
      <c r="D47" s="30" t="str">
        <f t="shared" si="2"/>
        <v/>
      </c>
      <c r="E47" s="31" t="str">
        <f t="shared" si="3"/>
        <v/>
      </c>
      <c r="F47" s="31" t="str">
        <f t="shared" si="4"/>
        <v/>
      </c>
      <c r="G47" s="32"/>
      <c r="H47" s="31">
        <f t="shared" si="5"/>
        <v>0</v>
      </c>
    </row>
    <row r="48" spans="1:8">
      <c r="A48" s="27"/>
      <c r="B48" s="28" t="str">
        <f t="shared" si="1"/>
        <v/>
      </c>
      <c r="C48" s="29" t="str">
        <f t="shared" si="0"/>
        <v/>
      </c>
      <c r="D48" s="30" t="str">
        <f t="shared" si="2"/>
        <v/>
      </c>
      <c r="E48" s="31" t="str">
        <f t="shared" si="3"/>
        <v/>
      </c>
      <c r="F48" s="31" t="str">
        <f t="shared" si="4"/>
        <v/>
      </c>
      <c r="G48" s="32"/>
      <c r="H48" s="31">
        <f t="shared" si="5"/>
        <v>0</v>
      </c>
    </row>
    <row r="49" spans="1:8">
      <c r="A49" s="27"/>
      <c r="B49" s="28" t="str">
        <f t="shared" si="1"/>
        <v/>
      </c>
      <c r="C49" s="29" t="str">
        <f t="shared" si="0"/>
        <v/>
      </c>
      <c r="D49" s="30" t="str">
        <f t="shared" si="2"/>
        <v/>
      </c>
      <c r="E49" s="31" t="str">
        <f t="shared" si="3"/>
        <v/>
      </c>
      <c r="F49" s="31" t="str">
        <f t="shared" si="4"/>
        <v/>
      </c>
      <c r="G49" s="32"/>
      <c r="H49" s="31">
        <f t="shared" si="5"/>
        <v>0</v>
      </c>
    </row>
    <row r="50" spans="1:8">
      <c r="A50" s="27"/>
      <c r="B50" s="28" t="str">
        <f t="shared" si="1"/>
        <v/>
      </c>
      <c r="C50" s="29" t="str">
        <f t="shared" si="0"/>
        <v/>
      </c>
      <c r="D50" s="30" t="str">
        <f t="shared" si="2"/>
        <v/>
      </c>
      <c r="E50" s="31" t="str">
        <f t="shared" si="3"/>
        <v/>
      </c>
      <c r="F50" s="31" t="str">
        <f t="shared" si="4"/>
        <v/>
      </c>
      <c r="G50" s="32"/>
      <c r="H50" s="31">
        <f t="shared" si="5"/>
        <v>0</v>
      </c>
    </row>
    <row r="51" spans="1:8">
      <c r="A51" s="27"/>
      <c r="B51" s="28" t="str">
        <f t="shared" si="1"/>
        <v/>
      </c>
      <c r="C51" s="29" t="str">
        <f t="shared" si="0"/>
        <v/>
      </c>
      <c r="D51" s="30" t="str">
        <f t="shared" si="2"/>
        <v/>
      </c>
      <c r="E51" s="31" t="str">
        <f t="shared" si="3"/>
        <v/>
      </c>
      <c r="F51" s="31" t="str">
        <f t="shared" si="4"/>
        <v/>
      </c>
      <c r="G51" s="32"/>
      <c r="H51" s="31">
        <f t="shared" si="5"/>
        <v>0</v>
      </c>
    </row>
    <row r="52" spans="1:8">
      <c r="A52" s="27"/>
      <c r="B52" s="28" t="str">
        <f t="shared" si="1"/>
        <v/>
      </c>
      <c r="C52" s="29" t="str">
        <f t="shared" si="0"/>
        <v/>
      </c>
      <c r="D52" s="30" t="str">
        <f t="shared" si="2"/>
        <v/>
      </c>
      <c r="E52" s="31" t="str">
        <f t="shared" si="3"/>
        <v/>
      </c>
      <c r="F52" s="31" t="str">
        <f t="shared" si="4"/>
        <v/>
      </c>
      <c r="G52" s="32"/>
      <c r="H52" s="31">
        <f t="shared" si="5"/>
        <v>0</v>
      </c>
    </row>
    <row r="53" spans="1:8">
      <c r="A53" s="27"/>
      <c r="B53" s="28" t="str">
        <f t="shared" si="1"/>
        <v/>
      </c>
      <c r="C53" s="29" t="str">
        <f t="shared" si="0"/>
        <v/>
      </c>
      <c r="D53" s="30" t="str">
        <f t="shared" si="2"/>
        <v/>
      </c>
      <c r="E53" s="31" t="str">
        <f t="shared" si="3"/>
        <v/>
      </c>
      <c r="F53" s="31" t="str">
        <f t="shared" si="4"/>
        <v/>
      </c>
      <c r="G53" s="32"/>
      <c r="H53" s="31">
        <f t="shared" si="5"/>
        <v>0</v>
      </c>
    </row>
    <row r="54" spans="1:8">
      <c r="A54" s="27"/>
      <c r="B54" s="28" t="str">
        <f t="shared" si="1"/>
        <v/>
      </c>
      <c r="C54" s="29" t="str">
        <f t="shared" si="0"/>
        <v/>
      </c>
      <c r="D54" s="30" t="str">
        <f t="shared" si="2"/>
        <v/>
      </c>
      <c r="E54" s="31" t="str">
        <f t="shared" si="3"/>
        <v/>
      </c>
      <c r="F54" s="31" t="str">
        <f t="shared" si="4"/>
        <v/>
      </c>
      <c r="G54" s="32"/>
      <c r="H54" s="31">
        <f t="shared" si="5"/>
        <v>0</v>
      </c>
    </row>
    <row r="55" spans="1:8">
      <c r="A55" s="27"/>
      <c r="B55" s="28" t="str">
        <f t="shared" si="1"/>
        <v/>
      </c>
      <c r="C55" s="29" t="str">
        <f t="shared" si="0"/>
        <v/>
      </c>
      <c r="D55" s="30" t="str">
        <f t="shared" si="2"/>
        <v/>
      </c>
      <c r="E55" s="31" t="str">
        <f t="shared" si="3"/>
        <v/>
      </c>
      <c r="F55" s="31" t="str">
        <f t="shared" si="4"/>
        <v/>
      </c>
      <c r="G55" s="32"/>
      <c r="H55" s="31">
        <f t="shared" si="5"/>
        <v>0</v>
      </c>
    </row>
    <row r="56" spans="1:8">
      <c r="A56" s="27"/>
      <c r="B56" s="28" t="str">
        <f t="shared" si="1"/>
        <v/>
      </c>
      <c r="C56" s="29" t="str">
        <f t="shared" si="0"/>
        <v/>
      </c>
      <c r="D56" s="30" t="str">
        <f t="shared" si="2"/>
        <v/>
      </c>
      <c r="E56" s="31" t="str">
        <f t="shared" si="3"/>
        <v/>
      </c>
      <c r="F56" s="31" t="str">
        <f t="shared" si="4"/>
        <v/>
      </c>
      <c r="G56" s="32"/>
      <c r="H56" s="31">
        <f t="shared" si="5"/>
        <v>0</v>
      </c>
    </row>
    <row r="57" spans="1:8">
      <c r="A57" s="27"/>
      <c r="B57" s="28" t="str">
        <f t="shared" si="1"/>
        <v/>
      </c>
      <c r="C57" s="29" t="str">
        <f t="shared" si="0"/>
        <v/>
      </c>
      <c r="D57" s="30" t="str">
        <f t="shared" si="2"/>
        <v/>
      </c>
      <c r="E57" s="31" t="str">
        <f t="shared" si="3"/>
        <v/>
      </c>
      <c r="F57" s="31" t="str">
        <f t="shared" si="4"/>
        <v/>
      </c>
      <c r="G57" s="32"/>
      <c r="H57" s="31">
        <f t="shared" si="5"/>
        <v>0</v>
      </c>
    </row>
    <row r="58" spans="1:8">
      <c r="A58" s="27"/>
      <c r="B58" s="28" t="str">
        <f t="shared" si="1"/>
        <v/>
      </c>
      <c r="C58" s="29" t="str">
        <f t="shared" si="0"/>
        <v/>
      </c>
      <c r="D58" s="30" t="str">
        <f t="shared" si="2"/>
        <v/>
      </c>
      <c r="E58" s="31" t="str">
        <f t="shared" si="3"/>
        <v/>
      </c>
      <c r="F58" s="31" t="str">
        <f t="shared" si="4"/>
        <v/>
      </c>
      <c r="G58" s="32"/>
      <c r="H58" s="31">
        <f t="shared" si="5"/>
        <v>0</v>
      </c>
    </row>
    <row r="59" spans="1:8">
      <c r="A59" s="27"/>
      <c r="B59" s="28" t="str">
        <f t="shared" si="1"/>
        <v/>
      </c>
      <c r="C59" s="29" t="str">
        <f t="shared" si="0"/>
        <v/>
      </c>
      <c r="D59" s="30" t="str">
        <f t="shared" si="2"/>
        <v/>
      </c>
      <c r="E59" s="31" t="str">
        <f t="shared" si="3"/>
        <v/>
      </c>
      <c r="F59" s="31" t="str">
        <f t="shared" si="4"/>
        <v/>
      </c>
      <c r="G59" s="32"/>
      <c r="H59" s="31">
        <f t="shared" si="5"/>
        <v>0</v>
      </c>
    </row>
    <row r="60" spans="1:8">
      <c r="A60" s="27"/>
      <c r="B60" s="28" t="str">
        <f t="shared" si="1"/>
        <v/>
      </c>
      <c r="C60" s="29" t="str">
        <f t="shared" si="0"/>
        <v/>
      </c>
      <c r="D60" s="30" t="str">
        <f t="shared" si="2"/>
        <v/>
      </c>
      <c r="E60" s="31" t="str">
        <f t="shared" si="3"/>
        <v/>
      </c>
      <c r="F60" s="31" t="str">
        <f t="shared" si="4"/>
        <v/>
      </c>
      <c r="G60" s="32"/>
      <c r="H60" s="31">
        <f t="shared" si="5"/>
        <v>0</v>
      </c>
    </row>
    <row r="61" spans="1:8">
      <c r="A61" s="27"/>
      <c r="B61" s="28" t="str">
        <f t="shared" si="1"/>
        <v/>
      </c>
      <c r="C61" s="29" t="str">
        <f t="shared" si="0"/>
        <v/>
      </c>
      <c r="D61" s="30" t="str">
        <f t="shared" si="2"/>
        <v/>
      </c>
      <c r="E61" s="31" t="str">
        <f t="shared" si="3"/>
        <v/>
      </c>
      <c r="F61" s="31" t="str">
        <f t="shared" si="4"/>
        <v/>
      </c>
      <c r="G61" s="32"/>
      <c r="H61" s="31">
        <f t="shared" si="5"/>
        <v>0</v>
      </c>
    </row>
    <row r="62" spans="1:8">
      <c r="A62" s="27"/>
      <c r="B62" s="28" t="str">
        <f t="shared" si="1"/>
        <v/>
      </c>
      <c r="C62" s="29" t="str">
        <f t="shared" si="0"/>
        <v/>
      </c>
      <c r="D62" s="30" t="str">
        <f t="shared" si="2"/>
        <v/>
      </c>
      <c r="E62" s="31" t="str">
        <f t="shared" si="3"/>
        <v/>
      </c>
      <c r="F62" s="31" t="str">
        <f t="shared" si="4"/>
        <v/>
      </c>
      <c r="G62" s="32"/>
      <c r="H62" s="31">
        <f t="shared" si="5"/>
        <v>0</v>
      </c>
    </row>
    <row r="63" spans="1:8">
      <c r="A63" s="27"/>
      <c r="B63" s="28" t="str">
        <f t="shared" si="1"/>
        <v/>
      </c>
      <c r="C63" s="29" t="str">
        <f t="shared" si="0"/>
        <v/>
      </c>
      <c r="D63" s="30" t="str">
        <f t="shared" si="2"/>
        <v/>
      </c>
      <c r="E63" s="31" t="str">
        <f t="shared" si="3"/>
        <v/>
      </c>
      <c r="F63" s="31" t="str">
        <f t="shared" si="4"/>
        <v/>
      </c>
      <c r="G63" s="32"/>
      <c r="H63" s="31">
        <f t="shared" si="5"/>
        <v>0</v>
      </c>
    </row>
    <row r="64" spans="1:8">
      <c r="A64" s="27"/>
      <c r="B64" s="28" t="str">
        <f t="shared" si="1"/>
        <v/>
      </c>
      <c r="C64" s="29" t="str">
        <f t="shared" si="0"/>
        <v/>
      </c>
      <c r="D64" s="30" t="str">
        <f t="shared" si="2"/>
        <v/>
      </c>
      <c r="E64" s="31" t="str">
        <f t="shared" si="3"/>
        <v/>
      </c>
      <c r="F64" s="31" t="str">
        <f t="shared" si="4"/>
        <v/>
      </c>
      <c r="G64" s="32"/>
      <c r="H64" s="31">
        <f t="shared" si="5"/>
        <v>0</v>
      </c>
    </row>
    <row r="65" spans="1:8">
      <c r="A65" s="27"/>
      <c r="B65" s="28" t="str">
        <f t="shared" si="1"/>
        <v/>
      </c>
      <c r="C65" s="29" t="str">
        <f t="shared" si="0"/>
        <v/>
      </c>
      <c r="D65" s="30" t="str">
        <f t="shared" si="2"/>
        <v/>
      </c>
      <c r="E65" s="31" t="str">
        <f t="shared" si="3"/>
        <v/>
      </c>
      <c r="F65" s="31" t="str">
        <f t="shared" si="4"/>
        <v/>
      </c>
      <c r="G65" s="32"/>
      <c r="H65" s="31">
        <f t="shared" si="5"/>
        <v>0</v>
      </c>
    </row>
    <row r="66" spans="1:8">
      <c r="A66" s="27"/>
      <c r="B66" s="28" t="str">
        <f t="shared" si="1"/>
        <v/>
      </c>
      <c r="C66" s="29" t="str">
        <f t="shared" si="0"/>
        <v/>
      </c>
      <c r="D66" s="30" t="str">
        <f t="shared" si="2"/>
        <v/>
      </c>
      <c r="E66" s="31" t="str">
        <f t="shared" si="3"/>
        <v/>
      </c>
      <c r="F66" s="31" t="str">
        <f t="shared" si="4"/>
        <v/>
      </c>
      <c r="G66" s="32"/>
      <c r="H66" s="31">
        <f t="shared" si="5"/>
        <v>0</v>
      </c>
    </row>
    <row r="67" spans="1:8">
      <c r="A67" s="27"/>
      <c r="B67" s="28" t="str">
        <f t="shared" si="1"/>
        <v/>
      </c>
      <c r="C67" s="29" t="str">
        <f t="shared" si="0"/>
        <v/>
      </c>
      <c r="D67" s="30" t="str">
        <f t="shared" si="2"/>
        <v/>
      </c>
      <c r="E67" s="31" t="str">
        <f t="shared" si="3"/>
        <v/>
      </c>
      <c r="F67" s="31" t="str">
        <f t="shared" si="4"/>
        <v/>
      </c>
      <c r="G67" s="32"/>
      <c r="H67" s="31">
        <f t="shared" si="5"/>
        <v>0</v>
      </c>
    </row>
    <row r="68" spans="1:8">
      <c r="A68" s="27"/>
      <c r="B68" s="28" t="str">
        <f t="shared" si="1"/>
        <v/>
      </c>
      <c r="C68" s="29" t="str">
        <f t="shared" si="0"/>
        <v/>
      </c>
      <c r="D68" s="30" t="str">
        <f t="shared" si="2"/>
        <v/>
      </c>
      <c r="E68" s="31" t="str">
        <f t="shared" si="3"/>
        <v/>
      </c>
      <c r="F68" s="31" t="str">
        <f t="shared" si="4"/>
        <v/>
      </c>
      <c r="G68" s="32"/>
      <c r="H68" s="31">
        <f t="shared" si="5"/>
        <v>0</v>
      </c>
    </row>
    <row r="69" spans="1:8">
      <c r="A69" s="27"/>
      <c r="B69" s="28" t="str">
        <f t="shared" si="1"/>
        <v/>
      </c>
      <c r="C69" s="29" t="str">
        <f t="shared" si="0"/>
        <v/>
      </c>
      <c r="D69" s="30" t="str">
        <f t="shared" si="2"/>
        <v/>
      </c>
      <c r="E69" s="31" t="str">
        <f t="shared" si="3"/>
        <v/>
      </c>
      <c r="F69" s="31" t="str">
        <f t="shared" si="4"/>
        <v/>
      </c>
      <c r="G69" s="32"/>
      <c r="H69" s="31">
        <f t="shared" si="5"/>
        <v>0</v>
      </c>
    </row>
    <row r="70" spans="1:8">
      <c r="A70" s="27"/>
      <c r="B70" s="28" t="str">
        <f t="shared" si="1"/>
        <v/>
      </c>
      <c r="C70" s="29" t="str">
        <f t="shared" si="0"/>
        <v/>
      </c>
      <c r="D70" s="30" t="str">
        <f t="shared" si="2"/>
        <v/>
      </c>
      <c r="E70" s="31" t="str">
        <f t="shared" si="3"/>
        <v/>
      </c>
      <c r="F70" s="31" t="str">
        <f t="shared" si="4"/>
        <v/>
      </c>
      <c r="G70" s="32"/>
      <c r="H70" s="31">
        <f t="shared" si="5"/>
        <v>0</v>
      </c>
    </row>
    <row r="71" spans="1:8">
      <c r="A71" s="27"/>
      <c r="B71" s="28" t="str">
        <f t="shared" si="1"/>
        <v/>
      </c>
      <c r="C71" s="29" t="str">
        <f t="shared" si="0"/>
        <v/>
      </c>
      <c r="D71" s="30" t="str">
        <f t="shared" si="2"/>
        <v/>
      </c>
      <c r="E71" s="31" t="str">
        <f t="shared" si="3"/>
        <v/>
      </c>
      <c r="F71" s="31" t="str">
        <f t="shared" si="4"/>
        <v/>
      </c>
      <c r="G71" s="32"/>
      <c r="H71" s="31">
        <f t="shared" si="5"/>
        <v>0</v>
      </c>
    </row>
    <row r="72" spans="1:8">
      <c r="A72" s="27"/>
      <c r="B72" s="28" t="str">
        <f t="shared" si="1"/>
        <v/>
      </c>
      <c r="C72" s="29" t="str">
        <f t="shared" si="0"/>
        <v/>
      </c>
      <c r="D72" s="30" t="str">
        <f t="shared" si="2"/>
        <v/>
      </c>
      <c r="E72" s="31" t="str">
        <f t="shared" si="3"/>
        <v/>
      </c>
      <c r="F72" s="31" t="str">
        <f t="shared" si="4"/>
        <v/>
      </c>
      <c r="G72" s="32"/>
      <c r="H72" s="31">
        <f t="shared" si="5"/>
        <v>0</v>
      </c>
    </row>
    <row r="73" spans="1:8">
      <c r="A73" s="27"/>
      <c r="B73" s="28" t="str">
        <f t="shared" si="1"/>
        <v/>
      </c>
      <c r="C73" s="29" t="str">
        <f t="shared" si="0"/>
        <v/>
      </c>
      <c r="D73" s="30" t="str">
        <f t="shared" si="2"/>
        <v/>
      </c>
      <c r="E73" s="31" t="str">
        <f t="shared" si="3"/>
        <v/>
      </c>
      <c r="F73" s="31" t="str">
        <f t="shared" si="4"/>
        <v/>
      </c>
      <c r="G73" s="32"/>
      <c r="H73" s="31">
        <f t="shared" si="5"/>
        <v>0</v>
      </c>
    </row>
    <row r="74" spans="1:8">
      <c r="A74" s="27"/>
      <c r="B74" s="28" t="str">
        <f t="shared" si="1"/>
        <v/>
      </c>
      <c r="C74" s="29" t="str">
        <f t="shared" si="0"/>
        <v/>
      </c>
      <c r="D74" s="30" t="str">
        <f t="shared" si="2"/>
        <v/>
      </c>
      <c r="E74" s="31" t="str">
        <f t="shared" si="3"/>
        <v/>
      </c>
      <c r="F74" s="31" t="str">
        <f t="shared" si="4"/>
        <v/>
      </c>
      <c r="G74" s="32"/>
      <c r="H74" s="31">
        <f t="shared" si="5"/>
        <v>0</v>
      </c>
    </row>
    <row r="75" spans="1:8">
      <c r="A75" s="27"/>
      <c r="B75" s="28" t="str">
        <f t="shared" si="1"/>
        <v/>
      </c>
      <c r="C75" s="29" t="str">
        <f t="shared" si="0"/>
        <v/>
      </c>
      <c r="D75" s="30" t="str">
        <f t="shared" si="2"/>
        <v/>
      </c>
      <c r="E75" s="31" t="str">
        <f t="shared" si="3"/>
        <v/>
      </c>
      <c r="F75" s="31" t="str">
        <f t="shared" si="4"/>
        <v/>
      </c>
      <c r="G75" s="32"/>
      <c r="H75" s="31">
        <f t="shared" si="5"/>
        <v>0</v>
      </c>
    </row>
    <row r="76" spans="1:8">
      <c r="A76" s="27"/>
      <c r="B76" s="28" t="str">
        <f t="shared" si="1"/>
        <v/>
      </c>
      <c r="C76" s="29" t="str">
        <f t="shared" si="0"/>
        <v/>
      </c>
      <c r="D76" s="30" t="str">
        <f t="shared" si="2"/>
        <v/>
      </c>
      <c r="E76" s="31" t="str">
        <f t="shared" si="3"/>
        <v/>
      </c>
      <c r="F76" s="31" t="str">
        <f t="shared" si="4"/>
        <v/>
      </c>
      <c r="G76" s="32"/>
      <c r="H76" s="31">
        <f t="shared" si="5"/>
        <v>0</v>
      </c>
    </row>
    <row r="77" spans="1:8">
      <c r="A77" s="27"/>
      <c r="B77" s="28" t="str">
        <f t="shared" si="1"/>
        <v/>
      </c>
      <c r="C77" s="29" t="str">
        <f t="shared" si="0"/>
        <v/>
      </c>
      <c r="D77" s="30" t="str">
        <f t="shared" si="2"/>
        <v/>
      </c>
      <c r="E77" s="31" t="str">
        <f t="shared" si="3"/>
        <v/>
      </c>
      <c r="F77" s="31" t="str">
        <f t="shared" si="4"/>
        <v/>
      </c>
      <c r="G77" s="32"/>
      <c r="H77" s="31">
        <f t="shared" si="5"/>
        <v>0</v>
      </c>
    </row>
    <row r="78" spans="1:8">
      <c r="A78" s="27"/>
      <c r="B78" s="28" t="str">
        <f t="shared" si="1"/>
        <v/>
      </c>
      <c r="C78" s="29" t="str">
        <f t="shared" si="0"/>
        <v/>
      </c>
      <c r="D78" s="30" t="str">
        <f t="shared" si="2"/>
        <v/>
      </c>
      <c r="E78" s="31" t="str">
        <f t="shared" si="3"/>
        <v/>
      </c>
      <c r="F78" s="31" t="str">
        <f t="shared" si="4"/>
        <v/>
      </c>
      <c r="G78" s="32"/>
      <c r="H78" s="31">
        <f t="shared" si="5"/>
        <v>0</v>
      </c>
    </row>
    <row r="79" spans="1:8">
      <c r="A79" s="27"/>
      <c r="B79" s="28" t="str">
        <f t="shared" si="1"/>
        <v/>
      </c>
      <c r="C79" s="29" t="str">
        <f t="shared" si="0"/>
        <v/>
      </c>
      <c r="D79" s="30" t="str">
        <f t="shared" si="2"/>
        <v/>
      </c>
      <c r="E79" s="31" t="str">
        <f t="shared" si="3"/>
        <v/>
      </c>
      <c r="F79" s="31" t="str">
        <f t="shared" si="4"/>
        <v/>
      </c>
      <c r="G79" s="32"/>
      <c r="H79" s="31">
        <f t="shared" si="5"/>
        <v>0</v>
      </c>
    </row>
    <row r="80" spans="1:8">
      <c r="A80" s="27"/>
      <c r="B80" s="28" t="str">
        <f t="shared" si="1"/>
        <v/>
      </c>
      <c r="C80" s="29" t="str">
        <f t="shared" si="0"/>
        <v/>
      </c>
      <c r="D80" s="30" t="str">
        <f t="shared" si="2"/>
        <v/>
      </c>
      <c r="E80" s="31" t="str">
        <f t="shared" si="3"/>
        <v/>
      </c>
      <c r="F80" s="31" t="str">
        <f t="shared" si="4"/>
        <v/>
      </c>
      <c r="G80" s="32"/>
      <c r="H80" s="31">
        <f t="shared" si="5"/>
        <v>0</v>
      </c>
    </row>
    <row r="81" spans="1:8">
      <c r="A81" s="27"/>
      <c r="B81" s="28" t="str">
        <f t="shared" si="1"/>
        <v/>
      </c>
      <c r="C81" s="29" t="str">
        <f t="shared" si="0"/>
        <v/>
      </c>
      <c r="D81" s="30" t="str">
        <f t="shared" si="2"/>
        <v/>
      </c>
      <c r="E81" s="31" t="str">
        <f t="shared" si="3"/>
        <v/>
      </c>
      <c r="F81" s="31" t="str">
        <f t="shared" si="4"/>
        <v/>
      </c>
      <c r="G81" s="32"/>
      <c r="H81" s="31">
        <f t="shared" si="5"/>
        <v>0</v>
      </c>
    </row>
    <row r="82" spans="1:8">
      <c r="A82" s="27"/>
      <c r="B82" s="28" t="str">
        <f t="shared" si="1"/>
        <v/>
      </c>
      <c r="C82" s="29" t="str">
        <f t="shared" si="0"/>
        <v/>
      </c>
      <c r="D82" s="30" t="str">
        <f t="shared" si="2"/>
        <v/>
      </c>
      <c r="E82" s="31" t="str">
        <f t="shared" si="3"/>
        <v/>
      </c>
      <c r="F82" s="31" t="str">
        <f t="shared" si="4"/>
        <v/>
      </c>
      <c r="G82" s="32"/>
      <c r="H82" s="31">
        <f t="shared" si="5"/>
        <v>0</v>
      </c>
    </row>
    <row r="83" spans="1:8">
      <c r="A83" s="27"/>
      <c r="B83" s="28" t="str">
        <f t="shared" si="1"/>
        <v/>
      </c>
      <c r="C83" s="29" t="str">
        <f t="shared" si="0"/>
        <v/>
      </c>
      <c r="D83" s="30" t="str">
        <f t="shared" si="2"/>
        <v/>
      </c>
      <c r="E83" s="31" t="str">
        <f t="shared" si="3"/>
        <v/>
      </c>
      <c r="F83" s="31" t="str">
        <f t="shared" si="4"/>
        <v/>
      </c>
      <c r="G83" s="32"/>
      <c r="H83" s="31">
        <f t="shared" si="5"/>
        <v>0</v>
      </c>
    </row>
    <row r="84" spans="1:8">
      <c r="A84" s="27"/>
      <c r="B84" s="28" t="str">
        <f t="shared" si="1"/>
        <v/>
      </c>
      <c r="C84" s="29" t="str">
        <f t="shared" si="0"/>
        <v/>
      </c>
      <c r="D84" s="30" t="str">
        <f t="shared" si="2"/>
        <v/>
      </c>
      <c r="E84" s="31" t="str">
        <f t="shared" si="3"/>
        <v/>
      </c>
      <c r="F84" s="31" t="str">
        <f t="shared" si="4"/>
        <v/>
      </c>
      <c r="G84" s="32"/>
      <c r="H84" s="31">
        <f t="shared" si="5"/>
        <v>0</v>
      </c>
    </row>
    <row r="85" spans="1:8">
      <c r="A85" s="27"/>
      <c r="B85" s="28" t="str">
        <f t="shared" si="1"/>
        <v/>
      </c>
      <c r="C85" s="29" t="str">
        <f t="shared" si="0"/>
        <v/>
      </c>
      <c r="D85" s="30" t="str">
        <f t="shared" si="2"/>
        <v/>
      </c>
      <c r="E85" s="31" t="str">
        <f t="shared" si="3"/>
        <v/>
      </c>
      <c r="F85" s="31" t="str">
        <f t="shared" si="4"/>
        <v/>
      </c>
      <c r="G85" s="32"/>
      <c r="H85" s="31">
        <f t="shared" si="5"/>
        <v>0</v>
      </c>
    </row>
    <row r="86" spans="1:8">
      <c r="A86" s="27"/>
      <c r="B86" s="28" t="str">
        <f t="shared" si="1"/>
        <v/>
      </c>
      <c r="C86" s="29" t="str">
        <f t="shared" si="0"/>
        <v/>
      </c>
      <c r="D86" s="30" t="str">
        <f t="shared" si="2"/>
        <v/>
      </c>
      <c r="E86" s="31" t="str">
        <f t="shared" si="3"/>
        <v/>
      </c>
      <c r="F86" s="31" t="str">
        <f t="shared" si="4"/>
        <v/>
      </c>
      <c r="G86" s="32"/>
      <c r="H86" s="31">
        <f t="shared" si="5"/>
        <v>0</v>
      </c>
    </row>
    <row r="87" spans="1:8">
      <c r="A87" s="27"/>
      <c r="B87" s="28" t="str">
        <f t="shared" si="1"/>
        <v/>
      </c>
      <c r="C87" s="29" t="str">
        <f t="shared" si="0"/>
        <v/>
      </c>
      <c r="D87" s="30" t="str">
        <f t="shared" si="2"/>
        <v/>
      </c>
      <c r="E87" s="31" t="str">
        <f t="shared" si="3"/>
        <v/>
      </c>
      <c r="F87" s="31" t="str">
        <f t="shared" si="4"/>
        <v/>
      </c>
      <c r="G87" s="32"/>
      <c r="H87" s="31">
        <f t="shared" si="5"/>
        <v>0</v>
      </c>
    </row>
    <row r="88" spans="1:8">
      <c r="A88" s="27"/>
      <c r="B88" s="28" t="str">
        <f t="shared" si="1"/>
        <v/>
      </c>
      <c r="C88" s="29" t="str">
        <f t="shared" si="0"/>
        <v/>
      </c>
      <c r="D88" s="30" t="str">
        <f t="shared" si="2"/>
        <v/>
      </c>
      <c r="E88" s="31" t="str">
        <f t="shared" si="3"/>
        <v/>
      </c>
      <c r="F88" s="31" t="str">
        <f t="shared" si="4"/>
        <v/>
      </c>
      <c r="G88" s="32"/>
      <c r="H88" s="31">
        <f t="shared" si="5"/>
        <v>0</v>
      </c>
    </row>
    <row r="89" spans="1:8">
      <c r="A89" s="27"/>
      <c r="B89" s="28" t="str">
        <f t="shared" si="1"/>
        <v/>
      </c>
      <c r="C89" s="29" t="str">
        <f t="shared" si="0"/>
        <v/>
      </c>
      <c r="D89" s="30" t="str">
        <f t="shared" si="2"/>
        <v/>
      </c>
      <c r="E89" s="31" t="str">
        <f t="shared" si="3"/>
        <v/>
      </c>
      <c r="F89" s="31" t="str">
        <f t="shared" si="4"/>
        <v/>
      </c>
      <c r="G89" s="32"/>
      <c r="H89" s="31">
        <f t="shared" si="5"/>
        <v>0</v>
      </c>
    </row>
    <row r="90" spans="1:8">
      <c r="A90" s="27"/>
      <c r="B90" s="28" t="str">
        <f t="shared" si="1"/>
        <v/>
      </c>
      <c r="C90" s="29" t="str">
        <f t="shared" ref="C90:C153" si="6">IF(B90="","",IF(B90&lt;=$D$16,IF(payments_per_year=26,DATE(YEAR(start_date),MONTH(start_date),DAY(start_date)+14*B90),IF(payments_per_year=52,DATE(YEAR(start_date),MONTH(start_date),DAY(start_date)+7*B90),DATE(YEAR(start_date),MONTH(start_date)+B90*12/$D$11,DAY(start_date)))),""))</f>
        <v/>
      </c>
      <c r="D90" s="30" t="str">
        <f t="shared" si="2"/>
        <v/>
      </c>
      <c r="E90" s="31" t="str">
        <f t="shared" si="3"/>
        <v/>
      </c>
      <c r="F90" s="31" t="str">
        <f t="shared" si="4"/>
        <v/>
      </c>
      <c r="G90" s="32"/>
      <c r="H90" s="31">
        <f t="shared" si="5"/>
        <v>0</v>
      </c>
    </row>
    <row r="91" spans="1:8">
      <c r="A91" s="27"/>
      <c r="B91" s="28" t="str">
        <f t="shared" si="1"/>
        <v/>
      </c>
      <c r="C91" s="29" t="str">
        <f t="shared" si="6"/>
        <v/>
      </c>
      <c r="D91" s="30" t="str">
        <f t="shared" si="2"/>
        <v/>
      </c>
      <c r="E91" s="31" t="str">
        <f t="shared" si="3"/>
        <v/>
      </c>
      <c r="F91" s="31" t="str">
        <f t="shared" si="4"/>
        <v/>
      </c>
      <c r="G91" s="32"/>
      <c r="H91" s="31">
        <f t="shared" si="5"/>
        <v>0</v>
      </c>
    </row>
    <row r="92" spans="1:8">
      <c r="A92" s="27"/>
      <c r="B92" s="28" t="str">
        <f t="shared" si="1"/>
        <v/>
      </c>
      <c r="C92" s="29" t="str">
        <f t="shared" si="6"/>
        <v/>
      </c>
      <c r="D92" s="30" t="str">
        <f t="shared" si="2"/>
        <v/>
      </c>
      <c r="E92" s="31" t="str">
        <f t="shared" si="3"/>
        <v/>
      </c>
      <c r="F92" s="31" t="str">
        <f t="shared" si="4"/>
        <v/>
      </c>
      <c r="G92" s="32"/>
      <c r="H92" s="31">
        <f t="shared" si="5"/>
        <v>0</v>
      </c>
    </row>
    <row r="93" spans="1:8">
      <c r="A93" s="27"/>
      <c r="B93" s="28" t="str">
        <f t="shared" ref="B93:B156" si="7">IF(B92&lt;$D$16,IF(H92&gt;0,B92+1,""),"")</f>
        <v/>
      </c>
      <c r="C93" s="29" t="str">
        <f t="shared" si="6"/>
        <v/>
      </c>
      <c r="D93" s="30" t="str">
        <f t="shared" ref="D93:D156" si="8">IF(C93="","",IF($D$15+F93&gt;H92,ROUND(H92+F93,2),$D$15))</f>
        <v/>
      </c>
      <c r="E93" s="31" t="str">
        <f t="shared" ref="E93:E156" si="9">IF(C93="","",D93-F93)</f>
        <v/>
      </c>
      <c r="F93" s="31" t="str">
        <f t="shared" ref="F93:F156" si="10">IF(C93="","",ROUND(H92*$D$9/payments_per_year,2))</f>
        <v/>
      </c>
      <c r="G93" s="32"/>
      <c r="H93" s="31">
        <f t="shared" ref="H93:H156" si="11">IF(B93="",0,ROUND(H92-E93-G93,2))</f>
        <v>0</v>
      </c>
    </row>
    <row r="94" spans="1:8">
      <c r="A94" s="27"/>
      <c r="B94" s="28" t="str">
        <f t="shared" si="7"/>
        <v/>
      </c>
      <c r="C94" s="29" t="str">
        <f t="shared" si="6"/>
        <v/>
      </c>
      <c r="D94" s="30" t="str">
        <f t="shared" si="8"/>
        <v/>
      </c>
      <c r="E94" s="31" t="str">
        <f t="shared" si="9"/>
        <v/>
      </c>
      <c r="F94" s="31" t="str">
        <f t="shared" si="10"/>
        <v/>
      </c>
      <c r="G94" s="32"/>
      <c r="H94" s="31">
        <f t="shared" si="11"/>
        <v>0</v>
      </c>
    </row>
    <row r="95" spans="1:8">
      <c r="A95" s="27"/>
      <c r="B95" s="28" t="str">
        <f t="shared" si="7"/>
        <v/>
      </c>
      <c r="C95" s="29" t="str">
        <f t="shared" si="6"/>
        <v/>
      </c>
      <c r="D95" s="30" t="str">
        <f t="shared" si="8"/>
        <v/>
      </c>
      <c r="E95" s="31" t="str">
        <f t="shared" si="9"/>
        <v/>
      </c>
      <c r="F95" s="31" t="str">
        <f t="shared" si="10"/>
        <v/>
      </c>
      <c r="G95" s="32"/>
      <c r="H95" s="31">
        <f t="shared" si="11"/>
        <v>0</v>
      </c>
    </row>
    <row r="96" spans="1:8">
      <c r="A96" s="27"/>
      <c r="B96" s="28" t="str">
        <f t="shared" si="7"/>
        <v/>
      </c>
      <c r="C96" s="29" t="str">
        <f t="shared" si="6"/>
        <v/>
      </c>
      <c r="D96" s="30" t="str">
        <f t="shared" si="8"/>
        <v/>
      </c>
      <c r="E96" s="31" t="str">
        <f t="shared" si="9"/>
        <v/>
      </c>
      <c r="F96" s="31" t="str">
        <f t="shared" si="10"/>
        <v/>
      </c>
      <c r="G96" s="32"/>
      <c r="H96" s="31">
        <f t="shared" si="11"/>
        <v>0</v>
      </c>
    </row>
    <row r="97" spans="1:8">
      <c r="A97" s="27"/>
      <c r="B97" s="28" t="str">
        <f t="shared" si="7"/>
        <v/>
      </c>
      <c r="C97" s="29" t="str">
        <f t="shared" si="6"/>
        <v/>
      </c>
      <c r="D97" s="30" t="str">
        <f t="shared" si="8"/>
        <v/>
      </c>
      <c r="E97" s="31" t="str">
        <f t="shared" si="9"/>
        <v/>
      </c>
      <c r="F97" s="31" t="str">
        <f t="shared" si="10"/>
        <v/>
      </c>
      <c r="G97" s="32"/>
      <c r="H97" s="31">
        <f t="shared" si="11"/>
        <v>0</v>
      </c>
    </row>
    <row r="98" spans="1:8">
      <c r="A98" s="27"/>
      <c r="B98" s="28" t="str">
        <f t="shared" si="7"/>
        <v/>
      </c>
      <c r="C98" s="29" t="str">
        <f t="shared" si="6"/>
        <v/>
      </c>
      <c r="D98" s="30" t="str">
        <f t="shared" si="8"/>
        <v/>
      </c>
      <c r="E98" s="31" t="str">
        <f t="shared" si="9"/>
        <v/>
      </c>
      <c r="F98" s="31" t="str">
        <f t="shared" si="10"/>
        <v/>
      </c>
      <c r="G98" s="32"/>
      <c r="H98" s="31">
        <f t="shared" si="11"/>
        <v>0</v>
      </c>
    </row>
    <row r="99" spans="1:8">
      <c r="A99" s="27"/>
      <c r="B99" s="28" t="str">
        <f t="shared" si="7"/>
        <v/>
      </c>
      <c r="C99" s="29" t="str">
        <f t="shared" si="6"/>
        <v/>
      </c>
      <c r="D99" s="30" t="str">
        <f t="shared" si="8"/>
        <v/>
      </c>
      <c r="E99" s="31" t="str">
        <f t="shared" si="9"/>
        <v/>
      </c>
      <c r="F99" s="31" t="str">
        <f t="shared" si="10"/>
        <v/>
      </c>
      <c r="G99" s="32"/>
      <c r="H99" s="31">
        <f t="shared" si="11"/>
        <v>0</v>
      </c>
    </row>
    <row r="100" spans="1:8">
      <c r="A100" s="27"/>
      <c r="B100" s="28" t="str">
        <f t="shared" si="7"/>
        <v/>
      </c>
      <c r="C100" s="29" t="str">
        <f t="shared" si="6"/>
        <v/>
      </c>
      <c r="D100" s="30" t="str">
        <f t="shared" si="8"/>
        <v/>
      </c>
      <c r="E100" s="31" t="str">
        <f t="shared" si="9"/>
        <v/>
      </c>
      <c r="F100" s="31" t="str">
        <f t="shared" si="10"/>
        <v/>
      </c>
      <c r="G100" s="32"/>
      <c r="H100" s="31">
        <f t="shared" si="11"/>
        <v>0</v>
      </c>
    </row>
    <row r="101" spans="1:8">
      <c r="A101" s="27"/>
      <c r="B101" s="28" t="str">
        <f t="shared" si="7"/>
        <v/>
      </c>
      <c r="C101" s="29" t="str">
        <f t="shared" si="6"/>
        <v/>
      </c>
      <c r="D101" s="30" t="str">
        <f t="shared" si="8"/>
        <v/>
      </c>
      <c r="E101" s="31" t="str">
        <f t="shared" si="9"/>
        <v/>
      </c>
      <c r="F101" s="31" t="str">
        <f t="shared" si="10"/>
        <v/>
      </c>
      <c r="G101" s="32"/>
      <c r="H101" s="31">
        <f t="shared" si="11"/>
        <v>0</v>
      </c>
    </row>
    <row r="102" spans="1:8">
      <c r="A102" s="27"/>
      <c r="B102" s="28" t="str">
        <f t="shared" si="7"/>
        <v/>
      </c>
      <c r="C102" s="29" t="str">
        <f t="shared" si="6"/>
        <v/>
      </c>
      <c r="D102" s="30" t="str">
        <f t="shared" si="8"/>
        <v/>
      </c>
      <c r="E102" s="31" t="str">
        <f t="shared" si="9"/>
        <v/>
      </c>
      <c r="F102" s="31" t="str">
        <f t="shared" si="10"/>
        <v/>
      </c>
      <c r="G102" s="32"/>
      <c r="H102" s="31">
        <f t="shared" si="11"/>
        <v>0</v>
      </c>
    </row>
    <row r="103" spans="1:8">
      <c r="A103" s="27"/>
      <c r="B103" s="28" t="str">
        <f t="shared" si="7"/>
        <v/>
      </c>
      <c r="C103" s="29" t="str">
        <f t="shared" si="6"/>
        <v/>
      </c>
      <c r="D103" s="30" t="str">
        <f t="shared" si="8"/>
        <v/>
      </c>
      <c r="E103" s="31" t="str">
        <f t="shared" si="9"/>
        <v/>
      </c>
      <c r="F103" s="31" t="str">
        <f t="shared" si="10"/>
        <v/>
      </c>
      <c r="G103" s="32"/>
      <c r="H103" s="31">
        <f t="shared" si="11"/>
        <v>0</v>
      </c>
    </row>
    <row r="104" spans="1:8">
      <c r="A104" s="27"/>
      <c r="B104" s="28" t="str">
        <f t="shared" si="7"/>
        <v/>
      </c>
      <c r="C104" s="29" t="str">
        <f t="shared" si="6"/>
        <v/>
      </c>
      <c r="D104" s="30" t="str">
        <f t="shared" si="8"/>
        <v/>
      </c>
      <c r="E104" s="31" t="str">
        <f t="shared" si="9"/>
        <v/>
      </c>
      <c r="F104" s="31" t="str">
        <f t="shared" si="10"/>
        <v/>
      </c>
      <c r="G104" s="32"/>
      <c r="H104" s="31">
        <f t="shared" si="11"/>
        <v>0</v>
      </c>
    </row>
    <row r="105" spans="1:8">
      <c r="A105" s="27"/>
      <c r="B105" s="28" t="str">
        <f t="shared" si="7"/>
        <v/>
      </c>
      <c r="C105" s="29" t="str">
        <f t="shared" si="6"/>
        <v/>
      </c>
      <c r="D105" s="30" t="str">
        <f t="shared" si="8"/>
        <v/>
      </c>
      <c r="E105" s="31" t="str">
        <f t="shared" si="9"/>
        <v/>
      </c>
      <c r="F105" s="31" t="str">
        <f t="shared" si="10"/>
        <v/>
      </c>
      <c r="G105" s="32"/>
      <c r="H105" s="31">
        <f t="shared" si="11"/>
        <v>0</v>
      </c>
    </row>
    <row r="106" spans="1:8">
      <c r="A106" s="27"/>
      <c r="B106" s="28" t="str">
        <f t="shared" si="7"/>
        <v/>
      </c>
      <c r="C106" s="29" t="str">
        <f t="shared" si="6"/>
        <v/>
      </c>
      <c r="D106" s="30" t="str">
        <f t="shared" si="8"/>
        <v/>
      </c>
      <c r="E106" s="31" t="str">
        <f t="shared" si="9"/>
        <v/>
      </c>
      <c r="F106" s="31" t="str">
        <f t="shared" si="10"/>
        <v/>
      </c>
      <c r="G106" s="32"/>
      <c r="H106" s="31">
        <f t="shared" si="11"/>
        <v>0</v>
      </c>
    </row>
    <row r="107" spans="1:8">
      <c r="A107" s="27"/>
      <c r="B107" s="28" t="str">
        <f t="shared" si="7"/>
        <v/>
      </c>
      <c r="C107" s="29" t="str">
        <f t="shared" si="6"/>
        <v/>
      </c>
      <c r="D107" s="30" t="str">
        <f t="shared" si="8"/>
        <v/>
      </c>
      <c r="E107" s="31" t="str">
        <f t="shared" si="9"/>
        <v/>
      </c>
      <c r="F107" s="31" t="str">
        <f t="shared" si="10"/>
        <v/>
      </c>
      <c r="G107" s="32"/>
      <c r="H107" s="31">
        <f t="shared" si="11"/>
        <v>0</v>
      </c>
    </row>
    <row r="108" spans="1:8">
      <c r="A108" s="27"/>
      <c r="B108" s="28" t="str">
        <f t="shared" si="7"/>
        <v/>
      </c>
      <c r="C108" s="29" t="str">
        <f t="shared" si="6"/>
        <v/>
      </c>
      <c r="D108" s="30" t="str">
        <f t="shared" si="8"/>
        <v/>
      </c>
      <c r="E108" s="31" t="str">
        <f t="shared" si="9"/>
        <v/>
      </c>
      <c r="F108" s="31" t="str">
        <f t="shared" si="10"/>
        <v/>
      </c>
      <c r="G108" s="32"/>
      <c r="H108" s="31">
        <f t="shared" si="11"/>
        <v>0</v>
      </c>
    </row>
    <row r="109" spans="1:8">
      <c r="A109" s="27"/>
      <c r="B109" s="28" t="str">
        <f t="shared" si="7"/>
        <v/>
      </c>
      <c r="C109" s="29" t="str">
        <f t="shared" si="6"/>
        <v/>
      </c>
      <c r="D109" s="30" t="str">
        <f t="shared" si="8"/>
        <v/>
      </c>
      <c r="E109" s="31" t="str">
        <f t="shared" si="9"/>
        <v/>
      </c>
      <c r="F109" s="31" t="str">
        <f t="shared" si="10"/>
        <v/>
      </c>
      <c r="G109" s="32"/>
      <c r="H109" s="31">
        <f t="shared" si="11"/>
        <v>0</v>
      </c>
    </row>
    <row r="110" spans="1:8">
      <c r="A110" s="27"/>
      <c r="B110" s="28" t="str">
        <f t="shared" si="7"/>
        <v/>
      </c>
      <c r="C110" s="29" t="str">
        <f t="shared" si="6"/>
        <v/>
      </c>
      <c r="D110" s="30" t="str">
        <f t="shared" si="8"/>
        <v/>
      </c>
      <c r="E110" s="31" t="str">
        <f t="shared" si="9"/>
        <v/>
      </c>
      <c r="F110" s="31" t="str">
        <f t="shared" si="10"/>
        <v/>
      </c>
      <c r="G110" s="32"/>
      <c r="H110" s="31">
        <f t="shared" si="11"/>
        <v>0</v>
      </c>
    </row>
    <row r="111" spans="1:8">
      <c r="A111" s="27"/>
      <c r="B111" s="28" t="str">
        <f t="shared" si="7"/>
        <v/>
      </c>
      <c r="C111" s="29" t="str">
        <f t="shared" si="6"/>
        <v/>
      </c>
      <c r="D111" s="30" t="str">
        <f t="shared" si="8"/>
        <v/>
      </c>
      <c r="E111" s="31" t="str">
        <f t="shared" si="9"/>
        <v/>
      </c>
      <c r="F111" s="31" t="str">
        <f t="shared" si="10"/>
        <v/>
      </c>
      <c r="G111" s="32"/>
      <c r="H111" s="31">
        <f t="shared" si="11"/>
        <v>0</v>
      </c>
    </row>
    <row r="112" spans="1:8">
      <c r="A112" s="27"/>
      <c r="B112" s="28" t="str">
        <f t="shared" si="7"/>
        <v/>
      </c>
      <c r="C112" s="29" t="str">
        <f t="shared" si="6"/>
        <v/>
      </c>
      <c r="D112" s="30" t="str">
        <f t="shared" si="8"/>
        <v/>
      </c>
      <c r="E112" s="31" t="str">
        <f t="shared" si="9"/>
        <v/>
      </c>
      <c r="F112" s="31" t="str">
        <f t="shared" si="10"/>
        <v/>
      </c>
      <c r="G112" s="32"/>
      <c r="H112" s="31">
        <f t="shared" si="11"/>
        <v>0</v>
      </c>
    </row>
    <row r="113" spans="1:8">
      <c r="A113" s="27"/>
      <c r="B113" s="28" t="str">
        <f t="shared" si="7"/>
        <v/>
      </c>
      <c r="C113" s="29" t="str">
        <f t="shared" si="6"/>
        <v/>
      </c>
      <c r="D113" s="30" t="str">
        <f t="shared" si="8"/>
        <v/>
      </c>
      <c r="E113" s="31" t="str">
        <f t="shared" si="9"/>
        <v/>
      </c>
      <c r="F113" s="31" t="str">
        <f t="shared" si="10"/>
        <v/>
      </c>
      <c r="G113" s="32"/>
      <c r="H113" s="31">
        <f t="shared" si="11"/>
        <v>0</v>
      </c>
    </row>
    <row r="114" spans="1:8">
      <c r="A114" s="27"/>
      <c r="B114" s="28" t="str">
        <f t="shared" si="7"/>
        <v/>
      </c>
      <c r="C114" s="29" t="str">
        <f t="shared" si="6"/>
        <v/>
      </c>
      <c r="D114" s="30" t="str">
        <f t="shared" si="8"/>
        <v/>
      </c>
      <c r="E114" s="31" t="str">
        <f t="shared" si="9"/>
        <v/>
      </c>
      <c r="F114" s="31" t="str">
        <f t="shared" si="10"/>
        <v/>
      </c>
      <c r="G114" s="32"/>
      <c r="H114" s="31">
        <f t="shared" si="11"/>
        <v>0</v>
      </c>
    </row>
    <row r="115" spans="1:8">
      <c r="A115" s="27"/>
      <c r="B115" s="28" t="str">
        <f t="shared" si="7"/>
        <v/>
      </c>
      <c r="C115" s="29" t="str">
        <f t="shared" si="6"/>
        <v/>
      </c>
      <c r="D115" s="30" t="str">
        <f t="shared" si="8"/>
        <v/>
      </c>
      <c r="E115" s="31" t="str">
        <f t="shared" si="9"/>
        <v/>
      </c>
      <c r="F115" s="31" t="str">
        <f t="shared" si="10"/>
        <v/>
      </c>
      <c r="G115" s="32"/>
      <c r="H115" s="31">
        <f t="shared" si="11"/>
        <v>0</v>
      </c>
    </row>
    <row r="116" spans="1:8">
      <c r="A116" s="27"/>
      <c r="B116" s="28" t="str">
        <f t="shared" si="7"/>
        <v/>
      </c>
      <c r="C116" s="29" t="str">
        <f t="shared" si="6"/>
        <v/>
      </c>
      <c r="D116" s="30" t="str">
        <f t="shared" si="8"/>
        <v/>
      </c>
      <c r="E116" s="31" t="str">
        <f t="shared" si="9"/>
        <v/>
      </c>
      <c r="F116" s="31" t="str">
        <f t="shared" si="10"/>
        <v/>
      </c>
      <c r="G116" s="32"/>
      <c r="H116" s="31">
        <f t="shared" si="11"/>
        <v>0</v>
      </c>
    </row>
    <row r="117" spans="1:8">
      <c r="A117" s="27"/>
      <c r="B117" s="28" t="str">
        <f t="shared" si="7"/>
        <v/>
      </c>
      <c r="C117" s="29" t="str">
        <f t="shared" si="6"/>
        <v/>
      </c>
      <c r="D117" s="30" t="str">
        <f t="shared" si="8"/>
        <v/>
      </c>
      <c r="E117" s="31" t="str">
        <f t="shared" si="9"/>
        <v/>
      </c>
      <c r="F117" s="31" t="str">
        <f t="shared" si="10"/>
        <v/>
      </c>
      <c r="G117" s="32"/>
      <c r="H117" s="31">
        <f t="shared" si="11"/>
        <v>0</v>
      </c>
    </row>
    <row r="118" spans="1:8">
      <c r="A118" s="27"/>
      <c r="B118" s="28" t="str">
        <f t="shared" si="7"/>
        <v/>
      </c>
      <c r="C118" s="29" t="str">
        <f t="shared" si="6"/>
        <v/>
      </c>
      <c r="D118" s="30" t="str">
        <f t="shared" si="8"/>
        <v/>
      </c>
      <c r="E118" s="31" t="str">
        <f t="shared" si="9"/>
        <v/>
      </c>
      <c r="F118" s="31" t="str">
        <f t="shared" si="10"/>
        <v/>
      </c>
      <c r="G118" s="32"/>
      <c r="H118" s="31">
        <f t="shared" si="11"/>
        <v>0</v>
      </c>
    </row>
    <row r="119" spans="1:8">
      <c r="A119" s="27"/>
      <c r="B119" s="28" t="str">
        <f t="shared" si="7"/>
        <v/>
      </c>
      <c r="C119" s="29" t="str">
        <f t="shared" si="6"/>
        <v/>
      </c>
      <c r="D119" s="30" t="str">
        <f t="shared" si="8"/>
        <v/>
      </c>
      <c r="E119" s="31" t="str">
        <f t="shared" si="9"/>
        <v/>
      </c>
      <c r="F119" s="31" t="str">
        <f t="shared" si="10"/>
        <v/>
      </c>
      <c r="G119" s="32"/>
      <c r="H119" s="31">
        <f t="shared" si="11"/>
        <v>0</v>
      </c>
    </row>
    <row r="120" spans="1:8">
      <c r="A120" s="27"/>
      <c r="B120" s="28" t="str">
        <f t="shared" si="7"/>
        <v/>
      </c>
      <c r="C120" s="29" t="str">
        <f t="shared" si="6"/>
        <v/>
      </c>
      <c r="D120" s="30" t="str">
        <f t="shared" si="8"/>
        <v/>
      </c>
      <c r="E120" s="31" t="str">
        <f t="shared" si="9"/>
        <v/>
      </c>
      <c r="F120" s="31" t="str">
        <f t="shared" si="10"/>
        <v/>
      </c>
      <c r="G120" s="32"/>
      <c r="H120" s="31">
        <f t="shared" si="11"/>
        <v>0</v>
      </c>
    </row>
    <row r="121" spans="1:8">
      <c r="A121" s="27"/>
      <c r="B121" s="28" t="str">
        <f t="shared" si="7"/>
        <v/>
      </c>
      <c r="C121" s="29" t="str">
        <f t="shared" si="6"/>
        <v/>
      </c>
      <c r="D121" s="30" t="str">
        <f t="shared" si="8"/>
        <v/>
      </c>
      <c r="E121" s="31" t="str">
        <f t="shared" si="9"/>
        <v/>
      </c>
      <c r="F121" s="31" t="str">
        <f t="shared" si="10"/>
        <v/>
      </c>
      <c r="G121" s="32"/>
      <c r="H121" s="31">
        <f t="shared" si="11"/>
        <v>0</v>
      </c>
    </row>
    <row r="122" spans="1:8">
      <c r="A122" s="27"/>
      <c r="B122" s="28" t="str">
        <f t="shared" si="7"/>
        <v/>
      </c>
      <c r="C122" s="29" t="str">
        <f t="shared" si="6"/>
        <v/>
      </c>
      <c r="D122" s="30" t="str">
        <f t="shared" si="8"/>
        <v/>
      </c>
      <c r="E122" s="31" t="str">
        <f t="shared" si="9"/>
        <v/>
      </c>
      <c r="F122" s="31" t="str">
        <f t="shared" si="10"/>
        <v/>
      </c>
      <c r="G122" s="32"/>
      <c r="H122" s="31">
        <f t="shared" si="11"/>
        <v>0</v>
      </c>
    </row>
    <row r="123" spans="1:8">
      <c r="A123" s="27"/>
      <c r="B123" s="28" t="str">
        <f t="shared" si="7"/>
        <v/>
      </c>
      <c r="C123" s="29" t="str">
        <f t="shared" si="6"/>
        <v/>
      </c>
      <c r="D123" s="30" t="str">
        <f t="shared" si="8"/>
        <v/>
      </c>
      <c r="E123" s="31" t="str">
        <f t="shared" si="9"/>
        <v/>
      </c>
      <c r="F123" s="31" t="str">
        <f t="shared" si="10"/>
        <v/>
      </c>
      <c r="G123" s="32"/>
      <c r="H123" s="31">
        <f t="shared" si="11"/>
        <v>0</v>
      </c>
    </row>
    <row r="124" spans="1:8">
      <c r="A124" s="27"/>
      <c r="B124" s="28" t="str">
        <f t="shared" si="7"/>
        <v/>
      </c>
      <c r="C124" s="29" t="str">
        <f t="shared" si="6"/>
        <v/>
      </c>
      <c r="D124" s="30" t="str">
        <f t="shared" si="8"/>
        <v/>
      </c>
      <c r="E124" s="31" t="str">
        <f t="shared" si="9"/>
        <v/>
      </c>
      <c r="F124" s="31" t="str">
        <f t="shared" si="10"/>
        <v/>
      </c>
      <c r="G124" s="32"/>
      <c r="H124" s="31">
        <f t="shared" si="11"/>
        <v>0</v>
      </c>
    </row>
    <row r="125" spans="1:8">
      <c r="A125" s="27"/>
      <c r="B125" s="28" t="str">
        <f t="shared" si="7"/>
        <v/>
      </c>
      <c r="C125" s="29" t="str">
        <f t="shared" si="6"/>
        <v/>
      </c>
      <c r="D125" s="30" t="str">
        <f t="shared" si="8"/>
        <v/>
      </c>
      <c r="E125" s="31" t="str">
        <f t="shared" si="9"/>
        <v/>
      </c>
      <c r="F125" s="31" t="str">
        <f t="shared" si="10"/>
        <v/>
      </c>
      <c r="G125" s="32"/>
      <c r="H125" s="31">
        <f t="shared" si="11"/>
        <v>0</v>
      </c>
    </row>
    <row r="126" spans="1:8">
      <c r="A126" s="27"/>
      <c r="B126" s="28" t="str">
        <f t="shared" si="7"/>
        <v/>
      </c>
      <c r="C126" s="29" t="str">
        <f t="shared" si="6"/>
        <v/>
      </c>
      <c r="D126" s="30" t="str">
        <f t="shared" si="8"/>
        <v/>
      </c>
      <c r="E126" s="31" t="str">
        <f t="shared" si="9"/>
        <v/>
      </c>
      <c r="F126" s="31" t="str">
        <f t="shared" si="10"/>
        <v/>
      </c>
      <c r="G126" s="32"/>
      <c r="H126" s="31">
        <f t="shared" si="11"/>
        <v>0</v>
      </c>
    </row>
    <row r="127" spans="1:8">
      <c r="A127" s="27"/>
      <c r="B127" s="28" t="str">
        <f t="shared" si="7"/>
        <v/>
      </c>
      <c r="C127" s="29" t="str">
        <f t="shared" si="6"/>
        <v/>
      </c>
      <c r="D127" s="30" t="str">
        <f t="shared" si="8"/>
        <v/>
      </c>
      <c r="E127" s="31" t="str">
        <f t="shared" si="9"/>
        <v/>
      </c>
      <c r="F127" s="31" t="str">
        <f t="shared" si="10"/>
        <v/>
      </c>
      <c r="G127" s="32"/>
      <c r="H127" s="31">
        <f t="shared" si="11"/>
        <v>0</v>
      </c>
    </row>
    <row r="128" spans="1:8">
      <c r="A128" s="27"/>
      <c r="B128" s="28" t="str">
        <f t="shared" si="7"/>
        <v/>
      </c>
      <c r="C128" s="29" t="str">
        <f t="shared" si="6"/>
        <v/>
      </c>
      <c r="D128" s="30" t="str">
        <f t="shared" si="8"/>
        <v/>
      </c>
      <c r="E128" s="31" t="str">
        <f t="shared" si="9"/>
        <v/>
      </c>
      <c r="F128" s="31" t="str">
        <f t="shared" si="10"/>
        <v/>
      </c>
      <c r="G128" s="32"/>
      <c r="H128" s="31">
        <f t="shared" si="11"/>
        <v>0</v>
      </c>
    </row>
    <row r="129" spans="1:8">
      <c r="A129" s="27"/>
      <c r="B129" s="28" t="str">
        <f t="shared" si="7"/>
        <v/>
      </c>
      <c r="C129" s="29" t="str">
        <f t="shared" si="6"/>
        <v/>
      </c>
      <c r="D129" s="30" t="str">
        <f t="shared" si="8"/>
        <v/>
      </c>
      <c r="E129" s="31" t="str">
        <f t="shared" si="9"/>
        <v/>
      </c>
      <c r="F129" s="31" t="str">
        <f t="shared" si="10"/>
        <v/>
      </c>
      <c r="G129" s="32"/>
      <c r="H129" s="31">
        <f t="shared" si="11"/>
        <v>0</v>
      </c>
    </row>
    <row r="130" spans="1:8">
      <c r="A130" s="27"/>
      <c r="B130" s="28" t="str">
        <f t="shared" si="7"/>
        <v/>
      </c>
      <c r="C130" s="29" t="str">
        <f t="shared" si="6"/>
        <v/>
      </c>
      <c r="D130" s="30" t="str">
        <f t="shared" si="8"/>
        <v/>
      </c>
      <c r="E130" s="31" t="str">
        <f t="shared" si="9"/>
        <v/>
      </c>
      <c r="F130" s="31" t="str">
        <f t="shared" si="10"/>
        <v/>
      </c>
      <c r="G130" s="32"/>
      <c r="H130" s="31">
        <f t="shared" si="11"/>
        <v>0</v>
      </c>
    </row>
    <row r="131" spans="1:8">
      <c r="A131" s="27"/>
      <c r="B131" s="28" t="str">
        <f t="shared" si="7"/>
        <v/>
      </c>
      <c r="C131" s="29" t="str">
        <f t="shared" si="6"/>
        <v/>
      </c>
      <c r="D131" s="30" t="str">
        <f t="shared" si="8"/>
        <v/>
      </c>
      <c r="E131" s="31" t="str">
        <f t="shared" si="9"/>
        <v/>
      </c>
      <c r="F131" s="31" t="str">
        <f t="shared" si="10"/>
        <v/>
      </c>
      <c r="G131" s="32"/>
      <c r="H131" s="31">
        <f t="shared" si="11"/>
        <v>0</v>
      </c>
    </row>
    <row r="132" spans="1:8">
      <c r="A132" s="27"/>
      <c r="B132" s="28" t="str">
        <f t="shared" si="7"/>
        <v/>
      </c>
      <c r="C132" s="29" t="str">
        <f t="shared" si="6"/>
        <v/>
      </c>
      <c r="D132" s="30" t="str">
        <f t="shared" si="8"/>
        <v/>
      </c>
      <c r="E132" s="31" t="str">
        <f t="shared" si="9"/>
        <v/>
      </c>
      <c r="F132" s="31" t="str">
        <f t="shared" si="10"/>
        <v/>
      </c>
      <c r="G132" s="32"/>
      <c r="H132" s="31">
        <f t="shared" si="11"/>
        <v>0</v>
      </c>
    </row>
    <row r="133" spans="1:8">
      <c r="A133" s="27"/>
      <c r="B133" s="28" t="str">
        <f t="shared" si="7"/>
        <v/>
      </c>
      <c r="C133" s="29" t="str">
        <f t="shared" si="6"/>
        <v/>
      </c>
      <c r="D133" s="30" t="str">
        <f t="shared" si="8"/>
        <v/>
      </c>
      <c r="E133" s="31" t="str">
        <f t="shared" si="9"/>
        <v/>
      </c>
      <c r="F133" s="31" t="str">
        <f t="shared" si="10"/>
        <v/>
      </c>
      <c r="G133" s="32"/>
      <c r="H133" s="31">
        <f t="shared" si="11"/>
        <v>0</v>
      </c>
    </row>
    <row r="134" spans="1:8">
      <c r="A134" s="27"/>
      <c r="B134" s="28" t="str">
        <f t="shared" si="7"/>
        <v/>
      </c>
      <c r="C134" s="29" t="str">
        <f t="shared" si="6"/>
        <v/>
      </c>
      <c r="D134" s="30" t="str">
        <f t="shared" si="8"/>
        <v/>
      </c>
      <c r="E134" s="31" t="str">
        <f t="shared" si="9"/>
        <v/>
      </c>
      <c r="F134" s="31" t="str">
        <f t="shared" si="10"/>
        <v/>
      </c>
      <c r="G134" s="32"/>
      <c r="H134" s="31">
        <f t="shared" si="11"/>
        <v>0</v>
      </c>
    </row>
    <row r="135" spans="1:8">
      <c r="A135" s="27"/>
      <c r="B135" s="28" t="str">
        <f t="shared" si="7"/>
        <v/>
      </c>
      <c r="C135" s="29" t="str">
        <f t="shared" si="6"/>
        <v/>
      </c>
      <c r="D135" s="30" t="str">
        <f t="shared" si="8"/>
        <v/>
      </c>
      <c r="E135" s="31" t="str">
        <f t="shared" si="9"/>
        <v/>
      </c>
      <c r="F135" s="31" t="str">
        <f t="shared" si="10"/>
        <v/>
      </c>
      <c r="G135" s="32"/>
      <c r="H135" s="31">
        <f t="shared" si="11"/>
        <v>0</v>
      </c>
    </row>
    <row r="136" spans="1:8">
      <c r="A136" s="27"/>
      <c r="B136" s="28" t="str">
        <f t="shared" si="7"/>
        <v/>
      </c>
      <c r="C136" s="29" t="str">
        <f t="shared" si="6"/>
        <v/>
      </c>
      <c r="D136" s="30" t="str">
        <f t="shared" si="8"/>
        <v/>
      </c>
      <c r="E136" s="31" t="str">
        <f t="shared" si="9"/>
        <v/>
      </c>
      <c r="F136" s="31" t="str">
        <f t="shared" si="10"/>
        <v/>
      </c>
      <c r="G136" s="32"/>
      <c r="H136" s="31">
        <f t="shared" si="11"/>
        <v>0</v>
      </c>
    </row>
    <row r="137" spans="1:8">
      <c r="A137" s="27"/>
      <c r="B137" s="28" t="str">
        <f t="shared" si="7"/>
        <v/>
      </c>
      <c r="C137" s="29" t="str">
        <f t="shared" si="6"/>
        <v/>
      </c>
      <c r="D137" s="30" t="str">
        <f t="shared" si="8"/>
        <v/>
      </c>
      <c r="E137" s="31" t="str">
        <f t="shared" si="9"/>
        <v/>
      </c>
      <c r="F137" s="31" t="str">
        <f t="shared" si="10"/>
        <v/>
      </c>
      <c r="G137" s="32"/>
      <c r="H137" s="31">
        <f t="shared" si="11"/>
        <v>0</v>
      </c>
    </row>
    <row r="138" spans="1:8">
      <c r="A138" s="27"/>
      <c r="B138" s="28" t="str">
        <f t="shared" si="7"/>
        <v/>
      </c>
      <c r="C138" s="29" t="str">
        <f t="shared" si="6"/>
        <v/>
      </c>
      <c r="D138" s="30" t="str">
        <f t="shared" si="8"/>
        <v/>
      </c>
      <c r="E138" s="31" t="str">
        <f t="shared" si="9"/>
        <v/>
      </c>
      <c r="F138" s="31" t="str">
        <f t="shared" si="10"/>
        <v/>
      </c>
      <c r="G138" s="32"/>
      <c r="H138" s="31">
        <f t="shared" si="11"/>
        <v>0</v>
      </c>
    </row>
    <row r="139" spans="1:8">
      <c r="A139" s="27"/>
      <c r="B139" s="28" t="str">
        <f t="shared" si="7"/>
        <v/>
      </c>
      <c r="C139" s="29" t="str">
        <f t="shared" si="6"/>
        <v/>
      </c>
      <c r="D139" s="30" t="str">
        <f t="shared" si="8"/>
        <v/>
      </c>
      <c r="E139" s="31" t="str">
        <f t="shared" si="9"/>
        <v/>
      </c>
      <c r="F139" s="31" t="str">
        <f t="shared" si="10"/>
        <v/>
      </c>
      <c r="G139" s="32"/>
      <c r="H139" s="31">
        <f t="shared" si="11"/>
        <v>0</v>
      </c>
    </row>
    <row r="140" spans="1:8">
      <c r="A140" s="27"/>
      <c r="B140" s="28" t="str">
        <f t="shared" si="7"/>
        <v/>
      </c>
      <c r="C140" s="29" t="str">
        <f t="shared" si="6"/>
        <v/>
      </c>
      <c r="D140" s="30" t="str">
        <f t="shared" si="8"/>
        <v/>
      </c>
      <c r="E140" s="31" t="str">
        <f t="shared" si="9"/>
        <v/>
      </c>
      <c r="F140" s="31" t="str">
        <f t="shared" si="10"/>
        <v/>
      </c>
      <c r="G140" s="32"/>
      <c r="H140" s="31">
        <f t="shared" si="11"/>
        <v>0</v>
      </c>
    </row>
    <row r="141" spans="1:8">
      <c r="A141" s="27"/>
      <c r="B141" s="28" t="str">
        <f t="shared" si="7"/>
        <v/>
      </c>
      <c r="C141" s="29" t="str">
        <f t="shared" si="6"/>
        <v/>
      </c>
      <c r="D141" s="30" t="str">
        <f t="shared" si="8"/>
        <v/>
      </c>
      <c r="E141" s="31" t="str">
        <f t="shared" si="9"/>
        <v/>
      </c>
      <c r="F141" s="31" t="str">
        <f t="shared" si="10"/>
        <v/>
      </c>
      <c r="G141" s="32"/>
      <c r="H141" s="31">
        <f t="shared" si="11"/>
        <v>0</v>
      </c>
    </row>
    <row r="142" spans="1:8">
      <c r="A142" s="27"/>
      <c r="B142" s="28" t="str">
        <f t="shared" si="7"/>
        <v/>
      </c>
      <c r="C142" s="29" t="str">
        <f t="shared" si="6"/>
        <v/>
      </c>
      <c r="D142" s="30" t="str">
        <f t="shared" si="8"/>
        <v/>
      </c>
      <c r="E142" s="31" t="str">
        <f t="shared" si="9"/>
        <v/>
      </c>
      <c r="F142" s="31" t="str">
        <f t="shared" si="10"/>
        <v/>
      </c>
      <c r="G142" s="32"/>
      <c r="H142" s="31">
        <f t="shared" si="11"/>
        <v>0</v>
      </c>
    </row>
    <row r="143" spans="1:8">
      <c r="A143" s="27"/>
      <c r="B143" s="28" t="str">
        <f t="shared" si="7"/>
        <v/>
      </c>
      <c r="C143" s="29" t="str">
        <f t="shared" si="6"/>
        <v/>
      </c>
      <c r="D143" s="30" t="str">
        <f t="shared" si="8"/>
        <v/>
      </c>
      <c r="E143" s="31" t="str">
        <f t="shared" si="9"/>
        <v/>
      </c>
      <c r="F143" s="31" t="str">
        <f t="shared" si="10"/>
        <v/>
      </c>
      <c r="G143" s="32"/>
      <c r="H143" s="31">
        <f t="shared" si="11"/>
        <v>0</v>
      </c>
    </row>
    <row r="144" spans="1:8">
      <c r="A144" s="27"/>
      <c r="B144" s="28" t="str">
        <f t="shared" si="7"/>
        <v/>
      </c>
      <c r="C144" s="29" t="str">
        <f t="shared" si="6"/>
        <v/>
      </c>
      <c r="D144" s="30" t="str">
        <f t="shared" si="8"/>
        <v/>
      </c>
      <c r="E144" s="31" t="str">
        <f t="shared" si="9"/>
        <v/>
      </c>
      <c r="F144" s="31" t="str">
        <f t="shared" si="10"/>
        <v/>
      </c>
      <c r="G144" s="32"/>
      <c r="H144" s="31">
        <f t="shared" si="11"/>
        <v>0</v>
      </c>
    </row>
    <row r="145" spans="1:8">
      <c r="A145" s="27"/>
      <c r="B145" s="28" t="str">
        <f t="shared" si="7"/>
        <v/>
      </c>
      <c r="C145" s="29" t="str">
        <f t="shared" si="6"/>
        <v/>
      </c>
      <c r="D145" s="30" t="str">
        <f t="shared" si="8"/>
        <v/>
      </c>
      <c r="E145" s="31" t="str">
        <f t="shared" si="9"/>
        <v/>
      </c>
      <c r="F145" s="31" t="str">
        <f t="shared" si="10"/>
        <v/>
      </c>
      <c r="G145" s="32"/>
      <c r="H145" s="31">
        <f t="shared" si="11"/>
        <v>0</v>
      </c>
    </row>
    <row r="146" spans="1:8">
      <c r="A146" s="27"/>
      <c r="B146" s="28" t="str">
        <f t="shared" si="7"/>
        <v/>
      </c>
      <c r="C146" s="29" t="str">
        <f t="shared" si="6"/>
        <v/>
      </c>
      <c r="D146" s="30" t="str">
        <f t="shared" si="8"/>
        <v/>
      </c>
      <c r="E146" s="31" t="str">
        <f t="shared" si="9"/>
        <v/>
      </c>
      <c r="F146" s="31" t="str">
        <f t="shared" si="10"/>
        <v/>
      </c>
      <c r="G146" s="32"/>
      <c r="H146" s="31">
        <f t="shared" si="11"/>
        <v>0</v>
      </c>
    </row>
    <row r="147" spans="1:8">
      <c r="A147" s="27"/>
      <c r="B147" s="28" t="str">
        <f t="shared" si="7"/>
        <v/>
      </c>
      <c r="C147" s="29" t="str">
        <f t="shared" si="6"/>
        <v/>
      </c>
      <c r="D147" s="30" t="str">
        <f t="shared" si="8"/>
        <v/>
      </c>
      <c r="E147" s="31" t="str">
        <f t="shared" si="9"/>
        <v/>
      </c>
      <c r="F147" s="31" t="str">
        <f t="shared" si="10"/>
        <v/>
      </c>
      <c r="G147" s="32"/>
      <c r="H147" s="31">
        <f t="shared" si="11"/>
        <v>0</v>
      </c>
    </row>
    <row r="148" spans="1:8">
      <c r="A148" s="27"/>
      <c r="B148" s="28" t="str">
        <f t="shared" si="7"/>
        <v/>
      </c>
      <c r="C148" s="29" t="str">
        <f t="shared" si="6"/>
        <v/>
      </c>
      <c r="D148" s="30" t="str">
        <f t="shared" si="8"/>
        <v/>
      </c>
      <c r="E148" s="31" t="str">
        <f t="shared" si="9"/>
        <v/>
      </c>
      <c r="F148" s="31" t="str">
        <f t="shared" si="10"/>
        <v/>
      </c>
      <c r="G148" s="32"/>
      <c r="H148" s="31">
        <f t="shared" si="11"/>
        <v>0</v>
      </c>
    </row>
    <row r="149" spans="1:8">
      <c r="A149" s="27"/>
      <c r="B149" s="28" t="str">
        <f t="shared" si="7"/>
        <v/>
      </c>
      <c r="C149" s="29" t="str">
        <f t="shared" si="6"/>
        <v/>
      </c>
      <c r="D149" s="30" t="str">
        <f t="shared" si="8"/>
        <v/>
      </c>
      <c r="E149" s="31" t="str">
        <f t="shared" si="9"/>
        <v/>
      </c>
      <c r="F149" s="31" t="str">
        <f t="shared" si="10"/>
        <v/>
      </c>
      <c r="G149" s="32"/>
      <c r="H149" s="31">
        <f t="shared" si="11"/>
        <v>0</v>
      </c>
    </row>
    <row r="150" spans="1:8">
      <c r="A150" s="27"/>
      <c r="B150" s="28" t="str">
        <f t="shared" si="7"/>
        <v/>
      </c>
      <c r="C150" s="29" t="str">
        <f t="shared" si="6"/>
        <v/>
      </c>
      <c r="D150" s="30" t="str">
        <f t="shared" si="8"/>
        <v/>
      </c>
      <c r="E150" s="31" t="str">
        <f t="shared" si="9"/>
        <v/>
      </c>
      <c r="F150" s="31" t="str">
        <f t="shared" si="10"/>
        <v/>
      </c>
      <c r="G150" s="32"/>
      <c r="H150" s="31">
        <f t="shared" si="11"/>
        <v>0</v>
      </c>
    </row>
    <row r="151" spans="1:8">
      <c r="A151" s="27"/>
      <c r="B151" s="28" t="str">
        <f t="shared" si="7"/>
        <v/>
      </c>
      <c r="C151" s="29" t="str">
        <f t="shared" si="6"/>
        <v/>
      </c>
      <c r="D151" s="30" t="str">
        <f t="shared" si="8"/>
        <v/>
      </c>
      <c r="E151" s="31" t="str">
        <f t="shared" si="9"/>
        <v/>
      </c>
      <c r="F151" s="31" t="str">
        <f t="shared" si="10"/>
        <v/>
      </c>
      <c r="G151" s="32"/>
      <c r="H151" s="31">
        <f t="shared" si="11"/>
        <v>0</v>
      </c>
    </row>
    <row r="152" spans="1:8">
      <c r="A152" s="27"/>
      <c r="B152" s="28" t="str">
        <f t="shared" si="7"/>
        <v/>
      </c>
      <c r="C152" s="29" t="str">
        <f t="shared" si="6"/>
        <v/>
      </c>
      <c r="D152" s="30" t="str">
        <f t="shared" si="8"/>
        <v/>
      </c>
      <c r="E152" s="31" t="str">
        <f t="shared" si="9"/>
        <v/>
      </c>
      <c r="F152" s="31" t="str">
        <f t="shared" si="10"/>
        <v/>
      </c>
      <c r="G152" s="32"/>
      <c r="H152" s="31">
        <f t="shared" si="11"/>
        <v>0</v>
      </c>
    </row>
    <row r="153" spans="1:8">
      <c r="A153" s="27"/>
      <c r="B153" s="28" t="str">
        <f t="shared" si="7"/>
        <v/>
      </c>
      <c r="C153" s="29" t="str">
        <f t="shared" si="6"/>
        <v/>
      </c>
      <c r="D153" s="30" t="str">
        <f t="shared" si="8"/>
        <v/>
      </c>
      <c r="E153" s="31" t="str">
        <f t="shared" si="9"/>
        <v/>
      </c>
      <c r="F153" s="31" t="str">
        <f t="shared" si="10"/>
        <v/>
      </c>
      <c r="G153" s="32"/>
      <c r="H153" s="31">
        <f t="shared" si="11"/>
        <v>0</v>
      </c>
    </row>
    <row r="154" spans="1:8">
      <c r="A154" s="27"/>
      <c r="B154" s="28" t="str">
        <f t="shared" si="7"/>
        <v/>
      </c>
      <c r="C154" s="29" t="str">
        <f t="shared" ref="C154:C217" si="12">IF(B154="","",IF(B154&lt;=$D$16,IF(payments_per_year=26,DATE(YEAR(start_date),MONTH(start_date),DAY(start_date)+14*B154),IF(payments_per_year=52,DATE(YEAR(start_date),MONTH(start_date),DAY(start_date)+7*B154),DATE(YEAR(start_date),MONTH(start_date)+B154*12/$D$11,DAY(start_date)))),""))</f>
        <v/>
      </c>
      <c r="D154" s="30" t="str">
        <f t="shared" si="8"/>
        <v/>
      </c>
      <c r="E154" s="31" t="str">
        <f t="shared" si="9"/>
        <v/>
      </c>
      <c r="F154" s="31" t="str">
        <f t="shared" si="10"/>
        <v/>
      </c>
      <c r="G154" s="32"/>
      <c r="H154" s="31">
        <f t="shared" si="11"/>
        <v>0</v>
      </c>
    </row>
    <row r="155" spans="1:8">
      <c r="A155" s="27"/>
      <c r="B155" s="28" t="str">
        <f t="shared" si="7"/>
        <v/>
      </c>
      <c r="C155" s="29" t="str">
        <f t="shared" si="12"/>
        <v/>
      </c>
      <c r="D155" s="30" t="str">
        <f t="shared" si="8"/>
        <v/>
      </c>
      <c r="E155" s="31" t="str">
        <f t="shared" si="9"/>
        <v/>
      </c>
      <c r="F155" s="31" t="str">
        <f t="shared" si="10"/>
        <v/>
      </c>
      <c r="G155" s="32"/>
      <c r="H155" s="31">
        <f t="shared" si="11"/>
        <v>0</v>
      </c>
    </row>
    <row r="156" spans="1:8">
      <c r="A156" s="27"/>
      <c r="B156" s="28" t="str">
        <f t="shared" si="7"/>
        <v/>
      </c>
      <c r="C156" s="29" t="str">
        <f t="shared" si="12"/>
        <v/>
      </c>
      <c r="D156" s="30" t="str">
        <f t="shared" si="8"/>
        <v/>
      </c>
      <c r="E156" s="31" t="str">
        <f t="shared" si="9"/>
        <v/>
      </c>
      <c r="F156" s="31" t="str">
        <f t="shared" si="10"/>
        <v/>
      </c>
      <c r="G156" s="32"/>
      <c r="H156" s="31">
        <f t="shared" si="11"/>
        <v>0</v>
      </c>
    </row>
    <row r="157" spans="1:8">
      <c r="A157" s="27"/>
      <c r="B157" s="28" t="str">
        <f t="shared" ref="B157:B220" si="13">IF(B156&lt;$D$16,IF(H156&gt;0,B156+1,""),"")</f>
        <v/>
      </c>
      <c r="C157" s="29" t="str">
        <f t="shared" si="12"/>
        <v/>
      </c>
      <c r="D157" s="30" t="str">
        <f t="shared" ref="D157:D220" si="14">IF(C157="","",IF($D$15+F157&gt;H156,ROUND(H156+F157,2),$D$15))</f>
        <v/>
      </c>
      <c r="E157" s="31" t="str">
        <f t="shared" ref="E157:E220" si="15">IF(C157="","",D157-F157)</f>
        <v/>
      </c>
      <c r="F157" s="31" t="str">
        <f t="shared" ref="F157:F220" si="16">IF(C157="","",ROUND(H156*$D$9/payments_per_year,2))</f>
        <v/>
      </c>
      <c r="G157" s="32"/>
      <c r="H157" s="31">
        <f t="shared" ref="H157:H220" si="17">IF(B157="",0,ROUND(H156-E157-G157,2))</f>
        <v>0</v>
      </c>
    </row>
    <row r="158" spans="1:8">
      <c r="A158" s="27"/>
      <c r="B158" s="28" t="str">
        <f t="shared" si="13"/>
        <v/>
      </c>
      <c r="C158" s="29" t="str">
        <f t="shared" si="12"/>
        <v/>
      </c>
      <c r="D158" s="30" t="str">
        <f t="shared" si="14"/>
        <v/>
      </c>
      <c r="E158" s="31" t="str">
        <f t="shared" si="15"/>
        <v/>
      </c>
      <c r="F158" s="31" t="str">
        <f t="shared" si="16"/>
        <v/>
      </c>
      <c r="G158" s="32"/>
      <c r="H158" s="31">
        <f t="shared" si="17"/>
        <v>0</v>
      </c>
    </row>
    <row r="159" spans="1:8">
      <c r="A159" s="27"/>
      <c r="B159" s="28" t="str">
        <f t="shared" si="13"/>
        <v/>
      </c>
      <c r="C159" s="29" t="str">
        <f t="shared" si="12"/>
        <v/>
      </c>
      <c r="D159" s="30" t="str">
        <f t="shared" si="14"/>
        <v/>
      </c>
      <c r="E159" s="31" t="str">
        <f t="shared" si="15"/>
        <v/>
      </c>
      <c r="F159" s="31" t="str">
        <f t="shared" si="16"/>
        <v/>
      </c>
      <c r="G159" s="32"/>
      <c r="H159" s="31">
        <f t="shared" si="17"/>
        <v>0</v>
      </c>
    </row>
    <row r="160" spans="1:8">
      <c r="A160" s="27"/>
      <c r="B160" s="28" t="str">
        <f t="shared" si="13"/>
        <v/>
      </c>
      <c r="C160" s="29" t="str">
        <f t="shared" si="12"/>
        <v/>
      </c>
      <c r="D160" s="30" t="str">
        <f t="shared" si="14"/>
        <v/>
      </c>
      <c r="E160" s="31" t="str">
        <f t="shared" si="15"/>
        <v/>
      </c>
      <c r="F160" s="31" t="str">
        <f t="shared" si="16"/>
        <v/>
      </c>
      <c r="G160" s="32"/>
      <c r="H160" s="31">
        <f t="shared" si="17"/>
        <v>0</v>
      </c>
    </row>
    <row r="161" spans="1:8">
      <c r="A161" s="27"/>
      <c r="B161" s="28" t="str">
        <f t="shared" si="13"/>
        <v/>
      </c>
      <c r="C161" s="29" t="str">
        <f t="shared" si="12"/>
        <v/>
      </c>
      <c r="D161" s="30" t="str">
        <f t="shared" si="14"/>
        <v/>
      </c>
      <c r="E161" s="31" t="str">
        <f t="shared" si="15"/>
        <v/>
      </c>
      <c r="F161" s="31" t="str">
        <f t="shared" si="16"/>
        <v/>
      </c>
      <c r="G161" s="32"/>
      <c r="H161" s="31">
        <f t="shared" si="17"/>
        <v>0</v>
      </c>
    </row>
    <row r="162" spans="1:8">
      <c r="A162" s="27"/>
      <c r="B162" s="28" t="str">
        <f t="shared" si="13"/>
        <v/>
      </c>
      <c r="C162" s="29" t="str">
        <f t="shared" si="12"/>
        <v/>
      </c>
      <c r="D162" s="30" t="str">
        <f t="shared" si="14"/>
        <v/>
      </c>
      <c r="E162" s="31" t="str">
        <f t="shared" si="15"/>
        <v/>
      </c>
      <c r="F162" s="31" t="str">
        <f t="shared" si="16"/>
        <v/>
      </c>
      <c r="G162" s="32"/>
      <c r="H162" s="31">
        <f t="shared" si="17"/>
        <v>0</v>
      </c>
    </row>
    <row r="163" spans="1:8">
      <c r="A163" s="27"/>
      <c r="B163" s="28" t="str">
        <f t="shared" si="13"/>
        <v/>
      </c>
      <c r="C163" s="29" t="str">
        <f t="shared" si="12"/>
        <v/>
      </c>
      <c r="D163" s="30" t="str">
        <f t="shared" si="14"/>
        <v/>
      </c>
      <c r="E163" s="31" t="str">
        <f t="shared" si="15"/>
        <v/>
      </c>
      <c r="F163" s="31" t="str">
        <f t="shared" si="16"/>
        <v/>
      </c>
      <c r="G163" s="32"/>
      <c r="H163" s="31">
        <f t="shared" si="17"/>
        <v>0</v>
      </c>
    </row>
    <row r="164" spans="1:8">
      <c r="A164" s="27"/>
      <c r="B164" s="28" t="str">
        <f t="shared" si="13"/>
        <v/>
      </c>
      <c r="C164" s="29" t="str">
        <f t="shared" si="12"/>
        <v/>
      </c>
      <c r="D164" s="30" t="str">
        <f t="shared" si="14"/>
        <v/>
      </c>
      <c r="E164" s="31" t="str">
        <f t="shared" si="15"/>
        <v/>
      </c>
      <c r="F164" s="31" t="str">
        <f t="shared" si="16"/>
        <v/>
      </c>
      <c r="G164" s="32"/>
      <c r="H164" s="31">
        <f t="shared" si="17"/>
        <v>0</v>
      </c>
    </row>
    <row r="165" spans="1:8">
      <c r="A165" s="27"/>
      <c r="B165" s="28" t="str">
        <f t="shared" si="13"/>
        <v/>
      </c>
      <c r="C165" s="29" t="str">
        <f t="shared" si="12"/>
        <v/>
      </c>
      <c r="D165" s="30" t="str">
        <f t="shared" si="14"/>
        <v/>
      </c>
      <c r="E165" s="31" t="str">
        <f t="shared" si="15"/>
        <v/>
      </c>
      <c r="F165" s="31" t="str">
        <f t="shared" si="16"/>
        <v/>
      </c>
      <c r="G165" s="32"/>
      <c r="H165" s="31">
        <f t="shared" si="17"/>
        <v>0</v>
      </c>
    </row>
    <row r="166" spans="1:8">
      <c r="A166" s="27"/>
      <c r="B166" s="28" t="str">
        <f t="shared" si="13"/>
        <v/>
      </c>
      <c r="C166" s="29" t="str">
        <f t="shared" si="12"/>
        <v/>
      </c>
      <c r="D166" s="30" t="str">
        <f t="shared" si="14"/>
        <v/>
      </c>
      <c r="E166" s="31" t="str">
        <f t="shared" si="15"/>
        <v/>
      </c>
      <c r="F166" s="31" t="str">
        <f t="shared" si="16"/>
        <v/>
      </c>
      <c r="G166" s="32"/>
      <c r="H166" s="31">
        <f t="shared" si="17"/>
        <v>0</v>
      </c>
    </row>
    <row r="167" spans="1:8">
      <c r="A167" s="27"/>
      <c r="B167" s="28" t="str">
        <f t="shared" si="13"/>
        <v/>
      </c>
      <c r="C167" s="29" t="str">
        <f t="shared" si="12"/>
        <v/>
      </c>
      <c r="D167" s="30" t="str">
        <f t="shared" si="14"/>
        <v/>
      </c>
      <c r="E167" s="31" t="str">
        <f t="shared" si="15"/>
        <v/>
      </c>
      <c r="F167" s="31" t="str">
        <f t="shared" si="16"/>
        <v/>
      </c>
      <c r="G167" s="32"/>
      <c r="H167" s="31">
        <f t="shared" si="17"/>
        <v>0</v>
      </c>
    </row>
    <row r="168" spans="1:8">
      <c r="A168" s="27"/>
      <c r="B168" s="28" t="str">
        <f t="shared" si="13"/>
        <v/>
      </c>
      <c r="C168" s="29" t="str">
        <f t="shared" si="12"/>
        <v/>
      </c>
      <c r="D168" s="30" t="str">
        <f t="shared" si="14"/>
        <v/>
      </c>
      <c r="E168" s="31" t="str">
        <f t="shared" si="15"/>
        <v/>
      </c>
      <c r="F168" s="31" t="str">
        <f t="shared" si="16"/>
        <v/>
      </c>
      <c r="G168" s="32"/>
      <c r="H168" s="31">
        <f t="shared" si="17"/>
        <v>0</v>
      </c>
    </row>
    <row r="169" spans="1:8">
      <c r="A169" s="27"/>
      <c r="B169" s="28" t="str">
        <f t="shared" si="13"/>
        <v/>
      </c>
      <c r="C169" s="29" t="str">
        <f t="shared" si="12"/>
        <v/>
      </c>
      <c r="D169" s="30" t="str">
        <f t="shared" si="14"/>
        <v/>
      </c>
      <c r="E169" s="31" t="str">
        <f t="shared" si="15"/>
        <v/>
      </c>
      <c r="F169" s="31" t="str">
        <f t="shared" si="16"/>
        <v/>
      </c>
      <c r="G169" s="32"/>
      <c r="H169" s="31">
        <f t="shared" si="17"/>
        <v>0</v>
      </c>
    </row>
    <row r="170" spans="1:8">
      <c r="A170" s="27"/>
      <c r="B170" s="28" t="str">
        <f t="shared" si="13"/>
        <v/>
      </c>
      <c r="C170" s="29" t="str">
        <f t="shared" si="12"/>
        <v/>
      </c>
      <c r="D170" s="30" t="str">
        <f t="shared" si="14"/>
        <v/>
      </c>
      <c r="E170" s="31" t="str">
        <f t="shared" si="15"/>
        <v/>
      </c>
      <c r="F170" s="31" t="str">
        <f t="shared" si="16"/>
        <v/>
      </c>
      <c r="G170" s="32"/>
      <c r="H170" s="31">
        <f t="shared" si="17"/>
        <v>0</v>
      </c>
    </row>
    <row r="171" spans="1:8">
      <c r="A171" s="27"/>
      <c r="B171" s="28" t="str">
        <f t="shared" si="13"/>
        <v/>
      </c>
      <c r="C171" s="29" t="str">
        <f t="shared" si="12"/>
        <v/>
      </c>
      <c r="D171" s="30" t="str">
        <f t="shared" si="14"/>
        <v/>
      </c>
      <c r="E171" s="31" t="str">
        <f t="shared" si="15"/>
        <v/>
      </c>
      <c r="F171" s="31" t="str">
        <f t="shared" si="16"/>
        <v/>
      </c>
      <c r="G171" s="32"/>
      <c r="H171" s="31">
        <f t="shared" si="17"/>
        <v>0</v>
      </c>
    </row>
    <row r="172" spans="1:8">
      <c r="A172" s="27"/>
      <c r="B172" s="28" t="str">
        <f t="shared" si="13"/>
        <v/>
      </c>
      <c r="C172" s="29" t="str">
        <f t="shared" si="12"/>
        <v/>
      </c>
      <c r="D172" s="30" t="str">
        <f t="shared" si="14"/>
        <v/>
      </c>
      <c r="E172" s="31" t="str">
        <f t="shared" si="15"/>
        <v/>
      </c>
      <c r="F172" s="31" t="str">
        <f t="shared" si="16"/>
        <v/>
      </c>
      <c r="G172" s="32"/>
      <c r="H172" s="31">
        <f t="shared" si="17"/>
        <v>0</v>
      </c>
    </row>
    <row r="173" spans="1:8">
      <c r="A173" s="27"/>
      <c r="B173" s="28" t="str">
        <f t="shared" si="13"/>
        <v/>
      </c>
      <c r="C173" s="29" t="str">
        <f t="shared" si="12"/>
        <v/>
      </c>
      <c r="D173" s="30" t="str">
        <f t="shared" si="14"/>
        <v/>
      </c>
      <c r="E173" s="31" t="str">
        <f t="shared" si="15"/>
        <v/>
      </c>
      <c r="F173" s="31" t="str">
        <f t="shared" si="16"/>
        <v/>
      </c>
      <c r="G173" s="32"/>
      <c r="H173" s="31">
        <f t="shared" si="17"/>
        <v>0</v>
      </c>
    </row>
    <row r="174" spans="1:8">
      <c r="A174" s="27"/>
      <c r="B174" s="28" t="str">
        <f t="shared" si="13"/>
        <v/>
      </c>
      <c r="C174" s="29" t="str">
        <f t="shared" si="12"/>
        <v/>
      </c>
      <c r="D174" s="30" t="str">
        <f t="shared" si="14"/>
        <v/>
      </c>
      <c r="E174" s="31" t="str">
        <f t="shared" si="15"/>
        <v/>
      </c>
      <c r="F174" s="31" t="str">
        <f t="shared" si="16"/>
        <v/>
      </c>
      <c r="G174" s="32"/>
      <c r="H174" s="31">
        <f t="shared" si="17"/>
        <v>0</v>
      </c>
    </row>
    <row r="175" spans="1:8">
      <c r="A175" s="27"/>
      <c r="B175" s="28" t="str">
        <f t="shared" si="13"/>
        <v/>
      </c>
      <c r="C175" s="29" t="str">
        <f t="shared" si="12"/>
        <v/>
      </c>
      <c r="D175" s="30" t="str">
        <f t="shared" si="14"/>
        <v/>
      </c>
      <c r="E175" s="31" t="str">
        <f t="shared" si="15"/>
        <v/>
      </c>
      <c r="F175" s="31" t="str">
        <f t="shared" si="16"/>
        <v/>
      </c>
      <c r="G175" s="32"/>
      <c r="H175" s="31">
        <f t="shared" si="17"/>
        <v>0</v>
      </c>
    </row>
    <row r="176" spans="1:8">
      <c r="A176" s="27"/>
      <c r="B176" s="28" t="str">
        <f t="shared" si="13"/>
        <v/>
      </c>
      <c r="C176" s="29" t="str">
        <f t="shared" si="12"/>
        <v/>
      </c>
      <c r="D176" s="30" t="str">
        <f t="shared" si="14"/>
        <v/>
      </c>
      <c r="E176" s="31" t="str">
        <f t="shared" si="15"/>
        <v/>
      </c>
      <c r="F176" s="31" t="str">
        <f t="shared" si="16"/>
        <v/>
      </c>
      <c r="G176" s="32"/>
      <c r="H176" s="31">
        <f t="shared" si="17"/>
        <v>0</v>
      </c>
    </row>
    <row r="177" spans="1:8">
      <c r="A177" s="27"/>
      <c r="B177" s="28" t="str">
        <f t="shared" si="13"/>
        <v/>
      </c>
      <c r="C177" s="29" t="str">
        <f t="shared" si="12"/>
        <v/>
      </c>
      <c r="D177" s="30" t="str">
        <f t="shared" si="14"/>
        <v/>
      </c>
      <c r="E177" s="31" t="str">
        <f t="shared" si="15"/>
        <v/>
      </c>
      <c r="F177" s="31" t="str">
        <f t="shared" si="16"/>
        <v/>
      </c>
      <c r="G177" s="32"/>
      <c r="H177" s="31">
        <f t="shared" si="17"/>
        <v>0</v>
      </c>
    </row>
    <row r="178" spans="1:8">
      <c r="A178" s="27"/>
      <c r="B178" s="28" t="str">
        <f t="shared" si="13"/>
        <v/>
      </c>
      <c r="C178" s="29" t="str">
        <f t="shared" si="12"/>
        <v/>
      </c>
      <c r="D178" s="30" t="str">
        <f t="shared" si="14"/>
        <v/>
      </c>
      <c r="E178" s="31" t="str">
        <f t="shared" si="15"/>
        <v/>
      </c>
      <c r="F178" s="31" t="str">
        <f t="shared" si="16"/>
        <v/>
      </c>
      <c r="G178" s="32"/>
      <c r="H178" s="31">
        <f t="shared" si="17"/>
        <v>0</v>
      </c>
    </row>
    <row r="179" spans="1:8">
      <c r="A179" s="27"/>
      <c r="B179" s="28" t="str">
        <f t="shared" si="13"/>
        <v/>
      </c>
      <c r="C179" s="29" t="str">
        <f t="shared" si="12"/>
        <v/>
      </c>
      <c r="D179" s="30" t="str">
        <f t="shared" si="14"/>
        <v/>
      </c>
      <c r="E179" s="31" t="str">
        <f t="shared" si="15"/>
        <v/>
      </c>
      <c r="F179" s="31" t="str">
        <f t="shared" si="16"/>
        <v/>
      </c>
      <c r="G179" s="32"/>
      <c r="H179" s="31">
        <f t="shared" si="17"/>
        <v>0</v>
      </c>
    </row>
    <row r="180" spans="1:8">
      <c r="A180" s="27"/>
      <c r="B180" s="28" t="str">
        <f t="shared" si="13"/>
        <v/>
      </c>
      <c r="C180" s="29" t="str">
        <f t="shared" si="12"/>
        <v/>
      </c>
      <c r="D180" s="30" t="str">
        <f t="shared" si="14"/>
        <v/>
      </c>
      <c r="E180" s="31" t="str">
        <f t="shared" si="15"/>
        <v/>
      </c>
      <c r="F180" s="31" t="str">
        <f t="shared" si="16"/>
        <v/>
      </c>
      <c r="G180" s="32"/>
      <c r="H180" s="31">
        <f t="shared" si="17"/>
        <v>0</v>
      </c>
    </row>
    <row r="181" spans="1:8">
      <c r="A181" s="27"/>
      <c r="B181" s="28" t="str">
        <f t="shared" si="13"/>
        <v/>
      </c>
      <c r="C181" s="29" t="str">
        <f t="shared" si="12"/>
        <v/>
      </c>
      <c r="D181" s="30" t="str">
        <f t="shared" si="14"/>
        <v/>
      </c>
      <c r="E181" s="31" t="str">
        <f t="shared" si="15"/>
        <v/>
      </c>
      <c r="F181" s="31" t="str">
        <f t="shared" si="16"/>
        <v/>
      </c>
      <c r="G181" s="32"/>
      <c r="H181" s="31">
        <f t="shared" si="17"/>
        <v>0</v>
      </c>
    </row>
    <row r="182" spans="1:8">
      <c r="A182" s="27"/>
      <c r="B182" s="28" t="str">
        <f t="shared" si="13"/>
        <v/>
      </c>
      <c r="C182" s="29" t="str">
        <f t="shared" si="12"/>
        <v/>
      </c>
      <c r="D182" s="30" t="str">
        <f t="shared" si="14"/>
        <v/>
      </c>
      <c r="E182" s="31" t="str">
        <f t="shared" si="15"/>
        <v/>
      </c>
      <c r="F182" s="31" t="str">
        <f t="shared" si="16"/>
        <v/>
      </c>
      <c r="G182" s="32"/>
      <c r="H182" s="31">
        <f t="shared" si="17"/>
        <v>0</v>
      </c>
    </row>
    <row r="183" spans="1:8">
      <c r="A183" s="27"/>
      <c r="B183" s="28" t="str">
        <f t="shared" si="13"/>
        <v/>
      </c>
      <c r="C183" s="29" t="str">
        <f t="shared" si="12"/>
        <v/>
      </c>
      <c r="D183" s="30" t="str">
        <f t="shared" si="14"/>
        <v/>
      </c>
      <c r="E183" s="31" t="str">
        <f t="shared" si="15"/>
        <v/>
      </c>
      <c r="F183" s="31" t="str">
        <f t="shared" si="16"/>
        <v/>
      </c>
      <c r="G183" s="32"/>
      <c r="H183" s="31">
        <f t="shared" si="17"/>
        <v>0</v>
      </c>
    </row>
    <row r="184" spans="1:8">
      <c r="A184" s="27"/>
      <c r="B184" s="28" t="str">
        <f t="shared" si="13"/>
        <v/>
      </c>
      <c r="C184" s="29" t="str">
        <f t="shared" si="12"/>
        <v/>
      </c>
      <c r="D184" s="30" t="str">
        <f t="shared" si="14"/>
        <v/>
      </c>
      <c r="E184" s="31" t="str">
        <f t="shared" si="15"/>
        <v/>
      </c>
      <c r="F184" s="31" t="str">
        <f t="shared" si="16"/>
        <v/>
      </c>
      <c r="G184" s="32"/>
      <c r="H184" s="31">
        <f t="shared" si="17"/>
        <v>0</v>
      </c>
    </row>
    <row r="185" spans="1:8">
      <c r="A185" s="27"/>
      <c r="B185" s="28" t="str">
        <f t="shared" si="13"/>
        <v/>
      </c>
      <c r="C185" s="29" t="str">
        <f t="shared" si="12"/>
        <v/>
      </c>
      <c r="D185" s="30" t="str">
        <f t="shared" si="14"/>
        <v/>
      </c>
      <c r="E185" s="31" t="str">
        <f t="shared" si="15"/>
        <v/>
      </c>
      <c r="F185" s="31" t="str">
        <f t="shared" si="16"/>
        <v/>
      </c>
      <c r="G185" s="32"/>
      <c r="H185" s="31">
        <f t="shared" si="17"/>
        <v>0</v>
      </c>
    </row>
    <row r="186" spans="1:8">
      <c r="A186" s="27"/>
      <c r="B186" s="28" t="str">
        <f t="shared" si="13"/>
        <v/>
      </c>
      <c r="C186" s="29" t="str">
        <f t="shared" si="12"/>
        <v/>
      </c>
      <c r="D186" s="30" t="str">
        <f t="shared" si="14"/>
        <v/>
      </c>
      <c r="E186" s="31" t="str">
        <f t="shared" si="15"/>
        <v/>
      </c>
      <c r="F186" s="31" t="str">
        <f t="shared" si="16"/>
        <v/>
      </c>
      <c r="G186" s="32"/>
      <c r="H186" s="31">
        <f t="shared" si="17"/>
        <v>0</v>
      </c>
    </row>
    <row r="187" spans="1:8">
      <c r="A187" s="27"/>
      <c r="B187" s="28" t="str">
        <f t="shared" si="13"/>
        <v/>
      </c>
      <c r="C187" s="29" t="str">
        <f t="shared" si="12"/>
        <v/>
      </c>
      <c r="D187" s="30" t="str">
        <f t="shared" si="14"/>
        <v/>
      </c>
      <c r="E187" s="31" t="str">
        <f t="shared" si="15"/>
        <v/>
      </c>
      <c r="F187" s="31" t="str">
        <f t="shared" si="16"/>
        <v/>
      </c>
      <c r="G187" s="32"/>
      <c r="H187" s="31">
        <f t="shared" si="17"/>
        <v>0</v>
      </c>
    </row>
    <row r="188" spans="1:8">
      <c r="A188" s="27"/>
      <c r="B188" s="28" t="str">
        <f t="shared" si="13"/>
        <v/>
      </c>
      <c r="C188" s="29" t="str">
        <f t="shared" si="12"/>
        <v/>
      </c>
      <c r="D188" s="30" t="str">
        <f t="shared" si="14"/>
        <v/>
      </c>
      <c r="E188" s="31" t="str">
        <f t="shared" si="15"/>
        <v/>
      </c>
      <c r="F188" s="31" t="str">
        <f t="shared" si="16"/>
        <v/>
      </c>
      <c r="G188" s="32"/>
      <c r="H188" s="31">
        <f t="shared" si="17"/>
        <v>0</v>
      </c>
    </row>
    <row r="189" spans="1:8">
      <c r="A189" s="27"/>
      <c r="B189" s="28" t="str">
        <f t="shared" si="13"/>
        <v/>
      </c>
      <c r="C189" s="29" t="str">
        <f t="shared" si="12"/>
        <v/>
      </c>
      <c r="D189" s="30" t="str">
        <f t="shared" si="14"/>
        <v/>
      </c>
      <c r="E189" s="31" t="str">
        <f t="shared" si="15"/>
        <v/>
      </c>
      <c r="F189" s="31" t="str">
        <f t="shared" si="16"/>
        <v/>
      </c>
      <c r="G189" s="32"/>
      <c r="H189" s="31">
        <f t="shared" si="17"/>
        <v>0</v>
      </c>
    </row>
    <row r="190" spans="1:8">
      <c r="A190" s="27"/>
      <c r="B190" s="28" t="str">
        <f t="shared" si="13"/>
        <v/>
      </c>
      <c r="C190" s="29" t="str">
        <f t="shared" si="12"/>
        <v/>
      </c>
      <c r="D190" s="30" t="str">
        <f t="shared" si="14"/>
        <v/>
      </c>
      <c r="E190" s="31" t="str">
        <f t="shared" si="15"/>
        <v/>
      </c>
      <c r="F190" s="31" t="str">
        <f t="shared" si="16"/>
        <v/>
      </c>
      <c r="G190" s="32"/>
      <c r="H190" s="31">
        <f t="shared" si="17"/>
        <v>0</v>
      </c>
    </row>
    <row r="191" spans="1:8">
      <c r="A191" s="27"/>
      <c r="B191" s="28" t="str">
        <f t="shared" si="13"/>
        <v/>
      </c>
      <c r="C191" s="29" t="str">
        <f t="shared" si="12"/>
        <v/>
      </c>
      <c r="D191" s="30" t="str">
        <f t="shared" si="14"/>
        <v/>
      </c>
      <c r="E191" s="31" t="str">
        <f t="shared" si="15"/>
        <v/>
      </c>
      <c r="F191" s="31" t="str">
        <f t="shared" si="16"/>
        <v/>
      </c>
      <c r="G191" s="32"/>
      <c r="H191" s="31">
        <f t="shared" si="17"/>
        <v>0</v>
      </c>
    </row>
    <row r="192" spans="1:8">
      <c r="A192" s="27"/>
      <c r="B192" s="28" t="str">
        <f t="shared" si="13"/>
        <v/>
      </c>
      <c r="C192" s="29" t="str">
        <f t="shared" si="12"/>
        <v/>
      </c>
      <c r="D192" s="30" t="str">
        <f t="shared" si="14"/>
        <v/>
      </c>
      <c r="E192" s="31" t="str">
        <f t="shared" si="15"/>
        <v/>
      </c>
      <c r="F192" s="31" t="str">
        <f t="shared" si="16"/>
        <v/>
      </c>
      <c r="G192" s="32"/>
      <c r="H192" s="31">
        <f t="shared" si="17"/>
        <v>0</v>
      </c>
    </row>
    <row r="193" spans="1:8">
      <c r="A193" s="27"/>
      <c r="B193" s="28" t="str">
        <f t="shared" si="13"/>
        <v/>
      </c>
      <c r="C193" s="29" t="str">
        <f t="shared" si="12"/>
        <v/>
      </c>
      <c r="D193" s="30" t="str">
        <f t="shared" si="14"/>
        <v/>
      </c>
      <c r="E193" s="31" t="str">
        <f t="shared" si="15"/>
        <v/>
      </c>
      <c r="F193" s="31" t="str">
        <f t="shared" si="16"/>
        <v/>
      </c>
      <c r="G193" s="32"/>
      <c r="H193" s="31">
        <f t="shared" si="17"/>
        <v>0</v>
      </c>
    </row>
    <row r="194" spans="1:8">
      <c r="A194" s="27"/>
      <c r="B194" s="28" t="str">
        <f t="shared" si="13"/>
        <v/>
      </c>
      <c r="C194" s="29" t="str">
        <f t="shared" si="12"/>
        <v/>
      </c>
      <c r="D194" s="30" t="str">
        <f t="shared" si="14"/>
        <v/>
      </c>
      <c r="E194" s="31" t="str">
        <f t="shared" si="15"/>
        <v/>
      </c>
      <c r="F194" s="31" t="str">
        <f t="shared" si="16"/>
        <v/>
      </c>
      <c r="G194" s="32"/>
      <c r="H194" s="31">
        <f t="shared" si="17"/>
        <v>0</v>
      </c>
    </row>
    <row r="195" spans="1:8">
      <c r="A195" s="27"/>
      <c r="B195" s="28" t="str">
        <f t="shared" si="13"/>
        <v/>
      </c>
      <c r="C195" s="29" t="str">
        <f t="shared" si="12"/>
        <v/>
      </c>
      <c r="D195" s="30" t="str">
        <f t="shared" si="14"/>
        <v/>
      </c>
      <c r="E195" s="31" t="str">
        <f t="shared" si="15"/>
        <v/>
      </c>
      <c r="F195" s="31" t="str">
        <f t="shared" si="16"/>
        <v/>
      </c>
      <c r="G195" s="32"/>
      <c r="H195" s="31">
        <f t="shared" si="17"/>
        <v>0</v>
      </c>
    </row>
    <row r="196" spans="1:8">
      <c r="A196" s="27"/>
      <c r="B196" s="28" t="str">
        <f t="shared" si="13"/>
        <v/>
      </c>
      <c r="C196" s="29" t="str">
        <f t="shared" si="12"/>
        <v/>
      </c>
      <c r="D196" s="30" t="str">
        <f t="shared" si="14"/>
        <v/>
      </c>
      <c r="E196" s="31" t="str">
        <f t="shared" si="15"/>
        <v/>
      </c>
      <c r="F196" s="31" t="str">
        <f t="shared" si="16"/>
        <v/>
      </c>
      <c r="G196" s="32"/>
      <c r="H196" s="31">
        <f t="shared" si="17"/>
        <v>0</v>
      </c>
    </row>
    <row r="197" spans="1:8">
      <c r="A197" s="27"/>
      <c r="B197" s="28" t="str">
        <f t="shared" si="13"/>
        <v/>
      </c>
      <c r="C197" s="29" t="str">
        <f t="shared" si="12"/>
        <v/>
      </c>
      <c r="D197" s="30" t="str">
        <f t="shared" si="14"/>
        <v/>
      </c>
      <c r="E197" s="31" t="str">
        <f t="shared" si="15"/>
        <v/>
      </c>
      <c r="F197" s="31" t="str">
        <f t="shared" si="16"/>
        <v/>
      </c>
      <c r="G197" s="32"/>
      <c r="H197" s="31">
        <f t="shared" si="17"/>
        <v>0</v>
      </c>
    </row>
    <row r="198" spans="1:8">
      <c r="A198" s="27"/>
      <c r="B198" s="28" t="str">
        <f t="shared" si="13"/>
        <v/>
      </c>
      <c r="C198" s="29" t="str">
        <f t="shared" si="12"/>
        <v/>
      </c>
      <c r="D198" s="30" t="str">
        <f t="shared" si="14"/>
        <v/>
      </c>
      <c r="E198" s="31" t="str">
        <f t="shared" si="15"/>
        <v/>
      </c>
      <c r="F198" s="31" t="str">
        <f t="shared" si="16"/>
        <v/>
      </c>
      <c r="G198" s="32"/>
      <c r="H198" s="31">
        <f t="shared" si="17"/>
        <v>0</v>
      </c>
    </row>
    <row r="199" spans="1:8">
      <c r="A199" s="27"/>
      <c r="B199" s="28" t="str">
        <f t="shared" si="13"/>
        <v/>
      </c>
      <c r="C199" s="29" t="str">
        <f t="shared" si="12"/>
        <v/>
      </c>
      <c r="D199" s="30" t="str">
        <f t="shared" si="14"/>
        <v/>
      </c>
      <c r="E199" s="31" t="str">
        <f t="shared" si="15"/>
        <v/>
      </c>
      <c r="F199" s="31" t="str">
        <f t="shared" si="16"/>
        <v/>
      </c>
      <c r="G199" s="32"/>
      <c r="H199" s="31">
        <f t="shared" si="17"/>
        <v>0</v>
      </c>
    </row>
    <row r="200" spans="1:8">
      <c r="A200" s="27"/>
      <c r="B200" s="28" t="str">
        <f t="shared" si="13"/>
        <v/>
      </c>
      <c r="C200" s="29" t="str">
        <f t="shared" si="12"/>
        <v/>
      </c>
      <c r="D200" s="30" t="str">
        <f t="shared" si="14"/>
        <v/>
      </c>
      <c r="E200" s="31" t="str">
        <f t="shared" si="15"/>
        <v/>
      </c>
      <c r="F200" s="31" t="str">
        <f t="shared" si="16"/>
        <v/>
      </c>
      <c r="G200" s="32"/>
      <c r="H200" s="31">
        <f t="shared" si="17"/>
        <v>0</v>
      </c>
    </row>
    <row r="201" spans="1:8">
      <c r="A201" s="27"/>
      <c r="B201" s="28" t="str">
        <f t="shared" si="13"/>
        <v/>
      </c>
      <c r="C201" s="29" t="str">
        <f t="shared" si="12"/>
        <v/>
      </c>
      <c r="D201" s="30" t="str">
        <f t="shared" si="14"/>
        <v/>
      </c>
      <c r="E201" s="31" t="str">
        <f t="shared" si="15"/>
        <v/>
      </c>
      <c r="F201" s="31" t="str">
        <f t="shared" si="16"/>
        <v/>
      </c>
      <c r="G201" s="32"/>
      <c r="H201" s="31">
        <f t="shared" si="17"/>
        <v>0</v>
      </c>
    </row>
    <row r="202" spans="1:8">
      <c r="A202" s="27"/>
      <c r="B202" s="28" t="str">
        <f t="shared" si="13"/>
        <v/>
      </c>
      <c r="C202" s="29" t="str">
        <f t="shared" si="12"/>
        <v/>
      </c>
      <c r="D202" s="30" t="str">
        <f t="shared" si="14"/>
        <v/>
      </c>
      <c r="E202" s="31" t="str">
        <f t="shared" si="15"/>
        <v/>
      </c>
      <c r="F202" s="31" t="str">
        <f t="shared" si="16"/>
        <v/>
      </c>
      <c r="G202" s="32"/>
      <c r="H202" s="31">
        <f t="shared" si="17"/>
        <v>0</v>
      </c>
    </row>
    <row r="203" spans="1:8">
      <c r="A203" s="27"/>
      <c r="B203" s="28" t="str">
        <f t="shared" si="13"/>
        <v/>
      </c>
      <c r="C203" s="29" t="str">
        <f t="shared" si="12"/>
        <v/>
      </c>
      <c r="D203" s="30" t="str">
        <f t="shared" si="14"/>
        <v/>
      </c>
      <c r="E203" s="31" t="str">
        <f t="shared" si="15"/>
        <v/>
      </c>
      <c r="F203" s="31" t="str">
        <f t="shared" si="16"/>
        <v/>
      </c>
      <c r="G203" s="32"/>
      <c r="H203" s="31">
        <f t="shared" si="17"/>
        <v>0</v>
      </c>
    </row>
    <row r="204" spans="1:8">
      <c r="A204" s="27"/>
      <c r="B204" s="28" t="str">
        <f t="shared" si="13"/>
        <v/>
      </c>
      <c r="C204" s="29" t="str">
        <f t="shared" si="12"/>
        <v/>
      </c>
      <c r="D204" s="30" t="str">
        <f t="shared" si="14"/>
        <v/>
      </c>
      <c r="E204" s="31" t="str">
        <f t="shared" si="15"/>
        <v/>
      </c>
      <c r="F204" s="31" t="str">
        <f t="shared" si="16"/>
        <v/>
      </c>
      <c r="G204" s="32"/>
      <c r="H204" s="31">
        <f t="shared" si="17"/>
        <v>0</v>
      </c>
    </row>
    <row r="205" spans="1:8">
      <c r="A205" s="27"/>
      <c r="B205" s="28" t="str">
        <f t="shared" si="13"/>
        <v/>
      </c>
      <c r="C205" s="29" t="str">
        <f t="shared" si="12"/>
        <v/>
      </c>
      <c r="D205" s="30" t="str">
        <f t="shared" si="14"/>
        <v/>
      </c>
      <c r="E205" s="31" t="str">
        <f t="shared" si="15"/>
        <v/>
      </c>
      <c r="F205" s="31" t="str">
        <f t="shared" si="16"/>
        <v/>
      </c>
      <c r="G205" s="32"/>
      <c r="H205" s="31">
        <f t="shared" si="17"/>
        <v>0</v>
      </c>
    </row>
    <row r="206" spans="1:8">
      <c r="A206" s="27"/>
      <c r="B206" s="28" t="str">
        <f t="shared" si="13"/>
        <v/>
      </c>
      <c r="C206" s="29" t="str">
        <f t="shared" si="12"/>
        <v/>
      </c>
      <c r="D206" s="30" t="str">
        <f t="shared" si="14"/>
        <v/>
      </c>
      <c r="E206" s="31" t="str">
        <f t="shared" si="15"/>
        <v/>
      </c>
      <c r="F206" s="31" t="str">
        <f t="shared" si="16"/>
        <v/>
      </c>
      <c r="G206" s="32"/>
      <c r="H206" s="31">
        <f t="shared" si="17"/>
        <v>0</v>
      </c>
    </row>
    <row r="207" spans="1:8">
      <c r="A207" s="27"/>
      <c r="B207" s="28" t="str">
        <f t="shared" si="13"/>
        <v/>
      </c>
      <c r="C207" s="29" t="str">
        <f t="shared" si="12"/>
        <v/>
      </c>
      <c r="D207" s="30" t="str">
        <f t="shared" si="14"/>
        <v/>
      </c>
      <c r="E207" s="31" t="str">
        <f t="shared" si="15"/>
        <v/>
      </c>
      <c r="F207" s="31" t="str">
        <f t="shared" si="16"/>
        <v/>
      </c>
      <c r="G207" s="32"/>
      <c r="H207" s="31">
        <f t="shared" si="17"/>
        <v>0</v>
      </c>
    </row>
    <row r="208" spans="1:8">
      <c r="A208" s="27"/>
      <c r="B208" s="28" t="str">
        <f t="shared" si="13"/>
        <v/>
      </c>
      <c r="C208" s="29" t="str">
        <f t="shared" si="12"/>
        <v/>
      </c>
      <c r="D208" s="30" t="str">
        <f t="shared" si="14"/>
        <v/>
      </c>
      <c r="E208" s="31" t="str">
        <f t="shared" si="15"/>
        <v/>
      </c>
      <c r="F208" s="31" t="str">
        <f t="shared" si="16"/>
        <v/>
      </c>
      <c r="G208" s="32"/>
      <c r="H208" s="31">
        <f t="shared" si="17"/>
        <v>0</v>
      </c>
    </row>
    <row r="209" spans="1:8">
      <c r="A209" s="27"/>
      <c r="B209" s="28" t="str">
        <f t="shared" si="13"/>
        <v/>
      </c>
      <c r="C209" s="29" t="str">
        <f t="shared" si="12"/>
        <v/>
      </c>
      <c r="D209" s="30" t="str">
        <f t="shared" si="14"/>
        <v/>
      </c>
      <c r="E209" s="31" t="str">
        <f t="shared" si="15"/>
        <v/>
      </c>
      <c r="F209" s="31" t="str">
        <f t="shared" si="16"/>
        <v/>
      </c>
      <c r="G209" s="32"/>
      <c r="H209" s="31">
        <f t="shared" si="17"/>
        <v>0</v>
      </c>
    </row>
    <row r="210" spans="1:8">
      <c r="A210" s="27"/>
      <c r="B210" s="28" t="str">
        <f t="shared" si="13"/>
        <v/>
      </c>
      <c r="C210" s="29" t="str">
        <f t="shared" si="12"/>
        <v/>
      </c>
      <c r="D210" s="30" t="str">
        <f t="shared" si="14"/>
        <v/>
      </c>
      <c r="E210" s="31" t="str">
        <f t="shared" si="15"/>
        <v/>
      </c>
      <c r="F210" s="31" t="str">
        <f t="shared" si="16"/>
        <v/>
      </c>
      <c r="G210" s="32"/>
      <c r="H210" s="31">
        <f t="shared" si="17"/>
        <v>0</v>
      </c>
    </row>
    <row r="211" spans="1:8">
      <c r="A211" s="27"/>
      <c r="B211" s="28" t="str">
        <f t="shared" si="13"/>
        <v/>
      </c>
      <c r="C211" s="29" t="str">
        <f t="shared" si="12"/>
        <v/>
      </c>
      <c r="D211" s="30" t="str">
        <f t="shared" si="14"/>
        <v/>
      </c>
      <c r="E211" s="31" t="str">
        <f t="shared" si="15"/>
        <v/>
      </c>
      <c r="F211" s="31" t="str">
        <f t="shared" si="16"/>
        <v/>
      </c>
      <c r="G211" s="32"/>
      <c r="H211" s="31">
        <f t="shared" si="17"/>
        <v>0</v>
      </c>
    </row>
    <row r="212" spans="1:8">
      <c r="A212" s="27"/>
      <c r="B212" s="28" t="str">
        <f t="shared" si="13"/>
        <v/>
      </c>
      <c r="C212" s="29" t="str">
        <f t="shared" si="12"/>
        <v/>
      </c>
      <c r="D212" s="30" t="str">
        <f t="shared" si="14"/>
        <v/>
      </c>
      <c r="E212" s="31" t="str">
        <f t="shared" si="15"/>
        <v/>
      </c>
      <c r="F212" s="31" t="str">
        <f t="shared" si="16"/>
        <v/>
      </c>
      <c r="G212" s="32"/>
      <c r="H212" s="31">
        <f t="shared" si="17"/>
        <v>0</v>
      </c>
    </row>
    <row r="213" spans="1:8">
      <c r="A213" s="27"/>
      <c r="B213" s="28" t="str">
        <f t="shared" si="13"/>
        <v/>
      </c>
      <c r="C213" s="29" t="str">
        <f t="shared" si="12"/>
        <v/>
      </c>
      <c r="D213" s="30" t="str">
        <f t="shared" si="14"/>
        <v/>
      </c>
      <c r="E213" s="31" t="str">
        <f t="shared" si="15"/>
        <v/>
      </c>
      <c r="F213" s="31" t="str">
        <f t="shared" si="16"/>
        <v/>
      </c>
      <c r="G213" s="32"/>
      <c r="H213" s="31">
        <f t="shared" si="17"/>
        <v>0</v>
      </c>
    </row>
    <row r="214" spans="1:8">
      <c r="A214" s="27"/>
      <c r="B214" s="28" t="str">
        <f t="shared" si="13"/>
        <v/>
      </c>
      <c r="C214" s="29" t="str">
        <f t="shared" si="12"/>
        <v/>
      </c>
      <c r="D214" s="30" t="str">
        <f t="shared" si="14"/>
        <v/>
      </c>
      <c r="E214" s="31" t="str">
        <f t="shared" si="15"/>
        <v/>
      </c>
      <c r="F214" s="31" t="str">
        <f t="shared" si="16"/>
        <v/>
      </c>
      <c r="G214" s="32"/>
      <c r="H214" s="31">
        <f t="shared" si="17"/>
        <v>0</v>
      </c>
    </row>
    <row r="215" spans="1:8">
      <c r="A215" s="27"/>
      <c r="B215" s="28" t="str">
        <f t="shared" si="13"/>
        <v/>
      </c>
      <c r="C215" s="29" t="str">
        <f t="shared" si="12"/>
        <v/>
      </c>
      <c r="D215" s="30" t="str">
        <f t="shared" si="14"/>
        <v/>
      </c>
      <c r="E215" s="31" t="str">
        <f t="shared" si="15"/>
        <v/>
      </c>
      <c r="F215" s="31" t="str">
        <f t="shared" si="16"/>
        <v/>
      </c>
      <c r="G215" s="32"/>
      <c r="H215" s="31">
        <f t="shared" si="17"/>
        <v>0</v>
      </c>
    </row>
    <row r="216" spans="1:8">
      <c r="A216" s="27"/>
      <c r="B216" s="28" t="str">
        <f t="shared" si="13"/>
        <v/>
      </c>
      <c r="C216" s="29" t="str">
        <f t="shared" si="12"/>
        <v/>
      </c>
      <c r="D216" s="30" t="str">
        <f t="shared" si="14"/>
        <v/>
      </c>
      <c r="E216" s="31" t="str">
        <f t="shared" si="15"/>
        <v/>
      </c>
      <c r="F216" s="31" t="str">
        <f t="shared" si="16"/>
        <v/>
      </c>
      <c r="G216" s="32"/>
      <c r="H216" s="31">
        <f t="shared" si="17"/>
        <v>0</v>
      </c>
    </row>
    <row r="217" spans="1:8">
      <c r="A217" s="27"/>
      <c r="B217" s="28" t="str">
        <f t="shared" si="13"/>
        <v/>
      </c>
      <c r="C217" s="29" t="str">
        <f t="shared" si="12"/>
        <v/>
      </c>
      <c r="D217" s="30" t="str">
        <f t="shared" si="14"/>
        <v/>
      </c>
      <c r="E217" s="31" t="str">
        <f t="shared" si="15"/>
        <v/>
      </c>
      <c r="F217" s="31" t="str">
        <f t="shared" si="16"/>
        <v/>
      </c>
      <c r="G217" s="32"/>
      <c r="H217" s="31">
        <f t="shared" si="17"/>
        <v>0</v>
      </c>
    </row>
    <row r="218" spans="1:8">
      <c r="A218" s="27"/>
      <c r="B218" s="28" t="str">
        <f t="shared" si="13"/>
        <v/>
      </c>
      <c r="C218" s="29" t="str">
        <f t="shared" ref="C218:C264" si="18">IF(B218="","",IF(B218&lt;=$D$16,IF(payments_per_year=26,DATE(YEAR(start_date),MONTH(start_date),DAY(start_date)+14*B218),IF(payments_per_year=52,DATE(YEAR(start_date),MONTH(start_date),DAY(start_date)+7*B218),DATE(YEAR(start_date),MONTH(start_date)+B218*12/$D$11,DAY(start_date)))),""))</f>
        <v/>
      </c>
      <c r="D218" s="30" t="str">
        <f t="shared" si="14"/>
        <v/>
      </c>
      <c r="E218" s="31" t="str">
        <f t="shared" si="15"/>
        <v/>
      </c>
      <c r="F218" s="31" t="str">
        <f t="shared" si="16"/>
        <v/>
      </c>
      <c r="G218" s="32"/>
      <c r="H218" s="31">
        <f t="shared" si="17"/>
        <v>0</v>
      </c>
    </row>
    <row r="219" spans="1:8">
      <c r="A219" s="27"/>
      <c r="B219" s="28" t="str">
        <f t="shared" si="13"/>
        <v/>
      </c>
      <c r="C219" s="29" t="str">
        <f t="shared" si="18"/>
        <v/>
      </c>
      <c r="D219" s="30" t="str">
        <f t="shared" si="14"/>
        <v/>
      </c>
      <c r="E219" s="31" t="str">
        <f t="shared" si="15"/>
        <v/>
      </c>
      <c r="F219" s="31" t="str">
        <f t="shared" si="16"/>
        <v/>
      </c>
      <c r="G219" s="32"/>
      <c r="H219" s="31">
        <f t="shared" si="17"/>
        <v>0</v>
      </c>
    </row>
    <row r="220" spans="1:8">
      <c r="A220" s="27"/>
      <c r="B220" s="28" t="str">
        <f t="shared" si="13"/>
        <v/>
      </c>
      <c r="C220" s="29" t="str">
        <f t="shared" si="18"/>
        <v/>
      </c>
      <c r="D220" s="30" t="str">
        <f t="shared" si="14"/>
        <v/>
      </c>
      <c r="E220" s="31" t="str">
        <f t="shared" si="15"/>
        <v/>
      </c>
      <c r="F220" s="31" t="str">
        <f t="shared" si="16"/>
        <v/>
      </c>
      <c r="G220" s="32"/>
      <c r="H220" s="31">
        <f t="shared" si="17"/>
        <v>0</v>
      </c>
    </row>
    <row r="221" spans="1:8">
      <c r="A221" s="27"/>
      <c r="B221" s="28" t="str">
        <f t="shared" ref="B221:B264" si="19">IF(B220&lt;$D$16,IF(H220&gt;0,B220+1,""),"")</f>
        <v/>
      </c>
      <c r="C221" s="29" t="str">
        <f t="shared" si="18"/>
        <v/>
      </c>
      <c r="D221" s="30" t="str">
        <f t="shared" ref="D221:D264" si="20">IF(C221="","",IF($D$15+F221&gt;H220,ROUND(H220+F221,2),$D$15))</f>
        <v/>
      </c>
      <c r="E221" s="31" t="str">
        <f t="shared" ref="E221:E264" si="21">IF(C221="","",D221-F221)</f>
        <v/>
      </c>
      <c r="F221" s="31" t="str">
        <f t="shared" ref="F221:F264" si="22">IF(C221="","",ROUND(H220*$D$9/payments_per_year,2))</f>
        <v/>
      </c>
      <c r="G221" s="32"/>
      <c r="H221" s="31">
        <f t="shared" ref="H221:H264" si="23">IF(B221="",0,ROUND(H220-E221-G221,2))</f>
        <v>0</v>
      </c>
    </row>
    <row r="222" spans="1:8">
      <c r="A222" s="27"/>
      <c r="B222" s="28" t="str">
        <f t="shared" si="19"/>
        <v/>
      </c>
      <c r="C222" s="29" t="str">
        <f t="shared" si="18"/>
        <v/>
      </c>
      <c r="D222" s="30" t="str">
        <f t="shared" si="20"/>
        <v/>
      </c>
      <c r="E222" s="31" t="str">
        <f t="shared" si="21"/>
        <v/>
      </c>
      <c r="F222" s="31" t="str">
        <f t="shared" si="22"/>
        <v/>
      </c>
      <c r="G222" s="32"/>
      <c r="H222" s="31">
        <f t="shared" si="23"/>
        <v>0</v>
      </c>
    </row>
    <row r="223" spans="1:8">
      <c r="A223" s="27"/>
      <c r="B223" s="28" t="str">
        <f t="shared" si="19"/>
        <v/>
      </c>
      <c r="C223" s="29" t="str">
        <f t="shared" si="18"/>
        <v/>
      </c>
      <c r="D223" s="30" t="str">
        <f t="shared" si="20"/>
        <v/>
      </c>
      <c r="E223" s="31" t="str">
        <f t="shared" si="21"/>
        <v/>
      </c>
      <c r="F223" s="31" t="str">
        <f t="shared" si="22"/>
        <v/>
      </c>
      <c r="G223" s="32"/>
      <c r="H223" s="31">
        <f t="shared" si="23"/>
        <v>0</v>
      </c>
    </row>
    <row r="224" spans="1:8">
      <c r="A224" s="27"/>
      <c r="B224" s="28" t="str">
        <f t="shared" si="19"/>
        <v/>
      </c>
      <c r="C224" s="29" t="str">
        <f t="shared" si="18"/>
        <v/>
      </c>
      <c r="D224" s="30" t="str">
        <f t="shared" si="20"/>
        <v/>
      </c>
      <c r="E224" s="31" t="str">
        <f t="shared" si="21"/>
        <v/>
      </c>
      <c r="F224" s="31" t="str">
        <f t="shared" si="22"/>
        <v/>
      </c>
      <c r="G224" s="32"/>
      <c r="H224" s="31">
        <f t="shared" si="23"/>
        <v>0</v>
      </c>
    </row>
    <row r="225" spans="1:8">
      <c r="A225" s="27"/>
      <c r="B225" s="28" t="str">
        <f t="shared" si="19"/>
        <v/>
      </c>
      <c r="C225" s="29" t="str">
        <f t="shared" si="18"/>
        <v/>
      </c>
      <c r="D225" s="30" t="str">
        <f t="shared" si="20"/>
        <v/>
      </c>
      <c r="E225" s="31" t="str">
        <f t="shared" si="21"/>
        <v/>
      </c>
      <c r="F225" s="31" t="str">
        <f t="shared" si="22"/>
        <v/>
      </c>
      <c r="G225" s="32"/>
      <c r="H225" s="31">
        <f t="shared" si="23"/>
        <v>0</v>
      </c>
    </row>
    <row r="226" spans="1:8">
      <c r="A226" s="27"/>
      <c r="B226" s="28" t="str">
        <f t="shared" si="19"/>
        <v/>
      </c>
      <c r="C226" s="29" t="str">
        <f t="shared" si="18"/>
        <v/>
      </c>
      <c r="D226" s="30" t="str">
        <f t="shared" si="20"/>
        <v/>
      </c>
      <c r="E226" s="31" t="str">
        <f t="shared" si="21"/>
        <v/>
      </c>
      <c r="F226" s="31" t="str">
        <f t="shared" si="22"/>
        <v/>
      </c>
      <c r="G226" s="32"/>
      <c r="H226" s="31">
        <f t="shared" si="23"/>
        <v>0</v>
      </c>
    </row>
    <row r="227" spans="1:8">
      <c r="A227" s="27"/>
      <c r="B227" s="28" t="str">
        <f t="shared" si="19"/>
        <v/>
      </c>
      <c r="C227" s="29" t="str">
        <f t="shared" si="18"/>
        <v/>
      </c>
      <c r="D227" s="30" t="str">
        <f t="shared" si="20"/>
        <v/>
      </c>
      <c r="E227" s="31" t="str">
        <f t="shared" si="21"/>
        <v/>
      </c>
      <c r="F227" s="31" t="str">
        <f t="shared" si="22"/>
        <v/>
      </c>
      <c r="G227" s="32"/>
      <c r="H227" s="31">
        <f t="shared" si="23"/>
        <v>0</v>
      </c>
    </row>
    <row r="228" spans="1:8">
      <c r="A228" s="27"/>
      <c r="B228" s="28" t="str">
        <f t="shared" si="19"/>
        <v/>
      </c>
      <c r="C228" s="29" t="str">
        <f t="shared" si="18"/>
        <v/>
      </c>
      <c r="D228" s="30" t="str">
        <f t="shared" si="20"/>
        <v/>
      </c>
      <c r="E228" s="31" t="str">
        <f t="shared" si="21"/>
        <v/>
      </c>
      <c r="F228" s="31" t="str">
        <f t="shared" si="22"/>
        <v/>
      </c>
      <c r="G228" s="32"/>
      <c r="H228" s="31">
        <f t="shared" si="23"/>
        <v>0</v>
      </c>
    </row>
    <row r="229" spans="1:8">
      <c r="A229" s="27"/>
      <c r="B229" s="28" t="str">
        <f t="shared" si="19"/>
        <v/>
      </c>
      <c r="C229" s="29" t="str">
        <f t="shared" si="18"/>
        <v/>
      </c>
      <c r="D229" s="30" t="str">
        <f t="shared" si="20"/>
        <v/>
      </c>
      <c r="E229" s="31" t="str">
        <f t="shared" si="21"/>
        <v/>
      </c>
      <c r="F229" s="31" t="str">
        <f t="shared" si="22"/>
        <v/>
      </c>
      <c r="G229" s="32"/>
      <c r="H229" s="31">
        <f t="shared" si="23"/>
        <v>0</v>
      </c>
    </row>
    <row r="230" spans="1:8">
      <c r="A230" s="27"/>
      <c r="B230" s="28" t="str">
        <f t="shared" si="19"/>
        <v/>
      </c>
      <c r="C230" s="29" t="str">
        <f t="shared" si="18"/>
        <v/>
      </c>
      <c r="D230" s="30" t="str">
        <f t="shared" si="20"/>
        <v/>
      </c>
      <c r="E230" s="31" t="str">
        <f t="shared" si="21"/>
        <v/>
      </c>
      <c r="F230" s="31" t="str">
        <f t="shared" si="22"/>
        <v/>
      </c>
      <c r="G230" s="32"/>
      <c r="H230" s="31">
        <f t="shared" si="23"/>
        <v>0</v>
      </c>
    </row>
    <row r="231" spans="1:8">
      <c r="A231" s="27"/>
      <c r="B231" s="28" t="str">
        <f t="shared" si="19"/>
        <v/>
      </c>
      <c r="C231" s="29" t="str">
        <f t="shared" si="18"/>
        <v/>
      </c>
      <c r="D231" s="30" t="str">
        <f t="shared" si="20"/>
        <v/>
      </c>
      <c r="E231" s="31" t="str">
        <f t="shared" si="21"/>
        <v/>
      </c>
      <c r="F231" s="31" t="str">
        <f t="shared" si="22"/>
        <v/>
      </c>
      <c r="G231" s="32"/>
      <c r="H231" s="31">
        <f t="shared" si="23"/>
        <v>0</v>
      </c>
    </row>
    <row r="232" spans="1:8">
      <c r="A232" s="27"/>
      <c r="B232" s="28" t="str">
        <f t="shared" si="19"/>
        <v/>
      </c>
      <c r="C232" s="29" t="str">
        <f t="shared" si="18"/>
        <v/>
      </c>
      <c r="D232" s="30" t="str">
        <f t="shared" si="20"/>
        <v/>
      </c>
      <c r="E232" s="31" t="str">
        <f t="shared" si="21"/>
        <v/>
      </c>
      <c r="F232" s="31" t="str">
        <f t="shared" si="22"/>
        <v/>
      </c>
      <c r="G232" s="32"/>
      <c r="H232" s="31">
        <f t="shared" si="23"/>
        <v>0</v>
      </c>
    </row>
    <row r="233" spans="1:8">
      <c r="A233" s="27"/>
      <c r="B233" s="28" t="str">
        <f t="shared" si="19"/>
        <v/>
      </c>
      <c r="C233" s="29" t="str">
        <f t="shared" si="18"/>
        <v/>
      </c>
      <c r="D233" s="30" t="str">
        <f t="shared" si="20"/>
        <v/>
      </c>
      <c r="E233" s="31" t="str">
        <f t="shared" si="21"/>
        <v/>
      </c>
      <c r="F233" s="31" t="str">
        <f t="shared" si="22"/>
        <v/>
      </c>
      <c r="G233" s="32"/>
      <c r="H233" s="31">
        <f t="shared" si="23"/>
        <v>0</v>
      </c>
    </row>
    <row r="234" spans="1:8">
      <c r="A234" s="27"/>
      <c r="B234" s="28" t="str">
        <f t="shared" si="19"/>
        <v/>
      </c>
      <c r="C234" s="29" t="str">
        <f t="shared" si="18"/>
        <v/>
      </c>
      <c r="D234" s="30" t="str">
        <f t="shared" si="20"/>
        <v/>
      </c>
      <c r="E234" s="31" t="str">
        <f t="shared" si="21"/>
        <v/>
      </c>
      <c r="F234" s="31" t="str">
        <f t="shared" si="22"/>
        <v/>
      </c>
      <c r="G234" s="32"/>
      <c r="H234" s="31">
        <f t="shared" si="23"/>
        <v>0</v>
      </c>
    </row>
    <row r="235" spans="1:8">
      <c r="A235" s="27"/>
      <c r="B235" s="28" t="str">
        <f t="shared" si="19"/>
        <v/>
      </c>
      <c r="C235" s="29" t="str">
        <f t="shared" si="18"/>
        <v/>
      </c>
      <c r="D235" s="30" t="str">
        <f t="shared" si="20"/>
        <v/>
      </c>
      <c r="E235" s="31" t="str">
        <f t="shared" si="21"/>
        <v/>
      </c>
      <c r="F235" s="31" t="str">
        <f t="shared" si="22"/>
        <v/>
      </c>
      <c r="G235" s="32"/>
      <c r="H235" s="31">
        <f t="shared" si="23"/>
        <v>0</v>
      </c>
    </row>
    <row r="236" spans="1:8">
      <c r="A236" s="27"/>
      <c r="B236" s="28" t="str">
        <f t="shared" si="19"/>
        <v/>
      </c>
      <c r="C236" s="29" t="str">
        <f t="shared" si="18"/>
        <v/>
      </c>
      <c r="D236" s="30" t="str">
        <f t="shared" si="20"/>
        <v/>
      </c>
      <c r="E236" s="31" t="str">
        <f t="shared" si="21"/>
        <v/>
      </c>
      <c r="F236" s="31" t="str">
        <f t="shared" si="22"/>
        <v/>
      </c>
      <c r="G236" s="32"/>
      <c r="H236" s="31">
        <f t="shared" si="23"/>
        <v>0</v>
      </c>
    </row>
    <row r="237" spans="1:8">
      <c r="A237" s="27"/>
      <c r="B237" s="28" t="str">
        <f t="shared" si="19"/>
        <v/>
      </c>
      <c r="C237" s="29" t="str">
        <f t="shared" si="18"/>
        <v/>
      </c>
      <c r="D237" s="30" t="str">
        <f t="shared" si="20"/>
        <v/>
      </c>
      <c r="E237" s="31" t="str">
        <f t="shared" si="21"/>
        <v/>
      </c>
      <c r="F237" s="31" t="str">
        <f t="shared" si="22"/>
        <v/>
      </c>
      <c r="G237" s="32"/>
      <c r="H237" s="31">
        <f t="shared" si="23"/>
        <v>0</v>
      </c>
    </row>
    <row r="238" spans="1:8">
      <c r="A238" s="27"/>
      <c r="B238" s="28" t="str">
        <f t="shared" si="19"/>
        <v/>
      </c>
      <c r="C238" s="29" t="str">
        <f t="shared" si="18"/>
        <v/>
      </c>
      <c r="D238" s="30" t="str">
        <f t="shared" si="20"/>
        <v/>
      </c>
      <c r="E238" s="31" t="str">
        <f t="shared" si="21"/>
        <v/>
      </c>
      <c r="F238" s="31" t="str">
        <f t="shared" si="22"/>
        <v/>
      </c>
      <c r="G238" s="32"/>
      <c r="H238" s="31">
        <f t="shared" si="23"/>
        <v>0</v>
      </c>
    </row>
    <row r="239" spans="1:8">
      <c r="A239" s="27"/>
      <c r="B239" s="28" t="str">
        <f t="shared" si="19"/>
        <v/>
      </c>
      <c r="C239" s="29" t="str">
        <f t="shared" si="18"/>
        <v/>
      </c>
      <c r="D239" s="30" t="str">
        <f t="shared" si="20"/>
        <v/>
      </c>
      <c r="E239" s="31" t="str">
        <f t="shared" si="21"/>
        <v/>
      </c>
      <c r="F239" s="31" t="str">
        <f t="shared" si="22"/>
        <v/>
      </c>
      <c r="G239" s="32"/>
      <c r="H239" s="31">
        <f t="shared" si="23"/>
        <v>0</v>
      </c>
    </row>
    <row r="240" spans="1:8">
      <c r="A240" s="27"/>
      <c r="B240" s="28" t="str">
        <f t="shared" si="19"/>
        <v/>
      </c>
      <c r="C240" s="29" t="str">
        <f t="shared" si="18"/>
        <v/>
      </c>
      <c r="D240" s="30" t="str">
        <f t="shared" si="20"/>
        <v/>
      </c>
      <c r="E240" s="31" t="str">
        <f t="shared" si="21"/>
        <v/>
      </c>
      <c r="F240" s="31" t="str">
        <f t="shared" si="22"/>
        <v/>
      </c>
      <c r="G240" s="32"/>
      <c r="H240" s="31">
        <f t="shared" si="23"/>
        <v>0</v>
      </c>
    </row>
    <row r="241" spans="1:8">
      <c r="A241" s="27"/>
      <c r="B241" s="28" t="str">
        <f t="shared" si="19"/>
        <v/>
      </c>
      <c r="C241" s="29" t="str">
        <f t="shared" si="18"/>
        <v/>
      </c>
      <c r="D241" s="30" t="str">
        <f t="shared" si="20"/>
        <v/>
      </c>
      <c r="E241" s="31" t="str">
        <f t="shared" si="21"/>
        <v/>
      </c>
      <c r="F241" s="31" t="str">
        <f t="shared" si="22"/>
        <v/>
      </c>
      <c r="G241" s="32"/>
      <c r="H241" s="31">
        <f t="shared" si="23"/>
        <v>0</v>
      </c>
    </row>
    <row r="242" spans="1:8">
      <c r="A242" s="27"/>
      <c r="B242" s="28" t="str">
        <f t="shared" si="19"/>
        <v/>
      </c>
      <c r="C242" s="29" t="str">
        <f t="shared" si="18"/>
        <v/>
      </c>
      <c r="D242" s="30" t="str">
        <f t="shared" si="20"/>
        <v/>
      </c>
      <c r="E242" s="31" t="str">
        <f t="shared" si="21"/>
        <v/>
      </c>
      <c r="F242" s="31" t="str">
        <f t="shared" si="22"/>
        <v/>
      </c>
      <c r="G242" s="32"/>
      <c r="H242" s="31">
        <f t="shared" si="23"/>
        <v>0</v>
      </c>
    </row>
    <row r="243" spans="1:8">
      <c r="A243" s="27"/>
      <c r="B243" s="28" t="str">
        <f t="shared" si="19"/>
        <v/>
      </c>
      <c r="C243" s="29" t="str">
        <f t="shared" si="18"/>
        <v/>
      </c>
      <c r="D243" s="30" t="str">
        <f t="shared" si="20"/>
        <v/>
      </c>
      <c r="E243" s="31" t="str">
        <f t="shared" si="21"/>
        <v/>
      </c>
      <c r="F243" s="31" t="str">
        <f t="shared" si="22"/>
        <v/>
      </c>
      <c r="G243" s="32"/>
      <c r="H243" s="31">
        <f t="shared" si="23"/>
        <v>0</v>
      </c>
    </row>
    <row r="244" spans="1:8">
      <c r="A244" s="27"/>
      <c r="B244" s="28" t="str">
        <f t="shared" si="19"/>
        <v/>
      </c>
      <c r="C244" s="29" t="str">
        <f t="shared" si="18"/>
        <v/>
      </c>
      <c r="D244" s="30" t="str">
        <f t="shared" si="20"/>
        <v/>
      </c>
      <c r="E244" s="31" t="str">
        <f t="shared" si="21"/>
        <v/>
      </c>
      <c r="F244" s="31" t="str">
        <f t="shared" si="22"/>
        <v/>
      </c>
      <c r="G244" s="32"/>
      <c r="H244" s="31">
        <f t="shared" si="23"/>
        <v>0</v>
      </c>
    </row>
    <row r="245" spans="1:8">
      <c r="A245" s="27"/>
      <c r="B245" s="28" t="str">
        <f t="shared" si="19"/>
        <v/>
      </c>
      <c r="C245" s="29" t="str">
        <f t="shared" si="18"/>
        <v/>
      </c>
      <c r="D245" s="30" t="str">
        <f t="shared" si="20"/>
        <v/>
      </c>
      <c r="E245" s="31" t="str">
        <f t="shared" si="21"/>
        <v/>
      </c>
      <c r="F245" s="31" t="str">
        <f t="shared" si="22"/>
        <v/>
      </c>
      <c r="G245" s="32"/>
      <c r="H245" s="31">
        <f t="shared" si="23"/>
        <v>0</v>
      </c>
    </row>
    <row r="246" spans="1:8">
      <c r="A246" s="27"/>
      <c r="B246" s="28" t="str">
        <f t="shared" si="19"/>
        <v/>
      </c>
      <c r="C246" s="29" t="str">
        <f t="shared" si="18"/>
        <v/>
      </c>
      <c r="D246" s="30" t="str">
        <f t="shared" si="20"/>
        <v/>
      </c>
      <c r="E246" s="31" t="str">
        <f t="shared" si="21"/>
        <v/>
      </c>
      <c r="F246" s="31" t="str">
        <f t="shared" si="22"/>
        <v/>
      </c>
      <c r="G246" s="32"/>
      <c r="H246" s="31">
        <f t="shared" si="23"/>
        <v>0</v>
      </c>
    </row>
    <row r="247" spans="1:8">
      <c r="A247" s="27"/>
      <c r="B247" s="28" t="str">
        <f t="shared" si="19"/>
        <v/>
      </c>
      <c r="C247" s="29" t="str">
        <f t="shared" si="18"/>
        <v/>
      </c>
      <c r="D247" s="30" t="str">
        <f t="shared" si="20"/>
        <v/>
      </c>
      <c r="E247" s="31" t="str">
        <f t="shared" si="21"/>
        <v/>
      </c>
      <c r="F247" s="31" t="str">
        <f t="shared" si="22"/>
        <v/>
      </c>
      <c r="G247" s="32"/>
      <c r="H247" s="31">
        <f t="shared" si="23"/>
        <v>0</v>
      </c>
    </row>
    <row r="248" spans="1:8">
      <c r="A248" s="27"/>
      <c r="B248" s="28" t="str">
        <f t="shared" si="19"/>
        <v/>
      </c>
      <c r="C248" s="29" t="str">
        <f t="shared" si="18"/>
        <v/>
      </c>
      <c r="D248" s="30" t="str">
        <f t="shared" si="20"/>
        <v/>
      </c>
      <c r="E248" s="31" t="str">
        <f t="shared" si="21"/>
        <v/>
      </c>
      <c r="F248" s="31" t="str">
        <f t="shared" si="22"/>
        <v/>
      </c>
      <c r="G248" s="32"/>
      <c r="H248" s="31">
        <f t="shared" si="23"/>
        <v>0</v>
      </c>
    </row>
    <row r="249" spans="1:8">
      <c r="A249" s="27"/>
      <c r="B249" s="28" t="str">
        <f t="shared" si="19"/>
        <v/>
      </c>
      <c r="C249" s="29" t="str">
        <f t="shared" si="18"/>
        <v/>
      </c>
      <c r="D249" s="30" t="str">
        <f t="shared" si="20"/>
        <v/>
      </c>
      <c r="E249" s="31" t="str">
        <f t="shared" si="21"/>
        <v/>
      </c>
      <c r="F249" s="31" t="str">
        <f t="shared" si="22"/>
        <v/>
      </c>
      <c r="G249" s="32"/>
      <c r="H249" s="31">
        <f t="shared" si="23"/>
        <v>0</v>
      </c>
    </row>
    <row r="250" spans="1:8">
      <c r="A250" s="27"/>
      <c r="B250" s="28" t="str">
        <f t="shared" si="19"/>
        <v/>
      </c>
      <c r="C250" s="29" t="str">
        <f t="shared" si="18"/>
        <v/>
      </c>
      <c r="D250" s="30" t="str">
        <f t="shared" si="20"/>
        <v/>
      </c>
      <c r="E250" s="31" t="str">
        <f t="shared" si="21"/>
        <v/>
      </c>
      <c r="F250" s="31" t="str">
        <f t="shared" si="22"/>
        <v/>
      </c>
      <c r="G250" s="32"/>
      <c r="H250" s="31">
        <f t="shared" si="23"/>
        <v>0</v>
      </c>
    </row>
    <row r="251" spans="1:8">
      <c r="A251" s="27"/>
      <c r="B251" s="28" t="str">
        <f t="shared" si="19"/>
        <v/>
      </c>
      <c r="C251" s="29" t="str">
        <f t="shared" si="18"/>
        <v/>
      </c>
      <c r="D251" s="30" t="str">
        <f t="shared" si="20"/>
        <v/>
      </c>
      <c r="E251" s="31" t="str">
        <f t="shared" si="21"/>
        <v/>
      </c>
      <c r="F251" s="31" t="str">
        <f t="shared" si="22"/>
        <v/>
      </c>
      <c r="G251" s="32"/>
      <c r="H251" s="31">
        <f t="shared" si="23"/>
        <v>0</v>
      </c>
    </row>
    <row r="252" spans="1:8">
      <c r="A252" s="27"/>
      <c r="B252" s="28" t="str">
        <f t="shared" si="19"/>
        <v/>
      </c>
      <c r="C252" s="29" t="str">
        <f t="shared" si="18"/>
        <v/>
      </c>
      <c r="D252" s="30" t="str">
        <f t="shared" si="20"/>
        <v/>
      </c>
      <c r="E252" s="31" t="str">
        <f t="shared" si="21"/>
        <v/>
      </c>
      <c r="F252" s="31" t="str">
        <f t="shared" si="22"/>
        <v/>
      </c>
      <c r="G252" s="32"/>
      <c r="H252" s="31">
        <f t="shared" si="23"/>
        <v>0</v>
      </c>
    </row>
    <row r="253" spans="1:8">
      <c r="A253" s="27"/>
      <c r="B253" s="28" t="str">
        <f t="shared" si="19"/>
        <v/>
      </c>
      <c r="C253" s="29" t="str">
        <f t="shared" si="18"/>
        <v/>
      </c>
      <c r="D253" s="30" t="str">
        <f t="shared" si="20"/>
        <v/>
      </c>
      <c r="E253" s="31" t="str">
        <f t="shared" si="21"/>
        <v/>
      </c>
      <c r="F253" s="31" t="str">
        <f t="shared" si="22"/>
        <v/>
      </c>
      <c r="G253" s="32"/>
      <c r="H253" s="31">
        <f t="shared" si="23"/>
        <v>0</v>
      </c>
    </row>
    <row r="254" spans="1:8">
      <c r="A254" s="27"/>
      <c r="B254" s="28" t="str">
        <f t="shared" si="19"/>
        <v/>
      </c>
      <c r="C254" s="29" t="str">
        <f t="shared" si="18"/>
        <v/>
      </c>
      <c r="D254" s="30" t="str">
        <f t="shared" si="20"/>
        <v/>
      </c>
      <c r="E254" s="31" t="str">
        <f t="shared" si="21"/>
        <v/>
      </c>
      <c r="F254" s="31" t="str">
        <f t="shared" si="22"/>
        <v/>
      </c>
      <c r="G254" s="32"/>
      <c r="H254" s="31">
        <f t="shared" si="23"/>
        <v>0</v>
      </c>
    </row>
    <row r="255" spans="1:8">
      <c r="A255" s="27"/>
      <c r="B255" s="28" t="str">
        <f t="shared" si="19"/>
        <v/>
      </c>
      <c r="C255" s="29" t="str">
        <f t="shared" si="18"/>
        <v/>
      </c>
      <c r="D255" s="30" t="str">
        <f t="shared" si="20"/>
        <v/>
      </c>
      <c r="E255" s="31" t="str">
        <f t="shared" si="21"/>
        <v/>
      </c>
      <c r="F255" s="31" t="str">
        <f t="shared" si="22"/>
        <v/>
      </c>
      <c r="G255" s="32"/>
      <c r="H255" s="31">
        <f t="shared" si="23"/>
        <v>0</v>
      </c>
    </row>
    <row r="256" spans="1:8">
      <c r="A256" s="27"/>
      <c r="B256" s="28" t="str">
        <f t="shared" si="19"/>
        <v/>
      </c>
      <c r="C256" s="29" t="str">
        <f t="shared" si="18"/>
        <v/>
      </c>
      <c r="D256" s="30" t="str">
        <f t="shared" si="20"/>
        <v/>
      </c>
      <c r="E256" s="31" t="str">
        <f t="shared" si="21"/>
        <v/>
      </c>
      <c r="F256" s="31" t="str">
        <f t="shared" si="22"/>
        <v/>
      </c>
      <c r="G256" s="32"/>
      <c r="H256" s="31">
        <f t="shared" si="23"/>
        <v>0</v>
      </c>
    </row>
    <row r="257" spans="1:8">
      <c r="A257" s="27"/>
      <c r="B257" s="28" t="str">
        <f t="shared" si="19"/>
        <v/>
      </c>
      <c r="C257" s="29" t="str">
        <f t="shared" si="18"/>
        <v/>
      </c>
      <c r="D257" s="30" t="str">
        <f t="shared" si="20"/>
        <v/>
      </c>
      <c r="E257" s="31" t="str">
        <f t="shared" si="21"/>
        <v/>
      </c>
      <c r="F257" s="31" t="str">
        <f t="shared" si="22"/>
        <v/>
      </c>
      <c r="G257" s="32"/>
      <c r="H257" s="31">
        <f t="shared" si="23"/>
        <v>0</v>
      </c>
    </row>
    <row r="258" spans="1:8">
      <c r="A258" s="27"/>
      <c r="B258" s="28" t="str">
        <f t="shared" si="19"/>
        <v/>
      </c>
      <c r="C258" s="29" t="str">
        <f t="shared" si="18"/>
        <v/>
      </c>
      <c r="D258" s="30" t="str">
        <f t="shared" si="20"/>
        <v/>
      </c>
      <c r="E258" s="31" t="str">
        <f t="shared" si="21"/>
        <v/>
      </c>
      <c r="F258" s="31" t="str">
        <f t="shared" si="22"/>
        <v/>
      </c>
      <c r="G258" s="32"/>
      <c r="H258" s="31">
        <f t="shared" si="23"/>
        <v>0</v>
      </c>
    </row>
    <row r="259" spans="1:8">
      <c r="A259" s="27"/>
      <c r="B259" s="28" t="str">
        <f t="shared" si="19"/>
        <v/>
      </c>
      <c r="C259" s="29" t="str">
        <f t="shared" si="18"/>
        <v/>
      </c>
      <c r="D259" s="30" t="str">
        <f t="shared" si="20"/>
        <v/>
      </c>
      <c r="E259" s="31" t="str">
        <f t="shared" si="21"/>
        <v/>
      </c>
      <c r="F259" s="31" t="str">
        <f t="shared" si="22"/>
        <v/>
      </c>
      <c r="G259" s="32"/>
      <c r="H259" s="31">
        <f t="shared" si="23"/>
        <v>0</v>
      </c>
    </row>
    <row r="260" spans="1:8">
      <c r="A260" s="27"/>
      <c r="B260" s="28" t="str">
        <f t="shared" si="19"/>
        <v/>
      </c>
      <c r="C260" s="29" t="str">
        <f t="shared" si="18"/>
        <v/>
      </c>
      <c r="D260" s="30" t="str">
        <f t="shared" si="20"/>
        <v/>
      </c>
      <c r="E260" s="31" t="str">
        <f t="shared" si="21"/>
        <v/>
      </c>
      <c r="F260" s="31" t="str">
        <f t="shared" si="22"/>
        <v/>
      </c>
      <c r="G260" s="32"/>
      <c r="H260" s="31">
        <f t="shared" si="23"/>
        <v>0</v>
      </c>
    </row>
    <row r="261" spans="1:8">
      <c r="A261" s="27"/>
      <c r="B261" s="28" t="str">
        <f t="shared" si="19"/>
        <v/>
      </c>
      <c r="C261" s="29" t="str">
        <f t="shared" si="18"/>
        <v/>
      </c>
      <c r="D261" s="30" t="str">
        <f t="shared" si="20"/>
        <v/>
      </c>
      <c r="E261" s="31" t="str">
        <f t="shared" si="21"/>
        <v/>
      </c>
      <c r="F261" s="31" t="str">
        <f t="shared" si="22"/>
        <v/>
      </c>
      <c r="G261" s="32"/>
      <c r="H261" s="31">
        <f t="shared" si="23"/>
        <v>0</v>
      </c>
    </row>
    <row r="262" spans="1:8">
      <c r="A262" s="27"/>
      <c r="B262" s="28" t="str">
        <f t="shared" si="19"/>
        <v/>
      </c>
      <c r="C262" s="29" t="str">
        <f t="shared" si="18"/>
        <v/>
      </c>
      <c r="D262" s="30" t="str">
        <f t="shared" si="20"/>
        <v/>
      </c>
      <c r="E262" s="31" t="str">
        <f t="shared" si="21"/>
        <v/>
      </c>
      <c r="F262" s="31" t="str">
        <f t="shared" si="22"/>
        <v/>
      </c>
      <c r="G262" s="32"/>
      <c r="H262" s="31">
        <f t="shared" si="23"/>
        <v>0</v>
      </c>
    </row>
    <row r="263" spans="1:8">
      <c r="A263" s="27"/>
      <c r="B263" s="28" t="str">
        <f t="shared" si="19"/>
        <v/>
      </c>
      <c r="C263" s="29" t="str">
        <f t="shared" si="18"/>
        <v/>
      </c>
      <c r="D263" s="30" t="str">
        <f t="shared" si="20"/>
        <v/>
      </c>
      <c r="E263" s="31" t="str">
        <f t="shared" si="21"/>
        <v/>
      </c>
      <c r="F263" s="31" t="str">
        <f t="shared" si="22"/>
        <v/>
      </c>
      <c r="G263" s="32"/>
      <c r="H263" s="31">
        <f t="shared" si="23"/>
        <v>0</v>
      </c>
    </row>
    <row r="264" spans="1:8">
      <c r="A264" s="27"/>
      <c r="B264" s="28" t="str">
        <f t="shared" si="19"/>
        <v/>
      </c>
      <c r="C264" s="29" t="str">
        <f t="shared" si="18"/>
        <v/>
      </c>
      <c r="D264" s="30" t="str">
        <f t="shared" si="20"/>
        <v/>
      </c>
      <c r="E264" s="31" t="str">
        <f t="shared" si="21"/>
        <v/>
      </c>
      <c r="F264" s="31" t="str">
        <f t="shared" si="22"/>
        <v/>
      </c>
      <c r="G264" s="32"/>
      <c r="H264" s="31">
        <f t="shared" si="23"/>
        <v>0</v>
      </c>
    </row>
  </sheetData>
  <mergeCells count="10">
    <mergeCell ref="B1:H1"/>
    <mergeCell ref="B5:D5"/>
    <mergeCell ref="B7:D7"/>
    <mergeCell ref="E7:H21"/>
    <mergeCell ref="B8:C8"/>
    <mergeCell ref="B9:C9"/>
    <mergeCell ref="B10:C10"/>
    <mergeCell ref="B11:C11"/>
    <mergeCell ref="B12:C12"/>
    <mergeCell ref="B14:D14"/>
  </mergeCells>
  <conditionalFormatting sqref="B25:G264">
    <cfRule type="expression" dxfId="17" priority="2" stopIfTrue="1">
      <formula>IF($H25&lt;=0,1,0)</formula>
    </cfRule>
  </conditionalFormatting>
  <conditionalFormatting sqref="B25:H264">
    <cfRule type="expression" dxfId="16" priority="1" stopIfTrue="1">
      <formula>IF($C25="",1,0)</formula>
    </cfRule>
  </conditionalFormatting>
  <conditionalFormatting sqref="H25:H264">
    <cfRule type="expression" dxfId="15" priority="4" stopIfTrue="1">
      <formula>IF($H25&lt;=0,1,0)</formula>
    </cfRule>
  </conditionalFormatting>
  <dataValidations count="4">
    <dataValidation type="decimal" allowBlank="1" showInputMessage="1" showErrorMessage="1" errorTitle="Number of Years" error="You must enter number of years from 1 to 40" promptTitle="Loan Period in Years" prompt="max 40 years " sqref="D10" xr:uid="{AADDCA4D-0340-413F-8BB3-DCF5E2A09253}">
      <formula1>0</formula1>
      <formula2>40</formula2>
    </dataValidation>
    <dataValidation type="list" allowBlank="1" showInputMessage="1" showErrorMessage="1" sqref="D11" xr:uid="{28AB79A7-16F1-4F96-A026-A601EC44A5B0}">
      <formula1>$J$10:$J$15</formula1>
    </dataValidation>
    <dataValidation operator="greaterThan" allowBlank="1" showInputMessage="1" showErrorMessage="1" sqref="D8" xr:uid="{F4AB4424-AB6E-44CE-BCE1-58C9F6111667}"/>
    <dataValidation type="date" operator="greaterThan" allowBlank="1" showInputMessage="1" showErrorMessage="1" sqref="D12" xr:uid="{9295977C-3656-47E0-A39B-61D88B9F7CEB}">
      <formula1>1</formula1>
    </dataValidation>
  </dataValidations>
  <pageMargins left="0.7" right="0.7" top="0.75" bottom="0.75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1B06E1-1211-4E94-9885-68DD66C450EA}">
  <dimension ref="A1:H264"/>
  <sheetViews>
    <sheetView workbookViewId="0">
      <selection activeCell="D9" sqref="D9"/>
    </sheetView>
  </sheetViews>
  <sheetFormatPr defaultRowHeight="14.4"/>
  <cols>
    <col min="2" max="9" width="15.77734375" customWidth="1"/>
  </cols>
  <sheetData>
    <row r="1" spans="1:8" ht="29.4">
      <c r="A1" s="1"/>
      <c r="B1" s="181" t="s">
        <v>8</v>
      </c>
      <c r="C1" s="181"/>
      <c r="D1" s="181"/>
      <c r="E1" s="181"/>
      <c r="F1" s="181"/>
      <c r="G1" s="181"/>
      <c r="H1" s="181"/>
    </row>
    <row r="2" spans="1:8">
      <c r="A2" s="1"/>
      <c r="B2" s="2"/>
      <c r="C2" s="2"/>
      <c r="D2" s="2"/>
      <c r="E2" s="3"/>
      <c r="F2" s="3"/>
      <c r="G2" s="3"/>
      <c r="H2" s="3"/>
    </row>
    <row r="3" spans="1:8">
      <c r="A3" s="1"/>
      <c r="B3" s="4"/>
      <c r="C3" s="4"/>
      <c r="D3" s="4"/>
      <c r="E3" s="5"/>
      <c r="F3" s="5"/>
      <c r="G3" s="5"/>
      <c r="H3" s="5"/>
    </row>
    <row r="4" spans="1:8">
      <c r="A4" s="1"/>
      <c r="B4" s="4"/>
      <c r="C4" s="4"/>
      <c r="D4" s="4"/>
      <c r="E4" s="5"/>
      <c r="F4" s="5"/>
      <c r="G4" s="5"/>
      <c r="H4" s="5"/>
    </row>
    <row r="5" spans="1:8">
      <c r="A5" s="1"/>
      <c r="B5" s="182"/>
      <c r="C5" s="182"/>
      <c r="D5" s="182"/>
      <c r="E5" s="5"/>
      <c r="F5" s="5"/>
      <c r="G5" s="5"/>
      <c r="H5" s="5"/>
    </row>
    <row r="6" spans="1:8" ht="15" thickBot="1">
      <c r="A6" s="1"/>
      <c r="B6" s="6"/>
      <c r="C6" s="7"/>
      <c r="D6" s="8"/>
      <c r="E6" s="8"/>
      <c r="F6" s="8"/>
      <c r="G6" s="8"/>
      <c r="H6" s="8"/>
    </row>
    <row r="7" spans="1:8" ht="15" thickBot="1">
      <c r="A7" s="1"/>
      <c r="B7" s="183" t="s">
        <v>9</v>
      </c>
      <c r="C7" s="184"/>
      <c r="D7" s="185"/>
      <c r="E7" s="186"/>
      <c r="F7" s="186"/>
      <c r="G7" s="186"/>
      <c r="H7" s="186"/>
    </row>
    <row r="8" spans="1:8">
      <c r="A8" s="1"/>
      <c r="B8" s="187" t="s">
        <v>10</v>
      </c>
      <c r="C8" s="187"/>
      <c r="D8" s="9">
        <f>'Debt Payment Calculator'!C91</f>
        <v>0</v>
      </c>
      <c r="E8" s="186"/>
      <c r="F8" s="186"/>
      <c r="G8" s="186"/>
      <c r="H8" s="186"/>
    </row>
    <row r="9" spans="1:8">
      <c r="A9" s="1"/>
      <c r="B9" s="188" t="s">
        <v>11</v>
      </c>
      <c r="C9" s="189"/>
      <c r="D9" s="10">
        <v>0.09</v>
      </c>
      <c r="E9" s="186"/>
      <c r="F9" s="186"/>
      <c r="G9" s="186"/>
      <c r="H9" s="186"/>
    </row>
    <row r="10" spans="1:8">
      <c r="A10" s="1"/>
      <c r="B10" s="188" t="s">
        <v>12</v>
      </c>
      <c r="C10" s="189"/>
      <c r="D10" s="11">
        <f>7-'Debt Payment Calculator'!D91</f>
        <v>7</v>
      </c>
      <c r="E10" s="186"/>
      <c r="F10" s="186"/>
      <c r="G10" s="186"/>
      <c r="H10" s="186"/>
    </row>
    <row r="11" spans="1:8">
      <c r="A11" s="1"/>
      <c r="B11" s="188" t="s">
        <v>13</v>
      </c>
      <c r="C11" s="189"/>
      <c r="D11" s="11">
        <v>12</v>
      </c>
      <c r="E11" s="186"/>
      <c r="F11" s="186"/>
      <c r="G11" s="186"/>
      <c r="H11" s="186"/>
    </row>
    <row r="12" spans="1:8">
      <c r="A12" s="1"/>
      <c r="B12" s="188" t="s">
        <v>14</v>
      </c>
      <c r="C12" s="189"/>
      <c r="D12" s="12">
        <f>'Debt Payment Calculator'!C58</f>
        <v>45200</v>
      </c>
      <c r="E12" s="186"/>
      <c r="F12" s="186"/>
      <c r="G12" s="186"/>
      <c r="H12" s="186"/>
    </row>
    <row r="13" spans="1:8" ht="15" thickBot="1">
      <c r="A13" s="1"/>
      <c r="B13" s="6"/>
      <c r="C13" s="6"/>
      <c r="D13" s="8"/>
      <c r="E13" s="186"/>
      <c r="F13" s="186"/>
      <c r="G13" s="186"/>
      <c r="H13" s="186"/>
    </row>
    <row r="14" spans="1:8" ht="15" thickBot="1">
      <c r="A14" s="1"/>
      <c r="B14" s="183" t="s">
        <v>15</v>
      </c>
      <c r="C14" s="184"/>
      <c r="D14" s="190"/>
      <c r="E14" s="186"/>
      <c r="F14" s="186"/>
      <c r="G14" s="186"/>
      <c r="H14" s="186"/>
    </row>
    <row r="15" spans="1:8">
      <c r="A15" s="1"/>
      <c r="B15" s="1"/>
      <c r="C15" s="13" t="s">
        <v>16</v>
      </c>
      <c r="D15" s="14" t="str">
        <f>IF(D16="","",ROUNDUP(PMT(D9/payments_per_year,D16,-D8),2))</f>
        <v/>
      </c>
      <c r="E15" s="186"/>
      <c r="F15" s="186"/>
      <c r="G15" s="186"/>
      <c r="H15" s="186"/>
    </row>
    <row r="16" spans="1:8">
      <c r="A16" s="1"/>
      <c r="B16" s="1"/>
      <c r="C16" s="13" t="s">
        <v>17</v>
      </c>
      <c r="D16" s="15" t="str">
        <f>IF(D8*D9*D10*D11=0,"",D10*D11)</f>
        <v/>
      </c>
      <c r="E16" s="186"/>
      <c r="F16" s="186"/>
      <c r="G16" s="186"/>
      <c r="H16" s="186"/>
    </row>
    <row r="17" spans="1:8">
      <c r="A17" s="1"/>
      <c r="B17" s="1"/>
      <c r="C17" s="13" t="s">
        <v>18</v>
      </c>
      <c r="D17" s="15">
        <f>COUNT(B25:B2104)</f>
        <v>0</v>
      </c>
      <c r="E17" s="186"/>
      <c r="F17" s="186"/>
      <c r="G17" s="186"/>
      <c r="H17" s="186"/>
    </row>
    <row r="18" spans="1:8">
      <c r="A18" s="1"/>
      <c r="B18" s="1"/>
      <c r="C18" s="13" t="s">
        <v>19</v>
      </c>
      <c r="D18" s="16" t="str">
        <f>IF(D16="","",SUM(F25:F2104))</f>
        <v/>
      </c>
      <c r="E18" s="186"/>
      <c r="F18" s="186"/>
      <c r="G18" s="186"/>
      <c r="H18" s="186"/>
    </row>
    <row r="19" spans="1:8">
      <c r="A19" s="1"/>
      <c r="B19" s="1"/>
      <c r="C19" s="13" t="s">
        <v>20</v>
      </c>
      <c r="D19" s="17" t="str">
        <f>IF(D16="","",D18/D8)</f>
        <v/>
      </c>
      <c r="E19" s="186"/>
      <c r="F19" s="186"/>
      <c r="G19" s="186"/>
      <c r="H19" s="186"/>
    </row>
    <row r="20" spans="1:8">
      <c r="A20" s="1"/>
      <c r="B20" s="1"/>
      <c r="C20" s="13" t="s">
        <v>21</v>
      </c>
      <c r="D20" s="18" t="str">
        <f>IF(D18="","",SUMIF(B25:B2104,"&gt;0",G25:G2104))</f>
        <v/>
      </c>
      <c r="E20" s="186"/>
      <c r="F20" s="186"/>
      <c r="G20" s="186"/>
      <c r="H20" s="186"/>
    </row>
    <row r="21" spans="1:8">
      <c r="A21" s="1"/>
      <c r="B21" s="1"/>
      <c r="C21" s="13" t="s">
        <v>22</v>
      </c>
      <c r="D21" s="16" t="str">
        <f>IF(D16="","",SUM(G25:G2104,D25:D2104))</f>
        <v/>
      </c>
      <c r="E21" s="186"/>
      <c r="F21" s="186"/>
      <c r="G21" s="186"/>
      <c r="H21" s="186"/>
    </row>
    <row r="22" spans="1:8">
      <c r="A22" s="1"/>
      <c r="B22" s="6"/>
      <c r="C22" s="6"/>
      <c r="D22" s="8"/>
      <c r="E22" s="8"/>
      <c r="F22" s="8"/>
      <c r="G22" s="8"/>
      <c r="H22" s="8"/>
    </row>
    <row r="23" spans="1:8" ht="26.4">
      <c r="A23" s="19"/>
      <c r="B23" s="20" t="s">
        <v>23</v>
      </c>
      <c r="C23" s="21" t="s">
        <v>24</v>
      </c>
      <c r="D23" s="22" t="s">
        <v>25</v>
      </c>
      <c r="E23" s="22" t="s">
        <v>26</v>
      </c>
      <c r="F23" s="22" t="s">
        <v>27</v>
      </c>
      <c r="G23" s="22" t="s">
        <v>28</v>
      </c>
      <c r="H23" s="22" t="s">
        <v>7</v>
      </c>
    </row>
    <row r="24" spans="1:8">
      <c r="A24" s="19"/>
      <c r="B24" s="23"/>
      <c r="C24" s="24">
        <f>D12</f>
        <v>45200</v>
      </c>
      <c r="D24" s="25"/>
      <c r="E24" s="25"/>
      <c r="F24" s="25"/>
      <c r="G24" s="25"/>
      <c r="H24" s="26">
        <f>D8</f>
        <v>0</v>
      </c>
    </row>
    <row r="25" spans="1:8">
      <c r="A25" s="27"/>
      <c r="B25" s="28" t="str">
        <f>IF(D8*D9*D10*D11*D12=0,"",1)</f>
        <v/>
      </c>
      <c r="C25" s="29" t="str">
        <f>IF(B25="","",IF(B25&lt;=$D$16,IF(payments_per_year=26,DATE(YEAR(start_date),MONTH(start_date),DAY(start_date)+14*B25),IF(payments_per_year=52,DATE(YEAR(start_date),MONTH(start_date),DAY(start_date)+7*B25),DATE(YEAR(start_date),MONTH(start_date)+12/$D$11,DAY(start_date)))),""))</f>
        <v/>
      </c>
      <c r="D25" s="30" t="str">
        <f>IF(B25="","",$D$15)</f>
        <v/>
      </c>
      <c r="E25" s="31" t="str">
        <f>IF(B25="","",D25-F25)</f>
        <v/>
      </c>
      <c r="F25" s="31">
        <f>ROUND(H24*$D$9/payments_per_year,2)</f>
        <v>0</v>
      </c>
      <c r="G25" s="32"/>
      <c r="H25" s="31">
        <f>IF(B25="",0,ROUND(H24-E25-G25,2))</f>
        <v>0</v>
      </c>
    </row>
    <row r="26" spans="1:8">
      <c r="A26" s="27"/>
      <c r="B26" s="28" t="str">
        <f>IF(B25&lt;$D$16,IF(H25&gt;0,B25+1,""),"")</f>
        <v/>
      </c>
      <c r="C26" s="29" t="str">
        <f t="shared" ref="C26:C89" si="0">IF(B26="","",IF(B26&lt;=$D$16,IF(payments_per_year=26,DATE(YEAR(start_date),MONTH(start_date),DAY(start_date)+14*B26),IF(payments_per_year=52,DATE(YEAR(start_date),MONTH(start_date),DAY(start_date)+7*B26),DATE(YEAR(start_date),MONTH(start_date)+B26*12/$D$11,DAY(start_date)))),""))</f>
        <v/>
      </c>
      <c r="D26" s="30" t="str">
        <f>IF(C26="","",IF($D$15+F26&gt;H25,ROUND(H25+F26,2),$D$15))</f>
        <v/>
      </c>
      <c r="E26" s="31" t="str">
        <f>IF(C26="","",D26-F26)</f>
        <v/>
      </c>
      <c r="F26" s="31" t="str">
        <f>IF(C26="","",ROUND(H25*$D$9/payments_per_year,2))</f>
        <v/>
      </c>
      <c r="G26" s="32"/>
      <c r="H26" s="31">
        <f>IF(B26="",0,ROUND(H25-E26-G26,2))</f>
        <v>0</v>
      </c>
    </row>
    <row r="27" spans="1:8">
      <c r="A27" s="27"/>
      <c r="B27" s="28" t="str">
        <f>IF(B26&lt;$D$16,IF(H26&gt;0,B26+1,""),"")</f>
        <v/>
      </c>
      <c r="C27" s="29" t="str">
        <f t="shared" si="0"/>
        <v/>
      </c>
      <c r="D27" s="30" t="str">
        <f>IF(C27="","",IF($D$15+F27&gt;H26,ROUND(H26+F27,2),$D$15))</f>
        <v/>
      </c>
      <c r="E27" s="31" t="str">
        <f>IF(C27="","",D27-F27)</f>
        <v/>
      </c>
      <c r="F27" s="31" t="str">
        <f>IF(C27="","",ROUND(H26*$D$9/payments_per_year,2))</f>
        <v/>
      </c>
      <c r="G27" s="32"/>
      <c r="H27" s="31">
        <f>IF(B27="",0,ROUND(H26-E27-G27,2))</f>
        <v>0</v>
      </c>
    </row>
    <row r="28" spans="1:8">
      <c r="A28" s="27"/>
      <c r="B28" s="28" t="str">
        <f>IF(B27&lt;$D$16,IF(H27&gt;0,B27+1,""),"")</f>
        <v/>
      </c>
      <c r="C28" s="29" t="str">
        <f t="shared" si="0"/>
        <v/>
      </c>
      <c r="D28" s="30" t="str">
        <f>IF(C28="","",IF($D$15+F28&gt;H27,ROUND(H27+F28,2),$D$15))</f>
        <v/>
      </c>
      <c r="E28" s="31" t="str">
        <f>IF(C28="","",D28-F28)</f>
        <v/>
      </c>
      <c r="F28" s="31" t="str">
        <f>IF(C28="","",ROUND(H27*$D$9/payments_per_year,2))</f>
        <v/>
      </c>
      <c r="G28" s="32"/>
      <c r="H28" s="31">
        <f>IF(B28="",0,ROUND(H27-E28-G28,2))</f>
        <v>0</v>
      </c>
    </row>
    <row r="29" spans="1:8">
      <c r="A29" s="27"/>
      <c r="B29" s="28" t="str">
        <f t="shared" ref="B29:B92" si="1">IF(B28&lt;$D$16,IF(H28&gt;0,B28+1,""),"")</f>
        <v/>
      </c>
      <c r="C29" s="29" t="str">
        <f t="shared" si="0"/>
        <v/>
      </c>
      <c r="D29" s="30" t="str">
        <f t="shared" ref="D29:D92" si="2">IF(C29="","",IF($D$15+F29&gt;H28,ROUND(H28+F29,2),$D$15))</f>
        <v/>
      </c>
      <c r="E29" s="31" t="str">
        <f t="shared" ref="E29:E92" si="3">IF(C29="","",D29-F29)</f>
        <v/>
      </c>
      <c r="F29" s="31" t="str">
        <f t="shared" ref="F29:F92" si="4">IF(C29="","",ROUND(H28*$D$9/payments_per_year,2))</f>
        <v/>
      </c>
      <c r="G29" s="32"/>
      <c r="H29" s="31">
        <f t="shared" ref="H29:H92" si="5">IF(B29="",0,ROUND(H28-E29-G29,2))</f>
        <v>0</v>
      </c>
    </row>
    <row r="30" spans="1:8">
      <c r="A30" s="27"/>
      <c r="B30" s="28" t="str">
        <f t="shared" si="1"/>
        <v/>
      </c>
      <c r="C30" s="29" t="str">
        <f t="shared" si="0"/>
        <v/>
      </c>
      <c r="D30" s="30" t="str">
        <f t="shared" si="2"/>
        <v/>
      </c>
      <c r="E30" s="31" t="str">
        <f t="shared" si="3"/>
        <v/>
      </c>
      <c r="F30" s="31" t="str">
        <f t="shared" si="4"/>
        <v/>
      </c>
      <c r="G30" s="32"/>
      <c r="H30" s="31">
        <f t="shared" si="5"/>
        <v>0</v>
      </c>
    </row>
    <row r="31" spans="1:8">
      <c r="A31" s="27"/>
      <c r="B31" s="28" t="str">
        <f t="shared" si="1"/>
        <v/>
      </c>
      <c r="C31" s="29" t="str">
        <f t="shared" si="0"/>
        <v/>
      </c>
      <c r="D31" s="30" t="str">
        <f t="shared" si="2"/>
        <v/>
      </c>
      <c r="E31" s="31" t="str">
        <f t="shared" si="3"/>
        <v/>
      </c>
      <c r="F31" s="31" t="str">
        <f t="shared" si="4"/>
        <v/>
      </c>
      <c r="G31" s="32"/>
      <c r="H31" s="31">
        <f t="shared" si="5"/>
        <v>0</v>
      </c>
    </row>
    <row r="32" spans="1:8">
      <c r="A32" s="27"/>
      <c r="B32" s="28" t="str">
        <f t="shared" si="1"/>
        <v/>
      </c>
      <c r="C32" s="29" t="str">
        <f t="shared" si="0"/>
        <v/>
      </c>
      <c r="D32" s="30" t="str">
        <f t="shared" si="2"/>
        <v/>
      </c>
      <c r="E32" s="31" t="str">
        <f t="shared" si="3"/>
        <v/>
      </c>
      <c r="F32" s="31" t="str">
        <f t="shared" si="4"/>
        <v/>
      </c>
      <c r="G32" s="32"/>
      <c r="H32" s="31">
        <f t="shared" si="5"/>
        <v>0</v>
      </c>
    </row>
    <row r="33" spans="1:8">
      <c r="A33" s="27"/>
      <c r="B33" s="28" t="str">
        <f t="shared" si="1"/>
        <v/>
      </c>
      <c r="C33" s="29" t="str">
        <f t="shared" si="0"/>
        <v/>
      </c>
      <c r="D33" s="30" t="str">
        <f t="shared" si="2"/>
        <v/>
      </c>
      <c r="E33" s="31" t="str">
        <f t="shared" si="3"/>
        <v/>
      </c>
      <c r="F33" s="31" t="str">
        <f t="shared" si="4"/>
        <v/>
      </c>
      <c r="G33" s="32"/>
      <c r="H33" s="31">
        <f t="shared" si="5"/>
        <v>0</v>
      </c>
    </row>
    <row r="34" spans="1:8">
      <c r="A34" s="27"/>
      <c r="B34" s="28" t="str">
        <f t="shared" si="1"/>
        <v/>
      </c>
      <c r="C34" s="29" t="str">
        <f t="shared" si="0"/>
        <v/>
      </c>
      <c r="D34" s="30" t="str">
        <f t="shared" si="2"/>
        <v/>
      </c>
      <c r="E34" s="31" t="str">
        <f t="shared" si="3"/>
        <v/>
      </c>
      <c r="F34" s="31" t="str">
        <f t="shared" si="4"/>
        <v/>
      </c>
      <c r="G34" s="32"/>
      <c r="H34" s="31">
        <f t="shared" si="5"/>
        <v>0</v>
      </c>
    </row>
    <row r="35" spans="1:8">
      <c r="A35" s="27"/>
      <c r="B35" s="28" t="str">
        <f t="shared" si="1"/>
        <v/>
      </c>
      <c r="C35" s="29" t="str">
        <f t="shared" si="0"/>
        <v/>
      </c>
      <c r="D35" s="30" t="str">
        <f t="shared" si="2"/>
        <v/>
      </c>
      <c r="E35" s="31" t="str">
        <f t="shared" si="3"/>
        <v/>
      </c>
      <c r="F35" s="31" t="str">
        <f t="shared" si="4"/>
        <v/>
      </c>
      <c r="G35" s="32"/>
      <c r="H35" s="31">
        <f t="shared" si="5"/>
        <v>0</v>
      </c>
    </row>
    <row r="36" spans="1:8">
      <c r="A36" s="27"/>
      <c r="B36" s="28" t="str">
        <f t="shared" si="1"/>
        <v/>
      </c>
      <c r="C36" s="29" t="str">
        <f t="shared" si="0"/>
        <v/>
      </c>
      <c r="D36" s="30" t="str">
        <f t="shared" si="2"/>
        <v/>
      </c>
      <c r="E36" s="31" t="str">
        <f t="shared" si="3"/>
        <v/>
      </c>
      <c r="F36" s="31" t="str">
        <f t="shared" si="4"/>
        <v/>
      </c>
      <c r="G36" s="32"/>
      <c r="H36" s="31">
        <f t="shared" si="5"/>
        <v>0</v>
      </c>
    </row>
    <row r="37" spans="1:8">
      <c r="A37" s="27"/>
      <c r="B37" s="28" t="str">
        <f t="shared" si="1"/>
        <v/>
      </c>
      <c r="C37" s="29" t="str">
        <f t="shared" si="0"/>
        <v/>
      </c>
      <c r="D37" s="30" t="str">
        <f t="shared" si="2"/>
        <v/>
      </c>
      <c r="E37" s="31" t="str">
        <f t="shared" si="3"/>
        <v/>
      </c>
      <c r="F37" s="31" t="str">
        <f t="shared" si="4"/>
        <v/>
      </c>
      <c r="G37" s="32"/>
      <c r="H37" s="31">
        <f t="shared" si="5"/>
        <v>0</v>
      </c>
    </row>
    <row r="38" spans="1:8">
      <c r="A38" s="27"/>
      <c r="B38" s="28" t="str">
        <f t="shared" si="1"/>
        <v/>
      </c>
      <c r="C38" s="29" t="str">
        <f t="shared" si="0"/>
        <v/>
      </c>
      <c r="D38" s="30" t="str">
        <f t="shared" si="2"/>
        <v/>
      </c>
      <c r="E38" s="31" t="str">
        <f t="shared" si="3"/>
        <v/>
      </c>
      <c r="F38" s="31" t="str">
        <f t="shared" si="4"/>
        <v/>
      </c>
      <c r="G38" s="32"/>
      <c r="H38" s="31">
        <f t="shared" si="5"/>
        <v>0</v>
      </c>
    </row>
    <row r="39" spans="1:8">
      <c r="A39" s="27"/>
      <c r="B39" s="28" t="str">
        <f t="shared" si="1"/>
        <v/>
      </c>
      <c r="C39" s="29" t="str">
        <f t="shared" si="0"/>
        <v/>
      </c>
      <c r="D39" s="30" t="str">
        <f t="shared" si="2"/>
        <v/>
      </c>
      <c r="E39" s="31" t="str">
        <f t="shared" si="3"/>
        <v/>
      </c>
      <c r="F39" s="31" t="str">
        <f t="shared" si="4"/>
        <v/>
      </c>
      <c r="G39" s="32"/>
      <c r="H39" s="31">
        <f t="shared" si="5"/>
        <v>0</v>
      </c>
    </row>
    <row r="40" spans="1:8">
      <c r="A40" s="27"/>
      <c r="B40" s="28" t="str">
        <f t="shared" si="1"/>
        <v/>
      </c>
      <c r="C40" s="29" t="str">
        <f t="shared" si="0"/>
        <v/>
      </c>
      <c r="D40" s="30" t="str">
        <f t="shared" si="2"/>
        <v/>
      </c>
      <c r="E40" s="31" t="str">
        <f t="shared" si="3"/>
        <v/>
      </c>
      <c r="F40" s="31" t="str">
        <f t="shared" si="4"/>
        <v/>
      </c>
      <c r="G40" s="32"/>
      <c r="H40" s="31">
        <f t="shared" si="5"/>
        <v>0</v>
      </c>
    </row>
    <row r="41" spans="1:8">
      <c r="A41" s="27"/>
      <c r="B41" s="28" t="str">
        <f t="shared" si="1"/>
        <v/>
      </c>
      <c r="C41" s="29" t="str">
        <f t="shared" si="0"/>
        <v/>
      </c>
      <c r="D41" s="30" t="str">
        <f t="shared" si="2"/>
        <v/>
      </c>
      <c r="E41" s="31" t="str">
        <f t="shared" si="3"/>
        <v/>
      </c>
      <c r="F41" s="31" t="str">
        <f t="shared" si="4"/>
        <v/>
      </c>
      <c r="G41" s="32"/>
      <c r="H41" s="31">
        <f t="shared" si="5"/>
        <v>0</v>
      </c>
    </row>
    <row r="42" spans="1:8">
      <c r="A42" s="27"/>
      <c r="B42" s="28" t="str">
        <f t="shared" si="1"/>
        <v/>
      </c>
      <c r="C42" s="29" t="str">
        <f t="shared" si="0"/>
        <v/>
      </c>
      <c r="D42" s="30" t="str">
        <f t="shared" si="2"/>
        <v/>
      </c>
      <c r="E42" s="31" t="str">
        <f t="shared" si="3"/>
        <v/>
      </c>
      <c r="F42" s="31" t="str">
        <f t="shared" si="4"/>
        <v/>
      </c>
      <c r="G42" s="32"/>
      <c r="H42" s="31">
        <f t="shared" si="5"/>
        <v>0</v>
      </c>
    </row>
    <row r="43" spans="1:8">
      <c r="A43" s="27"/>
      <c r="B43" s="28" t="str">
        <f t="shared" si="1"/>
        <v/>
      </c>
      <c r="C43" s="29" t="str">
        <f t="shared" si="0"/>
        <v/>
      </c>
      <c r="D43" s="30" t="str">
        <f t="shared" si="2"/>
        <v/>
      </c>
      <c r="E43" s="31" t="str">
        <f t="shared" si="3"/>
        <v/>
      </c>
      <c r="F43" s="31" t="str">
        <f t="shared" si="4"/>
        <v/>
      </c>
      <c r="G43" s="32"/>
      <c r="H43" s="31">
        <f t="shared" si="5"/>
        <v>0</v>
      </c>
    </row>
    <row r="44" spans="1:8">
      <c r="A44" s="27"/>
      <c r="B44" s="28" t="str">
        <f t="shared" si="1"/>
        <v/>
      </c>
      <c r="C44" s="29" t="str">
        <f t="shared" si="0"/>
        <v/>
      </c>
      <c r="D44" s="30" t="str">
        <f t="shared" si="2"/>
        <v/>
      </c>
      <c r="E44" s="31" t="str">
        <f t="shared" si="3"/>
        <v/>
      </c>
      <c r="F44" s="31" t="str">
        <f t="shared" si="4"/>
        <v/>
      </c>
      <c r="G44" s="32"/>
      <c r="H44" s="31">
        <f t="shared" si="5"/>
        <v>0</v>
      </c>
    </row>
    <row r="45" spans="1:8">
      <c r="A45" s="27"/>
      <c r="B45" s="28" t="str">
        <f t="shared" si="1"/>
        <v/>
      </c>
      <c r="C45" s="29" t="str">
        <f t="shared" si="0"/>
        <v/>
      </c>
      <c r="D45" s="30" t="str">
        <f t="shared" si="2"/>
        <v/>
      </c>
      <c r="E45" s="31" t="str">
        <f t="shared" si="3"/>
        <v/>
      </c>
      <c r="F45" s="31" t="str">
        <f t="shared" si="4"/>
        <v/>
      </c>
      <c r="G45" s="32"/>
      <c r="H45" s="31">
        <f t="shared" si="5"/>
        <v>0</v>
      </c>
    </row>
    <row r="46" spans="1:8">
      <c r="A46" s="27"/>
      <c r="B46" s="28" t="str">
        <f t="shared" si="1"/>
        <v/>
      </c>
      <c r="C46" s="29" t="str">
        <f t="shared" si="0"/>
        <v/>
      </c>
      <c r="D46" s="30" t="str">
        <f t="shared" si="2"/>
        <v/>
      </c>
      <c r="E46" s="31" t="str">
        <f t="shared" si="3"/>
        <v/>
      </c>
      <c r="F46" s="31" t="str">
        <f t="shared" si="4"/>
        <v/>
      </c>
      <c r="G46" s="32"/>
      <c r="H46" s="31">
        <f t="shared" si="5"/>
        <v>0</v>
      </c>
    </row>
    <row r="47" spans="1:8">
      <c r="A47" s="27"/>
      <c r="B47" s="28" t="str">
        <f t="shared" si="1"/>
        <v/>
      </c>
      <c r="C47" s="29" t="str">
        <f t="shared" si="0"/>
        <v/>
      </c>
      <c r="D47" s="30" t="str">
        <f t="shared" si="2"/>
        <v/>
      </c>
      <c r="E47" s="31" t="str">
        <f t="shared" si="3"/>
        <v/>
      </c>
      <c r="F47" s="31" t="str">
        <f t="shared" si="4"/>
        <v/>
      </c>
      <c r="G47" s="32"/>
      <c r="H47" s="31">
        <f t="shared" si="5"/>
        <v>0</v>
      </c>
    </row>
    <row r="48" spans="1:8">
      <c r="A48" s="27"/>
      <c r="B48" s="28" t="str">
        <f t="shared" si="1"/>
        <v/>
      </c>
      <c r="C48" s="29" t="str">
        <f t="shared" si="0"/>
        <v/>
      </c>
      <c r="D48" s="30" t="str">
        <f t="shared" si="2"/>
        <v/>
      </c>
      <c r="E48" s="31" t="str">
        <f t="shared" si="3"/>
        <v/>
      </c>
      <c r="F48" s="31" t="str">
        <f t="shared" si="4"/>
        <v/>
      </c>
      <c r="G48" s="32"/>
      <c r="H48" s="31">
        <f t="shared" si="5"/>
        <v>0</v>
      </c>
    </row>
    <row r="49" spans="1:8">
      <c r="A49" s="27"/>
      <c r="B49" s="28" t="str">
        <f t="shared" si="1"/>
        <v/>
      </c>
      <c r="C49" s="29" t="str">
        <f t="shared" si="0"/>
        <v/>
      </c>
      <c r="D49" s="30" t="str">
        <f t="shared" si="2"/>
        <v/>
      </c>
      <c r="E49" s="31" t="str">
        <f t="shared" si="3"/>
        <v/>
      </c>
      <c r="F49" s="31" t="str">
        <f t="shared" si="4"/>
        <v/>
      </c>
      <c r="G49" s="32"/>
      <c r="H49" s="31">
        <f t="shared" si="5"/>
        <v>0</v>
      </c>
    </row>
    <row r="50" spans="1:8">
      <c r="A50" s="27"/>
      <c r="B50" s="28" t="str">
        <f t="shared" si="1"/>
        <v/>
      </c>
      <c r="C50" s="29" t="str">
        <f t="shared" si="0"/>
        <v/>
      </c>
      <c r="D50" s="30" t="str">
        <f t="shared" si="2"/>
        <v/>
      </c>
      <c r="E50" s="31" t="str">
        <f t="shared" si="3"/>
        <v/>
      </c>
      <c r="F50" s="31" t="str">
        <f t="shared" si="4"/>
        <v/>
      </c>
      <c r="G50" s="32"/>
      <c r="H50" s="31">
        <f t="shared" si="5"/>
        <v>0</v>
      </c>
    </row>
    <row r="51" spans="1:8">
      <c r="A51" s="27"/>
      <c r="B51" s="28" t="str">
        <f t="shared" si="1"/>
        <v/>
      </c>
      <c r="C51" s="29" t="str">
        <f t="shared" si="0"/>
        <v/>
      </c>
      <c r="D51" s="30" t="str">
        <f t="shared" si="2"/>
        <v/>
      </c>
      <c r="E51" s="31" t="str">
        <f t="shared" si="3"/>
        <v/>
      </c>
      <c r="F51" s="31" t="str">
        <f t="shared" si="4"/>
        <v/>
      </c>
      <c r="G51" s="32"/>
      <c r="H51" s="31">
        <f t="shared" si="5"/>
        <v>0</v>
      </c>
    </row>
    <row r="52" spans="1:8">
      <c r="A52" s="27"/>
      <c r="B52" s="28" t="str">
        <f t="shared" si="1"/>
        <v/>
      </c>
      <c r="C52" s="29" t="str">
        <f t="shared" si="0"/>
        <v/>
      </c>
      <c r="D52" s="30" t="str">
        <f t="shared" si="2"/>
        <v/>
      </c>
      <c r="E52" s="31" t="str">
        <f t="shared" si="3"/>
        <v/>
      </c>
      <c r="F52" s="31" t="str">
        <f t="shared" si="4"/>
        <v/>
      </c>
      <c r="G52" s="32"/>
      <c r="H52" s="31">
        <f t="shared" si="5"/>
        <v>0</v>
      </c>
    </row>
    <row r="53" spans="1:8">
      <c r="A53" s="27"/>
      <c r="B53" s="28" t="str">
        <f t="shared" si="1"/>
        <v/>
      </c>
      <c r="C53" s="29" t="str">
        <f t="shared" si="0"/>
        <v/>
      </c>
      <c r="D53" s="30" t="str">
        <f t="shared" si="2"/>
        <v/>
      </c>
      <c r="E53" s="31" t="str">
        <f t="shared" si="3"/>
        <v/>
      </c>
      <c r="F53" s="31" t="str">
        <f t="shared" si="4"/>
        <v/>
      </c>
      <c r="G53" s="32"/>
      <c r="H53" s="31">
        <f t="shared" si="5"/>
        <v>0</v>
      </c>
    </row>
    <row r="54" spans="1:8">
      <c r="A54" s="27"/>
      <c r="B54" s="28" t="str">
        <f t="shared" si="1"/>
        <v/>
      </c>
      <c r="C54" s="29" t="str">
        <f t="shared" si="0"/>
        <v/>
      </c>
      <c r="D54" s="30" t="str">
        <f t="shared" si="2"/>
        <v/>
      </c>
      <c r="E54" s="31" t="str">
        <f t="shared" si="3"/>
        <v/>
      </c>
      <c r="F54" s="31" t="str">
        <f t="shared" si="4"/>
        <v/>
      </c>
      <c r="G54" s="32"/>
      <c r="H54" s="31">
        <f t="shared" si="5"/>
        <v>0</v>
      </c>
    </row>
    <row r="55" spans="1:8">
      <c r="A55" s="27"/>
      <c r="B55" s="28" t="str">
        <f t="shared" si="1"/>
        <v/>
      </c>
      <c r="C55" s="29" t="str">
        <f t="shared" si="0"/>
        <v/>
      </c>
      <c r="D55" s="30" t="str">
        <f t="shared" si="2"/>
        <v/>
      </c>
      <c r="E55" s="31" t="str">
        <f t="shared" si="3"/>
        <v/>
      </c>
      <c r="F55" s="31" t="str">
        <f t="shared" si="4"/>
        <v/>
      </c>
      <c r="G55" s="32"/>
      <c r="H55" s="31">
        <f t="shared" si="5"/>
        <v>0</v>
      </c>
    </row>
    <row r="56" spans="1:8">
      <c r="A56" s="27"/>
      <c r="B56" s="28" t="str">
        <f t="shared" si="1"/>
        <v/>
      </c>
      <c r="C56" s="29" t="str">
        <f t="shared" si="0"/>
        <v/>
      </c>
      <c r="D56" s="30" t="str">
        <f t="shared" si="2"/>
        <v/>
      </c>
      <c r="E56" s="31" t="str">
        <f t="shared" si="3"/>
        <v/>
      </c>
      <c r="F56" s="31" t="str">
        <f t="shared" si="4"/>
        <v/>
      </c>
      <c r="G56" s="32"/>
      <c r="H56" s="31">
        <f t="shared" si="5"/>
        <v>0</v>
      </c>
    </row>
    <row r="57" spans="1:8">
      <c r="A57" s="27"/>
      <c r="B57" s="28" t="str">
        <f t="shared" si="1"/>
        <v/>
      </c>
      <c r="C57" s="29" t="str">
        <f t="shared" si="0"/>
        <v/>
      </c>
      <c r="D57" s="30" t="str">
        <f t="shared" si="2"/>
        <v/>
      </c>
      <c r="E57" s="31" t="str">
        <f t="shared" si="3"/>
        <v/>
      </c>
      <c r="F57" s="31" t="str">
        <f t="shared" si="4"/>
        <v/>
      </c>
      <c r="G57" s="32"/>
      <c r="H57" s="31">
        <f t="shared" si="5"/>
        <v>0</v>
      </c>
    </row>
    <row r="58" spans="1:8">
      <c r="A58" s="27"/>
      <c r="B58" s="28" t="str">
        <f t="shared" si="1"/>
        <v/>
      </c>
      <c r="C58" s="29" t="str">
        <f t="shared" si="0"/>
        <v/>
      </c>
      <c r="D58" s="30" t="str">
        <f t="shared" si="2"/>
        <v/>
      </c>
      <c r="E58" s="31" t="str">
        <f t="shared" si="3"/>
        <v/>
      </c>
      <c r="F58" s="31" t="str">
        <f t="shared" si="4"/>
        <v/>
      </c>
      <c r="G58" s="32"/>
      <c r="H58" s="31">
        <f t="shared" si="5"/>
        <v>0</v>
      </c>
    </row>
    <row r="59" spans="1:8">
      <c r="A59" s="27"/>
      <c r="B59" s="28" t="str">
        <f t="shared" si="1"/>
        <v/>
      </c>
      <c r="C59" s="29" t="str">
        <f t="shared" si="0"/>
        <v/>
      </c>
      <c r="D59" s="30" t="str">
        <f t="shared" si="2"/>
        <v/>
      </c>
      <c r="E59" s="31" t="str">
        <f t="shared" si="3"/>
        <v/>
      </c>
      <c r="F59" s="31" t="str">
        <f t="shared" si="4"/>
        <v/>
      </c>
      <c r="G59" s="32"/>
      <c r="H59" s="31">
        <f t="shared" si="5"/>
        <v>0</v>
      </c>
    </row>
    <row r="60" spans="1:8">
      <c r="A60" s="27"/>
      <c r="B60" s="28" t="str">
        <f t="shared" si="1"/>
        <v/>
      </c>
      <c r="C60" s="29" t="str">
        <f t="shared" si="0"/>
        <v/>
      </c>
      <c r="D60" s="30" t="str">
        <f t="shared" si="2"/>
        <v/>
      </c>
      <c r="E60" s="31" t="str">
        <f t="shared" si="3"/>
        <v/>
      </c>
      <c r="F60" s="31" t="str">
        <f t="shared" si="4"/>
        <v/>
      </c>
      <c r="G60" s="32"/>
      <c r="H60" s="31">
        <f t="shared" si="5"/>
        <v>0</v>
      </c>
    </row>
    <row r="61" spans="1:8">
      <c r="A61" s="27"/>
      <c r="B61" s="28" t="str">
        <f t="shared" si="1"/>
        <v/>
      </c>
      <c r="C61" s="29" t="str">
        <f t="shared" si="0"/>
        <v/>
      </c>
      <c r="D61" s="30" t="str">
        <f t="shared" si="2"/>
        <v/>
      </c>
      <c r="E61" s="31" t="str">
        <f t="shared" si="3"/>
        <v/>
      </c>
      <c r="F61" s="31" t="str">
        <f t="shared" si="4"/>
        <v/>
      </c>
      <c r="G61" s="32"/>
      <c r="H61" s="31">
        <f t="shared" si="5"/>
        <v>0</v>
      </c>
    </row>
    <row r="62" spans="1:8">
      <c r="A62" s="27"/>
      <c r="B62" s="28" t="str">
        <f t="shared" si="1"/>
        <v/>
      </c>
      <c r="C62" s="29" t="str">
        <f t="shared" si="0"/>
        <v/>
      </c>
      <c r="D62" s="30" t="str">
        <f t="shared" si="2"/>
        <v/>
      </c>
      <c r="E62" s="31" t="str">
        <f t="shared" si="3"/>
        <v/>
      </c>
      <c r="F62" s="31" t="str">
        <f t="shared" si="4"/>
        <v/>
      </c>
      <c r="G62" s="32"/>
      <c r="H62" s="31">
        <f t="shared" si="5"/>
        <v>0</v>
      </c>
    </row>
    <row r="63" spans="1:8">
      <c r="A63" s="27"/>
      <c r="B63" s="28" t="str">
        <f t="shared" si="1"/>
        <v/>
      </c>
      <c r="C63" s="29" t="str">
        <f t="shared" si="0"/>
        <v/>
      </c>
      <c r="D63" s="30" t="str">
        <f t="shared" si="2"/>
        <v/>
      </c>
      <c r="E63" s="31" t="str">
        <f t="shared" si="3"/>
        <v/>
      </c>
      <c r="F63" s="31" t="str">
        <f t="shared" si="4"/>
        <v/>
      </c>
      <c r="G63" s="32"/>
      <c r="H63" s="31">
        <f t="shared" si="5"/>
        <v>0</v>
      </c>
    </row>
    <row r="64" spans="1:8">
      <c r="A64" s="27"/>
      <c r="B64" s="28" t="str">
        <f t="shared" si="1"/>
        <v/>
      </c>
      <c r="C64" s="29" t="str">
        <f t="shared" si="0"/>
        <v/>
      </c>
      <c r="D64" s="30" t="str">
        <f t="shared" si="2"/>
        <v/>
      </c>
      <c r="E64" s="31" t="str">
        <f t="shared" si="3"/>
        <v/>
      </c>
      <c r="F64" s="31" t="str">
        <f t="shared" si="4"/>
        <v/>
      </c>
      <c r="G64" s="32"/>
      <c r="H64" s="31">
        <f t="shared" si="5"/>
        <v>0</v>
      </c>
    </row>
    <row r="65" spans="1:8">
      <c r="A65" s="27"/>
      <c r="B65" s="28" t="str">
        <f t="shared" si="1"/>
        <v/>
      </c>
      <c r="C65" s="29" t="str">
        <f t="shared" si="0"/>
        <v/>
      </c>
      <c r="D65" s="30" t="str">
        <f t="shared" si="2"/>
        <v/>
      </c>
      <c r="E65" s="31" t="str">
        <f t="shared" si="3"/>
        <v/>
      </c>
      <c r="F65" s="31" t="str">
        <f t="shared" si="4"/>
        <v/>
      </c>
      <c r="G65" s="32"/>
      <c r="H65" s="31">
        <f t="shared" si="5"/>
        <v>0</v>
      </c>
    </row>
    <row r="66" spans="1:8">
      <c r="A66" s="27"/>
      <c r="B66" s="28" t="str">
        <f t="shared" si="1"/>
        <v/>
      </c>
      <c r="C66" s="29" t="str">
        <f t="shared" si="0"/>
        <v/>
      </c>
      <c r="D66" s="30" t="str">
        <f t="shared" si="2"/>
        <v/>
      </c>
      <c r="E66" s="31" t="str">
        <f t="shared" si="3"/>
        <v/>
      </c>
      <c r="F66" s="31" t="str">
        <f t="shared" si="4"/>
        <v/>
      </c>
      <c r="G66" s="32"/>
      <c r="H66" s="31">
        <f t="shared" si="5"/>
        <v>0</v>
      </c>
    </row>
    <row r="67" spans="1:8">
      <c r="A67" s="27"/>
      <c r="B67" s="28" t="str">
        <f t="shared" si="1"/>
        <v/>
      </c>
      <c r="C67" s="29" t="str">
        <f t="shared" si="0"/>
        <v/>
      </c>
      <c r="D67" s="30" t="str">
        <f t="shared" si="2"/>
        <v/>
      </c>
      <c r="E67" s="31" t="str">
        <f t="shared" si="3"/>
        <v/>
      </c>
      <c r="F67" s="31" t="str">
        <f t="shared" si="4"/>
        <v/>
      </c>
      <c r="G67" s="32"/>
      <c r="H67" s="31">
        <f t="shared" si="5"/>
        <v>0</v>
      </c>
    </row>
    <row r="68" spans="1:8">
      <c r="A68" s="27"/>
      <c r="B68" s="28" t="str">
        <f t="shared" si="1"/>
        <v/>
      </c>
      <c r="C68" s="29" t="str">
        <f t="shared" si="0"/>
        <v/>
      </c>
      <c r="D68" s="30" t="str">
        <f t="shared" si="2"/>
        <v/>
      </c>
      <c r="E68" s="31" t="str">
        <f t="shared" si="3"/>
        <v/>
      </c>
      <c r="F68" s="31" t="str">
        <f t="shared" si="4"/>
        <v/>
      </c>
      <c r="G68" s="32"/>
      <c r="H68" s="31">
        <f t="shared" si="5"/>
        <v>0</v>
      </c>
    </row>
    <row r="69" spans="1:8">
      <c r="A69" s="27"/>
      <c r="B69" s="28" t="str">
        <f t="shared" si="1"/>
        <v/>
      </c>
      <c r="C69" s="29" t="str">
        <f t="shared" si="0"/>
        <v/>
      </c>
      <c r="D69" s="30" t="str">
        <f t="shared" si="2"/>
        <v/>
      </c>
      <c r="E69" s="31" t="str">
        <f t="shared" si="3"/>
        <v/>
      </c>
      <c r="F69" s="31" t="str">
        <f t="shared" si="4"/>
        <v/>
      </c>
      <c r="G69" s="32"/>
      <c r="H69" s="31">
        <f t="shared" si="5"/>
        <v>0</v>
      </c>
    </row>
    <row r="70" spans="1:8">
      <c r="A70" s="27"/>
      <c r="B70" s="28" t="str">
        <f t="shared" si="1"/>
        <v/>
      </c>
      <c r="C70" s="29" t="str">
        <f t="shared" si="0"/>
        <v/>
      </c>
      <c r="D70" s="30" t="str">
        <f t="shared" si="2"/>
        <v/>
      </c>
      <c r="E70" s="31" t="str">
        <f t="shared" si="3"/>
        <v/>
      </c>
      <c r="F70" s="31" t="str">
        <f t="shared" si="4"/>
        <v/>
      </c>
      <c r="G70" s="32"/>
      <c r="H70" s="31">
        <f t="shared" si="5"/>
        <v>0</v>
      </c>
    </row>
    <row r="71" spans="1:8">
      <c r="A71" s="27"/>
      <c r="B71" s="28" t="str">
        <f t="shared" si="1"/>
        <v/>
      </c>
      <c r="C71" s="29" t="str">
        <f t="shared" si="0"/>
        <v/>
      </c>
      <c r="D71" s="30" t="str">
        <f t="shared" si="2"/>
        <v/>
      </c>
      <c r="E71" s="31" t="str">
        <f t="shared" si="3"/>
        <v/>
      </c>
      <c r="F71" s="31" t="str">
        <f t="shared" si="4"/>
        <v/>
      </c>
      <c r="G71" s="32"/>
      <c r="H71" s="31">
        <f t="shared" si="5"/>
        <v>0</v>
      </c>
    </row>
    <row r="72" spans="1:8">
      <c r="A72" s="27"/>
      <c r="B72" s="28" t="str">
        <f t="shared" si="1"/>
        <v/>
      </c>
      <c r="C72" s="29" t="str">
        <f t="shared" si="0"/>
        <v/>
      </c>
      <c r="D72" s="30" t="str">
        <f t="shared" si="2"/>
        <v/>
      </c>
      <c r="E72" s="31" t="str">
        <f t="shared" si="3"/>
        <v/>
      </c>
      <c r="F72" s="31" t="str">
        <f t="shared" si="4"/>
        <v/>
      </c>
      <c r="G72" s="32"/>
      <c r="H72" s="31">
        <f t="shared" si="5"/>
        <v>0</v>
      </c>
    </row>
    <row r="73" spans="1:8">
      <c r="A73" s="27"/>
      <c r="B73" s="28" t="str">
        <f t="shared" si="1"/>
        <v/>
      </c>
      <c r="C73" s="29" t="str">
        <f t="shared" si="0"/>
        <v/>
      </c>
      <c r="D73" s="30" t="str">
        <f t="shared" si="2"/>
        <v/>
      </c>
      <c r="E73" s="31" t="str">
        <f t="shared" si="3"/>
        <v/>
      </c>
      <c r="F73" s="31" t="str">
        <f t="shared" si="4"/>
        <v/>
      </c>
      <c r="G73" s="32"/>
      <c r="H73" s="31">
        <f t="shared" si="5"/>
        <v>0</v>
      </c>
    </row>
    <row r="74" spans="1:8">
      <c r="A74" s="27"/>
      <c r="B74" s="28" t="str">
        <f t="shared" si="1"/>
        <v/>
      </c>
      <c r="C74" s="29" t="str">
        <f t="shared" si="0"/>
        <v/>
      </c>
      <c r="D74" s="30" t="str">
        <f t="shared" si="2"/>
        <v/>
      </c>
      <c r="E74" s="31" t="str">
        <f t="shared" si="3"/>
        <v/>
      </c>
      <c r="F74" s="31" t="str">
        <f t="shared" si="4"/>
        <v/>
      </c>
      <c r="G74" s="32"/>
      <c r="H74" s="31">
        <f t="shared" si="5"/>
        <v>0</v>
      </c>
    </row>
    <row r="75" spans="1:8">
      <c r="A75" s="27"/>
      <c r="B75" s="28" t="str">
        <f t="shared" si="1"/>
        <v/>
      </c>
      <c r="C75" s="29" t="str">
        <f t="shared" si="0"/>
        <v/>
      </c>
      <c r="D75" s="30" t="str">
        <f t="shared" si="2"/>
        <v/>
      </c>
      <c r="E75" s="31" t="str">
        <f t="shared" si="3"/>
        <v/>
      </c>
      <c r="F75" s="31" t="str">
        <f t="shared" si="4"/>
        <v/>
      </c>
      <c r="G75" s="32"/>
      <c r="H75" s="31">
        <f t="shared" si="5"/>
        <v>0</v>
      </c>
    </row>
    <row r="76" spans="1:8">
      <c r="A76" s="27"/>
      <c r="B76" s="28" t="str">
        <f t="shared" si="1"/>
        <v/>
      </c>
      <c r="C76" s="29" t="str">
        <f t="shared" si="0"/>
        <v/>
      </c>
      <c r="D76" s="30" t="str">
        <f t="shared" si="2"/>
        <v/>
      </c>
      <c r="E76" s="31" t="str">
        <f t="shared" si="3"/>
        <v/>
      </c>
      <c r="F76" s="31" t="str">
        <f t="shared" si="4"/>
        <v/>
      </c>
      <c r="G76" s="32"/>
      <c r="H76" s="31">
        <f t="shared" si="5"/>
        <v>0</v>
      </c>
    </row>
    <row r="77" spans="1:8">
      <c r="A77" s="27"/>
      <c r="B77" s="28" t="str">
        <f t="shared" si="1"/>
        <v/>
      </c>
      <c r="C77" s="29" t="str">
        <f t="shared" si="0"/>
        <v/>
      </c>
      <c r="D77" s="30" t="str">
        <f t="shared" si="2"/>
        <v/>
      </c>
      <c r="E77" s="31" t="str">
        <f t="shared" si="3"/>
        <v/>
      </c>
      <c r="F77" s="31" t="str">
        <f t="shared" si="4"/>
        <v/>
      </c>
      <c r="G77" s="32"/>
      <c r="H77" s="31">
        <f t="shared" si="5"/>
        <v>0</v>
      </c>
    </row>
    <row r="78" spans="1:8">
      <c r="A78" s="27"/>
      <c r="B78" s="28" t="str">
        <f t="shared" si="1"/>
        <v/>
      </c>
      <c r="C78" s="29" t="str">
        <f t="shared" si="0"/>
        <v/>
      </c>
      <c r="D78" s="30" t="str">
        <f t="shared" si="2"/>
        <v/>
      </c>
      <c r="E78" s="31" t="str">
        <f t="shared" si="3"/>
        <v/>
      </c>
      <c r="F78" s="31" t="str">
        <f t="shared" si="4"/>
        <v/>
      </c>
      <c r="G78" s="32"/>
      <c r="H78" s="31">
        <f t="shared" si="5"/>
        <v>0</v>
      </c>
    </row>
    <row r="79" spans="1:8">
      <c r="A79" s="27"/>
      <c r="B79" s="28" t="str">
        <f t="shared" si="1"/>
        <v/>
      </c>
      <c r="C79" s="29" t="str">
        <f t="shared" si="0"/>
        <v/>
      </c>
      <c r="D79" s="30" t="str">
        <f t="shared" si="2"/>
        <v/>
      </c>
      <c r="E79" s="31" t="str">
        <f t="shared" si="3"/>
        <v/>
      </c>
      <c r="F79" s="31" t="str">
        <f t="shared" si="4"/>
        <v/>
      </c>
      <c r="G79" s="32"/>
      <c r="H79" s="31">
        <f t="shared" si="5"/>
        <v>0</v>
      </c>
    </row>
    <row r="80" spans="1:8">
      <c r="A80" s="27"/>
      <c r="B80" s="28" t="str">
        <f t="shared" si="1"/>
        <v/>
      </c>
      <c r="C80" s="29" t="str">
        <f t="shared" si="0"/>
        <v/>
      </c>
      <c r="D80" s="30" t="str">
        <f t="shared" si="2"/>
        <v/>
      </c>
      <c r="E80" s="31" t="str">
        <f t="shared" si="3"/>
        <v/>
      </c>
      <c r="F80" s="31" t="str">
        <f t="shared" si="4"/>
        <v/>
      </c>
      <c r="G80" s="32"/>
      <c r="H80" s="31">
        <f t="shared" si="5"/>
        <v>0</v>
      </c>
    </row>
    <row r="81" spans="1:8">
      <c r="A81" s="27"/>
      <c r="B81" s="28" t="str">
        <f t="shared" si="1"/>
        <v/>
      </c>
      <c r="C81" s="29" t="str">
        <f t="shared" si="0"/>
        <v/>
      </c>
      <c r="D81" s="30" t="str">
        <f t="shared" si="2"/>
        <v/>
      </c>
      <c r="E81" s="31" t="str">
        <f t="shared" si="3"/>
        <v/>
      </c>
      <c r="F81" s="31" t="str">
        <f t="shared" si="4"/>
        <v/>
      </c>
      <c r="G81" s="32"/>
      <c r="H81" s="31">
        <f t="shared" si="5"/>
        <v>0</v>
      </c>
    </row>
    <row r="82" spans="1:8">
      <c r="A82" s="27"/>
      <c r="B82" s="28" t="str">
        <f t="shared" si="1"/>
        <v/>
      </c>
      <c r="C82" s="29" t="str">
        <f t="shared" si="0"/>
        <v/>
      </c>
      <c r="D82" s="30" t="str">
        <f t="shared" si="2"/>
        <v/>
      </c>
      <c r="E82" s="31" t="str">
        <f t="shared" si="3"/>
        <v/>
      </c>
      <c r="F82" s="31" t="str">
        <f t="shared" si="4"/>
        <v/>
      </c>
      <c r="G82" s="32"/>
      <c r="H82" s="31">
        <f t="shared" si="5"/>
        <v>0</v>
      </c>
    </row>
    <row r="83" spans="1:8">
      <c r="A83" s="27"/>
      <c r="B83" s="28" t="str">
        <f t="shared" si="1"/>
        <v/>
      </c>
      <c r="C83" s="29" t="str">
        <f t="shared" si="0"/>
        <v/>
      </c>
      <c r="D83" s="30" t="str">
        <f t="shared" si="2"/>
        <v/>
      </c>
      <c r="E83" s="31" t="str">
        <f t="shared" si="3"/>
        <v/>
      </c>
      <c r="F83" s="31" t="str">
        <f t="shared" si="4"/>
        <v/>
      </c>
      <c r="G83" s="32"/>
      <c r="H83" s="31">
        <f t="shared" si="5"/>
        <v>0</v>
      </c>
    </row>
    <row r="84" spans="1:8">
      <c r="A84" s="27"/>
      <c r="B84" s="28" t="str">
        <f t="shared" si="1"/>
        <v/>
      </c>
      <c r="C84" s="29" t="str">
        <f t="shared" si="0"/>
        <v/>
      </c>
      <c r="D84" s="30" t="str">
        <f t="shared" si="2"/>
        <v/>
      </c>
      <c r="E84" s="31" t="str">
        <f t="shared" si="3"/>
        <v/>
      </c>
      <c r="F84" s="31" t="str">
        <f t="shared" si="4"/>
        <v/>
      </c>
      <c r="G84" s="32"/>
      <c r="H84" s="31">
        <f t="shared" si="5"/>
        <v>0</v>
      </c>
    </row>
    <row r="85" spans="1:8">
      <c r="A85" s="27"/>
      <c r="B85" s="28" t="str">
        <f t="shared" si="1"/>
        <v/>
      </c>
      <c r="C85" s="29" t="str">
        <f t="shared" si="0"/>
        <v/>
      </c>
      <c r="D85" s="30" t="str">
        <f t="shared" si="2"/>
        <v/>
      </c>
      <c r="E85" s="31" t="str">
        <f t="shared" si="3"/>
        <v/>
      </c>
      <c r="F85" s="31" t="str">
        <f t="shared" si="4"/>
        <v/>
      </c>
      <c r="G85" s="32"/>
      <c r="H85" s="31">
        <f t="shared" si="5"/>
        <v>0</v>
      </c>
    </row>
    <row r="86" spans="1:8">
      <c r="A86" s="27"/>
      <c r="B86" s="28" t="str">
        <f t="shared" si="1"/>
        <v/>
      </c>
      <c r="C86" s="29" t="str">
        <f t="shared" si="0"/>
        <v/>
      </c>
      <c r="D86" s="30" t="str">
        <f t="shared" si="2"/>
        <v/>
      </c>
      <c r="E86" s="31" t="str">
        <f t="shared" si="3"/>
        <v/>
      </c>
      <c r="F86" s="31" t="str">
        <f t="shared" si="4"/>
        <v/>
      </c>
      <c r="G86" s="32"/>
      <c r="H86" s="31">
        <f t="shared" si="5"/>
        <v>0</v>
      </c>
    </row>
    <row r="87" spans="1:8">
      <c r="A87" s="27"/>
      <c r="B87" s="28" t="str">
        <f t="shared" si="1"/>
        <v/>
      </c>
      <c r="C87" s="29" t="str">
        <f t="shared" si="0"/>
        <v/>
      </c>
      <c r="D87" s="30" t="str">
        <f t="shared" si="2"/>
        <v/>
      </c>
      <c r="E87" s="31" t="str">
        <f t="shared" si="3"/>
        <v/>
      </c>
      <c r="F87" s="31" t="str">
        <f t="shared" si="4"/>
        <v/>
      </c>
      <c r="G87" s="32"/>
      <c r="H87" s="31">
        <f t="shared" si="5"/>
        <v>0</v>
      </c>
    </row>
    <row r="88" spans="1:8">
      <c r="A88" s="27"/>
      <c r="B88" s="28" t="str">
        <f t="shared" si="1"/>
        <v/>
      </c>
      <c r="C88" s="29" t="str">
        <f t="shared" si="0"/>
        <v/>
      </c>
      <c r="D88" s="30" t="str">
        <f t="shared" si="2"/>
        <v/>
      </c>
      <c r="E88" s="31" t="str">
        <f t="shared" si="3"/>
        <v/>
      </c>
      <c r="F88" s="31" t="str">
        <f t="shared" si="4"/>
        <v/>
      </c>
      <c r="G88" s="32"/>
      <c r="H88" s="31">
        <f t="shared" si="5"/>
        <v>0</v>
      </c>
    </row>
    <row r="89" spans="1:8">
      <c r="A89" s="27"/>
      <c r="B89" s="28" t="str">
        <f t="shared" si="1"/>
        <v/>
      </c>
      <c r="C89" s="29" t="str">
        <f t="shared" si="0"/>
        <v/>
      </c>
      <c r="D89" s="30" t="str">
        <f t="shared" si="2"/>
        <v/>
      </c>
      <c r="E89" s="31" t="str">
        <f t="shared" si="3"/>
        <v/>
      </c>
      <c r="F89" s="31" t="str">
        <f t="shared" si="4"/>
        <v/>
      </c>
      <c r="G89" s="32"/>
      <c r="H89" s="31">
        <f t="shared" si="5"/>
        <v>0</v>
      </c>
    </row>
    <row r="90" spans="1:8">
      <c r="A90" s="27"/>
      <c r="B90" s="28" t="str">
        <f t="shared" si="1"/>
        <v/>
      </c>
      <c r="C90" s="29" t="str">
        <f t="shared" ref="C90:C153" si="6">IF(B90="","",IF(B90&lt;=$D$16,IF(payments_per_year=26,DATE(YEAR(start_date),MONTH(start_date),DAY(start_date)+14*B90),IF(payments_per_year=52,DATE(YEAR(start_date),MONTH(start_date),DAY(start_date)+7*B90),DATE(YEAR(start_date),MONTH(start_date)+B90*12/$D$11,DAY(start_date)))),""))</f>
        <v/>
      </c>
      <c r="D90" s="30" t="str">
        <f t="shared" si="2"/>
        <v/>
      </c>
      <c r="E90" s="31" t="str">
        <f t="shared" si="3"/>
        <v/>
      </c>
      <c r="F90" s="31" t="str">
        <f t="shared" si="4"/>
        <v/>
      </c>
      <c r="G90" s="32"/>
      <c r="H90" s="31">
        <f t="shared" si="5"/>
        <v>0</v>
      </c>
    </row>
    <row r="91" spans="1:8">
      <c r="A91" s="27"/>
      <c r="B91" s="28" t="str">
        <f t="shared" si="1"/>
        <v/>
      </c>
      <c r="C91" s="29" t="str">
        <f t="shared" si="6"/>
        <v/>
      </c>
      <c r="D91" s="30" t="str">
        <f t="shared" si="2"/>
        <v/>
      </c>
      <c r="E91" s="31" t="str">
        <f t="shared" si="3"/>
        <v/>
      </c>
      <c r="F91" s="31" t="str">
        <f t="shared" si="4"/>
        <v/>
      </c>
      <c r="G91" s="32"/>
      <c r="H91" s="31">
        <f t="shared" si="5"/>
        <v>0</v>
      </c>
    </row>
    <row r="92" spans="1:8">
      <c r="A92" s="27"/>
      <c r="B92" s="28" t="str">
        <f t="shared" si="1"/>
        <v/>
      </c>
      <c r="C92" s="29" t="str">
        <f t="shared" si="6"/>
        <v/>
      </c>
      <c r="D92" s="30" t="str">
        <f t="shared" si="2"/>
        <v/>
      </c>
      <c r="E92" s="31" t="str">
        <f t="shared" si="3"/>
        <v/>
      </c>
      <c r="F92" s="31" t="str">
        <f t="shared" si="4"/>
        <v/>
      </c>
      <c r="G92" s="32"/>
      <c r="H92" s="31">
        <f t="shared" si="5"/>
        <v>0</v>
      </c>
    </row>
    <row r="93" spans="1:8">
      <c r="A93" s="27"/>
      <c r="B93" s="28" t="str">
        <f t="shared" ref="B93:B156" si="7">IF(B92&lt;$D$16,IF(H92&gt;0,B92+1,""),"")</f>
        <v/>
      </c>
      <c r="C93" s="29" t="str">
        <f t="shared" si="6"/>
        <v/>
      </c>
      <c r="D93" s="30" t="str">
        <f t="shared" ref="D93:D156" si="8">IF(C93="","",IF($D$15+F93&gt;H92,ROUND(H92+F93,2),$D$15))</f>
        <v/>
      </c>
      <c r="E93" s="31" t="str">
        <f t="shared" ref="E93:E156" si="9">IF(C93="","",D93-F93)</f>
        <v/>
      </c>
      <c r="F93" s="31" t="str">
        <f t="shared" ref="F93:F156" si="10">IF(C93="","",ROUND(H92*$D$9/payments_per_year,2))</f>
        <v/>
      </c>
      <c r="G93" s="32"/>
      <c r="H93" s="31">
        <f t="shared" ref="H93:H156" si="11">IF(B93="",0,ROUND(H92-E93-G93,2))</f>
        <v>0</v>
      </c>
    </row>
    <row r="94" spans="1:8">
      <c r="A94" s="27"/>
      <c r="B94" s="28" t="str">
        <f t="shared" si="7"/>
        <v/>
      </c>
      <c r="C94" s="29" t="str">
        <f t="shared" si="6"/>
        <v/>
      </c>
      <c r="D94" s="30" t="str">
        <f t="shared" si="8"/>
        <v/>
      </c>
      <c r="E94" s="31" t="str">
        <f t="shared" si="9"/>
        <v/>
      </c>
      <c r="F94" s="31" t="str">
        <f t="shared" si="10"/>
        <v/>
      </c>
      <c r="G94" s="32"/>
      <c r="H94" s="31">
        <f t="shared" si="11"/>
        <v>0</v>
      </c>
    </row>
    <row r="95" spans="1:8">
      <c r="A95" s="27"/>
      <c r="B95" s="28" t="str">
        <f t="shared" si="7"/>
        <v/>
      </c>
      <c r="C95" s="29" t="str">
        <f t="shared" si="6"/>
        <v/>
      </c>
      <c r="D95" s="30" t="str">
        <f t="shared" si="8"/>
        <v/>
      </c>
      <c r="E95" s="31" t="str">
        <f t="shared" si="9"/>
        <v/>
      </c>
      <c r="F95" s="31" t="str">
        <f t="shared" si="10"/>
        <v/>
      </c>
      <c r="G95" s="32"/>
      <c r="H95" s="31">
        <f t="shared" si="11"/>
        <v>0</v>
      </c>
    </row>
    <row r="96" spans="1:8">
      <c r="A96" s="27"/>
      <c r="B96" s="28" t="str">
        <f t="shared" si="7"/>
        <v/>
      </c>
      <c r="C96" s="29" t="str">
        <f t="shared" si="6"/>
        <v/>
      </c>
      <c r="D96" s="30" t="str">
        <f t="shared" si="8"/>
        <v/>
      </c>
      <c r="E96" s="31" t="str">
        <f t="shared" si="9"/>
        <v/>
      </c>
      <c r="F96" s="31" t="str">
        <f t="shared" si="10"/>
        <v/>
      </c>
      <c r="G96" s="32"/>
      <c r="H96" s="31">
        <f t="shared" si="11"/>
        <v>0</v>
      </c>
    </row>
    <row r="97" spans="1:8">
      <c r="A97" s="27"/>
      <c r="B97" s="28" t="str">
        <f t="shared" si="7"/>
        <v/>
      </c>
      <c r="C97" s="29" t="str">
        <f t="shared" si="6"/>
        <v/>
      </c>
      <c r="D97" s="30" t="str">
        <f t="shared" si="8"/>
        <v/>
      </c>
      <c r="E97" s="31" t="str">
        <f t="shared" si="9"/>
        <v/>
      </c>
      <c r="F97" s="31" t="str">
        <f t="shared" si="10"/>
        <v/>
      </c>
      <c r="G97" s="32"/>
      <c r="H97" s="31">
        <f t="shared" si="11"/>
        <v>0</v>
      </c>
    </row>
    <row r="98" spans="1:8">
      <c r="A98" s="27"/>
      <c r="B98" s="28" t="str">
        <f t="shared" si="7"/>
        <v/>
      </c>
      <c r="C98" s="29" t="str">
        <f t="shared" si="6"/>
        <v/>
      </c>
      <c r="D98" s="30" t="str">
        <f t="shared" si="8"/>
        <v/>
      </c>
      <c r="E98" s="31" t="str">
        <f t="shared" si="9"/>
        <v/>
      </c>
      <c r="F98" s="31" t="str">
        <f t="shared" si="10"/>
        <v/>
      </c>
      <c r="G98" s="32"/>
      <c r="H98" s="31">
        <f t="shared" si="11"/>
        <v>0</v>
      </c>
    </row>
    <row r="99" spans="1:8">
      <c r="A99" s="27"/>
      <c r="B99" s="28" t="str">
        <f t="shared" si="7"/>
        <v/>
      </c>
      <c r="C99" s="29" t="str">
        <f t="shared" si="6"/>
        <v/>
      </c>
      <c r="D99" s="30" t="str">
        <f t="shared" si="8"/>
        <v/>
      </c>
      <c r="E99" s="31" t="str">
        <f t="shared" si="9"/>
        <v/>
      </c>
      <c r="F99" s="31" t="str">
        <f t="shared" si="10"/>
        <v/>
      </c>
      <c r="G99" s="32"/>
      <c r="H99" s="31">
        <f t="shared" si="11"/>
        <v>0</v>
      </c>
    </row>
    <row r="100" spans="1:8">
      <c r="A100" s="27"/>
      <c r="B100" s="28" t="str">
        <f t="shared" si="7"/>
        <v/>
      </c>
      <c r="C100" s="29" t="str">
        <f t="shared" si="6"/>
        <v/>
      </c>
      <c r="D100" s="30" t="str">
        <f t="shared" si="8"/>
        <v/>
      </c>
      <c r="E100" s="31" t="str">
        <f t="shared" si="9"/>
        <v/>
      </c>
      <c r="F100" s="31" t="str">
        <f t="shared" si="10"/>
        <v/>
      </c>
      <c r="G100" s="32"/>
      <c r="H100" s="31">
        <f t="shared" si="11"/>
        <v>0</v>
      </c>
    </row>
    <row r="101" spans="1:8">
      <c r="A101" s="27"/>
      <c r="B101" s="28" t="str">
        <f t="shared" si="7"/>
        <v/>
      </c>
      <c r="C101" s="29" t="str">
        <f t="shared" si="6"/>
        <v/>
      </c>
      <c r="D101" s="30" t="str">
        <f t="shared" si="8"/>
        <v/>
      </c>
      <c r="E101" s="31" t="str">
        <f t="shared" si="9"/>
        <v/>
      </c>
      <c r="F101" s="31" t="str">
        <f t="shared" si="10"/>
        <v/>
      </c>
      <c r="G101" s="32"/>
      <c r="H101" s="31">
        <f t="shared" si="11"/>
        <v>0</v>
      </c>
    </row>
    <row r="102" spans="1:8">
      <c r="A102" s="27"/>
      <c r="B102" s="28" t="str">
        <f t="shared" si="7"/>
        <v/>
      </c>
      <c r="C102" s="29" t="str">
        <f t="shared" si="6"/>
        <v/>
      </c>
      <c r="D102" s="30" t="str">
        <f t="shared" si="8"/>
        <v/>
      </c>
      <c r="E102" s="31" t="str">
        <f t="shared" si="9"/>
        <v/>
      </c>
      <c r="F102" s="31" t="str">
        <f t="shared" si="10"/>
        <v/>
      </c>
      <c r="G102" s="32"/>
      <c r="H102" s="31">
        <f t="shared" si="11"/>
        <v>0</v>
      </c>
    </row>
    <row r="103" spans="1:8">
      <c r="A103" s="27"/>
      <c r="B103" s="28" t="str">
        <f t="shared" si="7"/>
        <v/>
      </c>
      <c r="C103" s="29" t="str">
        <f t="shared" si="6"/>
        <v/>
      </c>
      <c r="D103" s="30" t="str">
        <f t="shared" si="8"/>
        <v/>
      </c>
      <c r="E103" s="31" t="str">
        <f t="shared" si="9"/>
        <v/>
      </c>
      <c r="F103" s="31" t="str">
        <f t="shared" si="10"/>
        <v/>
      </c>
      <c r="G103" s="32"/>
      <c r="H103" s="31">
        <f t="shared" si="11"/>
        <v>0</v>
      </c>
    </row>
    <row r="104" spans="1:8">
      <c r="A104" s="27"/>
      <c r="B104" s="28" t="str">
        <f t="shared" si="7"/>
        <v/>
      </c>
      <c r="C104" s="29" t="str">
        <f t="shared" si="6"/>
        <v/>
      </c>
      <c r="D104" s="30" t="str">
        <f t="shared" si="8"/>
        <v/>
      </c>
      <c r="E104" s="31" t="str">
        <f t="shared" si="9"/>
        <v/>
      </c>
      <c r="F104" s="31" t="str">
        <f t="shared" si="10"/>
        <v/>
      </c>
      <c r="G104" s="32"/>
      <c r="H104" s="31">
        <f t="shared" si="11"/>
        <v>0</v>
      </c>
    </row>
    <row r="105" spans="1:8">
      <c r="A105" s="27"/>
      <c r="B105" s="28" t="str">
        <f t="shared" si="7"/>
        <v/>
      </c>
      <c r="C105" s="29" t="str">
        <f t="shared" si="6"/>
        <v/>
      </c>
      <c r="D105" s="30" t="str">
        <f t="shared" si="8"/>
        <v/>
      </c>
      <c r="E105" s="31" t="str">
        <f t="shared" si="9"/>
        <v/>
      </c>
      <c r="F105" s="31" t="str">
        <f t="shared" si="10"/>
        <v/>
      </c>
      <c r="G105" s="32"/>
      <c r="H105" s="31">
        <f t="shared" si="11"/>
        <v>0</v>
      </c>
    </row>
    <row r="106" spans="1:8">
      <c r="A106" s="27"/>
      <c r="B106" s="28" t="str">
        <f t="shared" si="7"/>
        <v/>
      </c>
      <c r="C106" s="29" t="str">
        <f t="shared" si="6"/>
        <v/>
      </c>
      <c r="D106" s="30" t="str">
        <f t="shared" si="8"/>
        <v/>
      </c>
      <c r="E106" s="31" t="str">
        <f t="shared" si="9"/>
        <v/>
      </c>
      <c r="F106" s="31" t="str">
        <f t="shared" si="10"/>
        <v/>
      </c>
      <c r="G106" s="32"/>
      <c r="H106" s="31">
        <f t="shared" si="11"/>
        <v>0</v>
      </c>
    </row>
    <row r="107" spans="1:8">
      <c r="A107" s="27"/>
      <c r="B107" s="28" t="str">
        <f t="shared" si="7"/>
        <v/>
      </c>
      <c r="C107" s="29" t="str">
        <f t="shared" si="6"/>
        <v/>
      </c>
      <c r="D107" s="30" t="str">
        <f t="shared" si="8"/>
        <v/>
      </c>
      <c r="E107" s="31" t="str">
        <f t="shared" si="9"/>
        <v/>
      </c>
      <c r="F107" s="31" t="str">
        <f t="shared" si="10"/>
        <v/>
      </c>
      <c r="G107" s="32"/>
      <c r="H107" s="31">
        <f t="shared" si="11"/>
        <v>0</v>
      </c>
    </row>
    <row r="108" spans="1:8">
      <c r="A108" s="27"/>
      <c r="B108" s="28" t="str">
        <f t="shared" si="7"/>
        <v/>
      </c>
      <c r="C108" s="29" t="str">
        <f t="shared" si="6"/>
        <v/>
      </c>
      <c r="D108" s="30" t="str">
        <f t="shared" si="8"/>
        <v/>
      </c>
      <c r="E108" s="31" t="str">
        <f t="shared" si="9"/>
        <v/>
      </c>
      <c r="F108" s="31" t="str">
        <f t="shared" si="10"/>
        <v/>
      </c>
      <c r="G108" s="32"/>
      <c r="H108" s="31">
        <f t="shared" si="11"/>
        <v>0</v>
      </c>
    </row>
    <row r="109" spans="1:8">
      <c r="A109" s="27"/>
      <c r="B109" s="28" t="str">
        <f t="shared" si="7"/>
        <v/>
      </c>
      <c r="C109" s="29" t="str">
        <f t="shared" si="6"/>
        <v/>
      </c>
      <c r="D109" s="30" t="str">
        <f t="shared" si="8"/>
        <v/>
      </c>
      <c r="E109" s="31" t="str">
        <f t="shared" si="9"/>
        <v/>
      </c>
      <c r="F109" s="31" t="str">
        <f t="shared" si="10"/>
        <v/>
      </c>
      <c r="G109" s="32"/>
      <c r="H109" s="31">
        <f t="shared" si="11"/>
        <v>0</v>
      </c>
    </row>
    <row r="110" spans="1:8">
      <c r="A110" s="27"/>
      <c r="B110" s="28" t="str">
        <f t="shared" si="7"/>
        <v/>
      </c>
      <c r="C110" s="29" t="str">
        <f t="shared" si="6"/>
        <v/>
      </c>
      <c r="D110" s="30" t="str">
        <f t="shared" si="8"/>
        <v/>
      </c>
      <c r="E110" s="31" t="str">
        <f t="shared" si="9"/>
        <v/>
      </c>
      <c r="F110" s="31" t="str">
        <f t="shared" si="10"/>
        <v/>
      </c>
      <c r="G110" s="32"/>
      <c r="H110" s="31">
        <f t="shared" si="11"/>
        <v>0</v>
      </c>
    </row>
    <row r="111" spans="1:8">
      <c r="A111" s="27"/>
      <c r="B111" s="28" t="str">
        <f t="shared" si="7"/>
        <v/>
      </c>
      <c r="C111" s="29" t="str">
        <f t="shared" si="6"/>
        <v/>
      </c>
      <c r="D111" s="30" t="str">
        <f t="shared" si="8"/>
        <v/>
      </c>
      <c r="E111" s="31" t="str">
        <f t="shared" si="9"/>
        <v/>
      </c>
      <c r="F111" s="31" t="str">
        <f t="shared" si="10"/>
        <v/>
      </c>
      <c r="G111" s="32"/>
      <c r="H111" s="31">
        <f t="shared" si="11"/>
        <v>0</v>
      </c>
    </row>
    <row r="112" spans="1:8">
      <c r="A112" s="27"/>
      <c r="B112" s="28" t="str">
        <f t="shared" si="7"/>
        <v/>
      </c>
      <c r="C112" s="29" t="str">
        <f t="shared" si="6"/>
        <v/>
      </c>
      <c r="D112" s="30" t="str">
        <f t="shared" si="8"/>
        <v/>
      </c>
      <c r="E112" s="31" t="str">
        <f t="shared" si="9"/>
        <v/>
      </c>
      <c r="F112" s="31" t="str">
        <f t="shared" si="10"/>
        <v/>
      </c>
      <c r="G112" s="32"/>
      <c r="H112" s="31">
        <f t="shared" si="11"/>
        <v>0</v>
      </c>
    </row>
    <row r="113" spans="1:8">
      <c r="A113" s="27"/>
      <c r="B113" s="28" t="str">
        <f t="shared" si="7"/>
        <v/>
      </c>
      <c r="C113" s="29" t="str">
        <f t="shared" si="6"/>
        <v/>
      </c>
      <c r="D113" s="30" t="str">
        <f t="shared" si="8"/>
        <v/>
      </c>
      <c r="E113" s="31" t="str">
        <f t="shared" si="9"/>
        <v/>
      </c>
      <c r="F113" s="31" t="str">
        <f t="shared" si="10"/>
        <v/>
      </c>
      <c r="G113" s="32"/>
      <c r="H113" s="31">
        <f t="shared" si="11"/>
        <v>0</v>
      </c>
    </row>
    <row r="114" spans="1:8">
      <c r="A114" s="27"/>
      <c r="B114" s="28" t="str">
        <f t="shared" si="7"/>
        <v/>
      </c>
      <c r="C114" s="29" t="str">
        <f t="shared" si="6"/>
        <v/>
      </c>
      <c r="D114" s="30" t="str">
        <f t="shared" si="8"/>
        <v/>
      </c>
      <c r="E114" s="31" t="str">
        <f t="shared" si="9"/>
        <v/>
      </c>
      <c r="F114" s="31" t="str">
        <f t="shared" si="10"/>
        <v/>
      </c>
      <c r="G114" s="32"/>
      <c r="H114" s="31">
        <f t="shared" si="11"/>
        <v>0</v>
      </c>
    </row>
    <row r="115" spans="1:8">
      <c r="A115" s="27"/>
      <c r="B115" s="28" t="str">
        <f t="shared" si="7"/>
        <v/>
      </c>
      <c r="C115" s="29" t="str">
        <f t="shared" si="6"/>
        <v/>
      </c>
      <c r="D115" s="30" t="str">
        <f t="shared" si="8"/>
        <v/>
      </c>
      <c r="E115" s="31" t="str">
        <f t="shared" si="9"/>
        <v/>
      </c>
      <c r="F115" s="31" t="str">
        <f t="shared" si="10"/>
        <v/>
      </c>
      <c r="G115" s="32"/>
      <c r="H115" s="31">
        <f t="shared" si="11"/>
        <v>0</v>
      </c>
    </row>
    <row r="116" spans="1:8">
      <c r="A116" s="27"/>
      <c r="B116" s="28" t="str">
        <f t="shared" si="7"/>
        <v/>
      </c>
      <c r="C116" s="29" t="str">
        <f t="shared" si="6"/>
        <v/>
      </c>
      <c r="D116" s="30" t="str">
        <f t="shared" si="8"/>
        <v/>
      </c>
      <c r="E116" s="31" t="str">
        <f t="shared" si="9"/>
        <v/>
      </c>
      <c r="F116" s="31" t="str">
        <f t="shared" si="10"/>
        <v/>
      </c>
      <c r="G116" s="32"/>
      <c r="H116" s="31">
        <f t="shared" si="11"/>
        <v>0</v>
      </c>
    </row>
    <row r="117" spans="1:8">
      <c r="A117" s="27"/>
      <c r="B117" s="28" t="str">
        <f t="shared" si="7"/>
        <v/>
      </c>
      <c r="C117" s="29" t="str">
        <f t="shared" si="6"/>
        <v/>
      </c>
      <c r="D117" s="30" t="str">
        <f t="shared" si="8"/>
        <v/>
      </c>
      <c r="E117" s="31" t="str">
        <f t="shared" si="9"/>
        <v/>
      </c>
      <c r="F117" s="31" t="str">
        <f t="shared" si="10"/>
        <v/>
      </c>
      <c r="G117" s="32"/>
      <c r="H117" s="31">
        <f t="shared" si="11"/>
        <v>0</v>
      </c>
    </row>
    <row r="118" spans="1:8">
      <c r="A118" s="27"/>
      <c r="B118" s="28" t="str">
        <f t="shared" si="7"/>
        <v/>
      </c>
      <c r="C118" s="29" t="str">
        <f t="shared" si="6"/>
        <v/>
      </c>
      <c r="D118" s="30" t="str">
        <f t="shared" si="8"/>
        <v/>
      </c>
      <c r="E118" s="31" t="str">
        <f t="shared" si="9"/>
        <v/>
      </c>
      <c r="F118" s="31" t="str">
        <f t="shared" si="10"/>
        <v/>
      </c>
      <c r="G118" s="32"/>
      <c r="H118" s="31">
        <f t="shared" si="11"/>
        <v>0</v>
      </c>
    </row>
    <row r="119" spans="1:8">
      <c r="A119" s="27"/>
      <c r="B119" s="28" t="str">
        <f t="shared" si="7"/>
        <v/>
      </c>
      <c r="C119" s="29" t="str">
        <f t="shared" si="6"/>
        <v/>
      </c>
      <c r="D119" s="30" t="str">
        <f t="shared" si="8"/>
        <v/>
      </c>
      <c r="E119" s="31" t="str">
        <f t="shared" si="9"/>
        <v/>
      </c>
      <c r="F119" s="31" t="str">
        <f t="shared" si="10"/>
        <v/>
      </c>
      <c r="G119" s="32"/>
      <c r="H119" s="31">
        <f t="shared" si="11"/>
        <v>0</v>
      </c>
    </row>
    <row r="120" spans="1:8">
      <c r="A120" s="27"/>
      <c r="B120" s="28" t="str">
        <f t="shared" si="7"/>
        <v/>
      </c>
      <c r="C120" s="29" t="str">
        <f t="shared" si="6"/>
        <v/>
      </c>
      <c r="D120" s="30" t="str">
        <f t="shared" si="8"/>
        <v/>
      </c>
      <c r="E120" s="31" t="str">
        <f t="shared" si="9"/>
        <v/>
      </c>
      <c r="F120" s="31" t="str">
        <f t="shared" si="10"/>
        <v/>
      </c>
      <c r="G120" s="32"/>
      <c r="H120" s="31">
        <f t="shared" si="11"/>
        <v>0</v>
      </c>
    </row>
    <row r="121" spans="1:8">
      <c r="A121" s="27"/>
      <c r="B121" s="28" t="str">
        <f t="shared" si="7"/>
        <v/>
      </c>
      <c r="C121" s="29" t="str">
        <f t="shared" si="6"/>
        <v/>
      </c>
      <c r="D121" s="30" t="str">
        <f t="shared" si="8"/>
        <v/>
      </c>
      <c r="E121" s="31" t="str">
        <f t="shared" si="9"/>
        <v/>
      </c>
      <c r="F121" s="31" t="str">
        <f t="shared" si="10"/>
        <v/>
      </c>
      <c r="G121" s="32"/>
      <c r="H121" s="31">
        <f t="shared" si="11"/>
        <v>0</v>
      </c>
    </row>
    <row r="122" spans="1:8">
      <c r="A122" s="27"/>
      <c r="B122" s="28" t="str">
        <f t="shared" si="7"/>
        <v/>
      </c>
      <c r="C122" s="29" t="str">
        <f t="shared" si="6"/>
        <v/>
      </c>
      <c r="D122" s="30" t="str">
        <f t="shared" si="8"/>
        <v/>
      </c>
      <c r="E122" s="31" t="str">
        <f t="shared" si="9"/>
        <v/>
      </c>
      <c r="F122" s="31" t="str">
        <f t="shared" si="10"/>
        <v/>
      </c>
      <c r="G122" s="32"/>
      <c r="H122" s="31">
        <f t="shared" si="11"/>
        <v>0</v>
      </c>
    </row>
    <row r="123" spans="1:8">
      <c r="A123" s="27"/>
      <c r="B123" s="28" t="str">
        <f t="shared" si="7"/>
        <v/>
      </c>
      <c r="C123" s="29" t="str">
        <f t="shared" si="6"/>
        <v/>
      </c>
      <c r="D123" s="30" t="str">
        <f t="shared" si="8"/>
        <v/>
      </c>
      <c r="E123" s="31" t="str">
        <f t="shared" si="9"/>
        <v/>
      </c>
      <c r="F123" s="31" t="str">
        <f t="shared" si="10"/>
        <v/>
      </c>
      <c r="G123" s="32"/>
      <c r="H123" s="31">
        <f t="shared" si="11"/>
        <v>0</v>
      </c>
    </row>
    <row r="124" spans="1:8">
      <c r="A124" s="27"/>
      <c r="B124" s="28" t="str">
        <f t="shared" si="7"/>
        <v/>
      </c>
      <c r="C124" s="29" t="str">
        <f t="shared" si="6"/>
        <v/>
      </c>
      <c r="D124" s="30" t="str">
        <f t="shared" si="8"/>
        <v/>
      </c>
      <c r="E124" s="31" t="str">
        <f t="shared" si="9"/>
        <v/>
      </c>
      <c r="F124" s="31" t="str">
        <f t="shared" si="10"/>
        <v/>
      </c>
      <c r="G124" s="32"/>
      <c r="H124" s="31">
        <f t="shared" si="11"/>
        <v>0</v>
      </c>
    </row>
    <row r="125" spans="1:8">
      <c r="A125" s="27"/>
      <c r="B125" s="28" t="str">
        <f t="shared" si="7"/>
        <v/>
      </c>
      <c r="C125" s="29" t="str">
        <f t="shared" si="6"/>
        <v/>
      </c>
      <c r="D125" s="30" t="str">
        <f t="shared" si="8"/>
        <v/>
      </c>
      <c r="E125" s="31" t="str">
        <f t="shared" si="9"/>
        <v/>
      </c>
      <c r="F125" s="31" t="str">
        <f t="shared" si="10"/>
        <v/>
      </c>
      <c r="G125" s="32"/>
      <c r="H125" s="31">
        <f t="shared" si="11"/>
        <v>0</v>
      </c>
    </row>
    <row r="126" spans="1:8">
      <c r="A126" s="27"/>
      <c r="B126" s="28" t="str">
        <f t="shared" si="7"/>
        <v/>
      </c>
      <c r="C126" s="29" t="str">
        <f t="shared" si="6"/>
        <v/>
      </c>
      <c r="D126" s="30" t="str">
        <f t="shared" si="8"/>
        <v/>
      </c>
      <c r="E126" s="31" t="str">
        <f t="shared" si="9"/>
        <v/>
      </c>
      <c r="F126" s="31" t="str">
        <f t="shared" si="10"/>
        <v/>
      </c>
      <c r="G126" s="32"/>
      <c r="H126" s="31">
        <f t="shared" si="11"/>
        <v>0</v>
      </c>
    </row>
    <row r="127" spans="1:8">
      <c r="A127" s="27"/>
      <c r="B127" s="28" t="str">
        <f t="shared" si="7"/>
        <v/>
      </c>
      <c r="C127" s="29" t="str">
        <f t="shared" si="6"/>
        <v/>
      </c>
      <c r="D127" s="30" t="str">
        <f t="shared" si="8"/>
        <v/>
      </c>
      <c r="E127" s="31" t="str">
        <f t="shared" si="9"/>
        <v/>
      </c>
      <c r="F127" s="31" t="str">
        <f t="shared" si="10"/>
        <v/>
      </c>
      <c r="G127" s="32"/>
      <c r="H127" s="31">
        <f t="shared" si="11"/>
        <v>0</v>
      </c>
    </row>
    <row r="128" spans="1:8">
      <c r="A128" s="27"/>
      <c r="B128" s="28" t="str">
        <f t="shared" si="7"/>
        <v/>
      </c>
      <c r="C128" s="29" t="str">
        <f t="shared" si="6"/>
        <v/>
      </c>
      <c r="D128" s="30" t="str">
        <f t="shared" si="8"/>
        <v/>
      </c>
      <c r="E128" s="31" t="str">
        <f t="shared" si="9"/>
        <v/>
      </c>
      <c r="F128" s="31" t="str">
        <f t="shared" si="10"/>
        <v/>
      </c>
      <c r="G128" s="32"/>
      <c r="H128" s="31">
        <f t="shared" si="11"/>
        <v>0</v>
      </c>
    </row>
    <row r="129" spans="1:8">
      <c r="A129" s="27"/>
      <c r="B129" s="28" t="str">
        <f t="shared" si="7"/>
        <v/>
      </c>
      <c r="C129" s="29" t="str">
        <f t="shared" si="6"/>
        <v/>
      </c>
      <c r="D129" s="30" t="str">
        <f t="shared" si="8"/>
        <v/>
      </c>
      <c r="E129" s="31" t="str">
        <f t="shared" si="9"/>
        <v/>
      </c>
      <c r="F129" s="31" t="str">
        <f t="shared" si="10"/>
        <v/>
      </c>
      <c r="G129" s="32"/>
      <c r="H129" s="31">
        <f t="shared" si="11"/>
        <v>0</v>
      </c>
    </row>
    <row r="130" spans="1:8">
      <c r="A130" s="27"/>
      <c r="B130" s="28" t="str">
        <f t="shared" si="7"/>
        <v/>
      </c>
      <c r="C130" s="29" t="str">
        <f t="shared" si="6"/>
        <v/>
      </c>
      <c r="D130" s="30" t="str">
        <f t="shared" si="8"/>
        <v/>
      </c>
      <c r="E130" s="31" t="str">
        <f t="shared" si="9"/>
        <v/>
      </c>
      <c r="F130" s="31" t="str">
        <f t="shared" si="10"/>
        <v/>
      </c>
      <c r="G130" s="32"/>
      <c r="H130" s="31">
        <f t="shared" si="11"/>
        <v>0</v>
      </c>
    </row>
    <row r="131" spans="1:8">
      <c r="A131" s="27"/>
      <c r="B131" s="28" t="str">
        <f t="shared" si="7"/>
        <v/>
      </c>
      <c r="C131" s="29" t="str">
        <f t="shared" si="6"/>
        <v/>
      </c>
      <c r="D131" s="30" t="str">
        <f t="shared" si="8"/>
        <v/>
      </c>
      <c r="E131" s="31" t="str">
        <f t="shared" si="9"/>
        <v/>
      </c>
      <c r="F131" s="31" t="str">
        <f t="shared" si="10"/>
        <v/>
      </c>
      <c r="G131" s="32"/>
      <c r="H131" s="31">
        <f t="shared" si="11"/>
        <v>0</v>
      </c>
    </row>
    <row r="132" spans="1:8">
      <c r="A132" s="27"/>
      <c r="B132" s="28" t="str">
        <f t="shared" si="7"/>
        <v/>
      </c>
      <c r="C132" s="29" t="str">
        <f t="shared" si="6"/>
        <v/>
      </c>
      <c r="D132" s="30" t="str">
        <f t="shared" si="8"/>
        <v/>
      </c>
      <c r="E132" s="31" t="str">
        <f t="shared" si="9"/>
        <v/>
      </c>
      <c r="F132" s="31" t="str">
        <f t="shared" si="10"/>
        <v/>
      </c>
      <c r="G132" s="32"/>
      <c r="H132" s="31">
        <f t="shared" si="11"/>
        <v>0</v>
      </c>
    </row>
    <row r="133" spans="1:8">
      <c r="A133" s="27"/>
      <c r="B133" s="28" t="str">
        <f t="shared" si="7"/>
        <v/>
      </c>
      <c r="C133" s="29" t="str">
        <f t="shared" si="6"/>
        <v/>
      </c>
      <c r="D133" s="30" t="str">
        <f t="shared" si="8"/>
        <v/>
      </c>
      <c r="E133" s="31" t="str">
        <f t="shared" si="9"/>
        <v/>
      </c>
      <c r="F133" s="31" t="str">
        <f t="shared" si="10"/>
        <v/>
      </c>
      <c r="G133" s="32"/>
      <c r="H133" s="31">
        <f t="shared" si="11"/>
        <v>0</v>
      </c>
    </row>
    <row r="134" spans="1:8">
      <c r="A134" s="27"/>
      <c r="B134" s="28" t="str">
        <f t="shared" si="7"/>
        <v/>
      </c>
      <c r="C134" s="29" t="str">
        <f t="shared" si="6"/>
        <v/>
      </c>
      <c r="D134" s="30" t="str">
        <f t="shared" si="8"/>
        <v/>
      </c>
      <c r="E134" s="31" t="str">
        <f t="shared" si="9"/>
        <v/>
      </c>
      <c r="F134" s="31" t="str">
        <f t="shared" si="10"/>
        <v/>
      </c>
      <c r="G134" s="32"/>
      <c r="H134" s="31">
        <f t="shared" si="11"/>
        <v>0</v>
      </c>
    </row>
    <row r="135" spans="1:8">
      <c r="A135" s="27"/>
      <c r="B135" s="28" t="str">
        <f t="shared" si="7"/>
        <v/>
      </c>
      <c r="C135" s="29" t="str">
        <f t="shared" si="6"/>
        <v/>
      </c>
      <c r="D135" s="30" t="str">
        <f t="shared" si="8"/>
        <v/>
      </c>
      <c r="E135" s="31" t="str">
        <f t="shared" si="9"/>
        <v/>
      </c>
      <c r="F135" s="31" t="str">
        <f t="shared" si="10"/>
        <v/>
      </c>
      <c r="G135" s="32"/>
      <c r="H135" s="31">
        <f t="shared" si="11"/>
        <v>0</v>
      </c>
    </row>
    <row r="136" spans="1:8">
      <c r="A136" s="27"/>
      <c r="B136" s="28" t="str">
        <f t="shared" si="7"/>
        <v/>
      </c>
      <c r="C136" s="29" t="str">
        <f t="shared" si="6"/>
        <v/>
      </c>
      <c r="D136" s="30" t="str">
        <f t="shared" si="8"/>
        <v/>
      </c>
      <c r="E136" s="31" t="str">
        <f t="shared" si="9"/>
        <v/>
      </c>
      <c r="F136" s="31" t="str">
        <f t="shared" si="10"/>
        <v/>
      </c>
      <c r="G136" s="32"/>
      <c r="H136" s="31">
        <f t="shared" si="11"/>
        <v>0</v>
      </c>
    </row>
    <row r="137" spans="1:8">
      <c r="A137" s="27"/>
      <c r="B137" s="28" t="str">
        <f t="shared" si="7"/>
        <v/>
      </c>
      <c r="C137" s="29" t="str">
        <f t="shared" si="6"/>
        <v/>
      </c>
      <c r="D137" s="30" t="str">
        <f t="shared" si="8"/>
        <v/>
      </c>
      <c r="E137" s="31" t="str">
        <f t="shared" si="9"/>
        <v/>
      </c>
      <c r="F137" s="31" t="str">
        <f t="shared" si="10"/>
        <v/>
      </c>
      <c r="G137" s="32"/>
      <c r="H137" s="31">
        <f t="shared" si="11"/>
        <v>0</v>
      </c>
    </row>
    <row r="138" spans="1:8">
      <c r="A138" s="27"/>
      <c r="B138" s="28" t="str">
        <f t="shared" si="7"/>
        <v/>
      </c>
      <c r="C138" s="29" t="str">
        <f t="shared" si="6"/>
        <v/>
      </c>
      <c r="D138" s="30" t="str">
        <f t="shared" si="8"/>
        <v/>
      </c>
      <c r="E138" s="31" t="str">
        <f t="shared" si="9"/>
        <v/>
      </c>
      <c r="F138" s="31" t="str">
        <f t="shared" si="10"/>
        <v/>
      </c>
      <c r="G138" s="32"/>
      <c r="H138" s="31">
        <f t="shared" si="11"/>
        <v>0</v>
      </c>
    </row>
    <row r="139" spans="1:8">
      <c r="A139" s="27"/>
      <c r="B139" s="28" t="str">
        <f t="shared" si="7"/>
        <v/>
      </c>
      <c r="C139" s="29" t="str">
        <f t="shared" si="6"/>
        <v/>
      </c>
      <c r="D139" s="30" t="str">
        <f t="shared" si="8"/>
        <v/>
      </c>
      <c r="E139" s="31" t="str">
        <f t="shared" si="9"/>
        <v/>
      </c>
      <c r="F139" s="31" t="str">
        <f t="shared" si="10"/>
        <v/>
      </c>
      <c r="G139" s="32"/>
      <c r="H139" s="31">
        <f t="shared" si="11"/>
        <v>0</v>
      </c>
    </row>
    <row r="140" spans="1:8">
      <c r="A140" s="27"/>
      <c r="B140" s="28" t="str">
        <f t="shared" si="7"/>
        <v/>
      </c>
      <c r="C140" s="29" t="str">
        <f t="shared" si="6"/>
        <v/>
      </c>
      <c r="D140" s="30" t="str">
        <f t="shared" si="8"/>
        <v/>
      </c>
      <c r="E140" s="31" t="str">
        <f t="shared" si="9"/>
        <v/>
      </c>
      <c r="F140" s="31" t="str">
        <f t="shared" si="10"/>
        <v/>
      </c>
      <c r="G140" s="32"/>
      <c r="H140" s="31">
        <f t="shared" si="11"/>
        <v>0</v>
      </c>
    </row>
    <row r="141" spans="1:8">
      <c r="A141" s="27"/>
      <c r="B141" s="28" t="str">
        <f t="shared" si="7"/>
        <v/>
      </c>
      <c r="C141" s="29" t="str">
        <f t="shared" si="6"/>
        <v/>
      </c>
      <c r="D141" s="30" t="str">
        <f t="shared" si="8"/>
        <v/>
      </c>
      <c r="E141" s="31" t="str">
        <f t="shared" si="9"/>
        <v/>
      </c>
      <c r="F141" s="31" t="str">
        <f t="shared" si="10"/>
        <v/>
      </c>
      <c r="G141" s="32"/>
      <c r="H141" s="31">
        <f t="shared" si="11"/>
        <v>0</v>
      </c>
    </row>
    <row r="142" spans="1:8">
      <c r="A142" s="27"/>
      <c r="B142" s="28" t="str">
        <f t="shared" si="7"/>
        <v/>
      </c>
      <c r="C142" s="29" t="str">
        <f t="shared" si="6"/>
        <v/>
      </c>
      <c r="D142" s="30" t="str">
        <f t="shared" si="8"/>
        <v/>
      </c>
      <c r="E142" s="31" t="str">
        <f t="shared" si="9"/>
        <v/>
      </c>
      <c r="F142" s="31" t="str">
        <f t="shared" si="10"/>
        <v/>
      </c>
      <c r="G142" s="32"/>
      <c r="H142" s="31">
        <f t="shared" si="11"/>
        <v>0</v>
      </c>
    </row>
    <row r="143" spans="1:8">
      <c r="A143" s="27"/>
      <c r="B143" s="28" t="str">
        <f t="shared" si="7"/>
        <v/>
      </c>
      <c r="C143" s="29" t="str">
        <f t="shared" si="6"/>
        <v/>
      </c>
      <c r="D143" s="30" t="str">
        <f t="shared" si="8"/>
        <v/>
      </c>
      <c r="E143" s="31" t="str">
        <f t="shared" si="9"/>
        <v/>
      </c>
      <c r="F143" s="31" t="str">
        <f t="shared" si="10"/>
        <v/>
      </c>
      <c r="G143" s="32"/>
      <c r="H143" s="31">
        <f t="shared" si="11"/>
        <v>0</v>
      </c>
    </row>
    <row r="144" spans="1:8">
      <c r="A144" s="27"/>
      <c r="B144" s="28" t="str">
        <f t="shared" si="7"/>
        <v/>
      </c>
      <c r="C144" s="29" t="str">
        <f t="shared" si="6"/>
        <v/>
      </c>
      <c r="D144" s="30" t="str">
        <f t="shared" si="8"/>
        <v/>
      </c>
      <c r="E144" s="31" t="str">
        <f t="shared" si="9"/>
        <v/>
      </c>
      <c r="F144" s="31" t="str">
        <f t="shared" si="10"/>
        <v/>
      </c>
      <c r="G144" s="32"/>
      <c r="H144" s="31">
        <f t="shared" si="11"/>
        <v>0</v>
      </c>
    </row>
    <row r="145" spans="1:8">
      <c r="A145" s="27"/>
      <c r="B145" s="28" t="str">
        <f t="shared" si="7"/>
        <v/>
      </c>
      <c r="C145" s="29" t="str">
        <f t="shared" si="6"/>
        <v/>
      </c>
      <c r="D145" s="30" t="str">
        <f t="shared" si="8"/>
        <v/>
      </c>
      <c r="E145" s="31" t="str">
        <f t="shared" si="9"/>
        <v/>
      </c>
      <c r="F145" s="31" t="str">
        <f t="shared" si="10"/>
        <v/>
      </c>
      <c r="G145" s="32"/>
      <c r="H145" s="31">
        <f t="shared" si="11"/>
        <v>0</v>
      </c>
    </row>
    <row r="146" spans="1:8">
      <c r="A146" s="27"/>
      <c r="B146" s="28" t="str">
        <f t="shared" si="7"/>
        <v/>
      </c>
      <c r="C146" s="29" t="str">
        <f t="shared" si="6"/>
        <v/>
      </c>
      <c r="D146" s="30" t="str">
        <f t="shared" si="8"/>
        <v/>
      </c>
      <c r="E146" s="31" t="str">
        <f t="shared" si="9"/>
        <v/>
      </c>
      <c r="F146" s="31" t="str">
        <f t="shared" si="10"/>
        <v/>
      </c>
      <c r="G146" s="32"/>
      <c r="H146" s="31">
        <f t="shared" si="11"/>
        <v>0</v>
      </c>
    </row>
    <row r="147" spans="1:8">
      <c r="A147" s="27"/>
      <c r="B147" s="28" t="str">
        <f t="shared" si="7"/>
        <v/>
      </c>
      <c r="C147" s="29" t="str">
        <f t="shared" si="6"/>
        <v/>
      </c>
      <c r="D147" s="30" t="str">
        <f t="shared" si="8"/>
        <v/>
      </c>
      <c r="E147" s="31" t="str">
        <f t="shared" si="9"/>
        <v/>
      </c>
      <c r="F147" s="31" t="str">
        <f t="shared" si="10"/>
        <v/>
      </c>
      <c r="G147" s="32"/>
      <c r="H147" s="31">
        <f t="shared" si="11"/>
        <v>0</v>
      </c>
    </row>
    <row r="148" spans="1:8">
      <c r="A148" s="27"/>
      <c r="B148" s="28" t="str">
        <f t="shared" si="7"/>
        <v/>
      </c>
      <c r="C148" s="29" t="str">
        <f t="shared" si="6"/>
        <v/>
      </c>
      <c r="D148" s="30" t="str">
        <f t="shared" si="8"/>
        <v/>
      </c>
      <c r="E148" s="31" t="str">
        <f t="shared" si="9"/>
        <v/>
      </c>
      <c r="F148" s="31" t="str">
        <f t="shared" si="10"/>
        <v/>
      </c>
      <c r="G148" s="32"/>
      <c r="H148" s="31">
        <f t="shared" si="11"/>
        <v>0</v>
      </c>
    </row>
    <row r="149" spans="1:8">
      <c r="A149" s="27"/>
      <c r="B149" s="28" t="str">
        <f t="shared" si="7"/>
        <v/>
      </c>
      <c r="C149" s="29" t="str">
        <f t="shared" si="6"/>
        <v/>
      </c>
      <c r="D149" s="30" t="str">
        <f t="shared" si="8"/>
        <v/>
      </c>
      <c r="E149" s="31" t="str">
        <f t="shared" si="9"/>
        <v/>
      </c>
      <c r="F149" s="31" t="str">
        <f t="shared" si="10"/>
        <v/>
      </c>
      <c r="G149" s="32"/>
      <c r="H149" s="31">
        <f t="shared" si="11"/>
        <v>0</v>
      </c>
    </row>
    <row r="150" spans="1:8">
      <c r="A150" s="27"/>
      <c r="B150" s="28" t="str">
        <f t="shared" si="7"/>
        <v/>
      </c>
      <c r="C150" s="29" t="str">
        <f t="shared" si="6"/>
        <v/>
      </c>
      <c r="D150" s="30" t="str">
        <f t="shared" si="8"/>
        <v/>
      </c>
      <c r="E150" s="31" t="str">
        <f t="shared" si="9"/>
        <v/>
      </c>
      <c r="F150" s="31" t="str">
        <f t="shared" si="10"/>
        <v/>
      </c>
      <c r="G150" s="32"/>
      <c r="H150" s="31">
        <f t="shared" si="11"/>
        <v>0</v>
      </c>
    </row>
    <row r="151" spans="1:8">
      <c r="A151" s="27"/>
      <c r="B151" s="28" t="str">
        <f t="shared" si="7"/>
        <v/>
      </c>
      <c r="C151" s="29" t="str">
        <f t="shared" si="6"/>
        <v/>
      </c>
      <c r="D151" s="30" t="str">
        <f t="shared" si="8"/>
        <v/>
      </c>
      <c r="E151" s="31" t="str">
        <f t="shared" si="9"/>
        <v/>
      </c>
      <c r="F151" s="31" t="str">
        <f t="shared" si="10"/>
        <v/>
      </c>
      <c r="G151" s="32"/>
      <c r="H151" s="31">
        <f t="shared" si="11"/>
        <v>0</v>
      </c>
    </row>
    <row r="152" spans="1:8">
      <c r="A152" s="27"/>
      <c r="B152" s="28" t="str">
        <f t="shared" si="7"/>
        <v/>
      </c>
      <c r="C152" s="29" t="str">
        <f t="shared" si="6"/>
        <v/>
      </c>
      <c r="D152" s="30" t="str">
        <f t="shared" si="8"/>
        <v/>
      </c>
      <c r="E152" s="31" t="str">
        <f t="shared" si="9"/>
        <v/>
      </c>
      <c r="F152" s="31" t="str">
        <f t="shared" si="10"/>
        <v/>
      </c>
      <c r="G152" s="32"/>
      <c r="H152" s="31">
        <f t="shared" si="11"/>
        <v>0</v>
      </c>
    </row>
    <row r="153" spans="1:8">
      <c r="A153" s="27"/>
      <c r="B153" s="28" t="str">
        <f t="shared" si="7"/>
        <v/>
      </c>
      <c r="C153" s="29" t="str">
        <f t="shared" si="6"/>
        <v/>
      </c>
      <c r="D153" s="30" t="str">
        <f t="shared" si="8"/>
        <v/>
      </c>
      <c r="E153" s="31" t="str">
        <f t="shared" si="9"/>
        <v/>
      </c>
      <c r="F153" s="31" t="str">
        <f t="shared" si="10"/>
        <v/>
      </c>
      <c r="G153" s="32"/>
      <c r="H153" s="31">
        <f t="shared" si="11"/>
        <v>0</v>
      </c>
    </row>
    <row r="154" spans="1:8">
      <c r="A154" s="27"/>
      <c r="B154" s="28" t="str">
        <f t="shared" si="7"/>
        <v/>
      </c>
      <c r="C154" s="29" t="str">
        <f t="shared" ref="C154:C217" si="12">IF(B154="","",IF(B154&lt;=$D$16,IF(payments_per_year=26,DATE(YEAR(start_date),MONTH(start_date),DAY(start_date)+14*B154),IF(payments_per_year=52,DATE(YEAR(start_date),MONTH(start_date),DAY(start_date)+7*B154),DATE(YEAR(start_date),MONTH(start_date)+B154*12/$D$11,DAY(start_date)))),""))</f>
        <v/>
      </c>
      <c r="D154" s="30" t="str">
        <f t="shared" si="8"/>
        <v/>
      </c>
      <c r="E154" s="31" t="str">
        <f t="shared" si="9"/>
        <v/>
      </c>
      <c r="F154" s="31" t="str">
        <f t="shared" si="10"/>
        <v/>
      </c>
      <c r="G154" s="32"/>
      <c r="H154" s="31">
        <f t="shared" si="11"/>
        <v>0</v>
      </c>
    </row>
    <row r="155" spans="1:8">
      <c r="A155" s="27"/>
      <c r="B155" s="28" t="str">
        <f t="shared" si="7"/>
        <v/>
      </c>
      <c r="C155" s="29" t="str">
        <f t="shared" si="12"/>
        <v/>
      </c>
      <c r="D155" s="30" t="str">
        <f t="shared" si="8"/>
        <v/>
      </c>
      <c r="E155" s="31" t="str">
        <f t="shared" si="9"/>
        <v/>
      </c>
      <c r="F155" s="31" t="str">
        <f t="shared" si="10"/>
        <v/>
      </c>
      <c r="G155" s="32"/>
      <c r="H155" s="31">
        <f t="shared" si="11"/>
        <v>0</v>
      </c>
    </row>
    <row r="156" spans="1:8">
      <c r="A156" s="27"/>
      <c r="B156" s="28" t="str">
        <f t="shared" si="7"/>
        <v/>
      </c>
      <c r="C156" s="29" t="str">
        <f t="shared" si="12"/>
        <v/>
      </c>
      <c r="D156" s="30" t="str">
        <f t="shared" si="8"/>
        <v/>
      </c>
      <c r="E156" s="31" t="str">
        <f t="shared" si="9"/>
        <v/>
      </c>
      <c r="F156" s="31" t="str">
        <f t="shared" si="10"/>
        <v/>
      </c>
      <c r="G156" s="32"/>
      <c r="H156" s="31">
        <f t="shared" si="11"/>
        <v>0</v>
      </c>
    </row>
    <row r="157" spans="1:8">
      <c r="A157" s="27"/>
      <c r="B157" s="28" t="str">
        <f t="shared" ref="B157:B220" si="13">IF(B156&lt;$D$16,IF(H156&gt;0,B156+1,""),"")</f>
        <v/>
      </c>
      <c r="C157" s="29" t="str">
        <f t="shared" si="12"/>
        <v/>
      </c>
      <c r="D157" s="30" t="str">
        <f t="shared" ref="D157:D220" si="14">IF(C157="","",IF($D$15+F157&gt;H156,ROUND(H156+F157,2),$D$15))</f>
        <v/>
      </c>
      <c r="E157" s="31" t="str">
        <f t="shared" ref="E157:E220" si="15">IF(C157="","",D157-F157)</f>
        <v/>
      </c>
      <c r="F157" s="31" t="str">
        <f t="shared" ref="F157:F220" si="16">IF(C157="","",ROUND(H156*$D$9/payments_per_year,2))</f>
        <v/>
      </c>
      <c r="G157" s="32"/>
      <c r="H157" s="31">
        <f t="shared" ref="H157:H220" si="17">IF(B157="",0,ROUND(H156-E157-G157,2))</f>
        <v>0</v>
      </c>
    </row>
    <row r="158" spans="1:8">
      <c r="A158" s="27"/>
      <c r="B158" s="28" t="str">
        <f t="shared" si="13"/>
        <v/>
      </c>
      <c r="C158" s="29" t="str">
        <f t="shared" si="12"/>
        <v/>
      </c>
      <c r="D158" s="30" t="str">
        <f t="shared" si="14"/>
        <v/>
      </c>
      <c r="E158" s="31" t="str">
        <f t="shared" si="15"/>
        <v/>
      </c>
      <c r="F158" s="31" t="str">
        <f t="shared" si="16"/>
        <v/>
      </c>
      <c r="G158" s="32"/>
      <c r="H158" s="31">
        <f t="shared" si="17"/>
        <v>0</v>
      </c>
    </row>
    <row r="159" spans="1:8">
      <c r="A159" s="27"/>
      <c r="B159" s="28" t="str">
        <f t="shared" si="13"/>
        <v/>
      </c>
      <c r="C159" s="29" t="str">
        <f t="shared" si="12"/>
        <v/>
      </c>
      <c r="D159" s="30" t="str">
        <f t="shared" si="14"/>
        <v/>
      </c>
      <c r="E159" s="31" t="str">
        <f t="shared" si="15"/>
        <v/>
      </c>
      <c r="F159" s="31" t="str">
        <f t="shared" si="16"/>
        <v/>
      </c>
      <c r="G159" s="32"/>
      <c r="H159" s="31">
        <f t="shared" si="17"/>
        <v>0</v>
      </c>
    </row>
    <row r="160" spans="1:8">
      <c r="A160" s="27"/>
      <c r="B160" s="28" t="str">
        <f t="shared" si="13"/>
        <v/>
      </c>
      <c r="C160" s="29" t="str">
        <f t="shared" si="12"/>
        <v/>
      </c>
      <c r="D160" s="30" t="str">
        <f t="shared" si="14"/>
        <v/>
      </c>
      <c r="E160" s="31" t="str">
        <f t="shared" si="15"/>
        <v/>
      </c>
      <c r="F160" s="31" t="str">
        <f t="shared" si="16"/>
        <v/>
      </c>
      <c r="G160" s="32"/>
      <c r="H160" s="31">
        <f t="shared" si="17"/>
        <v>0</v>
      </c>
    </row>
    <row r="161" spans="1:8">
      <c r="A161" s="27"/>
      <c r="B161" s="28" t="str">
        <f t="shared" si="13"/>
        <v/>
      </c>
      <c r="C161" s="29" t="str">
        <f t="shared" si="12"/>
        <v/>
      </c>
      <c r="D161" s="30" t="str">
        <f t="shared" si="14"/>
        <v/>
      </c>
      <c r="E161" s="31" t="str">
        <f t="shared" si="15"/>
        <v/>
      </c>
      <c r="F161" s="31" t="str">
        <f t="shared" si="16"/>
        <v/>
      </c>
      <c r="G161" s="32"/>
      <c r="H161" s="31">
        <f t="shared" si="17"/>
        <v>0</v>
      </c>
    </row>
    <row r="162" spans="1:8">
      <c r="A162" s="27"/>
      <c r="B162" s="28" t="str">
        <f t="shared" si="13"/>
        <v/>
      </c>
      <c r="C162" s="29" t="str">
        <f t="shared" si="12"/>
        <v/>
      </c>
      <c r="D162" s="30" t="str">
        <f t="shared" si="14"/>
        <v/>
      </c>
      <c r="E162" s="31" t="str">
        <f t="shared" si="15"/>
        <v/>
      </c>
      <c r="F162" s="31" t="str">
        <f t="shared" si="16"/>
        <v/>
      </c>
      <c r="G162" s="32"/>
      <c r="H162" s="31">
        <f t="shared" si="17"/>
        <v>0</v>
      </c>
    </row>
    <row r="163" spans="1:8">
      <c r="A163" s="27"/>
      <c r="B163" s="28" t="str">
        <f t="shared" si="13"/>
        <v/>
      </c>
      <c r="C163" s="29" t="str">
        <f t="shared" si="12"/>
        <v/>
      </c>
      <c r="D163" s="30" t="str">
        <f t="shared" si="14"/>
        <v/>
      </c>
      <c r="E163" s="31" t="str">
        <f t="shared" si="15"/>
        <v/>
      </c>
      <c r="F163" s="31" t="str">
        <f t="shared" si="16"/>
        <v/>
      </c>
      <c r="G163" s="32"/>
      <c r="H163" s="31">
        <f t="shared" si="17"/>
        <v>0</v>
      </c>
    </row>
    <row r="164" spans="1:8">
      <c r="A164" s="27"/>
      <c r="B164" s="28" t="str">
        <f t="shared" si="13"/>
        <v/>
      </c>
      <c r="C164" s="29" t="str">
        <f t="shared" si="12"/>
        <v/>
      </c>
      <c r="D164" s="30" t="str">
        <f t="shared" si="14"/>
        <v/>
      </c>
      <c r="E164" s="31" t="str">
        <f t="shared" si="15"/>
        <v/>
      </c>
      <c r="F164" s="31" t="str">
        <f t="shared" si="16"/>
        <v/>
      </c>
      <c r="G164" s="32"/>
      <c r="H164" s="31">
        <f t="shared" si="17"/>
        <v>0</v>
      </c>
    </row>
    <row r="165" spans="1:8">
      <c r="A165" s="27"/>
      <c r="B165" s="28" t="str">
        <f t="shared" si="13"/>
        <v/>
      </c>
      <c r="C165" s="29" t="str">
        <f t="shared" si="12"/>
        <v/>
      </c>
      <c r="D165" s="30" t="str">
        <f t="shared" si="14"/>
        <v/>
      </c>
      <c r="E165" s="31" t="str">
        <f t="shared" si="15"/>
        <v/>
      </c>
      <c r="F165" s="31" t="str">
        <f t="shared" si="16"/>
        <v/>
      </c>
      <c r="G165" s="32"/>
      <c r="H165" s="31">
        <f t="shared" si="17"/>
        <v>0</v>
      </c>
    </row>
    <row r="166" spans="1:8">
      <c r="A166" s="27"/>
      <c r="B166" s="28" t="str">
        <f t="shared" si="13"/>
        <v/>
      </c>
      <c r="C166" s="29" t="str">
        <f t="shared" si="12"/>
        <v/>
      </c>
      <c r="D166" s="30" t="str">
        <f t="shared" si="14"/>
        <v/>
      </c>
      <c r="E166" s="31" t="str">
        <f t="shared" si="15"/>
        <v/>
      </c>
      <c r="F166" s="31" t="str">
        <f t="shared" si="16"/>
        <v/>
      </c>
      <c r="G166" s="32"/>
      <c r="H166" s="31">
        <f t="shared" si="17"/>
        <v>0</v>
      </c>
    </row>
    <row r="167" spans="1:8">
      <c r="A167" s="27"/>
      <c r="B167" s="28" t="str">
        <f t="shared" si="13"/>
        <v/>
      </c>
      <c r="C167" s="29" t="str">
        <f t="shared" si="12"/>
        <v/>
      </c>
      <c r="D167" s="30" t="str">
        <f t="shared" si="14"/>
        <v/>
      </c>
      <c r="E167" s="31" t="str">
        <f t="shared" si="15"/>
        <v/>
      </c>
      <c r="F167" s="31" t="str">
        <f t="shared" si="16"/>
        <v/>
      </c>
      <c r="G167" s="32"/>
      <c r="H167" s="31">
        <f t="shared" si="17"/>
        <v>0</v>
      </c>
    </row>
    <row r="168" spans="1:8">
      <c r="A168" s="27"/>
      <c r="B168" s="28" t="str">
        <f t="shared" si="13"/>
        <v/>
      </c>
      <c r="C168" s="29" t="str">
        <f t="shared" si="12"/>
        <v/>
      </c>
      <c r="D168" s="30" t="str">
        <f t="shared" si="14"/>
        <v/>
      </c>
      <c r="E168" s="31" t="str">
        <f t="shared" si="15"/>
        <v/>
      </c>
      <c r="F168" s="31" t="str">
        <f t="shared" si="16"/>
        <v/>
      </c>
      <c r="G168" s="32"/>
      <c r="H168" s="31">
        <f t="shared" si="17"/>
        <v>0</v>
      </c>
    </row>
    <row r="169" spans="1:8">
      <c r="A169" s="27"/>
      <c r="B169" s="28" t="str">
        <f t="shared" si="13"/>
        <v/>
      </c>
      <c r="C169" s="29" t="str">
        <f t="shared" si="12"/>
        <v/>
      </c>
      <c r="D169" s="30" t="str">
        <f t="shared" si="14"/>
        <v/>
      </c>
      <c r="E169" s="31" t="str">
        <f t="shared" si="15"/>
        <v/>
      </c>
      <c r="F169" s="31" t="str">
        <f t="shared" si="16"/>
        <v/>
      </c>
      <c r="G169" s="32"/>
      <c r="H169" s="31">
        <f t="shared" si="17"/>
        <v>0</v>
      </c>
    </row>
    <row r="170" spans="1:8">
      <c r="A170" s="27"/>
      <c r="B170" s="28" t="str">
        <f t="shared" si="13"/>
        <v/>
      </c>
      <c r="C170" s="29" t="str">
        <f t="shared" si="12"/>
        <v/>
      </c>
      <c r="D170" s="30" t="str">
        <f t="shared" si="14"/>
        <v/>
      </c>
      <c r="E170" s="31" t="str">
        <f t="shared" si="15"/>
        <v/>
      </c>
      <c r="F170" s="31" t="str">
        <f t="shared" si="16"/>
        <v/>
      </c>
      <c r="G170" s="32"/>
      <c r="H170" s="31">
        <f t="shared" si="17"/>
        <v>0</v>
      </c>
    </row>
    <row r="171" spans="1:8">
      <c r="A171" s="27"/>
      <c r="B171" s="28" t="str">
        <f t="shared" si="13"/>
        <v/>
      </c>
      <c r="C171" s="29" t="str">
        <f t="shared" si="12"/>
        <v/>
      </c>
      <c r="D171" s="30" t="str">
        <f t="shared" si="14"/>
        <v/>
      </c>
      <c r="E171" s="31" t="str">
        <f t="shared" si="15"/>
        <v/>
      </c>
      <c r="F171" s="31" t="str">
        <f t="shared" si="16"/>
        <v/>
      </c>
      <c r="G171" s="32"/>
      <c r="H171" s="31">
        <f t="shared" si="17"/>
        <v>0</v>
      </c>
    </row>
    <row r="172" spans="1:8">
      <c r="A172" s="27"/>
      <c r="B172" s="28" t="str">
        <f t="shared" si="13"/>
        <v/>
      </c>
      <c r="C172" s="29" t="str">
        <f t="shared" si="12"/>
        <v/>
      </c>
      <c r="D172" s="30" t="str">
        <f t="shared" si="14"/>
        <v/>
      </c>
      <c r="E172" s="31" t="str">
        <f t="shared" si="15"/>
        <v/>
      </c>
      <c r="F172" s="31" t="str">
        <f t="shared" si="16"/>
        <v/>
      </c>
      <c r="G172" s="32"/>
      <c r="H172" s="31">
        <f t="shared" si="17"/>
        <v>0</v>
      </c>
    </row>
    <row r="173" spans="1:8">
      <c r="A173" s="27"/>
      <c r="B173" s="28" t="str">
        <f t="shared" si="13"/>
        <v/>
      </c>
      <c r="C173" s="29" t="str">
        <f t="shared" si="12"/>
        <v/>
      </c>
      <c r="D173" s="30" t="str">
        <f t="shared" si="14"/>
        <v/>
      </c>
      <c r="E173" s="31" t="str">
        <f t="shared" si="15"/>
        <v/>
      </c>
      <c r="F173" s="31" t="str">
        <f t="shared" si="16"/>
        <v/>
      </c>
      <c r="G173" s="32"/>
      <c r="H173" s="31">
        <f t="shared" si="17"/>
        <v>0</v>
      </c>
    </row>
    <row r="174" spans="1:8">
      <c r="A174" s="27"/>
      <c r="B174" s="28" t="str">
        <f t="shared" si="13"/>
        <v/>
      </c>
      <c r="C174" s="29" t="str">
        <f t="shared" si="12"/>
        <v/>
      </c>
      <c r="D174" s="30" t="str">
        <f t="shared" si="14"/>
        <v/>
      </c>
      <c r="E174" s="31" t="str">
        <f t="shared" si="15"/>
        <v/>
      </c>
      <c r="F174" s="31" t="str">
        <f t="shared" si="16"/>
        <v/>
      </c>
      <c r="G174" s="32"/>
      <c r="H174" s="31">
        <f t="shared" si="17"/>
        <v>0</v>
      </c>
    </row>
    <row r="175" spans="1:8">
      <c r="A175" s="27"/>
      <c r="B175" s="28" t="str">
        <f t="shared" si="13"/>
        <v/>
      </c>
      <c r="C175" s="29" t="str">
        <f t="shared" si="12"/>
        <v/>
      </c>
      <c r="D175" s="30" t="str">
        <f t="shared" si="14"/>
        <v/>
      </c>
      <c r="E175" s="31" t="str">
        <f t="shared" si="15"/>
        <v/>
      </c>
      <c r="F175" s="31" t="str">
        <f t="shared" si="16"/>
        <v/>
      </c>
      <c r="G175" s="32"/>
      <c r="H175" s="31">
        <f t="shared" si="17"/>
        <v>0</v>
      </c>
    </row>
    <row r="176" spans="1:8">
      <c r="A176" s="27"/>
      <c r="B176" s="28" t="str">
        <f t="shared" si="13"/>
        <v/>
      </c>
      <c r="C176" s="29" t="str">
        <f t="shared" si="12"/>
        <v/>
      </c>
      <c r="D176" s="30" t="str">
        <f t="shared" si="14"/>
        <v/>
      </c>
      <c r="E176" s="31" t="str">
        <f t="shared" si="15"/>
        <v/>
      </c>
      <c r="F176" s="31" t="str">
        <f t="shared" si="16"/>
        <v/>
      </c>
      <c r="G176" s="32"/>
      <c r="H176" s="31">
        <f t="shared" si="17"/>
        <v>0</v>
      </c>
    </row>
    <row r="177" spans="1:8">
      <c r="A177" s="27"/>
      <c r="B177" s="28" t="str">
        <f t="shared" si="13"/>
        <v/>
      </c>
      <c r="C177" s="29" t="str">
        <f t="shared" si="12"/>
        <v/>
      </c>
      <c r="D177" s="30" t="str">
        <f t="shared" si="14"/>
        <v/>
      </c>
      <c r="E177" s="31" t="str">
        <f t="shared" si="15"/>
        <v/>
      </c>
      <c r="F177" s="31" t="str">
        <f t="shared" si="16"/>
        <v/>
      </c>
      <c r="G177" s="32"/>
      <c r="H177" s="31">
        <f t="shared" si="17"/>
        <v>0</v>
      </c>
    </row>
    <row r="178" spans="1:8">
      <c r="A178" s="27"/>
      <c r="B178" s="28" t="str">
        <f t="shared" si="13"/>
        <v/>
      </c>
      <c r="C178" s="29" t="str">
        <f t="shared" si="12"/>
        <v/>
      </c>
      <c r="D178" s="30" t="str">
        <f t="shared" si="14"/>
        <v/>
      </c>
      <c r="E178" s="31" t="str">
        <f t="shared" si="15"/>
        <v/>
      </c>
      <c r="F178" s="31" t="str">
        <f t="shared" si="16"/>
        <v/>
      </c>
      <c r="G178" s="32"/>
      <c r="H178" s="31">
        <f t="shared" si="17"/>
        <v>0</v>
      </c>
    </row>
    <row r="179" spans="1:8">
      <c r="A179" s="27"/>
      <c r="B179" s="28" t="str">
        <f t="shared" si="13"/>
        <v/>
      </c>
      <c r="C179" s="29" t="str">
        <f t="shared" si="12"/>
        <v/>
      </c>
      <c r="D179" s="30" t="str">
        <f t="shared" si="14"/>
        <v/>
      </c>
      <c r="E179" s="31" t="str">
        <f t="shared" si="15"/>
        <v/>
      </c>
      <c r="F179" s="31" t="str">
        <f t="shared" si="16"/>
        <v/>
      </c>
      <c r="G179" s="32"/>
      <c r="H179" s="31">
        <f t="shared" si="17"/>
        <v>0</v>
      </c>
    </row>
    <row r="180" spans="1:8">
      <c r="A180" s="27"/>
      <c r="B180" s="28" t="str">
        <f t="shared" si="13"/>
        <v/>
      </c>
      <c r="C180" s="29" t="str">
        <f t="shared" si="12"/>
        <v/>
      </c>
      <c r="D180" s="30" t="str">
        <f t="shared" si="14"/>
        <v/>
      </c>
      <c r="E180" s="31" t="str">
        <f t="shared" si="15"/>
        <v/>
      </c>
      <c r="F180" s="31" t="str">
        <f t="shared" si="16"/>
        <v/>
      </c>
      <c r="G180" s="32"/>
      <c r="H180" s="31">
        <f t="shared" si="17"/>
        <v>0</v>
      </c>
    </row>
    <row r="181" spans="1:8">
      <c r="A181" s="27"/>
      <c r="B181" s="28" t="str">
        <f t="shared" si="13"/>
        <v/>
      </c>
      <c r="C181" s="29" t="str">
        <f t="shared" si="12"/>
        <v/>
      </c>
      <c r="D181" s="30" t="str">
        <f t="shared" si="14"/>
        <v/>
      </c>
      <c r="E181" s="31" t="str">
        <f t="shared" si="15"/>
        <v/>
      </c>
      <c r="F181" s="31" t="str">
        <f t="shared" si="16"/>
        <v/>
      </c>
      <c r="G181" s="32"/>
      <c r="H181" s="31">
        <f t="shared" si="17"/>
        <v>0</v>
      </c>
    </row>
    <row r="182" spans="1:8">
      <c r="A182" s="27"/>
      <c r="B182" s="28" t="str">
        <f t="shared" si="13"/>
        <v/>
      </c>
      <c r="C182" s="29" t="str">
        <f t="shared" si="12"/>
        <v/>
      </c>
      <c r="D182" s="30" t="str">
        <f t="shared" si="14"/>
        <v/>
      </c>
      <c r="E182" s="31" t="str">
        <f t="shared" si="15"/>
        <v/>
      </c>
      <c r="F182" s="31" t="str">
        <f t="shared" si="16"/>
        <v/>
      </c>
      <c r="G182" s="32"/>
      <c r="H182" s="31">
        <f t="shared" si="17"/>
        <v>0</v>
      </c>
    </row>
    <row r="183" spans="1:8">
      <c r="A183" s="27"/>
      <c r="B183" s="28" t="str">
        <f t="shared" si="13"/>
        <v/>
      </c>
      <c r="C183" s="29" t="str">
        <f t="shared" si="12"/>
        <v/>
      </c>
      <c r="D183" s="30" t="str">
        <f t="shared" si="14"/>
        <v/>
      </c>
      <c r="E183" s="31" t="str">
        <f t="shared" si="15"/>
        <v/>
      </c>
      <c r="F183" s="31" t="str">
        <f t="shared" si="16"/>
        <v/>
      </c>
      <c r="G183" s="32"/>
      <c r="H183" s="31">
        <f t="shared" si="17"/>
        <v>0</v>
      </c>
    </row>
    <row r="184" spans="1:8">
      <c r="A184" s="27"/>
      <c r="B184" s="28" t="str">
        <f t="shared" si="13"/>
        <v/>
      </c>
      <c r="C184" s="29" t="str">
        <f t="shared" si="12"/>
        <v/>
      </c>
      <c r="D184" s="30" t="str">
        <f t="shared" si="14"/>
        <v/>
      </c>
      <c r="E184" s="31" t="str">
        <f t="shared" si="15"/>
        <v/>
      </c>
      <c r="F184" s="31" t="str">
        <f t="shared" si="16"/>
        <v/>
      </c>
      <c r="G184" s="32"/>
      <c r="H184" s="31">
        <f t="shared" si="17"/>
        <v>0</v>
      </c>
    </row>
    <row r="185" spans="1:8">
      <c r="A185" s="27"/>
      <c r="B185" s="28" t="str">
        <f t="shared" si="13"/>
        <v/>
      </c>
      <c r="C185" s="29" t="str">
        <f t="shared" si="12"/>
        <v/>
      </c>
      <c r="D185" s="30" t="str">
        <f t="shared" si="14"/>
        <v/>
      </c>
      <c r="E185" s="31" t="str">
        <f t="shared" si="15"/>
        <v/>
      </c>
      <c r="F185" s="31" t="str">
        <f t="shared" si="16"/>
        <v/>
      </c>
      <c r="G185" s="32"/>
      <c r="H185" s="31">
        <f t="shared" si="17"/>
        <v>0</v>
      </c>
    </row>
    <row r="186" spans="1:8">
      <c r="A186" s="27"/>
      <c r="B186" s="28" t="str">
        <f t="shared" si="13"/>
        <v/>
      </c>
      <c r="C186" s="29" t="str">
        <f t="shared" si="12"/>
        <v/>
      </c>
      <c r="D186" s="30" t="str">
        <f t="shared" si="14"/>
        <v/>
      </c>
      <c r="E186" s="31" t="str">
        <f t="shared" si="15"/>
        <v/>
      </c>
      <c r="F186" s="31" t="str">
        <f t="shared" si="16"/>
        <v/>
      </c>
      <c r="G186" s="32"/>
      <c r="H186" s="31">
        <f t="shared" si="17"/>
        <v>0</v>
      </c>
    </row>
    <row r="187" spans="1:8">
      <c r="A187" s="27"/>
      <c r="B187" s="28" t="str">
        <f t="shared" si="13"/>
        <v/>
      </c>
      <c r="C187" s="29" t="str">
        <f t="shared" si="12"/>
        <v/>
      </c>
      <c r="D187" s="30" t="str">
        <f t="shared" si="14"/>
        <v/>
      </c>
      <c r="E187" s="31" t="str">
        <f t="shared" si="15"/>
        <v/>
      </c>
      <c r="F187" s="31" t="str">
        <f t="shared" si="16"/>
        <v/>
      </c>
      <c r="G187" s="32"/>
      <c r="H187" s="31">
        <f t="shared" si="17"/>
        <v>0</v>
      </c>
    </row>
    <row r="188" spans="1:8">
      <c r="A188" s="27"/>
      <c r="B188" s="28" t="str">
        <f t="shared" si="13"/>
        <v/>
      </c>
      <c r="C188" s="29" t="str">
        <f t="shared" si="12"/>
        <v/>
      </c>
      <c r="D188" s="30" t="str">
        <f t="shared" si="14"/>
        <v/>
      </c>
      <c r="E188" s="31" t="str">
        <f t="shared" si="15"/>
        <v/>
      </c>
      <c r="F188" s="31" t="str">
        <f t="shared" si="16"/>
        <v/>
      </c>
      <c r="G188" s="32"/>
      <c r="H188" s="31">
        <f t="shared" si="17"/>
        <v>0</v>
      </c>
    </row>
    <row r="189" spans="1:8">
      <c r="A189" s="27"/>
      <c r="B189" s="28" t="str">
        <f t="shared" si="13"/>
        <v/>
      </c>
      <c r="C189" s="29" t="str">
        <f t="shared" si="12"/>
        <v/>
      </c>
      <c r="D189" s="30" t="str">
        <f t="shared" si="14"/>
        <v/>
      </c>
      <c r="E189" s="31" t="str">
        <f t="shared" si="15"/>
        <v/>
      </c>
      <c r="F189" s="31" t="str">
        <f t="shared" si="16"/>
        <v/>
      </c>
      <c r="G189" s="32"/>
      <c r="H189" s="31">
        <f t="shared" si="17"/>
        <v>0</v>
      </c>
    </row>
    <row r="190" spans="1:8">
      <c r="A190" s="27"/>
      <c r="B190" s="28" t="str">
        <f t="shared" si="13"/>
        <v/>
      </c>
      <c r="C190" s="29" t="str">
        <f t="shared" si="12"/>
        <v/>
      </c>
      <c r="D190" s="30" t="str">
        <f t="shared" si="14"/>
        <v/>
      </c>
      <c r="E190" s="31" t="str">
        <f t="shared" si="15"/>
        <v/>
      </c>
      <c r="F190" s="31" t="str">
        <f t="shared" si="16"/>
        <v/>
      </c>
      <c r="G190" s="32"/>
      <c r="H190" s="31">
        <f t="shared" si="17"/>
        <v>0</v>
      </c>
    </row>
    <row r="191" spans="1:8">
      <c r="A191" s="27"/>
      <c r="B191" s="28" t="str">
        <f t="shared" si="13"/>
        <v/>
      </c>
      <c r="C191" s="29" t="str">
        <f t="shared" si="12"/>
        <v/>
      </c>
      <c r="D191" s="30" t="str">
        <f t="shared" si="14"/>
        <v/>
      </c>
      <c r="E191" s="31" t="str">
        <f t="shared" si="15"/>
        <v/>
      </c>
      <c r="F191" s="31" t="str">
        <f t="shared" si="16"/>
        <v/>
      </c>
      <c r="G191" s="32"/>
      <c r="H191" s="31">
        <f t="shared" si="17"/>
        <v>0</v>
      </c>
    </row>
    <row r="192" spans="1:8">
      <c r="A192" s="27"/>
      <c r="B192" s="28" t="str">
        <f t="shared" si="13"/>
        <v/>
      </c>
      <c r="C192" s="29" t="str">
        <f t="shared" si="12"/>
        <v/>
      </c>
      <c r="D192" s="30" t="str">
        <f t="shared" si="14"/>
        <v/>
      </c>
      <c r="E192" s="31" t="str">
        <f t="shared" si="15"/>
        <v/>
      </c>
      <c r="F192" s="31" t="str">
        <f t="shared" si="16"/>
        <v/>
      </c>
      <c r="G192" s="32"/>
      <c r="H192" s="31">
        <f t="shared" si="17"/>
        <v>0</v>
      </c>
    </row>
    <row r="193" spans="1:8">
      <c r="A193" s="27"/>
      <c r="B193" s="28" t="str">
        <f t="shared" si="13"/>
        <v/>
      </c>
      <c r="C193" s="29" t="str">
        <f t="shared" si="12"/>
        <v/>
      </c>
      <c r="D193" s="30" t="str">
        <f t="shared" si="14"/>
        <v/>
      </c>
      <c r="E193" s="31" t="str">
        <f t="shared" si="15"/>
        <v/>
      </c>
      <c r="F193" s="31" t="str">
        <f t="shared" si="16"/>
        <v/>
      </c>
      <c r="G193" s="32"/>
      <c r="H193" s="31">
        <f t="shared" si="17"/>
        <v>0</v>
      </c>
    </row>
    <row r="194" spans="1:8">
      <c r="A194" s="27"/>
      <c r="B194" s="28" t="str">
        <f t="shared" si="13"/>
        <v/>
      </c>
      <c r="C194" s="29" t="str">
        <f t="shared" si="12"/>
        <v/>
      </c>
      <c r="D194" s="30" t="str">
        <f t="shared" si="14"/>
        <v/>
      </c>
      <c r="E194" s="31" t="str">
        <f t="shared" si="15"/>
        <v/>
      </c>
      <c r="F194" s="31" t="str">
        <f t="shared" si="16"/>
        <v/>
      </c>
      <c r="G194" s="32"/>
      <c r="H194" s="31">
        <f t="shared" si="17"/>
        <v>0</v>
      </c>
    </row>
    <row r="195" spans="1:8">
      <c r="A195" s="27"/>
      <c r="B195" s="28" t="str">
        <f t="shared" si="13"/>
        <v/>
      </c>
      <c r="C195" s="29" t="str">
        <f t="shared" si="12"/>
        <v/>
      </c>
      <c r="D195" s="30" t="str">
        <f t="shared" si="14"/>
        <v/>
      </c>
      <c r="E195" s="31" t="str">
        <f t="shared" si="15"/>
        <v/>
      </c>
      <c r="F195" s="31" t="str">
        <f t="shared" si="16"/>
        <v/>
      </c>
      <c r="G195" s="32"/>
      <c r="H195" s="31">
        <f t="shared" si="17"/>
        <v>0</v>
      </c>
    </row>
    <row r="196" spans="1:8">
      <c r="A196" s="27"/>
      <c r="B196" s="28" t="str">
        <f t="shared" si="13"/>
        <v/>
      </c>
      <c r="C196" s="29" t="str">
        <f t="shared" si="12"/>
        <v/>
      </c>
      <c r="D196" s="30" t="str">
        <f t="shared" si="14"/>
        <v/>
      </c>
      <c r="E196" s="31" t="str">
        <f t="shared" si="15"/>
        <v/>
      </c>
      <c r="F196" s="31" t="str">
        <f t="shared" si="16"/>
        <v/>
      </c>
      <c r="G196" s="32"/>
      <c r="H196" s="31">
        <f t="shared" si="17"/>
        <v>0</v>
      </c>
    </row>
    <row r="197" spans="1:8">
      <c r="A197" s="27"/>
      <c r="B197" s="28" t="str">
        <f t="shared" si="13"/>
        <v/>
      </c>
      <c r="C197" s="29" t="str">
        <f t="shared" si="12"/>
        <v/>
      </c>
      <c r="D197" s="30" t="str">
        <f t="shared" si="14"/>
        <v/>
      </c>
      <c r="E197" s="31" t="str">
        <f t="shared" si="15"/>
        <v/>
      </c>
      <c r="F197" s="31" t="str">
        <f t="shared" si="16"/>
        <v/>
      </c>
      <c r="G197" s="32"/>
      <c r="H197" s="31">
        <f t="shared" si="17"/>
        <v>0</v>
      </c>
    </row>
    <row r="198" spans="1:8">
      <c r="A198" s="27"/>
      <c r="B198" s="28" t="str">
        <f t="shared" si="13"/>
        <v/>
      </c>
      <c r="C198" s="29" t="str">
        <f t="shared" si="12"/>
        <v/>
      </c>
      <c r="D198" s="30" t="str">
        <f t="shared" si="14"/>
        <v/>
      </c>
      <c r="E198" s="31" t="str">
        <f t="shared" si="15"/>
        <v/>
      </c>
      <c r="F198" s="31" t="str">
        <f t="shared" si="16"/>
        <v/>
      </c>
      <c r="G198" s="32"/>
      <c r="H198" s="31">
        <f t="shared" si="17"/>
        <v>0</v>
      </c>
    </row>
    <row r="199" spans="1:8">
      <c r="A199" s="27"/>
      <c r="B199" s="28" t="str">
        <f t="shared" si="13"/>
        <v/>
      </c>
      <c r="C199" s="29" t="str">
        <f t="shared" si="12"/>
        <v/>
      </c>
      <c r="D199" s="30" t="str">
        <f t="shared" si="14"/>
        <v/>
      </c>
      <c r="E199" s="31" t="str">
        <f t="shared" si="15"/>
        <v/>
      </c>
      <c r="F199" s="31" t="str">
        <f t="shared" si="16"/>
        <v/>
      </c>
      <c r="G199" s="32"/>
      <c r="H199" s="31">
        <f t="shared" si="17"/>
        <v>0</v>
      </c>
    </row>
    <row r="200" spans="1:8">
      <c r="A200" s="27"/>
      <c r="B200" s="28" t="str">
        <f t="shared" si="13"/>
        <v/>
      </c>
      <c r="C200" s="29" t="str">
        <f t="shared" si="12"/>
        <v/>
      </c>
      <c r="D200" s="30" t="str">
        <f t="shared" si="14"/>
        <v/>
      </c>
      <c r="E200" s="31" t="str">
        <f t="shared" si="15"/>
        <v/>
      </c>
      <c r="F200" s="31" t="str">
        <f t="shared" si="16"/>
        <v/>
      </c>
      <c r="G200" s="32"/>
      <c r="H200" s="31">
        <f t="shared" si="17"/>
        <v>0</v>
      </c>
    </row>
    <row r="201" spans="1:8">
      <c r="A201" s="27"/>
      <c r="B201" s="28" t="str">
        <f t="shared" si="13"/>
        <v/>
      </c>
      <c r="C201" s="29" t="str">
        <f t="shared" si="12"/>
        <v/>
      </c>
      <c r="D201" s="30" t="str">
        <f t="shared" si="14"/>
        <v/>
      </c>
      <c r="E201" s="31" t="str">
        <f t="shared" si="15"/>
        <v/>
      </c>
      <c r="F201" s="31" t="str">
        <f t="shared" si="16"/>
        <v/>
      </c>
      <c r="G201" s="32"/>
      <c r="H201" s="31">
        <f t="shared" si="17"/>
        <v>0</v>
      </c>
    </row>
    <row r="202" spans="1:8">
      <c r="A202" s="27"/>
      <c r="B202" s="28" t="str">
        <f t="shared" si="13"/>
        <v/>
      </c>
      <c r="C202" s="29" t="str">
        <f t="shared" si="12"/>
        <v/>
      </c>
      <c r="D202" s="30" t="str">
        <f t="shared" si="14"/>
        <v/>
      </c>
      <c r="E202" s="31" t="str">
        <f t="shared" si="15"/>
        <v/>
      </c>
      <c r="F202" s="31" t="str">
        <f t="shared" si="16"/>
        <v/>
      </c>
      <c r="G202" s="32"/>
      <c r="H202" s="31">
        <f t="shared" si="17"/>
        <v>0</v>
      </c>
    </row>
    <row r="203" spans="1:8">
      <c r="A203" s="27"/>
      <c r="B203" s="28" t="str">
        <f t="shared" si="13"/>
        <v/>
      </c>
      <c r="C203" s="29" t="str">
        <f t="shared" si="12"/>
        <v/>
      </c>
      <c r="D203" s="30" t="str">
        <f t="shared" si="14"/>
        <v/>
      </c>
      <c r="E203" s="31" t="str">
        <f t="shared" si="15"/>
        <v/>
      </c>
      <c r="F203" s="31" t="str">
        <f t="shared" si="16"/>
        <v/>
      </c>
      <c r="G203" s="32"/>
      <c r="H203" s="31">
        <f t="shared" si="17"/>
        <v>0</v>
      </c>
    </row>
    <row r="204" spans="1:8">
      <c r="A204" s="27"/>
      <c r="B204" s="28" t="str">
        <f t="shared" si="13"/>
        <v/>
      </c>
      <c r="C204" s="29" t="str">
        <f t="shared" si="12"/>
        <v/>
      </c>
      <c r="D204" s="30" t="str">
        <f t="shared" si="14"/>
        <v/>
      </c>
      <c r="E204" s="31" t="str">
        <f t="shared" si="15"/>
        <v/>
      </c>
      <c r="F204" s="31" t="str">
        <f t="shared" si="16"/>
        <v/>
      </c>
      <c r="G204" s="32"/>
      <c r="H204" s="31">
        <f t="shared" si="17"/>
        <v>0</v>
      </c>
    </row>
    <row r="205" spans="1:8">
      <c r="A205" s="27"/>
      <c r="B205" s="28" t="str">
        <f t="shared" si="13"/>
        <v/>
      </c>
      <c r="C205" s="29" t="str">
        <f t="shared" si="12"/>
        <v/>
      </c>
      <c r="D205" s="30" t="str">
        <f t="shared" si="14"/>
        <v/>
      </c>
      <c r="E205" s="31" t="str">
        <f t="shared" si="15"/>
        <v/>
      </c>
      <c r="F205" s="31" t="str">
        <f t="shared" si="16"/>
        <v/>
      </c>
      <c r="G205" s="32"/>
      <c r="H205" s="31">
        <f t="shared" si="17"/>
        <v>0</v>
      </c>
    </row>
    <row r="206" spans="1:8">
      <c r="A206" s="27"/>
      <c r="B206" s="28" t="str">
        <f t="shared" si="13"/>
        <v/>
      </c>
      <c r="C206" s="29" t="str">
        <f t="shared" si="12"/>
        <v/>
      </c>
      <c r="D206" s="30" t="str">
        <f t="shared" si="14"/>
        <v/>
      </c>
      <c r="E206" s="31" t="str">
        <f t="shared" si="15"/>
        <v/>
      </c>
      <c r="F206" s="31" t="str">
        <f t="shared" si="16"/>
        <v/>
      </c>
      <c r="G206" s="32"/>
      <c r="H206" s="31">
        <f t="shared" si="17"/>
        <v>0</v>
      </c>
    </row>
    <row r="207" spans="1:8">
      <c r="A207" s="27"/>
      <c r="B207" s="28" t="str">
        <f t="shared" si="13"/>
        <v/>
      </c>
      <c r="C207" s="29" t="str">
        <f t="shared" si="12"/>
        <v/>
      </c>
      <c r="D207" s="30" t="str">
        <f t="shared" si="14"/>
        <v/>
      </c>
      <c r="E207" s="31" t="str">
        <f t="shared" si="15"/>
        <v/>
      </c>
      <c r="F207" s="31" t="str">
        <f t="shared" si="16"/>
        <v/>
      </c>
      <c r="G207" s="32"/>
      <c r="H207" s="31">
        <f t="shared" si="17"/>
        <v>0</v>
      </c>
    </row>
    <row r="208" spans="1:8">
      <c r="A208" s="27"/>
      <c r="B208" s="28" t="str">
        <f t="shared" si="13"/>
        <v/>
      </c>
      <c r="C208" s="29" t="str">
        <f t="shared" si="12"/>
        <v/>
      </c>
      <c r="D208" s="30" t="str">
        <f t="shared" si="14"/>
        <v/>
      </c>
      <c r="E208" s="31" t="str">
        <f t="shared" si="15"/>
        <v/>
      </c>
      <c r="F208" s="31" t="str">
        <f t="shared" si="16"/>
        <v/>
      </c>
      <c r="G208" s="32"/>
      <c r="H208" s="31">
        <f t="shared" si="17"/>
        <v>0</v>
      </c>
    </row>
    <row r="209" spans="1:8">
      <c r="A209" s="27"/>
      <c r="B209" s="28" t="str">
        <f t="shared" si="13"/>
        <v/>
      </c>
      <c r="C209" s="29" t="str">
        <f t="shared" si="12"/>
        <v/>
      </c>
      <c r="D209" s="30" t="str">
        <f t="shared" si="14"/>
        <v/>
      </c>
      <c r="E209" s="31" t="str">
        <f t="shared" si="15"/>
        <v/>
      </c>
      <c r="F209" s="31" t="str">
        <f t="shared" si="16"/>
        <v/>
      </c>
      <c r="G209" s="32"/>
      <c r="H209" s="31">
        <f t="shared" si="17"/>
        <v>0</v>
      </c>
    </row>
    <row r="210" spans="1:8">
      <c r="A210" s="27"/>
      <c r="B210" s="28" t="str">
        <f t="shared" si="13"/>
        <v/>
      </c>
      <c r="C210" s="29" t="str">
        <f t="shared" si="12"/>
        <v/>
      </c>
      <c r="D210" s="30" t="str">
        <f t="shared" si="14"/>
        <v/>
      </c>
      <c r="E210" s="31" t="str">
        <f t="shared" si="15"/>
        <v/>
      </c>
      <c r="F210" s="31" t="str">
        <f t="shared" si="16"/>
        <v/>
      </c>
      <c r="G210" s="32"/>
      <c r="H210" s="31">
        <f t="shared" si="17"/>
        <v>0</v>
      </c>
    </row>
    <row r="211" spans="1:8">
      <c r="A211" s="27"/>
      <c r="B211" s="28" t="str">
        <f t="shared" si="13"/>
        <v/>
      </c>
      <c r="C211" s="29" t="str">
        <f t="shared" si="12"/>
        <v/>
      </c>
      <c r="D211" s="30" t="str">
        <f t="shared" si="14"/>
        <v/>
      </c>
      <c r="E211" s="31" t="str">
        <f t="shared" si="15"/>
        <v/>
      </c>
      <c r="F211" s="31" t="str">
        <f t="shared" si="16"/>
        <v/>
      </c>
      <c r="G211" s="32"/>
      <c r="H211" s="31">
        <f t="shared" si="17"/>
        <v>0</v>
      </c>
    </row>
    <row r="212" spans="1:8">
      <c r="A212" s="27"/>
      <c r="B212" s="28" t="str">
        <f t="shared" si="13"/>
        <v/>
      </c>
      <c r="C212" s="29" t="str">
        <f t="shared" si="12"/>
        <v/>
      </c>
      <c r="D212" s="30" t="str">
        <f t="shared" si="14"/>
        <v/>
      </c>
      <c r="E212" s="31" t="str">
        <f t="shared" si="15"/>
        <v/>
      </c>
      <c r="F212" s="31" t="str">
        <f t="shared" si="16"/>
        <v/>
      </c>
      <c r="G212" s="32"/>
      <c r="H212" s="31">
        <f t="shared" si="17"/>
        <v>0</v>
      </c>
    </row>
    <row r="213" spans="1:8">
      <c r="A213" s="27"/>
      <c r="B213" s="28" t="str">
        <f t="shared" si="13"/>
        <v/>
      </c>
      <c r="C213" s="29" t="str">
        <f t="shared" si="12"/>
        <v/>
      </c>
      <c r="D213" s="30" t="str">
        <f t="shared" si="14"/>
        <v/>
      </c>
      <c r="E213" s="31" t="str">
        <f t="shared" si="15"/>
        <v/>
      </c>
      <c r="F213" s="31" t="str">
        <f t="shared" si="16"/>
        <v/>
      </c>
      <c r="G213" s="32"/>
      <c r="H213" s="31">
        <f t="shared" si="17"/>
        <v>0</v>
      </c>
    </row>
    <row r="214" spans="1:8">
      <c r="A214" s="27"/>
      <c r="B214" s="28" t="str">
        <f t="shared" si="13"/>
        <v/>
      </c>
      <c r="C214" s="29" t="str">
        <f t="shared" si="12"/>
        <v/>
      </c>
      <c r="D214" s="30" t="str">
        <f t="shared" si="14"/>
        <v/>
      </c>
      <c r="E214" s="31" t="str">
        <f t="shared" si="15"/>
        <v/>
      </c>
      <c r="F214" s="31" t="str">
        <f t="shared" si="16"/>
        <v/>
      </c>
      <c r="G214" s="32"/>
      <c r="H214" s="31">
        <f t="shared" si="17"/>
        <v>0</v>
      </c>
    </row>
    <row r="215" spans="1:8">
      <c r="A215" s="27"/>
      <c r="B215" s="28" t="str">
        <f t="shared" si="13"/>
        <v/>
      </c>
      <c r="C215" s="29" t="str">
        <f t="shared" si="12"/>
        <v/>
      </c>
      <c r="D215" s="30" t="str">
        <f t="shared" si="14"/>
        <v/>
      </c>
      <c r="E215" s="31" t="str">
        <f t="shared" si="15"/>
        <v/>
      </c>
      <c r="F215" s="31" t="str">
        <f t="shared" si="16"/>
        <v/>
      </c>
      <c r="G215" s="32"/>
      <c r="H215" s="31">
        <f t="shared" si="17"/>
        <v>0</v>
      </c>
    </row>
    <row r="216" spans="1:8">
      <c r="A216" s="27"/>
      <c r="B216" s="28" t="str">
        <f t="shared" si="13"/>
        <v/>
      </c>
      <c r="C216" s="29" t="str">
        <f t="shared" si="12"/>
        <v/>
      </c>
      <c r="D216" s="30" t="str">
        <f t="shared" si="14"/>
        <v/>
      </c>
      <c r="E216" s="31" t="str">
        <f t="shared" si="15"/>
        <v/>
      </c>
      <c r="F216" s="31" t="str">
        <f t="shared" si="16"/>
        <v/>
      </c>
      <c r="G216" s="32"/>
      <c r="H216" s="31">
        <f t="shared" si="17"/>
        <v>0</v>
      </c>
    </row>
    <row r="217" spans="1:8">
      <c r="A217" s="27"/>
      <c r="B217" s="28" t="str">
        <f t="shared" si="13"/>
        <v/>
      </c>
      <c r="C217" s="29" t="str">
        <f t="shared" si="12"/>
        <v/>
      </c>
      <c r="D217" s="30" t="str">
        <f t="shared" si="14"/>
        <v/>
      </c>
      <c r="E217" s="31" t="str">
        <f t="shared" si="15"/>
        <v/>
      </c>
      <c r="F217" s="31" t="str">
        <f t="shared" si="16"/>
        <v/>
      </c>
      <c r="G217" s="32"/>
      <c r="H217" s="31">
        <f t="shared" si="17"/>
        <v>0</v>
      </c>
    </row>
    <row r="218" spans="1:8">
      <c r="A218" s="27"/>
      <c r="B218" s="28" t="str">
        <f t="shared" si="13"/>
        <v/>
      </c>
      <c r="C218" s="29" t="str">
        <f t="shared" ref="C218:C264" si="18">IF(B218="","",IF(B218&lt;=$D$16,IF(payments_per_year=26,DATE(YEAR(start_date),MONTH(start_date),DAY(start_date)+14*B218),IF(payments_per_year=52,DATE(YEAR(start_date),MONTH(start_date),DAY(start_date)+7*B218),DATE(YEAR(start_date),MONTH(start_date)+B218*12/$D$11,DAY(start_date)))),""))</f>
        <v/>
      </c>
      <c r="D218" s="30" t="str">
        <f t="shared" si="14"/>
        <v/>
      </c>
      <c r="E218" s="31" t="str">
        <f t="shared" si="15"/>
        <v/>
      </c>
      <c r="F218" s="31" t="str">
        <f t="shared" si="16"/>
        <v/>
      </c>
      <c r="G218" s="32"/>
      <c r="H218" s="31">
        <f t="shared" si="17"/>
        <v>0</v>
      </c>
    </row>
    <row r="219" spans="1:8">
      <c r="A219" s="27"/>
      <c r="B219" s="28" t="str">
        <f t="shared" si="13"/>
        <v/>
      </c>
      <c r="C219" s="29" t="str">
        <f t="shared" si="18"/>
        <v/>
      </c>
      <c r="D219" s="30" t="str">
        <f t="shared" si="14"/>
        <v/>
      </c>
      <c r="E219" s="31" t="str">
        <f t="shared" si="15"/>
        <v/>
      </c>
      <c r="F219" s="31" t="str">
        <f t="shared" si="16"/>
        <v/>
      </c>
      <c r="G219" s="32"/>
      <c r="H219" s="31">
        <f t="shared" si="17"/>
        <v>0</v>
      </c>
    </row>
    <row r="220" spans="1:8">
      <c r="A220" s="27"/>
      <c r="B220" s="28" t="str">
        <f t="shared" si="13"/>
        <v/>
      </c>
      <c r="C220" s="29" t="str">
        <f t="shared" si="18"/>
        <v/>
      </c>
      <c r="D220" s="30" t="str">
        <f t="shared" si="14"/>
        <v/>
      </c>
      <c r="E220" s="31" t="str">
        <f t="shared" si="15"/>
        <v/>
      </c>
      <c r="F220" s="31" t="str">
        <f t="shared" si="16"/>
        <v/>
      </c>
      <c r="G220" s="32"/>
      <c r="H220" s="31">
        <f t="shared" si="17"/>
        <v>0</v>
      </c>
    </row>
    <row r="221" spans="1:8">
      <c r="A221" s="27"/>
      <c r="B221" s="28" t="str">
        <f t="shared" ref="B221:B264" si="19">IF(B220&lt;$D$16,IF(H220&gt;0,B220+1,""),"")</f>
        <v/>
      </c>
      <c r="C221" s="29" t="str">
        <f t="shared" si="18"/>
        <v/>
      </c>
      <c r="D221" s="30" t="str">
        <f t="shared" ref="D221:D264" si="20">IF(C221="","",IF($D$15+F221&gt;H220,ROUND(H220+F221,2),$D$15))</f>
        <v/>
      </c>
      <c r="E221" s="31" t="str">
        <f t="shared" ref="E221:E264" si="21">IF(C221="","",D221-F221)</f>
        <v/>
      </c>
      <c r="F221" s="31" t="str">
        <f t="shared" ref="F221:F264" si="22">IF(C221="","",ROUND(H220*$D$9/payments_per_year,2))</f>
        <v/>
      </c>
      <c r="G221" s="32"/>
      <c r="H221" s="31">
        <f t="shared" ref="H221:H264" si="23">IF(B221="",0,ROUND(H220-E221-G221,2))</f>
        <v>0</v>
      </c>
    </row>
    <row r="222" spans="1:8">
      <c r="A222" s="27"/>
      <c r="B222" s="28" t="str">
        <f t="shared" si="19"/>
        <v/>
      </c>
      <c r="C222" s="29" t="str">
        <f t="shared" si="18"/>
        <v/>
      </c>
      <c r="D222" s="30" t="str">
        <f t="shared" si="20"/>
        <v/>
      </c>
      <c r="E222" s="31" t="str">
        <f t="shared" si="21"/>
        <v/>
      </c>
      <c r="F222" s="31" t="str">
        <f t="shared" si="22"/>
        <v/>
      </c>
      <c r="G222" s="32"/>
      <c r="H222" s="31">
        <f t="shared" si="23"/>
        <v>0</v>
      </c>
    </row>
    <row r="223" spans="1:8">
      <c r="A223" s="27"/>
      <c r="B223" s="28" t="str">
        <f t="shared" si="19"/>
        <v/>
      </c>
      <c r="C223" s="29" t="str">
        <f t="shared" si="18"/>
        <v/>
      </c>
      <c r="D223" s="30" t="str">
        <f t="shared" si="20"/>
        <v/>
      </c>
      <c r="E223" s="31" t="str">
        <f t="shared" si="21"/>
        <v/>
      </c>
      <c r="F223" s="31" t="str">
        <f t="shared" si="22"/>
        <v/>
      </c>
      <c r="G223" s="32"/>
      <c r="H223" s="31">
        <f t="shared" si="23"/>
        <v>0</v>
      </c>
    </row>
    <row r="224" spans="1:8">
      <c r="A224" s="27"/>
      <c r="B224" s="28" t="str">
        <f t="shared" si="19"/>
        <v/>
      </c>
      <c r="C224" s="29" t="str">
        <f t="shared" si="18"/>
        <v/>
      </c>
      <c r="D224" s="30" t="str">
        <f t="shared" si="20"/>
        <v/>
      </c>
      <c r="E224" s="31" t="str">
        <f t="shared" si="21"/>
        <v/>
      </c>
      <c r="F224" s="31" t="str">
        <f t="shared" si="22"/>
        <v/>
      </c>
      <c r="G224" s="32"/>
      <c r="H224" s="31">
        <f t="shared" si="23"/>
        <v>0</v>
      </c>
    </row>
    <row r="225" spans="1:8">
      <c r="A225" s="27"/>
      <c r="B225" s="28" t="str">
        <f t="shared" si="19"/>
        <v/>
      </c>
      <c r="C225" s="29" t="str">
        <f t="shared" si="18"/>
        <v/>
      </c>
      <c r="D225" s="30" t="str">
        <f t="shared" si="20"/>
        <v/>
      </c>
      <c r="E225" s="31" t="str">
        <f t="shared" si="21"/>
        <v/>
      </c>
      <c r="F225" s="31" t="str">
        <f t="shared" si="22"/>
        <v/>
      </c>
      <c r="G225" s="32"/>
      <c r="H225" s="31">
        <f t="shared" si="23"/>
        <v>0</v>
      </c>
    </row>
    <row r="226" spans="1:8">
      <c r="A226" s="27"/>
      <c r="B226" s="28" t="str">
        <f t="shared" si="19"/>
        <v/>
      </c>
      <c r="C226" s="29" t="str">
        <f t="shared" si="18"/>
        <v/>
      </c>
      <c r="D226" s="30" t="str">
        <f t="shared" si="20"/>
        <v/>
      </c>
      <c r="E226" s="31" t="str">
        <f t="shared" si="21"/>
        <v/>
      </c>
      <c r="F226" s="31" t="str">
        <f t="shared" si="22"/>
        <v/>
      </c>
      <c r="G226" s="32"/>
      <c r="H226" s="31">
        <f t="shared" si="23"/>
        <v>0</v>
      </c>
    </row>
    <row r="227" spans="1:8">
      <c r="A227" s="27"/>
      <c r="B227" s="28" t="str">
        <f t="shared" si="19"/>
        <v/>
      </c>
      <c r="C227" s="29" t="str">
        <f t="shared" si="18"/>
        <v/>
      </c>
      <c r="D227" s="30" t="str">
        <f t="shared" si="20"/>
        <v/>
      </c>
      <c r="E227" s="31" t="str">
        <f t="shared" si="21"/>
        <v/>
      </c>
      <c r="F227" s="31" t="str">
        <f t="shared" si="22"/>
        <v/>
      </c>
      <c r="G227" s="32"/>
      <c r="H227" s="31">
        <f t="shared" si="23"/>
        <v>0</v>
      </c>
    </row>
    <row r="228" spans="1:8">
      <c r="A228" s="27"/>
      <c r="B228" s="28" t="str">
        <f t="shared" si="19"/>
        <v/>
      </c>
      <c r="C228" s="29" t="str">
        <f t="shared" si="18"/>
        <v/>
      </c>
      <c r="D228" s="30" t="str">
        <f t="shared" si="20"/>
        <v/>
      </c>
      <c r="E228" s="31" t="str">
        <f t="shared" si="21"/>
        <v/>
      </c>
      <c r="F228" s="31" t="str">
        <f t="shared" si="22"/>
        <v/>
      </c>
      <c r="G228" s="32"/>
      <c r="H228" s="31">
        <f t="shared" si="23"/>
        <v>0</v>
      </c>
    </row>
    <row r="229" spans="1:8">
      <c r="A229" s="27"/>
      <c r="B229" s="28" t="str">
        <f t="shared" si="19"/>
        <v/>
      </c>
      <c r="C229" s="29" t="str">
        <f t="shared" si="18"/>
        <v/>
      </c>
      <c r="D229" s="30" t="str">
        <f t="shared" si="20"/>
        <v/>
      </c>
      <c r="E229" s="31" t="str">
        <f t="shared" si="21"/>
        <v/>
      </c>
      <c r="F229" s="31" t="str">
        <f t="shared" si="22"/>
        <v/>
      </c>
      <c r="G229" s="32"/>
      <c r="H229" s="31">
        <f t="shared" si="23"/>
        <v>0</v>
      </c>
    </row>
    <row r="230" spans="1:8">
      <c r="A230" s="27"/>
      <c r="B230" s="28" t="str">
        <f t="shared" si="19"/>
        <v/>
      </c>
      <c r="C230" s="29" t="str">
        <f t="shared" si="18"/>
        <v/>
      </c>
      <c r="D230" s="30" t="str">
        <f t="shared" si="20"/>
        <v/>
      </c>
      <c r="E230" s="31" t="str">
        <f t="shared" si="21"/>
        <v/>
      </c>
      <c r="F230" s="31" t="str">
        <f t="shared" si="22"/>
        <v/>
      </c>
      <c r="G230" s="32"/>
      <c r="H230" s="31">
        <f t="shared" si="23"/>
        <v>0</v>
      </c>
    </row>
    <row r="231" spans="1:8">
      <c r="A231" s="27"/>
      <c r="B231" s="28" t="str">
        <f t="shared" si="19"/>
        <v/>
      </c>
      <c r="C231" s="29" t="str">
        <f t="shared" si="18"/>
        <v/>
      </c>
      <c r="D231" s="30" t="str">
        <f t="shared" si="20"/>
        <v/>
      </c>
      <c r="E231" s="31" t="str">
        <f t="shared" si="21"/>
        <v/>
      </c>
      <c r="F231" s="31" t="str">
        <f t="shared" si="22"/>
        <v/>
      </c>
      <c r="G231" s="32"/>
      <c r="H231" s="31">
        <f t="shared" si="23"/>
        <v>0</v>
      </c>
    </row>
    <row r="232" spans="1:8">
      <c r="A232" s="27"/>
      <c r="B232" s="28" t="str">
        <f t="shared" si="19"/>
        <v/>
      </c>
      <c r="C232" s="29" t="str">
        <f t="shared" si="18"/>
        <v/>
      </c>
      <c r="D232" s="30" t="str">
        <f t="shared" si="20"/>
        <v/>
      </c>
      <c r="E232" s="31" t="str">
        <f t="shared" si="21"/>
        <v/>
      </c>
      <c r="F232" s="31" t="str">
        <f t="shared" si="22"/>
        <v/>
      </c>
      <c r="G232" s="32"/>
      <c r="H232" s="31">
        <f t="shared" si="23"/>
        <v>0</v>
      </c>
    </row>
    <row r="233" spans="1:8">
      <c r="A233" s="27"/>
      <c r="B233" s="28" t="str">
        <f t="shared" si="19"/>
        <v/>
      </c>
      <c r="C233" s="29" t="str">
        <f t="shared" si="18"/>
        <v/>
      </c>
      <c r="D233" s="30" t="str">
        <f t="shared" si="20"/>
        <v/>
      </c>
      <c r="E233" s="31" t="str">
        <f t="shared" si="21"/>
        <v/>
      </c>
      <c r="F233" s="31" t="str">
        <f t="shared" si="22"/>
        <v/>
      </c>
      <c r="G233" s="32"/>
      <c r="H233" s="31">
        <f t="shared" si="23"/>
        <v>0</v>
      </c>
    </row>
    <row r="234" spans="1:8">
      <c r="A234" s="27"/>
      <c r="B234" s="28" t="str">
        <f t="shared" si="19"/>
        <v/>
      </c>
      <c r="C234" s="29" t="str">
        <f t="shared" si="18"/>
        <v/>
      </c>
      <c r="D234" s="30" t="str">
        <f t="shared" si="20"/>
        <v/>
      </c>
      <c r="E234" s="31" t="str">
        <f t="shared" si="21"/>
        <v/>
      </c>
      <c r="F234" s="31" t="str">
        <f t="shared" si="22"/>
        <v/>
      </c>
      <c r="G234" s="32"/>
      <c r="H234" s="31">
        <f t="shared" si="23"/>
        <v>0</v>
      </c>
    </row>
    <row r="235" spans="1:8">
      <c r="A235" s="27"/>
      <c r="B235" s="28" t="str">
        <f t="shared" si="19"/>
        <v/>
      </c>
      <c r="C235" s="29" t="str">
        <f t="shared" si="18"/>
        <v/>
      </c>
      <c r="D235" s="30" t="str">
        <f t="shared" si="20"/>
        <v/>
      </c>
      <c r="E235" s="31" t="str">
        <f t="shared" si="21"/>
        <v/>
      </c>
      <c r="F235" s="31" t="str">
        <f t="shared" si="22"/>
        <v/>
      </c>
      <c r="G235" s="32"/>
      <c r="H235" s="31">
        <f t="shared" si="23"/>
        <v>0</v>
      </c>
    </row>
    <row r="236" spans="1:8">
      <c r="A236" s="27"/>
      <c r="B236" s="28" t="str">
        <f t="shared" si="19"/>
        <v/>
      </c>
      <c r="C236" s="29" t="str">
        <f t="shared" si="18"/>
        <v/>
      </c>
      <c r="D236" s="30" t="str">
        <f t="shared" si="20"/>
        <v/>
      </c>
      <c r="E236" s="31" t="str">
        <f t="shared" si="21"/>
        <v/>
      </c>
      <c r="F236" s="31" t="str">
        <f t="shared" si="22"/>
        <v/>
      </c>
      <c r="G236" s="32"/>
      <c r="H236" s="31">
        <f t="shared" si="23"/>
        <v>0</v>
      </c>
    </row>
    <row r="237" spans="1:8">
      <c r="A237" s="27"/>
      <c r="B237" s="28" t="str">
        <f t="shared" si="19"/>
        <v/>
      </c>
      <c r="C237" s="29" t="str">
        <f t="shared" si="18"/>
        <v/>
      </c>
      <c r="D237" s="30" t="str">
        <f t="shared" si="20"/>
        <v/>
      </c>
      <c r="E237" s="31" t="str">
        <f t="shared" si="21"/>
        <v/>
      </c>
      <c r="F237" s="31" t="str">
        <f t="shared" si="22"/>
        <v/>
      </c>
      <c r="G237" s="32"/>
      <c r="H237" s="31">
        <f t="shared" si="23"/>
        <v>0</v>
      </c>
    </row>
    <row r="238" spans="1:8">
      <c r="A238" s="27"/>
      <c r="B238" s="28" t="str">
        <f t="shared" si="19"/>
        <v/>
      </c>
      <c r="C238" s="29" t="str">
        <f t="shared" si="18"/>
        <v/>
      </c>
      <c r="D238" s="30" t="str">
        <f t="shared" si="20"/>
        <v/>
      </c>
      <c r="E238" s="31" t="str">
        <f t="shared" si="21"/>
        <v/>
      </c>
      <c r="F238" s="31" t="str">
        <f t="shared" si="22"/>
        <v/>
      </c>
      <c r="G238" s="32"/>
      <c r="H238" s="31">
        <f t="shared" si="23"/>
        <v>0</v>
      </c>
    </row>
    <row r="239" spans="1:8">
      <c r="A239" s="27"/>
      <c r="B239" s="28" t="str">
        <f t="shared" si="19"/>
        <v/>
      </c>
      <c r="C239" s="29" t="str">
        <f t="shared" si="18"/>
        <v/>
      </c>
      <c r="D239" s="30" t="str">
        <f t="shared" si="20"/>
        <v/>
      </c>
      <c r="E239" s="31" t="str">
        <f t="shared" si="21"/>
        <v/>
      </c>
      <c r="F239" s="31" t="str">
        <f t="shared" si="22"/>
        <v/>
      </c>
      <c r="G239" s="32"/>
      <c r="H239" s="31">
        <f t="shared" si="23"/>
        <v>0</v>
      </c>
    </row>
    <row r="240" spans="1:8">
      <c r="A240" s="27"/>
      <c r="B240" s="28" t="str">
        <f t="shared" si="19"/>
        <v/>
      </c>
      <c r="C240" s="29" t="str">
        <f t="shared" si="18"/>
        <v/>
      </c>
      <c r="D240" s="30" t="str">
        <f t="shared" si="20"/>
        <v/>
      </c>
      <c r="E240" s="31" t="str">
        <f t="shared" si="21"/>
        <v/>
      </c>
      <c r="F240" s="31" t="str">
        <f t="shared" si="22"/>
        <v/>
      </c>
      <c r="G240" s="32"/>
      <c r="H240" s="31">
        <f t="shared" si="23"/>
        <v>0</v>
      </c>
    </row>
    <row r="241" spans="1:8">
      <c r="A241" s="27"/>
      <c r="B241" s="28" t="str">
        <f t="shared" si="19"/>
        <v/>
      </c>
      <c r="C241" s="29" t="str">
        <f t="shared" si="18"/>
        <v/>
      </c>
      <c r="D241" s="30" t="str">
        <f t="shared" si="20"/>
        <v/>
      </c>
      <c r="E241" s="31" t="str">
        <f t="shared" si="21"/>
        <v/>
      </c>
      <c r="F241" s="31" t="str">
        <f t="shared" si="22"/>
        <v/>
      </c>
      <c r="G241" s="32"/>
      <c r="H241" s="31">
        <f t="shared" si="23"/>
        <v>0</v>
      </c>
    </row>
    <row r="242" spans="1:8">
      <c r="A242" s="27"/>
      <c r="B242" s="28" t="str">
        <f t="shared" si="19"/>
        <v/>
      </c>
      <c r="C242" s="29" t="str">
        <f t="shared" si="18"/>
        <v/>
      </c>
      <c r="D242" s="30" t="str">
        <f t="shared" si="20"/>
        <v/>
      </c>
      <c r="E242" s="31" t="str">
        <f t="shared" si="21"/>
        <v/>
      </c>
      <c r="F242" s="31" t="str">
        <f t="shared" si="22"/>
        <v/>
      </c>
      <c r="G242" s="32"/>
      <c r="H242" s="31">
        <f t="shared" si="23"/>
        <v>0</v>
      </c>
    </row>
    <row r="243" spans="1:8">
      <c r="A243" s="27"/>
      <c r="B243" s="28" t="str">
        <f t="shared" si="19"/>
        <v/>
      </c>
      <c r="C243" s="29" t="str">
        <f t="shared" si="18"/>
        <v/>
      </c>
      <c r="D243" s="30" t="str">
        <f t="shared" si="20"/>
        <v/>
      </c>
      <c r="E243" s="31" t="str">
        <f t="shared" si="21"/>
        <v/>
      </c>
      <c r="F243" s="31" t="str">
        <f t="shared" si="22"/>
        <v/>
      </c>
      <c r="G243" s="32"/>
      <c r="H243" s="31">
        <f t="shared" si="23"/>
        <v>0</v>
      </c>
    </row>
    <row r="244" spans="1:8">
      <c r="A244" s="27"/>
      <c r="B244" s="28" t="str">
        <f t="shared" si="19"/>
        <v/>
      </c>
      <c r="C244" s="29" t="str">
        <f t="shared" si="18"/>
        <v/>
      </c>
      <c r="D244" s="30" t="str">
        <f t="shared" si="20"/>
        <v/>
      </c>
      <c r="E244" s="31" t="str">
        <f t="shared" si="21"/>
        <v/>
      </c>
      <c r="F244" s="31" t="str">
        <f t="shared" si="22"/>
        <v/>
      </c>
      <c r="G244" s="32"/>
      <c r="H244" s="31">
        <f t="shared" si="23"/>
        <v>0</v>
      </c>
    </row>
    <row r="245" spans="1:8">
      <c r="A245" s="27"/>
      <c r="B245" s="28" t="str">
        <f t="shared" si="19"/>
        <v/>
      </c>
      <c r="C245" s="29" t="str">
        <f t="shared" si="18"/>
        <v/>
      </c>
      <c r="D245" s="30" t="str">
        <f t="shared" si="20"/>
        <v/>
      </c>
      <c r="E245" s="31" t="str">
        <f t="shared" si="21"/>
        <v/>
      </c>
      <c r="F245" s="31" t="str">
        <f t="shared" si="22"/>
        <v/>
      </c>
      <c r="G245" s="32"/>
      <c r="H245" s="31">
        <f t="shared" si="23"/>
        <v>0</v>
      </c>
    </row>
    <row r="246" spans="1:8">
      <c r="A246" s="27"/>
      <c r="B246" s="28" t="str">
        <f t="shared" si="19"/>
        <v/>
      </c>
      <c r="C246" s="29" t="str">
        <f t="shared" si="18"/>
        <v/>
      </c>
      <c r="D246" s="30" t="str">
        <f t="shared" si="20"/>
        <v/>
      </c>
      <c r="E246" s="31" t="str">
        <f t="shared" si="21"/>
        <v/>
      </c>
      <c r="F246" s="31" t="str">
        <f t="shared" si="22"/>
        <v/>
      </c>
      <c r="G246" s="32"/>
      <c r="H246" s="31">
        <f t="shared" si="23"/>
        <v>0</v>
      </c>
    </row>
    <row r="247" spans="1:8">
      <c r="A247" s="27"/>
      <c r="B247" s="28" t="str">
        <f t="shared" si="19"/>
        <v/>
      </c>
      <c r="C247" s="29" t="str">
        <f t="shared" si="18"/>
        <v/>
      </c>
      <c r="D247" s="30" t="str">
        <f t="shared" si="20"/>
        <v/>
      </c>
      <c r="E247" s="31" t="str">
        <f t="shared" si="21"/>
        <v/>
      </c>
      <c r="F247" s="31" t="str">
        <f t="shared" si="22"/>
        <v/>
      </c>
      <c r="G247" s="32"/>
      <c r="H247" s="31">
        <f t="shared" si="23"/>
        <v>0</v>
      </c>
    </row>
    <row r="248" spans="1:8">
      <c r="A248" s="27"/>
      <c r="B248" s="28" t="str">
        <f t="shared" si="19"/>
        <v/>
      </c>
      <c r="C248" s="29" t="str">
        <f t="shared" si="18"/>
        <v/>
      </c>
      <c r="D248" s="30" t="str">
        <f t="shared" si="20"/>
        <v/>
      </c>
      <c r="E248" s="31" t="str">
        <f t="shared" si="21"/>
        <v/>
      </c>
      <c r="F248" s="31" t="str">
        <f t="shared" si="22"/>
        <v/>
      </c>
      <c r="G248" s="32"/>
      <c r="H248" s="31">
        <f t="shared" si="23"/>
        <v>0</v>
      </c>
    </row>
    <row r="249" spans="1:8">
      <c r="A249" s="27"/>
      <c r="B249" s="28" t="str">
        <f t="shared" si="19"/>
        <v/>
      </c>
      <c r="C249" s="29" t="str">
        <f t="shared" si="18"/>
        <v/>
      </c>
      <c r="D249" s="30" t="str">
        <f t="shared" si="20"/>
        <v/>
      </c>
      <c r="E249" s="31" t="str">
        <f t="shared" si="21"/>
        <v/>
      </c>
      <c r="F249" s="31" t="str">
        <f t="shared" si="22"/>
        <v/>
      </c>
      <c r="G249" s="32"/>
      <c r="H249" s="31">
        <f t="shared" si="23"/>
        <v>0</v>
      </c>
    </row>
    <row r="250" spans="1:8">
      <c r="A250" s="27"/>
      <c r="B250" s="28" t="str">
        <f t="shared" si="19"/>
        <v/>
      </c>
      <c r="C250" s="29" t="str">
        <f t="shared" si="18"/>
        <v/>
      </c>
      <c r="D250" s="30" t="str">
        <f t="shared" si="20"/>
        <v/>
      </c>
      <c r="E250" s="31" t="str">
        <f t="shared" si="21"/>
        <v/>
      </c>
      <c r="F250" s="31" t="str">
        <f t="shared" si="22"/>
        <v/>
      </c>
      <c r="G250" s="32"/>
      <c r="H250" s="31">
        <f t="shared" si="23"/>
        <v>0</v>
      </c>
    </row>
    <row r="251" spans="1:8">
      <c r="A251" s="27"/>
      <c r="B251" s="28" t="str">
        <f t="shared" si="19"/>
        <v/>
      </c>
      <c r="C251" s="29" t="str">
        <f t="shared" si="18"/>
        <v/>
      </c>
      <c r="D251" s="30" t="str">
        <f t="shared" si="20"/>
        <v/>
      </c>
      <c r="E251" s="31" t="str">
        <f t="shared" si="21"/>
        <v/>
      </c>
      <c r="F251" s="31" t="str">
        <f t="shared" si="22"/>
        <v/>
      </c>
      <c r="G251" s="32"/>
      <c r="H251" s="31">
        <f t="shared" si="23"/>
        <v>0</v>
      </c>
    </row>
    <row r="252" spans="1:8">
      <c r="A252" s="27"/>
      <c r="B252" s="28" t="str">
        <f t="shared" si="19"/>
        <v/>
      </c>
      <c r="C252" s="29" t="str">
        <f t="shared" si="18"/>
        <v/>
      </c>
      <c r="D252" s="30" t="str">
        <f t="shared" si="20"/>
        <v/>
      </c>
      <c r="E252" s="31" t="str">
        <f t="shared" si="21"/>
        <v/>
      </c>
      <c r="F252" s="31" t="str">
        <f t="shared" si="22"/>
        <v/>
      </c>
      <c r="G252" s="32"/>
      <c r="H252" s="31">
        <f t="shared" si="23"/>
        <v>0</v>
      </c>
    </row>
    <row r="253" spans="1:8">
      <c r="A253" s="27"/>
      <c r="B253" s="28" t="str">
        <f t="shared" si="19"/>
        <v/>
      </c>
      <c r="C253" s="29" t="str">
        <f t="shared" si="18"/>
        <v/>
      </c>
      <c r="D253" s="30" t="str">
        <f t="shared" si="20"/>
        <v/>
      </c>
      <c r="E253" s="31" t="str">
        <f t="shared" si="21"/>
        <v/>
      </c>
      <c r="F253" s="31" t="str">
        <f t="shared" si="22"/>
        <v/>
      </c>
      <c r="G253" s="32"/>
      <c r="H253" s="31">
        <f t="shared" si="23"/>
        <v>0</v>
      </c>
    </row>
    <row r="254" spans="1:8">
      <c r="A254" s="27"/>
      <c r="B254" s="28" t="str">
        <f t="shared" si="19"/>
        <v/>
      </c>
      <c r="C254" s="29" t="str">
        <f t="shared" si="18"/>
        <v/>
      </c>
      <c r="D254" s="30" t="str">
        <f t="shared" si="20"/>
        <v/>
      </c>
      <c r="E254" s="31" t="str">
        <f t="shared" si="21"/>
        <v/>
      </c>
      <c r="F254" s="31" t="str">
        <f t="shared" si="22"/>
        <v/>
      </c>
      <c r="G254" s="32"/>
      <c r="H254" s="31">
        <f t="shared" si="23"/>
        <v>0</v>
      </c>
    </row>
    <row r="255" spans="1:8">
      <c r="A255" s="27"/>
      <c r="B255" s="28" t="str">
        <f t="shared" si="19"/>
        <v/>
      </c>
      <c r="C255" s="29" t="str">
        <f t="shared" si="18"/>
        <v/>
      </c>
      <c r="D255" s="30" t="str">
        <f t="shared" si="20"/>
        <v/>
      </c>
      <c r="E255" s="31" t="str">
        <f t="shared" si="21"/>
        <v/>
      </c>
      <c r="F255" s="31" t="str">
        <f t="shared" si="22"/>
        <v/>
      </c>
      <c r="G255" s="32"/>
      <c r="H255" s="31">
        <f t="shared" si="23"/>
        <v>0</v>
      </c>
    </row>
    <row r="256" spans="1:8">
      <c r="A256" s="27"/>
      <c r="B256" s="28" t="str">
        <f t="shared" si="19"/>
        <v/>
      </c>
      <c r="C256" s="29" t="str">
        <f t="shared" si="18"/>
        <v/>
      </c>
      <c r="D256" s="30" t="str">
        <f t="shared" si="20"/>
        <v/>
      </c>
      <c r="E256" s="31" t="str">
        <f t="shared" si="21"/>
        <v/>
      </c>
      <c r="F256" s="31" t="str">
        <f t="shared" si="22"/>
        <v/>
      </c>
      <c r="G256" s="32"/>
      <c r="H256" s="31">
        <f t="shared" si="23"/>
        <v>0</v>
      </c>
    </row>
    <row r="257" spans="1:8">
      <c r="A257" s="27"/>
      <c r="B257" s="28" t="str">
        <f t="shared" si="19"/>
        <v/>
      </c>
      <c r="C257" s="29" t="str">
        <f t="shared" si="18"/>
        <v/>
      </c>
      <c r="D257" s="30" t="str">
        <f t="shared" si="20"/>
        <v/>
      </c>
      <c r="E257" s="31" t="str">
        <f t="shared" si="21"/>
        <v/>
      </c>
      <c r="F257" s="31" t="str">
        <f t="shared" si="22"/>
        <v/>
      </c>
      <c r="G257" s="32"/>
      <c r="H257" s="31">
        <f t="shared" si="23"/>
        <v>0</v>
      </c>
    </row>
    <row r="258" spans="1:8">
      <c r="A258" s="27"/>
      <c r="B258" s="28" t="str">
        <f t="shared" si="19"/>
        <v/>
      </c>
      <c r="C258" s="29" t="str">
        <f t="shared" si="18"/>
        <v/>
      </c>
      <c r="D258" s="30" t="str">
        <f t="shared" si="20"/>
        <v/>
      </c>
      <c r="E258" s="31" t="str">
        <f t="shared" si="21"/>
        <v/>
      </c>
      <c r="F258" s="31" t="str">
        <f t="shared" si="22"/>
        <v/>
      </c>
      <c r="G258" s="32"/>
      <c r="H258" s="31">
        <f t="shared" si="23"/>
        <v>0</v>
      </c>
    </row>
    <row r="259" spans="1:8">
      <c r="A259" s="27"/>
      <c r="B259" s="28" t="str">
        <f t="shared" si="19"/>
        <v/>
      </c>
      <c r="C259" s="29" t="str">
        <f t="shared" si="18"/>
        <v/>
      </c>
      <c r="D259" s="30" t="str">
        <f t="shared" si="20"/>
        <v/>
      </c>
      <c r="E259" s="31" t="str">
        <f t="shared" si="21"/>
        <v/>
      </c>
      <c r="F259" s="31" t="str">
        <f t="shared" si="22"/>
        <v/>
      </c>
      <c r="G259" s="32"/>
      <c r="H259" s="31">
        <f t="shared" si="23"/>
        <v>0</v>
      </c>
    </row>
    <row r="260" spans="1:8">
      <c r="A260" s="27"/>
      <c r="B260" s="28" t="str">
        <f t="shared" si="19"/>
        <v/>
      </c>
      <c r="C260" s="29" t="str">
        <f t="shared" si="18"/>
        <v/>
      </c>
      <c r="D260" s="30" t="str">
        <f t="shared" si="20"/>
        <v/>
      </c>
      <c r="E260" s="31" t="str">
        <f t="shared" si="21"/>
        <v/>
      </c>
      <c r="F260" s="31" t="str">
        <f t="shared" si="22"/>
        <v/>
      </c>
      <c r="G260" s="32"/>
      <c r="H260" s="31">
        <f t="shared" si="23"/>
        <v>0</v>
      </c>
    </row>
    <row r="261" spans="1:8">
      <c r="A261" s="27"/>
      <c r="B261" s="28" t="str">
        <f t="shared" si="19"/>
        <v/>
      </c>
      <c r="C261" s="29" t="str">
        <f t="shared" si="18"/>
        <v/>
      </c>
      <c r="D261" s="30" t="str">
        <f t="shared" si="20"/>
        <v/>
      </c>
      <c r="E261" s="31" t="str">
        <f t="shared" si="21"/>
        <v/>
      </c>
      <c r="F261" s="31" t="str">
        <f t="shared" si="22"/>
        <v/>
      </c>
      <c r="G261" s="32"/>
      <c r="H261" s="31">
        <f t="shared" si="23"/>
        <v>0</v>
      </c>
    </row>
    <row r="262" spans="1:8">
      <c r="A262" s="27"/>
      <c r="B262" s="28" t="str">
        <f t="shared" si="19"/>
        <v/>
      </c>
      <c r="C262" s="29" t="str">
        <f t="shared" si="18"/>
        <v/>
      </c>
      <c r="D262" s="30" t="str">
        <f t="shared" si="20"/>
        <v/>
      </c>
      <c r="E262" s="31" t="str">
        <f t="shared" si="21"/>
        <v/>
      </c>
      <c r="F262" s="31" t="str">
        <f t="shared" si="22"/>
        <v/>
      </c>
      <c r="G262" s="32"/>
      <c r="H262" s="31">
        <f t="shared" si="23"/>
        <v>0</v>
      </c>
    </row>
    <row r="263" spans="1:8">
      <c r="A263" s="27"/>
      <c r="B263" s="28" t="str">
        <f t="shared" si="19"/>
        <v/>
      </c>
      <c r="C263" s="29" t="str">
        <f t="shared" si="18"/>
        <v/>
      </c>
      <c r="D263" s="30" t="str">
        <f t="shared" si="20"/>
        <v/>
      </c>
      <c r="E263" s="31" t="str">
        <f t="shared" si="21"/>
        <v/>
      </c>
      <c r="F263" s="31" t="str">
        <f t="shared" si="22"/>
        <v/>
      </c>
      <c r="G263" s="32"/>
      <c r="H263" s="31">
        <f t="shared" si="23"/>
        <v>0</v>
      </c>
    </row>
    <row r="264" spans="1:8">
      <c r="A264" s="27"/>
      <c r="B264" s="28" t="str">
        <f t="shared" si="19"/>
        <v/>
      </c>
      <c r="C264" s="29" t="str">
        <f t="shared" si="18"/>
        <v/>
      </c>
      <c r="D264" s="30" t="str">
        <f t="shared" si="20"/>
        <v/>
      </c>
      <c r="E264" s="31" t="str">
        <f t="shared" si="21"/>
        <v/>
      </c>
      <c r="F264" s="31" t="str">
        <f t="shared" si="22"/>
        <v/>
      </c>
      <c r="G264" s="32"/>
      <c r="H264" s="31">
        <f t="shared" si="23"/>
        <v>0</v>
      </c>
    </row>
  </sheetData>
  <mergeCells count="10">
    <mergeCell ref="B1:H1"/>
    <mergeCell ref="B5:D5"/>
    <mergeCell ref="B7:D7"/>
    <mergeCell ref="E7:H21"/>
    <mergeCell ref="B8:C8"/>
    <mergeCell ref="B9:C9"/>
    <mergeCell ref="B10:C10"/>
    <mergeCell ref="B11:C11"/>
    <mergeCell ref="B12:C12"/>
    <mergeCell ref="B14:D14"/>
  </mergeCells>
  <conditionalFormatting sqref="B25:G264">
    <cfRule type="expression" dxfId="14" priority="2" stopIfTrue="1">
      <formula>IF($H25&lt;=0,1,0)</formula>
    </cfRule>
  </conditionalFormatting>
  <conditionalFormatting sqref="B25:H264">
    <cfRule type="expression" dxfId="13" priority="1" stopIfTrue="1">
      <formula>IF($C25="",1,0)</formula>
    </cfRule>
  </conditionalFormatting>
  <conditionalFormatting sqref="H25:H264">
    <cfRule type="expression" dxfId="12" priority="4" stopIfTrue="1">
      <formula>IF($H25&lt;=0,1,0)</formula>
    </cfRule>
  </conditionalFormatting>
  <dataValidations count="4">
    <dataValidation type="decimal" allowBlank="1" showInputMessage="1" showErrorMessage="1" errorTitle="Number of Years" error="You must enter number of years from 1 to 40" promptTitle="Loan Period in Years" prompt="max 40 years " sqref="D10" xr:uid="{56D671FC-B929-413F-9DD8-146AD9022996}">
      <formula1>0</formula1>
      <formula2>40</formula2>
    </dataValidation>
    <dataValidation type="list" allowBlank="1" showInputMessage="1" showErrorMessage="1" sqref="D11" xr:uid="{F63CA5E4-6B47-4707-9405-814D46CFBA8F}">
      <formula1>$J$10:$J$15</formula1>
    </dataValidation>
    <dataValidation operator="greaterThan" allowBlank="1" showInputMessage="1" showErrorMessage="1" sqref="D8" xr:uid="{AA0A0F1B-2463-4051-AD61-F79B5D6EC4EB}"/>
    <dataValidation type="date" operator="greaterThan" allowBlank="1" showInputMessage="1" showErrorMessage="1" sqref="D12" xr:uid="{3130BA5A-3CEB-48CA-80C5-29ACC28FBAAB}">
      <formula1>1</formula1>
    </dataValidation>
  </dataValidations>
  <pageMargins left="0.7" right="0.7" top="0.75" bottom="0.75" header="0.3" footer="0.3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75A82F-CB76-4502-86D2-9C7482346DB8}">
  <dimension ref="A1:H264"/>
  <sheetViews>
    <sheetView workbookViewId="0">
      <selection activeCell="D9" sqref="D9"/>
    </sheetView>
  </sheetViews>
  <sheetFormatPr defaultRowHeight="14.4"/>
  <cols>
    <col min="2" max="9" width="15.77734375" customWidth="1"/>
  </cols>
  <sheetData>
    <row r="1" spans="1:8" ht="29.4">
      <c r="A1" s="1"/>
      <c r="B1" s="181" t="s">
        <v>8</v>
      </c>
      <c r="C1" s="181"/>
      <c r="D1" s="181"/>
      <c r="E1" s="181"/>
      <c r="F1" s="181"/>
      <c r="G1" s="181"/>
      <c r="H1" s="181"/>
    </row>
    <row r="2" spans="1:8">
      <c r="A2" s="1"/>
      <c r="B2" s="2"/>
      <c r="C2" s="2"/>
      <c r="D2" s="2"/>
      <c r="E2" s="3"/>
      <c r="F2" s="3"/>
      <c r="G2" s="3"/>
      <c r="H2" s="3"/>
    </row>
    <row r="3" spans="1:8">
      <c r="A3" s="1"/>
      <c r="B3" s="4"/>
      <c r="C3" s="4"/>
      <c r="D3" s="4"/>
      <c r="E3" s="5"/>
      <c r="F3" s="5"/>
      <c r="G3" s="5"/>
      <c r="H3" s="5"/>
    </row>
    <row r="4" spans="1:8">
      <c r="A4" s="1"/>
      <c r="B4" s="4"/>
      <c r="C4" s="4"/>
      <c r="D4" s="4"/>
      <c r="E4" s="5"/>
      <c r="F4" s="5"/>
      <c r="G4" s="5"/>
      <c r="H4" s="5"/>
    </row>
    <row r="5" spans="1:8">
      <c r="A5" s="1"/>
      <c r="B5" s="182"/>
      <c r="C5" s="182"/>
      <c r="D5" s="182"/>
      <c r="E5" s="5"/>
      <c r="F5" s="5"/>
      <c r="G5" s="5"/>
      <c r="H5" s="5"/>
    </row>
    <row r="6" spans="1:8" ht="15" thickBot="1">
      <c r="A6" s="1"/>
      <c r="B6" s="6"/>
      <c r="C6" s="7"/>
      <c r="D6" s="8"/>
      <c r="E6" s="8"/>
      <c r="F6" s="8"/>
      <c r="G6" s="8"/>
      <c r="H6" s="8"/>
    </row>
    <row r="7" spans="1:8" ht="15" thickBot="1">
      <c r="A7" s="1"/>
      <c r="B7" s="183" t="s">
        <v>9</v>
      </c>
      <c r="C7" s="184"/>
      <c r="D7" s="185"/>
      <c r="E7" s="186"/>
      <c r="F7" s="186"/>
      <c r="G7" s="186"/>
      <c r="H7" s="186"/>
    </row>
    <row r="8" spans="1:8">
      <c r="A8" s="1"/>
      <c r="B8" s="187" t="s">
        <v>10</v>
      </c>
      <c r="C8" s="187"/>
      <c r="D8" s="9">
        <f>'Debt Payment Calculator'!C92</f>
        <v>0</v>
      </c>
      <c r="E8" s="186"/>
      <c r="F8" s="186"/>
      <c r="G8" s="186"/>
      <c r="H8" s="186"/>
    </row>
    <row r="9" spans="1:8">
      <c r="A9" s="1"/>
      <c r="B9" s="188" t="s">
        <v>11</v>
      </c>
      <c r="C9" s="189"/>
      <c r="D9" s="10">
        <v>0.09</v>
      </c>
      <c r="E9" s="186"/>
      <c r="F9" s="186"/>
      <c r="G9" s="186"/>
      <c r="H9" s="186"/>
    </row>
    <row r="10" spans="1:8">
      <c r="A10" s="1"/>
      <c r="B10" s="188" t="s">
        <v>12</v>
      </c>
      <c r="C10" s="189"/>
      <c r="D10" s="11">
        <f>7-'Debt Payment Calculator'!D92</f>
        <v>7</v>
      </c>
      <c r="E10" s="186"/>
      <c r="F10" s="186"/>
      <c r="G10" s="186"/>
      <c r="H10" s="186"/>
    </row>
    <row r="11" spans="1:8">
      <c r="A11" s="1"/>
      <c r="B11" s="188" t="s">
        <v>13</v>
      </c>
      <c r="C11" s="189"/>
      <c r="D11" s="11">
        <v>12</v>
      </c>
      <c r="E11" s="186"/>
      <c r="F11" s="186"/>
      <c r="G11" s="186"/>
      <c r="H11" s="186"/>
    </row>
    <row r="12" spans="1:8">
      <c r="A12" s="1"/>
      <c r="B12" s="188" t="s">
        <v>14</v>
      </c>
      <c r="C12" s="189"/>
      <c r="D12" s="12">
        <f>'Debt Payment Calculator'!C58</f>
        <v>45200</v>
      </c>
      <c r="E12" s="186"/>
      <c r="F12" s="186"/>
      <c r="G12" s="186"/>
      <c r="H12" s="186"/>
    </row>
    <row r="13" spans="1:8" ht="15" thickBot="1">
      <c r="A13" s="1"/>
      <c r="B13" s="6"/>
      <c r="C13" s="6"/>
      <c r="D13" s="8"/>
      <c r="E13" s="186"/>
      <c r="F13" s="186"/>
      <c r="G13" s="186"/>
      <c r="H13" s="186"/>
    </row>
    <row r="14" spans="1:8" ht="15" thickBot="1">
      <c r="A14" s="1"/>
      <c r="B14" s="183" t="s">
        <v>15</v>
      </c>
      <c r="C14" s="184"/>
      <c r="D14" s="190"/>
      <c r="E14" s="186"/>
      <c r="F14" s="186"/>
      <c r="G14" s="186"/>
      <c r="H14" s="186"/>
    </row>
    <row r="15" spans="1:8">
      <c r="A15" s="1"/>
      <c r="B15" s="1"/>
      <c r="C15" s="13" t="s">
        <v>16</v>
      </c>
      <c r="D15" s="14" t="str">
        <f>IF(D16="","",ROUNDUP(PMT(D9/payments_per_year,D16,-D8),2))</f>
        <v/>
      </c>
      <c r="E15" s="186"/>
      <c r="F15" s="186"/>
      <c r="G15" s="186"/>
      <c r="H15" s="186"/>
    </row>
    <row r="16" spans="1:8">
      <c r="A16" s="1"/>
      <c r="B16" s="1"/>
      <c r="C16" s="13" t="s">
        <v>17</v>
      </c>
      <c r="D16" s="15" t="str">
        <f>IF(D8*D9*D10*D11=0,"",D10*D11)</f>
        <v/>
      </c>
      <c r="E16" s="186"/>
      <c r="F16" s="186"/>
      <c r="G16" s="186"/>
      <c r="H16" s="186"/>
    </row>
    <row r="17" spans="1:8">
      <c r="A17" s="1"/>
      <c r="B17" s="1"/>
      <c r="C17" s="13" t="s">
        <v>18</v>
      </c>
      <c r="D17" s="15">
        <f>COUNT(B25:B2104)</f>
        <v>0</v>
      </c>
      <c r="E17" s="186"/>
      <c r="F17" s="186"/>
      <c r="G17" s="186"/>
      <c r="H17" s="186"/>
    </row>
    <row r="18" spans="1:8">
      <c r="A18" s="1"/>
      <c r="B18" s="1"/>
      <c r="C18" s="13" t="s">
        <v>19</v>
      </c>
      <c r="D18" s="16" t="str">
        <f>IF(D16="","",SUM(F25:F2104))</f>
        <v/>
      </c>
      <c r="E18" s="186"/>
      <c r="F18" s="186"/>
      <c r="G18" s="186"/>
      <c r="H18" s="186"/>
    </row>
    <row r="19" spans="1:8">
      <c r="A19" s="1"/>
      <c r="B19" s="1"/>
      <c r="C19" s="13" t="s">
        <v>20</v>
      </c>
      <c r="D19" s="17" t="str">
        <f>IF(D16="","",D18/D8)</f>
        <v/>
      </c>
      <c r="E19" s="186"/>
      <c r="F19" s="186"/>
      <c r="G19" s="186"/>
      <c r="H19" s="186"/>
    </row>
    <row r="20" spans="1:8">
      <c r="A20" s="1"/>
      <c r="B20" s="1"/>
      <c r="C20" s="13" t="s">
        <v>21</v>
      </c>
      <c r="D20" s="18" t="str">
        <f>IF(D18="","",SUMIF(B25:B2104,"&gt;0",G25:G2104))</f>
        <v/>
      </c>
      <c r="E20" s="186"/>
      <c r="F20" s="186"/>
      <c r="G20" s="186"/>
      <c r="H20" s="186"/>
    </row>
    <row r="21" spans="1:8">
      <c r="A21" s="1"/>
      <c r="B21" s="1"/>
      <c r="C21" s="13" t="s">
        <v>22</v>
      </c>
      <c r="D21" s="16" t="str">
        <f>IF(D16="","",SUM(G25:G2104,D25:D2104))</f>
        <v/>
      </c>
      <c r="E21" s="186"/>
      <c r="F21" s="186"/>
      <c r="G21" s="186"/>
      <c r="H21" s="186"/>
    </row>
    <row r="22" spans="1:8">
      <c r="A22" s="1"/>
      <c r="B22" s="6"/>
      <c r="C22" s="6"/>
      <c r="D22" s="8"/>
      <c r="E22" s="8"/>
      <c r="F22" s="8"/>
      <c r="G22" s="8"/>
      <c r="H22" s="8"/>
    </row>
    <row r="23" spans="1:8" ht="26.4">
      <c r="A23" s="19"/>
      <c r="B23" s="20" t="s">
        <v>23</v>
      </c>
      <c r="C23" s="21" t="s">
        <v>24</v>
      </c>
      <c r="D23" s="22" t="s">
        <v>25</v>
      </c>
      <c r="E23" s="22" t="s">
        <v>26</v>
      </c>
      <c r="F23" s="22" t="s">
        <v>27</v>
      </c>
      <c r="G23" s="22" t="s">
        <v>28</v>
      </c>
      <c r="H23" s="22" t="s">
        <v>7</v>
      </c>
    </row>
    <row r="24" spans="1:8">
      <c r="A24" s="19"/>
      <c r="B24" s="23"/>
      <c r="C24" s="24">
        <f>D12</f>
        <v>45200</v>
      </c>
      <c r="D24" s="25"/>
      <c r="E24" s="25"/>
      <c r="F24" s="25"/>
      <c r="G24" s="25"/>
      <c r="H24" s="26">
        <f>D8</f>
        <v>0</v>
      </c>
    </row>
    <row r="25" spans="1:8">
      <c r="A25" s="27"/>
      <c r="B25" s="28" t="str">
        <f>IF(D8*D9*D10*D11*D12=0,"",1)</f>
        <v/>
      </c>
      <c r="C25" s="29" t="str">
        <f>IF(B25="","",IF(B25&lt;=$D$16,IF(payments_per_year=26,DATE(YEAR(start_date),MONTH(start_date),DAY(start_date)+14*B25),IF(payments_per_year=52,DATE(YEAR(start_date),MONTH(start_date),DAY(start_date)+7*B25),DATE(YEAR(start_date),MONTH(start_date)+12/$D$11,DAY(start_date)))),""))</f>
        <v/>
      </c>
      <c r="D25" s="30" t="str">
        <f>IF(B25="","",$D$15)</f>
        <v/>
      </c>
      <c r="E25" s="31" t="str">
        <f>IF(B25="","",D25-F25)</f>
        <v/>
      </c>
      <c r="F25" s="31">
        <f>ROUND(H24*$D$9/payments_per_year,2)</f>
        <v>0</v>
      </c>
      <c r="G25" s="32"/>
      <c r="H25" s="31">
        <f>IF(B25="",0,ROUND(H24-E25-G25,2))</f>
        <v>0</v>
      </c>
    </row>
    <row r="26" spans="1:8">
      <c r="A26" s="27"/>
      <c r="B26" s="28" t="str">
        <f>IF(B25&lt;$D$16,IF(H25&gt;0,B25+1,""),"")</f>
        <v/>
      </c>
      <c r="C26" s="29" t="str">
        <f t="shared" ref="C26:C89" si="0">IF(B26="","",IF(B26&lt;=$D$16,IF(payments_per_year=26,DATE(YEAR(start_date),MONTH(start_date),DAY(start_date)+14*B26),IF(payments_per_year=52,DATE(YEAR(start_date),MONTH(start_date),DAY(start_date)+7*B26),DATE(YEAR(start_date),MONTH(start_date)+B26*12/$D$11,DAY(start_date)))),""))</f>
        <v/>
      </c>
      <c r="D26" s="30" t="str">
        <f>IF(C26="","",IF($D$15+F26&gt;H25,ROUND(H25+F26,2),$D$15))</f>
        <v/>
      </c>
      <c r="E26" s="31" t="str">
        <f>IF(C26="","",D26-F26)</f>
        <v/>
      </c>
      <c r="F26" s="31" t="str">
        <f>IF(C26="","",ROUND(H25*$D$9/payments_per_year,2))</f>
        <v/>
      </c>
      <c r="G26" s="32"/>
      <c r="H26" s="31">
        <f>IF(B26="",0,ROUND(H25-E26-G26,2))</f>
        <v>0</v>
      </c>
    </row>
    <row r="27" spans="1:8">
      <c r="A27" s="27"/>
      <c r="B27" s="28" t="str">
        <f>IF(B26&lt;$D$16,IF(H26&gt;0,B26+1,""),"")</f>
        <v/>
      </c>
      <c r="C27" s="29" t="str">
        <f t="shared" si="0"/>
        <v/>
      </c>
      <c r="D27" s="30" t="str">
        <f>IF(C27="","",IF($D$15+F27&gt;H26,ROUND(H26+F27,2),$D$15))</f>
        <v/>
      </c>
      <c r="E27" s="31" t="str">
        <f>IF(C27="","",D27-F27)</f>
        <v/>
      </c>
      <c r="F27" s="31" t="str">
        <f>IF(C27="","",ROUND(H26*$D$9/payments_per_year,2))</f>
        <v/>
      </c>
      <c r="G27" s="32"/>
      <c r="H27" s="31">
        <f>IF(B27="",0,ROUND(H26-E27-G27,2))</f>
        <v>0</v>
      </c>
    </row>
    <row r="28" spans="1:8">
      <c r="A28" s="27"/>
      <c r="B28" s="28" t="str">
        <f>IF(B27&lt;$D$16,IF(H27&gt;0,B27+1,""),"")</f>
        <v/>
      </c>
      <c r="C28" s="29" t="str">
        <f t="shared" si="0"/>
        <v/>
      </c>
      <c r="D28" s="30" t="str">
        <f>IF(C28="","",IF($D$15+F28&gt;H27,ROUND(H27+F28,2),$D$15))</f>
        <v/>
      </c>
      <c r="E28" s="31" t="str">
        <f>IF(C28="","",D28-F28)</f>
        <v/>
      </c>
      <c r="F28" s="31" t="str">
        <f>IF(C28="","",ROUND(H27*$D$9/payments_per_year,2))</f>
        <v/>
      </c>
      <c r="G28" s="32"/>
      <c r="H28" s="31">
        <f>IF(B28="",0,ROUND(H27-E28-G28,2))</f>
        <v>0</v>
      </c>
    </row>
    <row r="29" spans="1:8">
      <c r="A29" s="27"/>
      <c r="B29" s="28" t="str">
        <f t="shared" ref="B29:B92" si="1">IF(B28&lt;$D$16,IF(H28&gt;0,B28+1,""),"")</f>
        <v/>
      </c>
      <c r="C29" s="29" t="str">
        <f t="shared" si="0"/>
        <v/>
      </c>
      <c r="D29" s="30" t="str">
        <f t="shared" ref="D29:D92" si="2">IF(C29="","",IF($D$15+F29&gt;H28,ROUND(H28+F29,2),$D$15))</f>
        <v/>
      </c>
      <c r="E29" s="31" t="str">
        <f t="shared" ref="E29:E92" si="3">IF(C29="","",D29-F29)</f>
        <v/>
      </c>
      <c r="F29" s="31" t="str">
        <f t="shared" ref="F29:F92" si="4">IF(C29="","",ROUND(H28*$D$9/payments_per_year,2))</f>
        <v/>
      </c>
      <c r="G29" s="32"/>
      <c r="H29" s="31">
        <f t="shared" ref="H29:H92" si="5">IF(B29="",0,ROUND(H28-E29-G29,2))</f>
        <v>0</v>
      </c>
    </row>
    <row r="30" spans="1:8">
      <c r="A30" s="27"/>
      <c r="B30" s="28" t="str">
        <f t="shared" si="1"/>
        <v/>
      </c>
      <c r="C30" s="29" t="str">
        <f t="shared" si="0"/>
        <v/>
      </c>
      <c r="D30" s="30" t="str">
        <f t="shared" si="2"/>
        <v/>
      </c>
      <c r="E30" s="31" t="str">
        <f t="shared" si="3"/>
        <v/>
      </c>
      <c r="F30" s="31" t="str">
        <f t="shared" si="4"/>
        <v/>
      </c>
      <c r="G30" s="32"/>
      <c r="H30" s="31">
        <f t="shared" si="5"/>
        <v>0</v>
      </c>
    </row>
    <row r="31" spans="1:8">
      <c r="A31" s="27"/>
      <c r="B31" s="28" t="str">
        <f t="shared" si="1"/>
        <v/>
      </c>
      <c r="C31" s="29" t="str">
        <f t="shared" si="0"/>
        <v/>
      </c>
      <c r="D31" s="30" t="str">
        <f t="shared" si="2"/>
        <v/>
      </c>
      <c r="E31" s="31" t="str">
        <f t="shared" si="3"/>
        <v/>
      </c>
      <c r="F31" s="31" t="str">
        <f t="shared" si="4"/>
        <v/>
      </c>
      <c r="G31" s="32"/>
      <c r="H31" s="31">
        <f t="shared" si="5"/>
        <v>0</v>
      </c>
    </row>
    <row r="32" spans="1:8">
      <c r="A32" s="27"/>
      <c r="B32" s="28" t="str">
        <f t="shared" si="1"/>
        <v/>
      </c>
      <c r="C32" s="29" t="str">
        <f t="shared" si="0"/>
        <v/>
      </c>
      <c r="D32" s="30" t="str">
        <f t="shared" si="2"/>
        <v/>
      </c>
      <c r="E32" s="31" t="str">
        <f t="shared" si="3"/>
        <v/>
      </c>
      <c r="F32" s="31" t="str">
        <f t="shared" si="4"/>
        <v/>
      </c>
      <c r="G32" s="32"/>
      <c r="H32" s="31">
        <f t="shared" si="5"/>
        <v>0</v>
      </c>
    </row>
    <row r="33" spans="1:8">
      <c r="A33" s="27"/>
      <c r="B33" s="28" t="str">
        <f t="shared" si="1"/>
        <v/>
      </c>
      <c r="C33" s="29" t="str">
        <f t="shared" si="0"/>
        <v/>
      </c>
      <c r="D33" s="30" t="str">
        <f t="shared" si="2"/>
        <v/>
      </c>
      <c r="E33" s="31" t="str">
        <f t="shared" si="3"/>
        <v/>
      </c>
      <c r="F33" s="31" t="str">
        <f t="shared" si="4"/>
        <v/>
      </c>
      <c r="G33" s="32"/>
      <c r="H33" s="31">
        <f t="shared" si="5"/>
        <v>0</v>
      </c>
    </row>
    <row r="34" spans="1:8">
      <c r="A34" s="27"/>
      <c r="B34" s="28" t="str">
        <f t="shared" si="1"/>
        <v/>
      </c>
      <c r="C34" s="29" t="str">
        <f t="shared" si="0"/>
        <v/>
      </c>
      <c r="D34" s="30" t="str">
        <f t="shared" si="2"/>
        <v/>
      </c>
      <c r="E34" s="31" t="str">
        <f t="shared" si="3"/>
        <v/>
      </c>
      <c r="F34" s="31" t="str">
        <f t="shared" si="4"/>
        <v/>
      </c>
      <c r="G34" s="32"/>
      <c r="H34" s="31">
        <f t="shared" si="5"/>
        <v>0</v>
      </c>
    </row>
    <row r="35" spans="1:8">
      <c r="A35" s="27"/>
      <c r="B35" s="28" t="str">
        <f t="shared" si="1"/>
        <v/>
      </c>
      <c r="C35" s="29" t="str">
        <f t="shared" si="0"/>
        <v/>
      </c>
      <c r="D35" s="30" t="str">
        <f t="shared" si="2"/>
        <v/>
      </c>
      <c r="E35" s="31" t="str">
        <f t="shared" si="3"/>
        <v/>
      </c>
      <c r="F35" s="31" t="str">
        <f t="shared" si="4"/>
        <v/>
      </c>
      <c r="G35" s="32"/>
      <c r="H35" s="31">
        <f t="shared" si="5"/>
        <v>0</v>
      </c>
    </row>
    <row r="36" spans="1:8">
      <c r="A36" s="27"/>
      <c r="B36" s="28" t="str">
        <f t="shared" si="1"/>
        <v/>
      </c>
      <c r="C36" s="29" t="str">
        <f t="shared" si="0"/>
        <v/>
      </c>
      <c r="D36" s="30" t="str">
        <f t="shared" si="2"/>
        <v/>
      </c>
      <c r="E36" s="31" t="str">
        <f t="shared" si="3"/>
        <v/>
      </c>
      <c r="F36" s="31" t="str">
        <f t="shared" si="4"/>
        <v/>
      </c>
      <c r="G36" s="32"/>
      <c r="H36" s="31">
        <f t="shared" si="5"/>
        <v>0</v>
      </c>
    </row>
    <row r="37" spans="1:8">
      <c r="A37" s="27"/>
      <c r="B37" s="28" t="str">
        <f t="shared" si="1"/>
        <v/>
      </c>
      <c r="C37" s="29" t="str">
        <f t="shared" si="0"/>
        <v/>
      </c>
      <c r="D37" s="30" t="str">
        <f t="shared" si="2"/>
        <v/>
      </c>
      <c r="E37" s="31" t="str">
        <f t="shared" si="3"/>
        <v/>
      </c>
      <c r="F37" s="31" t="str">
        <f t="shared" si="4"/>
        <v/>
      </c>
      <c r="G37" s="32"/>
      <c r="H37" s="31">
        <f t="shared" si="5"/>
        <v>0</v>
      </c>
    </row>
    <row r="38" spans="1:8">
      <c r="A38" s="27"/>
      <c r="B38" s="28" t="str">
        <f t="shared" si="1"/>
        <v/>
      </c>
      <c r="C38" s="29" t="str">
        <f t="shared" si="0"/>
        <v/>
      </c>
      <c r="D38" s="30" t="str">
        <f t="shared" si="2"/>
        <v/>
      </c>
      <c r="E38" s="31" t="str">
        <f t="shared" si="3"/>
        <v/>
      </c>
      <c r="F38" s="31" t="str">
        <f t="shared" si="4"/>
        <v/>
      </c>
      <c r="G38" s="32"/>
      <c r="H38" s="31">
        <f t="shared" si="5"/>
        <v>0</v>
      </c>
    </row>
    <row r="39" spans="1:8">
      <c r="A39" s="27"/>
      <c r="B39" s="28" t="str">
        <f t="shared" si="1"/>
        <v/>
      </c>
      <c r="C39" s="29" t="str">
        <f t="shared" si="0"/>
        <v/>
      </c>
      <c r="D39" s="30" t="str">
        <f t="shared" si="2"/>
        <v/>
      </c>
      <c r="E39" s="31" t="str">
        <f t="shared" si="3"/>
        <v/>
      </c>
      <c r="F39" s="31" t="str">
        <f t="shared" si="4"/>
        <v/>
      </c>
      <c r="G39" s="32"/>
      <c r="H39" s="31">
        <f t="shared" si="5"/>
        <v>0</v>
      </c>
    </row>
    <row r="40" spans="1:8">
      <c r="A40" s="27"/>
      <c r="B40" s="28" t="str">
        <f t="shared" si="1"/>
        <v/>
      </c>
      <c r="C40" s="29" t="str">
        <f t="shared" si="0"/>
        <v/>
      </c>
      <c r="D40" s="30" t="str">
        <f t="shared" si="2"/>
        <v/>
      </c>
      <c r="E40" s="31" t="str">
        <f t="shared" si="3"/>
        <v/>
      </c>
      <c r="F40" s="31" t="str">
        <f t="shared" si="4"/>
        <v/>
      </c>
      <c r="G40" s="32"/>
      <c r="H40" s="31">
        <f t="shared" si="5"/>
        <v>0</v>
      </c>
    </row>
    <row r="41" spans="1:8">
      <c r="A41" s="27"/>
      <c r="B41" s="28" t="str">
        <f t="shared" si="1"/>
        <v/>
      </c>
      <c r="C41" s="29" t="str">
        <f t="shared" si="0"/>
        <v/>
      </c>
      <c r="D41" s="30" t="str">
        <f t="shared" si="2"/>
        <v/>
      </c>
      <c r="E41" s="31" t="str">
        <f t="shared" si="3"/>
        <v/>
      </c>
      <c r="F41" s="31" t="str">
        <f t="shared" si="4"/>
        <v/>
      </c>
      <c r="G41" s="32"/>
      <c r="H41" s="31">
        <f t="shared" si="5"/>
        <v>0</v>
      </c>
    </row>
    <row r="42" spans="1:8">
      <c r="A42" s="27"/>
      <c r="B42" s="28" t="str">
        <f t="shared" si="1"/>
        <v/>
      </c>
      <c r="C42" s="29" t="str">
        <f t="shared" si="0"/>
        <v/>
      </c>
      <c r="D42" s="30" t="str">
        <f t="shared" si="2"/>
        <v/>
      </c>
      <c r="E42" s="31" t="str">
        <f t="shared" si="3"/>
        <v/>
      </c>
      <c r="F42" s="31" t="str">
        <f t="shared" si="4"/>
        <v/>
      </c>
      <c r="G42" s="32"/>
      <c r="H42" s="31">
        <f t="shared" si="5"/>
        <v>0</v>
      </c>
    </row>
    <row r="43" spans="1:8">
      <c r="A43" s="27"/>
      <c r="B43" s="28" t="str">
        <f t="shared" si="1"/>
        <v/>
      </c>
      <c r="C43" s="29" t="str">
        <f t="shared" si="0"/>
        <v/>
      </c>
      <c r="D43" s="30" t="str">
        <f t="shared" si="2"/>
        <v/>
      </c>
      <c r="E43" s="31" t="str">
        <f t="shared" si="3"/>
        <v/>
      </c>
      <c r="F43" s="31" t="str">
        <f t="shared" si="4"/>
        <v/>
      </c>
      <c r="G43" s="32"/>
      <c r="H43" s="31">
        <f t="shared" si="5"/>
        <v>0</v>
      </c>
    </row>
    <row r="44" spans="1:8">
      <c r="A44" s="27"/>
      <c r="B44" s="28" t="str">
        <f t="shared" si="1"/>
        <v/>
      </c>
      <c r="C44" s="29" t="str">
        <f t="shared" si="0"/>
        <v/>
      </c>
      <c r="D44" s="30" t="str">
        <f t="shared" si="2"/>
        <v/>
      </c>
      <c r="E44" s="31" t="str">
        <f t="shared" si="3"/>
        <v/>
      </c>
      <c r="F44" s="31" t="str">
        <f t="shared" si="4"/>
        <v/>
      </c>
      <c r="G44" s="32"/>
      <c r="H44" s="31">
        <f t="shared" si="5"/>
        <v>0</v>
      </c>
    </row>
    <row r="45" spans="1:8">
      <c r="A45" s="27"/>
      <c r="B45" s="28" t="str">
        <f t="shared" si="1"/>
        <v/>
      </c>
      <c r="C45" s="29" t="str">
        <f t="shared" si="0"/>
        <v/>
      </c>
      <c r="D45" s="30" t="str">
        <f t="shared" si="2"/>
        <v/>
      </c>
      <c r="E45" s="31" t="str">
        <f t="shared" si="3"/>
        <v/>
      </c>
      <c r="F45" s="31" t="str">
        <f t="shared" si="4"/>
        <v/>
      </c>
      <c r="G45" s="32"/>
      <c r="H45" s="31">
        <f t="shared" si="5"/>
        <v>0</v>
      </c>
    </row>
    <row r="46" spans="1:8">
      <c r="A46" s="27"/>
      <c r="B46" s="28" t="str">
        <f t="shared" si="1"/>
        <v/>
      </c>
      <c r="C46" s="29" t="str">
        <f t="shared" si="0"/>
        <v/>
      </c>
      <c r="D46" s="30" t="str">
        <f t="shared" si="2"/>
        <v/>
      </c>
      <c r="E46" s="31" t="str">
        <f t="shared" si="3"/>
        <v/>
      </c>
      <c r="F46" s="31" t="str">
        <f t="shared" si="4"/>
        <v/>
      </c>
      <c r="G46" s="32"/>
      <c r="H46" s="31">
        <f t="shared" si="5"/>
        <v>0</v>
      </c>
    </row>
    <row r="47" spans="1:8">
      <c r="A47" s="27"/>
      <c r="B47" s="28" t="str">
        <f t="shared" si="1"/>
        <v/>
      </c>
      <c r="C47" s="29" t="str">
        <f t="shared" si="0"/>
        <v/>
      </c>
      <c r="D47" s="30" t="str">
        <f t="shared" si="2"/>
        <v/>
      </c>
      <c r="E47" s="31" t="str">
        <f t="shared" si="3"/>
        <v/>
      </c>
      <c r="F47" s="31" t="str">
        <f t="shared" si="4"/>
        <v/>
      </c>
      <c r="G47" s="32"/>
      <c r="H47" s="31">
        <f t="shared" si="5"/>
        <v>0</v>
      </c>
    </row>
    <row r="48" spans="1:8">
      <c r="A48" s="27"/>
      <c r="B48" s="28" t="str">
        <f t="shared" si="1"/>
        <v/>
      </c>
      <c r="C48" s="29" t="str">
        <f t="shared" si="0"/>
        <v/>
      </c>
      <c r="D48" s="30" t="str">
        <f t="shared" si="2"/>
        <v/>
      </c>
      <c r="E48" s="31" t="str">
        <f t="shared" si="3"/>
        <v/>
      </c>
      <c r="F48" s="31" t="str">
        <f t="shared" si="4"/>
        <v/>
      </c>
      <c r="G48" s="32"/>
      <c r="H48" s="31">
        <f t="shared" si="5"/>
        <v>0</v>
      </c>
    </row>
    <row r="49" spans="1:8">
      <c r="A49" s="27"/>
      <c r="B49" s="28" t="str">
        <f t="shared" si="1"/>
        <v/>
      </c>
      <c r="C49" s="29" t="str">
        <f t="shared" si="0"/>
        <v/>
      </c>
      <c r="D49" s="30" t="str">
        <f t="shared" si="2"/>
        <v/>
      </c>
      <c r="E49" s="31" t="str">
        <f t="shared" si="3"/>
        <v/>
      </c>
      <c r="F49" s="31" t="str">
        <f t="shared" si="4"/>
        <v/>
      </c>
      <c r="G49" s="32"/>
      <c r="H49" s="31">
        <f t="shared" si="5"/>
        <v>0</v>
      </c>
    </row>
    <row r="50" spans="1:8">
      <c r="A50" s="27"/>
      <c r="B50" s="28" t="str">
        <f t="shared" si="1"/>
        <v/>
      </c>
      <c r="C50" s="29" t="str">
        <f t="shared" si="0"/>
        <v/>
      </c>
      <c r="D50" s="30" t="str">
        <f t="shared" si="2"/>
        <v/>
      </c>
      <c r="E50" s="31" t="str">
        <f t="shared" si="3"/>
        <v/>
      </c>
      <c r="F50" s="31" t="str">
        <f t="shared" si="4"/>
        <v/>
      </c>
      <c r="G50" s="32"/>
      <c r="H50" s="31">
        <f t="shared" si="5"/>
        <v>0</v>
      </c>
    </row>
    <row r="51" spans="1:8">
      <c r="A51" s="27"/>
      <c r="B51" s="28" t="str">
        <f t="shared" si="1"/>
        <v/>
      </c>
      <c r="C51" s="29" t="str">
        <f t="shared" si="0"/>
        <v/>
      </c>
      <c r="D51" s="30" t="str">
        <f t="shared" si="2"/>
        <v/>
      </c>
      <c r="E51" s="31" t="str">
        <f t="shared" si="3"/>
        <v/>
      </c>
      <c r="F51" s="31" t="str">
        <f t="shared" si="4"/>
        <v/>
      </c>
      <c r="G51" s="32"/>
      <c r="H51" s="31">
        <f t="shared" si="5"/>
        <v>0</v>
      </c>
    </row>
    <row r="52" spans="1:8">
      <c r="A52" s="27"/>
      <c r="B52" s="28" t="str">
        <f t="shared" si="1"/>
        <v/>
      </c>
      <c r="C52" s="29" t="str">
        <f t="shared" si="0"/>
        <v/>
      </c>
      <c r="D52" s="30" t="str">
        <f t="shared" si="2"/>
        <v/>
      </c>
      <c r="E52" s="31" t="str">
        <f t="shared" si="3"/>
        <v/>
      </c>
      <c r="F52" s="31" t="str">
        <f t="shared" si="4"/>
        <v/>
      </c>
      <c r="G52" s="32"/>
      <c r="H52" s="31">
        <f t="shared" si="5"/>
        <v>0</v>
      </c>
    </row>
    <row r="53" spans="1:8">
      <c r="A53" s="27"/>
      <c r="B53" s="28" t="str">
        <f t="shared" si="1"/>
        <v/>
      </c>
      <c r="C53" s="29" t="str">
        <f t="shared" si="0"/>
        <v/>
      </c>
      <c r="D53" s="30" t="str">
        <f t="shared" si="2"/>
        <v/>
      </c>
      <c r="E53" s="31" t="str">
        <f t="shared" si="3"/>
        <v/>
      </c>
      <c r="F53" s="31" t="str">
        <f t="shared" si="4"/>
        <v/>
      </c>
      <c r="G53" s="32"/>
      <c r="H53" s="31">
        <f t="shared" si="5"/>
        <v>0</v>
      </c>
    </row>
    <row r="54" spans="1:8">
      <c r="A54" s="27"/>
      <c r="B54" s="28" t="str">
        <f t="shared" si="1"/>
        <v/>
      </c>
      <c r="C54" s="29" t="str">
        <f t="shared" si="0"/>
        <v/>
      </c>
      <c r="D54" s="30" t="str">
        <f t="shared" si="2"/>
        <v/>
      </c>
      <c r="E54" s="31" t="str">
        <f t="shared" si="3"/>
        <v/>
      </c>
      <c r="F54" s="31" t="str">
        <f t="shared" si="4"/>
        <v/>
      </c>
      <c r="G54" s="32"/>
      <c r="H54" s="31">
        <f t="shared" si="5"/>
        <v>0</v>
      </c>
    </row>
    <row r="55" spans="1:8">
      <c r="A55" s="27"/>
      <c r="B55" s="28" t="str">
        <f t="shared" si="1"/>
        <v/>
      </c>
      <c r="C55" s="29" t="str">
        <f t="shared" si="0"/>
        <v/>
      </c>
      <c r="D55" s="30" t="str">
        <f t="shared" si="2"/>
        <v/>
      </c>
      <c r="E55" s="31" t="str">
        <f t="shared" si="3"/>
        <v/>
      </c>
      <c r="F55" s="31" t="str">
        <f t="shared" si="4"/>
        <v/>
      </c>
      <c r="G55" s="32"/>
      <c r="H55" s="31">
        <f t="shared" si="5"/>
        <v>0</v>
      </c>
    </row>
    <row r="56" spans="1:8">
      <c r="A56" s="27"/>
      <c r="B56" s="28" t="str">
        <f t="shared" si="1"/>
        <v/>
      </c>
      <c r="C56" s="29" t="str">
        <f t="shared" si="0"/>
        <v/>
      </c>
      <c r="D56" s="30" t="str">
        <f t="shared" si="2"/>
        <v/>
      </c>
      <c r="E56" s="31" t="str">
        <f t="shared" si="3"/>
        <v/>
      </c>
      <c r="F56" s="31" t="str">
        <f t="shared" si="4"/>
        <v/>
      </c>
      <c r="G56" s="32"/>
      <c r="H56" s="31">
        <f t="shared" si="5"/>
        <v>0</v>
      </c>
    </row>
    <row r="57" spans="1:8">
      <c r="A57" s="27"/>
      <c r="B57" s="28" t="str">
        <f t="shared" si="1"/>
        <v/>
      </c>
      <c r="C57" s="29" t="str">
        <f t="shared" si="0"/>
        <v/>
      </c>
      <c r="D57" s="30" t="str">
        <f t="shared" si="2"/>
        <v/>
      </c>
      <c r="E57" s="31" t="str">
        <f t="shared" si="3"/>
        <v/>
      </c>
      <c r="F57" s="31" t="str">
        <f t="shared" si="4"/>
        <v/>
      </c>
      <c r="G57" s="32"/>
      <c r="H57" s="31">
        <f t="shared" si="5"/>
        <v>0</v>
      </c>
    </row>
    <row r="58" spans="1:8">
      <c r="A58" s="27"/>
      <c r="B58" s="28" t="str">
        <f t="shared" si="1"/>
        <v/>
      </c>
      <c r="C58" s="29" t="str">
        <f t="shared" si="0"/>
        <v/>
      </c>
      <c r="D58" s="30" t="str">
        <f t="shared" si="2"/>
        <v/>
      </c>
      <c r="E58" s="31" t="str">
        <f t="shared" si="3"/>
        <v/>
      </c>
      <c r="F58" s="31" t="str">
        <f t="shared" si="4"/>
        <v/>
      </c>
      <c r="G58" s="32"/>
      <c r="H58" s="31">
        <f t="shared" si="5"/>
        <v>0</v>
      </c>
    </row>
    <row r="59" spans="1:8">
      <c r="A59" s="27"/>
      <c r="B59" s="28" t="str">
        <f t="shared" si="1"/>
        <v/>
      </c>
      <c r="C59" s="29" t="str">
        <f t="shared" si="0"/>
        <v/>
      </c>
      <c r="D59" s="30" t="str">
        <f t="shared" si="2"/>
        <v/>
      </c>
      <c r="E59" s="31" t="str">
        <f t="shared" si="3"/>
        <v/>
      </c>
      <c r="F59" s="31" t="str">
        <f t="shared" si="4"/>
        <v/>
      </c>
      <c r="G59" s="32"/>
      <c r="H59" s="31">
        <f t="shared" si="5"/>
        <v>0</v>
      </c>
    </row>
    <row r="60" spans="1:8">
      <c r="A60" s="27"/>
      <c r="B60" s="28" t="str">
        <f t="shared" si="1"/>
        <v/>
      </c>
      <c r="C60" s="29" t="str">
        <f t="shared" si="0"/>
        <v/>
      </c>
      <c r="D60" s="30" t="str">
        <f t="shared" si="2"/>
        <v/>
      </c>
      <c r="E60" s="31" t="str">
        <f t="shared" si="3"/>
        <v/>
      </c>
      <c r="F60" s="31" t="str">
        <f t="shared" si="4"/>
        <v/>
      </c>
      <c r="G60" s="32"/>
      <c r="H60" s="31">
        <f t="shared" si="5"/>
        <v>0</v>
      </c>
    </row>
    <row r="61" spans="1:8">
      <c r="A61" s="27"/>
      <c r="B61" s="28" t="str">
        <f t="shared" si="1"/>
        <v/>
      </c>
      <c r="C61" s="29" t="str">
        <f t="shared" si="0"/>
        <v/>
      </c>
      <c r="D61" s="30" t="str">
        <f t="shared" si="2"/>
        <v/>
      </c>
      <c r="E61" s="31" t="str">
        <f t="shared" si="3"/>
        <v/>
      </c>
      <c r="F61" s="31" t="str">
        <f t="shared" si="4"/>
        <v/>
      </c>
      <c r="G61" s="32"/>
      <c r="H61" s="31">
        <f t="shared" si="5"/>
        <v>0</v>
      </c>
    </row>
    <row r="62" spans="1:8">
      <c r="A62" s="27"/>
      <c r="B62" s="28" t="str">
        <f t="shared" si="1"/>
        <v/>
      </c>
      <c r="C62" s="29" t="str">
        <f t="shared" si="0"/>
        <v/>
      </c>
      <c r="D62" s="30" t="str">
        <f t="shared" si="2"/>
        <v/>
      </c>
      <c r="E62" s="31" t="str">
        <f t="shared" si="3"/>
        <v/>
      </c>
      <c r="F62" s="31" t="str">
        <f t="shared" si="4"/>
        <v/>
      </c>
      <c r="G62" s="32"/>
      <c r="H62" s="31">
        <f t="shared" si="5"/>
        <v>0</v>
      </c>
    </row>
    <row r="63" spans="1:8">
      <c r="A63" s="27"/>
      <c r="B63" s="28" t="str">
        <f t="shared" si="1"/>
        <v/>
      </c>
      <c r="C63" s="29" t="str">
        <f t="shared" si="0"/>
        <v/>
      </c>
      <c r="D63" s="30" t="str">
        <f t="shared" si="2"/>
        <v/>
      </c>
      <c r="E63" s="31" t="str">
        <f t="shared" si="3"/>
        <v/>
      </c>
      <c r="F63" s="31" t="str">
        <f t="shared" si="4"/>
        <v/>
      </c>
      <c r="G63" s="32"/>
      <c r="H63" s="31">
        <f t="shared" si="5"/>
        <v>0</v>
      </c>
    </row>
    <row r="64" spans="1:8">
      <c r="A64" s="27"/>
      <c r="B64" s="28" t="str">
        <f t="shared" si="1"/>
        <v/>
      </c>
      <c r="C64" s="29" t="str">
        <f t="shared" si="0"/>
        <v/>
      </c>
      <c r="D64" s="30" t="str">
        <f t="shared" si="2"/>
        <v/>
      </c>
      <c r="E64" s="31" t="str">
        <f t="shared" si="3"/>
        <v/>
      </c>
      <c r="F64" s="31" t="str">
        <f t="shared" si="4"/>
        <v/>
      </c>
      <c r="G64" s="32"/>
      <c r="H64" s="31">
        <f t="shared" si="5"/>
        <v>0</v>
      </c>
    </row>
    <row r="65" spans="1:8">
      <c r="A65" s="27"/>
      <c r="B65" s="28" t="str">
        <f t="shared" si="1"/>
        <v/>
      </c>
      <c r="C65" s="29" t="str">
        <f t="shared" si="0"/>
        <v/>
      </c>
      <c r="D65" s="30" t="str">
        <f t="shared" si="2"/>
        <v/>
      </c>
      <c r="E65" s="31" t="str">
        <f t="shared" si="3"/>
        <v/>
      </c>
      <c r="F65" s="31" t="str">
        <f t="shared" si="4"/>
        <v/>
      </c>
      <c r="G65" s="32"/>
      <c r="H65" s="31">
        <f t="shared" si="5"/>
        <v>0</v>
      </c>
    </row>
    <row r="66" spans="1:8">
      <c r="A66" s="27"/>
      <c r="B66" s="28" t="str">
        <f t="shared" si="1"/>
        <v/>
      </c>
      <c r="C66" s="29" t="str">
        <f t="shared" si="0"/>
        <v/>
      </c>
      <c r="D66" s="30" t="str">
        <f t="shared" si="2"/>
        <v/>
      </c>
      <c r="E66" s="31" t="str">
        <f t="shared" si="3"/>
        <v/>
      </c>
      <c r="F66" s="31" t="str">
        <f t="shared" si="4"/>
        <v/>
      </c>
      <c r="G66" s="32"/>
      <c r="H66" s="31">
        <f t="shared" si="5"/>
        <v>0</v>
      </c>
    </row>
    <row r="67" spans="1:8">
      <c r="A67" s="27"/>
      <c r="B67" s="28" t="str">
        <f t="shared" si="1"/>
        <v/>
      </c>
      <c r="C67" s="29" t="str">
        <f t="shared" si="0"/>
        <v/>
      </c>
      <c r="D67" s="30" t="str">
        <f t="shared" si="2"/>
        <v/>
      </c>
      <c r="E67" s="31" t="str">
        <f t="shared" si="3"/>
        <v/>
      </c>
      <c r="F67" s="31" t="str">
        <f t="shared" si="4"/>
        <v/>
      </c>
      <c r="G67" s="32"/>
      <c r="H67" s="31">
        <f t="shared" si="5"/>
        <v>0</v>
      </c>
    </row>
    <row r="68" spans="1:8">
      <c r="A68" s="27"/>
      <c r="B68" s="28" t="str">
        <f t="shared" si="1"/>
        <v/>
      </c>
      <c r="C68" s="29" t="str">
        <f t="shared" si="0"/>
        <v/>
      </c>
      <c r="D68" s="30" t="str">
        <f t="shared" si="2"/>
        <v/>
      </c>
      <c r="E68" s="31" t="str">
        <f t="shared" si="3"/>
        <v/>
      </c>
      <c r="F68" s="31" t="str">
        <f t="shared" si="4"/>
        <v/>
      </c>
      <c r="G68" s="32"/>
      <c r="H68" s="31">
        <f t="shared" si="5"/>
        <v>0</v>
      </c>
    </row>
    <row r="69" spans="1:8">
      <c r="A69" s="27"/>
      <c r="B69" s="28" t="str">
        <f t="shared" si="1"/>
        <v/>
      </c>
      <c r="C69" s="29" t="str">
        <f t="shared" si="0"/>
        <v/>
      </c>
      <c r="D69" s="30" t="str">
        <f t="shared" si="2"/>
        <v/>
      </c>
      <c r="E69" s="31" t="str">
        <f t="shared" si="3"/>
        <v/>
      </c>
      <c r="F69" s="31" t="str">
        <f t="shared" si="4"/>
        <v/>
      </c>
      <c r="G69" s="32"/>
      <c r="H69" s="31">
        <f t="shared" si="5"/>
        <v>0</v>
      </c>
    </row>
    <row r="70" spans="1:8">
      <c r="A70" s="27"/>
      <c r="B70" s="28" t="str">
        <f t="shared" si="1"/>
        <v/>
      </c>
      <c r="C70" s="29" t="str">
        <f t="shared" si="0"/>
        <v/>
      </c>
      <c r="D70" s="30" t="str">
        <f t="shared" si="2"/>
        <v/>
      </c>
      <c r="E70" s="31" t="str">
        <f t="shared" si="3"/>
        <v/>
      </c>
      <c r="F70" s="31" t="str">
        <f t="shared" si="4"/>
        <v/>
      </c>
      <c r="G70" s="32"/>
      <c r="H70" s="31">
        <f t="shared" si="5"/>
        <v>0</v>
      </c>
    </row>
    <row r="71" spans="1:8">
      <c r="A71" s="27"/>
      <c r="B71" s="28" t="str">
        <f t="shared" si="1"/>
        <v/>
      </c>
      <c r="C71" s="29" t="str">
        <f t="shared" si="0"/>
        <v/>
      </c>
      <c r="D71" s="30" t="str">
        <f t="shared" si="2"/>
        <v/>
      </c>
      <c r="E71" s="31" t="str">
        <f t="shared" si="3"/>
        <v/>
      </c>
      <c r="F71" s="31" t="str">
        <f t="shared" si="4"/>
        <v/>
      </c>
      <c r="G71" s="32"/>
      <c r="H71" s="31">
        <f t="shared" si="5"/>
        <v>0</v>
      </c>
    </row>
    <row r="72" spans="1:8">
      <c r="A72" s="27"/>
      <c r="B72" s="28" t="str">
        <f t="shared" si="1"/>
        <v/>
      </c>
      <c r="C72" s="29" t="str">
        <f t="shared" si="0"/>
        <v/>
      </c>
      <c r="D72" s="30" t="str">
        <f t="shared" si="2"/>
        <v/>
      </c>
      <c r="E72" s="31" t="str">
        <f t="shared" si="3"/>
        <v/>
      </c>
      <c r="F72" s="31" t="str">
        <f t="shared" si="4"/>
        <v/>
      </c>
      <c r="G72" s="32"/>
      <c r="H72" s="31">
        <f t="shared" si="5"/>
        <v>0</v>
      </c>
    </row>
    <row r="73" spans="1:8">
      <c r="A73" s="27"/>
      <c r="B73" s="28" t="str">
        <f t="shared" si="1"/>
        <v/>
      </c>
      <c r="C73" s="29" t="str">
        <f t="shared" si="0"/>
        <v/>
      </c>
      <c r="D73" s="30" t="str">
        <f t="shared" si="2"/>
        <v/>
      </c>
      <c r="E73" s="31" t="str">
        <f t="shared" si="3"/>
        <v/>
      </c>
      <c r="F73" s="31" t="str">
        <f t="shared" si="4"/>
        <v/>
      </c>
      <c r="G73" s="32"/>
      <c r="H73" s="31">
        <f t="shared" si="5"/>
        <v>0</v>
      </c>
    </row>
    <row r="74" spans="1:8">
      <c r="A74" s="27"/>
      <c r="B74" s="28" t="str">
        <f t="shared" si="1"/>
        <v/>
      </c>
      <c r="C74" s="29" t="str">
        <f t="shared" si="0"/>
        <v/>
      </c>
      <c r="D74" s="30" t="str">
        <f t="shared" si="2"/>
        <v/>
      </c>
      <c r="E74" s="31" t="str">
        <f t="shared" si="3"/>
        <v/>
      </c>
      <c r="F74" s="31" t="str">
        <f t="shared" si="4"/>
        <v/>
      </c>
      <c r="G74" s="32"/>
      <c r="H74" s="31">
        <f t="shared" si="5"/>
        <v>0</v>
      </c>
    </row>
    <row r="75" spans="1:8">
      <c r="A75" s="27"/>
      <c r="B75" s="28" t="str">
        <f t="shared" si="1"/>
        <v/>
      </c>
      <c r="C75" s="29" t="str">
        <f t="shared" si="0"/>
        <v/>
      </c>
      <c r="D75" s="30" t="str">
        <f t="shared" si="2"/>
        <v/>
      </c>
      <c r="E75" s="31" t="str">
        <f t="shared" si="3"/>
        <v/>
      </c>
      <c r="F75" s="31" t="str">
        <f t="shared" si="4"/>
        <v/>
      </c>
      <c r="G75" s="32"/>
      <c r="H75" s="31">
        <f t="shared" si="5"/>
        <v>0</v>
      </c>
    </row>
    <row r="76" spans="1:8">
      <c r="A76" s="27"/>
      <c r="B76" s="28" t="str">
        <f t="shared" si="1"/>
        <v/>
      </c>
      <c r="C76" s="29" t="str">
        <f t="shared" si="0"/>
        <v/>
      </c>
      <c r="D76" s="30" t="str">
        <f t="shared" si="2"/>
        <v/>
      </c>
      <c r="E76" s="31" t="str">
        <f t="shared" si="3"/>
        <v/>
      </c>
      <c r="F76" s="31" t="str">
        <f t="shared" si="4"/>
        <v/>
      </c>
      <c r="G76" s="32"/>
      <c r="H76" s="31">
        <f t="shared" si="5"/>
        <v>0</v>
      </c>
    </row>
    <row r="77" spans="1:8">
      <c r="A77" s="27"/>
      <c r="B77" s="28" t="str">
        <f t="shared" si="1"/>
        <v/>
      </c>
      <c r="C77" s="29" t="str">
        <f t="shared" si="0"/>
        <v/>
      </c>
      <c r="D77" s="30" t="str">
        <f t="shared" si="2"/>
        <v/>
      </c>
      <c r="E77" s="31" t="str">
        <f t="shared" si="3"/>
        <v/>
      </c>
      <c r="F77" s="31" t="str">
        <f t="shared" si="4"/>
        <v/>
      </c>
      <c r="G77" s="32"/>
      <c r="H77" s="31">
        <f t="shared" si="5"/>
        <v>0</v>
      </c>
    </row>
    <row r="78" spans="1:8">
      <c r="A78" s="27"/>
      <c r="B78" s="28" t="str">
        <f t="shared" si="1"/>
        <v/>
      </c>
      <c r="C78" s="29" t="str">
        <f t="shared" si="0"/>
        <v/>
      </c>
      <c r="D78" s="30" t="str">
        <f t="shared" si="2"/>
        <v/>
      </c>
      <c r="E78" s="31" t="str">
        <f t="shared" si="3"/>
        <v/>
      </c>
      <c r="F78" s="31" t="str">
        <f t="shared" si="4"/>
        <v/>
      </c>
      <c r="G78" s="32"/>
      <c r="H78" s="31">
        <f t="shared" si="5"/>
        <v>0</v>
      </c>
    </row>
    <row r="79" spans="1:8">
      <c r="A79" s="27"/>
      <c r="B79" s="28" t="str">
        <f t="shared" si="1"/>
        <v/>
      </c>
      <c r="C79" s="29" t="str">
        <f t="shared" si="0"/>
        <v/>
      </c>
      <c r="D79" s="30" t="str">
        <f t="shared" si="2"/>
        <v/>
      </c>
      <c r="E79" s="31" t="str">
        <f t="shared" si="3"/>
        <v/>
      </c>
      <c r="F79" s="31" t="str">
        <f t="shared" si="4"/>
        <v/>
      </c>
      <c r="G79" s="32"/>
      <c r="H79" s="31">
        <f t="shared" si="5"/>
        <v>0</v>
      </c>
    </row>
    <row r="80" spans="1:8">
      <c r="A80" s="27"/>
      <c r="B80" s="28" t="str">
        <f t="shared" si="1"/>
        <v/>
      </c>
      <c r="C80" s="29" t="str">
        <f t="shared" si="0"/>
        <v/>
      </c>
      <c r="D80" s="30" t="str">
        <f t="shared" si="2"/>
        <v/>
      </c>
      <c r="E80" s="31" t="str">
        <f t="shared" si="3"/>
        <v/>
      </c>
      <c r="F80" s="31" t="str">
        <f t="shared" si="4"/>
        <v/>
      </c>
      <c r="G80" s="32"/>
      <c r="H80" s="31">
        <f t="shared" si="5"/>
        <v>0</v>
      </c>
    </row>
    <row r="81" spans="1:8">
      <c r="A81" s="27"/>
      <c r="B81" s="28" t="str">
        <f t="shared" si="1"/>
        <v/>
      </c>
      <c r="C81" s="29" t="str">
        <f t="shared" si="0"/>
        <v/>
      </c>
      <c r="D81" s="30" t="str">
        <f t="shared" si="2"/>
        <v/>
      </c>
      <c r="E81" s="31" t="str">
        <f t="shared" si="3"/>
        <v/>
      </c>
      <c r="F81" s="31" t="str">
        <f t="shared" si="4"/>
        <v/>
      </c>
      <c r="G81" s="32"/>
      <c r="H81" s="31">
        <f t="shared" si="5"/>
        <v>0</v>
      </c>
    </row>
    <row r="82" spans="1:8">
      <c r="A82" s="27"/>
      <c r="B82" s="28" t="str">
        <f t="shared" si="1"/>
        <v/>
      </c>
      <c r="C82" s="29" t="str">
        <f t="shared" si="0"/>
        <v/>
      </c>
      <c r="D82" s="30" t="str">
        <f t="shared" si="2"/>
        <v/>
      </c>
      <c r="E82" s="31" t="str">
        <f t="shared" si="3"/>
        <v/>
      </c>
      <c r="F82" s="31" t="str">
        <f t="shared" si="4"/>
        <v/>
      </c>
      <c r="G82" s="32"/>
      <c r="H82" s="31">
        <f t="shared" si="5"/>
        <v>0</v>
      </c>
    </row>
    <row r="83" spans="1:8">
      <c r="A83" s="27"/>
      <c r="B83" s="28" t="str">
        <f t="shared" si="1"/>
        <v/>
      </c>
      <c r="C83" s="29" t="str">
        <f t="shared" si="0"/>
        <v/>
      </c>
      <c r="D83" s="30" t="str">
        <f t="shared" si="2"/>
        <v/>
      </c>
      <c r="E83" s="31" t="str">
        <f t="shared" si="3"/>
        <v/>
      </c>
      <c r="F83" s="31" t="str">
        <f t="shared" si="4"/>
        <v/>
      </c>
      <c r="G83" s="32"/>
      <c r="H83" s="31">
        <f t="shared" si="5"/>
        <v>0</v>
      </c>
    </row>
    <row r="84" spans="1:8">
      <c r="A84" s="27"/>
      <c r="B84" s="28" t="str">
        <f t="shared" si="1"/>
        <v/>
      </c>
      <c r="C84" s="29" t="str">
        <f t="shared" si="0"/>
        <v/>
      </c>
      <c r="D84" s="30" t="str">
        <f t="shared" si="2"/>
        <v/>
      </c>
      <c r="E84" s="31" t="str">
        <f t="shared" si="3"/>
        <v/>
      </c>
      <c r="F84" s="31" t="str">
        <f t="shared" si="4"/>
        <v/>
      </c>
      <c r="G84" s="32"/>
      <c r="H84" s="31">
        <f t="shared" si="5"/>
        <v>0</v>
      </c>
    </row>
    <row r="85" spans="1:8">
      <c r="A85" s="27"/>
      <c r="B85" s="28" t="str">
        <f t="shared" si="1"/>
        <v/>
      </c>
      <c r="C85" s="29" t="str">
        <f t="shared" si="0"/>
        <v/>
      </c>
      <c r="D85" s="30" t="str">
        <f t="shared" si="2"/>
        <v/>
      </c>
      <c r="E85" s="31" t="str">
        <f t="shared" si="3"/>
        <v/>
      </c>
      <c r="F85" s="31" t="str">
        <f t="shared" si="4"/>
        <v/>
      </c>
      <c r="G85" s="32"/>
      <c r="H85" s="31">
        <f t="shared" si="5"/>
        <v>0</v>
      </c>
    </row>
    <row r="86" spans="1:8">
      <c r="A86" s="27"/>
      <c r="B86" s="28" t="str">
        <f t="shared" si="1"/>
        <v/>
      </c>
      <c r="C86" s="29" t="str">
        <f t="shared" si="0"/>
        <v/>
      </c>
      <c r="D86" s="30" t="str">
        <f t="shared" si="2"/>
        <v/>
      </c>
      <c r="E86" s="31" t="str">
        <f t="shared" si="3"/>
        <v/>
      </c>
      <c r="F86" s="31" t="str">
        <f t="shared" si="4"/>
        <v/>
      </c>
      <c r="G86" s="32"/>
      <c r="H86" s="31">
        <f t="shared" si="5"/>
        <v>0</v>
      </c>
    </row>
    <row r="87" spans="1:8">
      <c r="A87" s="27"/>
      <c r="B87" s="28" t="str">
        <f t="shared" si="1"/>
        <v/>
      </c>
      <c r="C87" s="29" t="str">
        <f t="shared" si="0"/>
        <v/>
      </c>
      <c r="D87" s="30" t="str">
        <f t="shared" si="2"/>
        <v/>
      </c>
      <c r="E87" s="31" t="str">
        <f t="shared" si="3"/>
        <v/>
      </c>
      <c r="F87" s="31" t="str">
        <f t="shared" si="4"/>
        <v/>
      </c>
      <c r="G87" s="32"/>
      <c r="H87" s="31">
        <f t="shared" si="5"/>
        <v>0</v>
      </c>
    </row>
    <row r="88" spans="1:8">
      <c r="A88" s="27"/>
      <c r="B88" s="28" t="str">
        <f t="shared" si="1"/>
        <v/>
      </c>
      <c r="C88" s="29" t="str">
        <f t="shared" si="0"/>
        <v/>
      </c>
      <c r="D88" s="30" t="str">
        <f t="shared" si="2"/>
        <v/>
      </c>
      <c r="E88" s="31" t="str">
        <f t="shared" si="3"/>
        <v/>
      </c>
      <c r="F88" s="31" t="str">
        <f t="shared" si="4"/>
        <v/>
      </c>
      <c r="G88" s="32"/>
      <c r="H88" s="31">
        <f t="shared" si="5"/>
        <v>0</v>
      </c>
    </row>
    <row r="89" spans="1:8">
      <c r="A89" s="27"/>
      <c r="B89" s="28" t="str">
        <f t="shared" si="1"/>
        <v/>
      </c>
      <c r="C89" s="29" t="str">
        <f t="shared" si="0"/>
        <v/>
      </c>
      <c r="D89" s="30" t="str">
        <f t="shared" si="2"/>
        <v/>
      </c>
      <c r="E89" s="31" t="str">
        <f t="shared" si="3"/>
        <v/>
      </c>
      <c r="F89" s="31" t="str">
        <f t="shared" si="4"/>
        <v/>
      </c>
      <c r="G89" s="32"/>
      <c r="H89" s="31">
        <f t="shared" si="5"/>
        <v>0</v>
      </c>
    </row>
    <row r="90" spans="1:8">
      <c r="A90" s="27"/>
      <c r="B90" s="28" t="str">
        <f t="shared" si="1"/>
        <v/>
      </c>
      <c r="C90" s="29" t="str">
        <f t="shared" ref="C90:C153" si="6">IF(B90="","",IF(B90&lt;=$D$16,IF(payments_per_year=26,DATE(YEAR(start_date),MONTH(start_date),DAY(start_date)+14*B90),IF(payments_per_year=52,DATE(YEAR(start_date),MONTH(start_date),DAY(start_date)+7*B90),DATE(YEAR(start_date),MONTH(start_date)+B90*12/$D$11,DAY(start_date)))),""))</f>
        <v/>
      </c>
      <c r="D90" s="30" t="str">
        <f t="shared" si="2"/>
        <v/>
      </c>
      <c r="E90" s="31" t="str">
        <f t="shared" si="3"/>
        <v/>
      </c>
      <c r="F90" s="31" t="str">
        <f t="shared" si="4"/>
        <v/>
      </c>
      <c r="G90" s="32"/>
      <c r="H90" s="31">
        <f t="shared" si="5"/>
        <v>0</v>
      </c>
    </row>
    <row r="91" spans="1:8">
      <c r="A91" s="27"/>
      <c r="B91" s="28" t="str">
        <f t="shared" si="1"/>
        <v/>
      </c>
      <c r="C91" s="29" t="str">
        <f t="shared" si="6"/>
        <v/>
      </c>
      <c r="D91" s="30" t="str">
        <f t="shared" si="2"/>
        <v/>
      </c>
      <c r="E91" s="31" t="str">
        <f t="shared" si="3"/>
        <v/>
      </c>
      <c r="F91" s="31" t="str">
        <f t="shared" si="4"/>
        <v/>
      </c>
      <c r="G91" s="32"/>
      <c r="H91" s="31">
        <f t="shared" si="5"/>
        <v>0</v>
      </c>
    </row>
    <row r="92" spans="1:8">
      <c r="A92" s="27"/>
      <c r="B92" s="28" t="str">
        <f t="shared" si="1"/>
        <v/>
      </c>
      <c r="C92" s="29" t="str">
        <f t="shared" si="6"/>
        <v/>
      </c>
      <c r="D92" s="30" t="str">
        <f t="shared" si="2"/>
        <v/>
      </c>
      <c r="E92" s="31" t="str">
        <f t="shared" si="3"/>
        <v/>
      </c>
      <c r="F92" s="31" t="str">
        <f t="shared" si="4"/>
        <v/>
      </c>
      <c r="G92" s="32"/>
      <c r="H92" s="31">
        <f t="shared" si="5"/>
        <v>0</v>
      </c>
    </row>
    <row r="93" spans="1:8">
      <c r="A93" s="27"/>
      <c r="B93" s="28" t="str">
        <f t="shared" ref="B93:B156" si="7">IF(B92&lt;$D$16,IF(H92&gt;0,B92+1,""),"")</f>
        <v/>
      </c>
      <c r="C93" s="29" t="str">
        <f t="shared" si="6"/>
        <v/>
      </c>
      <c r="D93" s="30" t="str">
        <f t="shared" ref="D93:D156" si="8">IF(C93="","",IF($D$15+F93&gt;H92,ROUND(H92+F93,2),$D$15))</f>
        <v/>
      </c>
      <c r="E93" s="31" t="str">
        <f t="shared" ref="E93:E156" si="9">IF(C93="","",D93-F93)</f>
        <v/>
      </c>
      <c r="F93" s="31" t="str">
        <f t="shared" ref="F93:F156" si="10">IF(C93="","",ROUND(H92*$D$9/payments_per_year,2))</f>
        <v/>
      </c>
      <c r="G93" s="32"/>
      <c r="H93" s="31">
        <f t="shared" ref="H93:H156" si="11">IF(B93="",0,ROUND(H92-E93-G93,2))</f>
        <v>0</v>
      </c>
    </row>
    <row r="94" spans="1:8">
      <c r="A94" s="27"/>
      <c r="B94" s="28" t="str">
        <f t="shared" si="7"/>
        <v/>
      </c>
      <c r="C94" s="29" t="str">
        <f t="shared" si="6"/>
        <v/>
      </c>
      <c r="D94" s="30" t="str">
        <f t="shared" si="8"/>
        <v/>
      </c>
      <c r="E94" s="31" t="str">
        <f t="shared" si="9"/>
        <v/>
      </c>
      <c r="F94" s="31" t="str">
        <f t="shared" si="10"/>
        <v/>
      </c>
      <c r="G94" s="32"/>
      <c r="H94" s="31">
        <f t="shared" si="11"/>
        <v>0</v>
      </c>
    </row>
    <row r="95" spans="1:8">
      <c r="A95" s="27"/>
      <c r="B95" s="28" t="str">
        <f t="shared" si="7"/>
        <v/>
      </c>
      <c r="C95" s="29" t="str">
        <f t="shared" si="6"/>
        <v/>
      </c>
      <c r="D95" s="30" t="str">
        <f t="shared" si="8"/>
        <v/>
      </c>
      <c r="E95" s="31" t="str">
        <f t="shared" si="9"/>
        <v/>
      </c>
      <c r="F95" s="31" t="str">
        <f t="shared" si="10"/>
        <v/>
      </c>
      <c r="G95" s="32"/>
      <c r="H95" s="31">
        <f t="shared" si="11"/>
        <v>0</v>
      </c>
    </row>
    <row r="96" spans="1:8">
      <c r="A96" s="27"/>
      <c r="B96" s="28" t="str">
        <f t="shared" si="7"/>
        <v/>
      </c>
      <c r="C96" s="29" t="str">
        <f t="shared" si="6"/>
        <v/>
      </c>
      <c r="D96" s="30" t="str">
        <f t="shared" si="8"/>
        <v/>
      </c>
      <c r="E96" s="31" t="str">
        <f t="shared" si="9"/>
        <v/>
      </c>
      <c r="F96" s="31" t="str">
        <f t="shared" si="10"/>
        <v/>
      </c>
      <c r="G96" s="32"/>
      <c r="H96" s="31">
        <f t="shared" si="11"/>
        <v>0</v>
      </c>
    </row>
    <row r="97" spans="1:8">
      <c r="A97" s="27"/>
      <c r="B97" s="28" t="str">
        <f t="shared" si="7"/>
        <v/>
      </c>
      <c r="C97" s="29" t="str">
        <f t="shared" si="6"/>
        <v/>
      </c>
      <c r="D97" s="30" t="str">
        <f t="shared" si="8"/>
        <v/>
      </c>
      <c r="E97" s="31" t="str">
        <f t="shared" si="9"/>
        <v/>
      </c>
      <c r="F97" s="31" t="str">
        <f t="shared" si="10"/>
        <v/>
      </c>
      <c r="G97" s="32"/>
      <c r="H97" s="31">
        <f t="shared" si="11"/>
        <v>0</v>
      </c>
    </row>
    <row r="98" spans="1:8">
      <c r="A98" s="27"/>
      <c r="B98" s="28" t="str">
        <f t="shared" si="7"/>
        <v/>
      </c>
      <c r="C98" s="29" t="str">
        <f t="shared" si="6"/>
        <v/>
      </c>
      <c r="D98" s="30" t="str">
        <f t="shared" si="8"/>
        <v/>
      </c>
      <c r="E98" s="31" t="str">
        <f t="shared" si="9"/>
        <v/>
      </c>
      <c r="F98" s="31" t="str">
        <f t="shared" si="10"/>
        <v/>
      </c>
      <c r="G98" s="32"/>
      <c r="H98" s="31">
        <f t="shared" si="11"/>
        <v>0</v>
      </c>
    </row>
    <row r="99" spans="1:8">
      <c r="A99" s="27"/>
      <c r="B99" s="28" t="str">
        <f t="shared" si="7"/>
        <v/>
      </c>
      <c r="C99" s="29" t="str">
        <f t="shared" si="6"/>
        <v/>
      </c>
      <c r="D99" s="30" t="str">
        <f t="shared" si="8"/>
        <v/>
      </c>
      <c r="E99" s="31" t="str">
        <f t="shared" si="9"/>
        <v/>
      </c>
      <c r="F99" s="31" t="str">
        <f t="shared" si="10"/>
        <v/>
      </c>
      <c r="G99" s="32"/>
      <c r="H99" s="31">
        <f t="shared" si="11"/>
        <v>0</v>
      </c>
    </row>
    <row r="100" spans="1:8">
      <c r="A100" s="27"/>
      <c r="B100" s="28" t="str">
        <f t="shared" si="7"/>
        <v/>
      </c>
      <c r="C100" s="29" t="str">
        <f t="shared" si="6"/>
        <v/>
      </c>
      <c r="D100" s="30" t="str">
        <f t="shared" si="8"/>
        <v/>
      </c>
      <c r="E100" s="31" t="str">
        <f t="shared" si="9"/>
        <v/>
      </c>
      <c r="F100" s="31" t="str">
        <f t="shared" si="10"/>
        <v/>
      </c>
      <c r="G100" s="32"/>
      <c r="H100" s="31">
        <f t="shared" si="11"/>
        <v>0</v>
      </c>
    </row>
    <row r="101" spans="1:8">
      <c r="A101" s="27"/>
      <c r="B101" s="28" t="str">
        <f t="shared" si="7"/>
        <v/>
      </c>
      <c r="C101" s="29" t="str">
        <f t="shared" si="6"/>
        <v/>
      </c>
      <c r="D101" s="30" t="str">
        <f t="shared" si="8"/>
        <v/>
      </c>
      <c r="E101" s="31" t="str">
        <f t="shared" si="9"/>
        <v/>
      </c>
      <c r="F101" s="31" t="str">
        <f t="shared" si="10"/>
        <v/>
      </c>
      <c r="G101" s="32"/>
      <c r="H101" s="31">
        <f t="shared" si="11"/>
        <v>0</v>
      </c>
    </row>
    <row r="102" spans="1:8">
      <c r="A102" s="27"/>
      <c r="B102" s="28" t="str">
        <f t="shared" si="7"/>
        <v/>
      </c>
      <c r="C102" s="29" t="str">
        <f t="shared" si="6"/>
        <v/>
      </c>
      <c r="D102" s="30" t="str">
        <f t="shared" si="8"/>
        <v/>
      </c>
      <c r="E102" s="31" t="str">
        <f t="shared" si="9"/>
        <v/>
      </c>
      <c r="F102" s="31" t="str">
        <f t="shared" si="10"/>
        <v/>
      </c>
      <c r="G102" s="32"/>
      <c r="H102" s="31">
        <f t="shared" si="11"/>
        <v>0</v>
      </c>
    </row>
    <row r="103" spans="1:8">
      <c r="A103" s="27"/>
      <c r="B103" s="28" t="str">
        <f t="shared" si="7"/>
        <v/>
      </c>
      <c r="C103" s="29" t="str">
        <f t="shared" si="6"/>
        <v/>
      </c>
      <c r="D103" s="30" t="str">
        <f t="shared" si="8"/>
        <v/>
      </c>
      <c r="E103" s="31" t="str">
        <f t="shared" si="9"/>
        <v/>
      </c>
      <c r="F103" s="31" t="str">
        <f t="shared" si="10"/>
        <v/>
      </c>
      <c r="G103" s="32"/>
      <c r="H103" s="31">
        <f t="shared" si="11"/>
        <v>0</v>
      </c>
    </row>
    <row r="104" spans="1:8">
      <c r="A104" s="27"/>
      <c r="B104" s="28" t="str">
        <f t="shared" si="7"/>
        <v/>
      </c>
      <c r="C104" s="29" t="str">
        <f t="shared" si="6"/>
        <v/>
      </c>
      <c r="D104" s="30" t="str">
        <f t="shared" si="8"/>
        <v/>
      </c>
      <c r="E104" s="31" t="str">
        <f t="shared" si="9"/>
        <v/>
      </c>
      <c r="F104" s="31" t="str">
        <f t="shared" si="10"/>
        <v/>
      </c>
      <c r="G104" s="32"/>
      <c r="H104" s="31">
        <f t="shared" si="11"/>
        <v>0</v>
      </c>
    </row>
    <row r="105" spans="1:8">
      <c r="A105" s="27"/>
      <c r="B105" s="28" t="str">
        <f t="shared" si="7"/>
        <v/>
      </c>
      <c r="C105" s="29" t="str">
        <f t="shared" si="6"/>
        <v/>
      </c>
      <c r="D105" s="30" t="str">
        <f t="shared" si="8"/>
        <v/>
      </c>
      <c r="E105" s="31" t="str">
        <f t="shared" si="9"/>
        <v/>
      </c>
      <c r="F105" s="31" t="str">
        <f t="shared" si="10"/>
        <v/>
      </c>
      <c r="G105" s="32"/>
      <c r="H105" s="31">
        <f t="shared" si="11"/>
        <v>0</v>
      </c>
    </row>
    <row r="106" spans="1:8">
      <c r="A106" s="27"/>
      <c r="B106" s="28" t="str">
        <f t="shared" si="7"/>
        <v/>
      </c>
      <c r="C106" s="29" t="str">
        <f t="shared" si="6"/>
        <v/>
      </c>
      <c r="D106" s="30" t="str">
        <f t="shared" si="8"/>
        <v/>
      </c>
      <c r="E106" s="31" t="str">
        <f t="shared" si="9"/>
        <v/>
      </c>
      <c r="F106" s="31" t="str">
        <f t="shared" si="10"/>
        <v/>
      </c>
      <c r="G106" s="32"/>
      <c r="H106" s="31">
        <f t="shared" si="11"/>
        <v>0</v>
      </c>
    </row>
    <row r="107" spans="1:8">
      <c r="A107" s="27"/>
      <c r="B107" s="28" t="str">
        <f t="shared" si="7"/>
        <v/>
      </c>
      <c r="C107" s="29" t="str">
        <f t="shared" si="6"/>
        <v/>
      </c>
      <c r="D107" s="30" t="str">
        <f t="shared" si="8"/>
        <v/>
      </c>
      <c r="E107" s="31" t="str">
        <f t="shared" si="9"/>
        <v/>
      </c>
      <c r="F107" s="31" t="str">
        <f t="shared" si="10"/>
        <v/>
      </c>
      <c r="G107" s="32"/>
      <c r="H107" s="31">
        <f t="shared" si="11"/>
        <v>0</v>
      </c>
    </row>
    <row r="108" spans="1:8">
      <c r="A108" s="27"/>
      <c r="B108" s="28" t="str">
        <f t="shared" si="7"/>
        <v/>
      </c>
      <c r="C108" s="29" t="str">
        <f t="shared" si="6"/>
        <v/>
      </c>
      <c r="D108" s="30" t="str">
        <f t="shared" si="8"/>
        <v/>
      </c>
      <c r="E108" s="31" t="str">
        <f t="shared" si="9"/>
        <v/>
      </c>
      <c r="F108" s="31" t="str">
        <f t="shared" si="10"/>
        <v/>
      </c>
      <c r="G108" s="32"/>
      <c r="H108" s="31">
        <f t="shared" si="11"/>
        <v>0</v>
      </c>
    </row>
    <row r="109" spans="1:8">
      <c r="A109" s="27"/>
      <c r="B109" s="28" t="str">
        <f t="shared" si="7"/>
        <v/>
      </c>
      <c r="C109" s="29" t="str">
        <f t="shared" si="6"/>
        <v/>
      </c>
      <c r="D109" s="30" t="str">
        <f t="shared" si="8"/>
        <v/>
      </c>
      <c r="E109" s="31" t="str">
        <f t="shared" si="9"/>
        <v/>
      </c>
      <c r="F109" s="31" t="str">
        <f t="shared" si="10"/>
        <v/>
      </c>
      <c r="G109" s="32"/>
      <c r="H109" s="31">
        <f t="shared" si="11"/>
        <v>0</v>
      </c>
    </row>
    <row r="110" spans="1:8">
      <c r="A110" s="27"/>
      <c r="B110" s="28" t="str">
        <f t="shared" si="7"/>
        <v/>
      </c>
      <c r="C110" s="29" t="str">
        <f t="shared" si="6"/>
        <v/>
      </c>
      <c r="D110" s="30" t="str">
        <f t="shared" si="8"/>
        <v/>
      </c>
      <c r="E110" s="31" t="str">
        <f t="shared" si="9"/>
        <v/>
      </c>
      <c r="F110" s="31" t="str">
        <f t="shared" si="10"/>
        <v/>
      </c>
      <c r="G110" s="32"/>
      <c r="H110" s="31">
        <f t="shared" si="11"/>
        <v>0</v>
      </c>
    </row>
    <row r="111" spans="1:8">
      <c r="A111" s="27"/>
      <c r="B111" s="28" t="str">
        <f t="shared" si="7"/>
        <v/>
      </c>
      <c r="C111" s="29" t="str">
        <f t="shared" si="6"/>
        <v/>
      </c>
      <c r="D111" s="30" t="str">
        <f t="shared" si="8"/>
        <v/>
      </c>
      <c r="E111" s="31" t="str">
        <f t="shared" si="9"/>
        <v/>
      </c>
      <c r="F111" s="31" t="str">
        <f t="shared" si="10"/>
        <v/>
      </c>
      <c r="G111" s="32"/>
      <c r="H111" s="31">
        <f t="shared" si="11"/>
        <v>0</v>
      </c>
    </row>
    <row r="112" spans="1:8">
      <c r="A112" s="27"/>
      <c r="B112" s="28" t="str">
        <f t="shared" si="7"/>
        <v/>
      </c>
      <c r="C112" s="29" t="str">
        <f t="shared" si="6"/>
        <v/>
      </c>
      <c r="D112" s="30" t="str">
        <f t="shared" si="8"/>
        <v/>
      </c>
      <c r="E112" s="31" t="str">
        <f t="shared" si="9"/>
        <v/>
      </c>
      <c r="F112" s="31" t="str">
        <f t="shared" si="10"/>
        <v/>
      </c>
      <c r="G112" s="32"/>
      <c r="H112" s="31">
        <f t="shared" si="11"/>
        <v>0</v>
      </c>
    </row>
    <row r="113" spans="1:8">
      <c r="A113" s="27"/>
      <c r="B113" s="28" t="str">
        <f t="shared" si="7"/>
        <v/>
      </c>
      <c r="C113" s="29" t="str">
        <f t="shared" si="6"/>
        <v/>
      </c>
      <c r="D113" s="30" t="str">
        <f t="shared" si="8"/>
        <v/>
      </c>
      <c r="E113" s="31" t="str">
        <f t="shared" si="9"/>
        <v/>
      </c>
      <c r="F113" s="31" t="str">
        <f t="shared" si="10"/>
        <v/>
      </c>
      <c r="G113" s="32"/>
      <c r="H113" s="31">
        <f t="shared" si="11"/>
        <v>0</v>
      </c>
    </row>
    <row r="114" spans="1:8">
      <c r="A114" s="27"/>
      <c r="B114" s="28" t="str">
        <f t="shared" si="7"/>
        <v/>
      </c>
      <c r="C114" s="29" t="str">
        <f t="shared" si="6"/>
        <v/>
      </c>
      <c r="D114" s="30" t="str">
        <f t="shared" si="8"/>
        <v/>
      </c>
      <c r="E114" s="31" t="str">
        <f t="shared" si="9"/>
        <v/>
      </c>
      <c r="F114" s="31" t="str">
        <f t="shared" si="10"/>
        <v/>
      </c>
      <c r="G114" s="32"/>
      <c r="H114" s="31">
        <f t="shared" si="11"/>
        <v>0</v>
      </c>
    </row>
    <row r="115" spans="1:8">
      <c r="A115" s="27"/>
      <c r="B115" s="28" t="str">
        <f t="shared" si="7"/>
        <v/>
      </c>
      <c r="C115" s="29" t="str">
        <f t="shared" si="6"/>
        <v/>
      </c>
      <c r="D115" s="30" t="str">
        <f t="shared" si="8"/>
        <v/>
      </c>
      <c r="E115" s="31" t="str">
        <f t="shared" si="9"/>
        <v/>
      </c>
      <c r="F115" s="31" t="str">
        <f t="shared" si="10"/>
        <v/>
      </c>
      <c r="G115" s="32"/>
      <c r="H115" s="31">
        <f t="shared" si="11"/>
        <v>0</v>
      </c>
    </row>
    <row r="116" spans="1:8">
      <c r="A116" s="27"/>
      <c r="B116" s="28" t="str">
        <f t="shared" si="7"/>
        <v/>
      </c>
      <c r="C116" s="29" t="str">
        <f t="shared" si="6"/>
        <v/>
      </c>
      <c r="D116" s="30" t="str">
        <f t="shared" si="8"/>
        <v/>
      </c>
      <c r="E116" s="31" t="str">
        <f t="shared" si="9"/>
        <v/>
      </c>
      <c r="F116" s="31" t="str">
        <f t="shared" si="10"/>
        <v/>
      </c>
      <c r="G116" s="32"/>
      <c r="H116" s="31">
        <f t="shared" si="11"/>
        <v>0</v>
      </c>
    </row>
    <row r="117" spans="1:8">
      <c r="A117" s="27"/>
      <c r="B117" s="28" t="str">
        <f t="shared" si="7"/>
        <v/>
      </c>
      <c r="C117" s="29" t="str">
        <f t="shared" si="6"/>
        <v/>
      </c>
      <c r="D117" s="30" t="str">
        <f t="shared" si="8"/>
        <v/>
      </c>
      <c r="E117" s="31" t="str">
        <f t="shared" si="9"/>
        <v/>
      </c>
      <c r="F117" s="31" t="str">
        <f t="shared" si="10"/>
        <v/>
      </c>
      <c r="G117" s="32"/>
      <c r="H117" s="31">
        <f t="shared" si="11"/>
        <v>0</v>
      </c>
    </row>
    <row r="118" spans="1:8">
      <c r="A118" s="27"/>
      <c r="B118" s="28" t="str">
        <f t="shared" si="7"/>
        <v/>
      </c>
      <c r="C118" s="29" t="str">
        <f t="shared" si="6"/>
        <v/>
      </c>
      <c r="D118" s="30" t="str">
        <f t="shared" si="8"/>
        <v/>
      </c>
      <c r="E118" s="31" t="str">
        <f t="shared" si="9"/>
        <v/>
      </c>
      <c r="F118" s="31" t="str">
        <f t="shared" si="10"/>
        <v/>
      </c>
      <c r="G118" s="32"/>
      <c r="H118" s="31">
        <f t="shared" si="11"/>
        <v>0</v>
      </c>
    </row>
    <row r="119" spans="1:8">
      <c r="A119" s="27"/>
      <c r="B119" s="28" t="str">
        <f t="shared" si="7"/>
        <v/>
      </c>
      <c r="C119" s="29" t="str">
        <f t="shared" si="6"/>
        <v/>
      </c>
      <c r="D119" s="30" t="str">
        <f t="shared" si="8"/>
        <v/>
      </c>
      <c r="E119" s="31" t="str">
        <f t="shared" si="9"/>
        <v/>
      </c>
      <c r="F119" s="31" t="str">
        <f t="shared" si="10"/>
        <v/>
      </c>
      <c r="G119" s="32"/>
      <c r="H119" s="31">
        <f t="shared" si="11"/>
        <v>0</v>
      </c>
    </row>
    <row r="120" spans="1:8">
      <c r="A120" s="27"/>
      <c r="B120" s="28" t="str">
        <f t="shared" si="7"/>
        <v/>
      </c>
      <c r="C120" s="29" t="str">
        <f t="shared" si="6"/>
        <v/>
      </c>
      <c r="D120" s="30" t="str">
        <f t="shared" si="8"/>
        <v/>
      </c>
      <c r="E120" s="31" t="str">
        <f t="shared" si="9"/>
        <v/>
      </c>
      <c r="F120" s="31" t="str">
        <f t="shared" si="10"/>
        <v/>
      </c>
      <c r="G120" s="32"/>
      <c r="H120" s="31">
        <f t="shared" si="11"/>
        <v>0</v>
      </c>
    </row>
    <row r="121" spans="1:8">
      <c r="A121" s="27"/>
      <c r="B121" s="28" t="str">
        <f t="shared" si="7"/>
        <v/>
      </c>
      <c r="C121" s="29" t="str">
        <f t="shared" si="6"/>
        <v/>
      </c>
      <c r="D121" s="30" t="str">
        <f t="shared" si="8"/>
        <v/>
      </c>
      <c r="E121" s="31" t="str">
        <f t="shared" si="9"/>
        <v/>
      </c>
      <c r="F121" s="31" t="str">
        <f t="shared" si="10"/>
        <v/>
      </c>
      <c r="G121" s="32"/>
      <c r="H121" s="31">
        <f t="shared" si="11"/>
        <v>0</v>
      </c>
    </row>
    <row r="122" spans="1:8">
      <c r="A122" s="27"/>
      <c r="B122" s="28" t="str">
        <f t="shared" si="7"/>
        <v/>
      </c>
      <c r="C122" s="29" t="str">
        <f t="shared" si="6"/>
        <v/>
      </c>
      <c r="D122" s="30" t="str">
        <f t="shared" si="8"/>
        <v/>
      </c>
      <c r="E122" s="31" t="str">
        <f t="shared" si="9"/>
        <v/>
      </c>
      <c r="F122" s="31" t="str">
        <f t="shared" si="10"/>
        <v/>
      </c>
      <c r="G122" s="32"/>
      <c r="H122" s="31">
        <f t="shared" si="11"/>
        <v>0</v>
      </c>
    </row>
    <row r="123" spans="1:8">
      <c r="A123" s="27"/>
      <c r="B123" s="28" t="str">
        <f t="shared" si="7"/>
        <v/>
      </c>
      <c r="C123" s="29" t="str">
        <f t="shared" si="6"/>
        <v/>
      </c>
      <c r="D123" s="30" t="str">
        <f t="shared" si="8"/>
        <v/>
      </c>
      <c r="E123" s="31" t="str">
        <f t="shared" si="9"/>
        <v/>
      </c>
      <c r="F123" s="31" t="str">
        <f t="shared" si="10"/>
        <v/>
      </c>
      <c r="G123" s="32"/>
      <c r="H123" s="31">
        <f t="shared" si="11"/>
        <v>0</v>
      </c>
    </row>
    <row r="124" spans="1:8">
      <c r="A124" s="27"/>
      <c r="B124" s="28" t="str">
        <f t="shared" si="7"/>
        <v/>
      </c>
      <c r="C124" s="29" t="str">
        <f t="shared" si="6"/>
        <v/>
      </c>
      <c r="D124" s="30" t="str">
        <f t="shared" si="8"/>
        <v/>
      </c>
      <c r="E124" s="31" t="str">
        <f t="shared" si="9"/>
        <v/>
      </c>
      <c r="F124" s="31" t="str">
        <f t="shared" si="10"/>
        <v/>
      </c>
      <c r="G124" s="32"/>
      <c r="H124" s="31">
        <f t="shared" si="11"/>
        <v>0</v>
      </c>
    </row>
    <row r="125" spans="1:8">
      <c r="A125" s="27"/>
      <c r="B125" s="28" t="str">
        <f t="shared" si="7"/>
        <v/>
      </c>
      <c r="C125" s="29" t="str">
        <f t="shared" si="6"/>
        <v/>
      </c>
      <c r="D125" s="30" t="str">
        <f t="shared" si="8"/>
        <v/>
      </c>
      <c r="E125" s="31" t="str">
        <f t="shared" si="9"/>
        <v/>
      </c>
      <c r="F125" s="31" t="str">
        <f t="shared" si="10"/>
        <v/>
      </c>
      <c r="G125" s="32"/>
      <c r="H125" s="31">
        <f t="shared" si="11"/>
        <v>0</v>
      </c>
    </row>
    <row r="126" spans="1:8">
      <c r="A126" s="27"/>
      <c r="B126" s="28" t="str">
        <f t="shared" si="7"/>
        <v/>
      </c>
      <c r="C126" s="29" t="str">
        <f t="shared" si="6"/>
        <v/>
      </c>
      <c r="D126" s="30" t="str">
        <f t="shared" si="8"/>
        <v/>
      </c>
      <c r="E126" s="31" t="str">
        <f t="shared" si="9"/>
        <v/>
      </c>
      <c r="F126" s="31" t="str">
        <f t="shared" si="10"/>
        <v/>
      </c>
      <c r="G126" s="32"/>
      <c r="H126" s="31">
        <f t="shared" si="11"/>
        <v>0</v>
      </c>
    </row>
    <row r="127" spans="1:8">
      <c r="A127" s="27"/>
      <c r="B127" s="28" t="str">
        <f t="shared" si="7"/>
        <v/>
      </c>
      <c r="C127" s="29" t="str">
        <f t="shared" si="6"/>
        <v/>
      </c>
      <c r="D127" s="30" t="str">
        <f t="shared" si="8"/>
        <v/>
      </c>
      <c r="E127" s="31" t="str">
        <f t="shared" si="9"/>
        <v/>
      </c>
      <c r="F127" s="31" t="str">
        <f t="shared" si="10"/>
        <v/>
      </c>
      <c r="G127" s="32"/>
      <c r="H127" s="31">
        <f t="shared" si="11"/>
        <v>0</v>
      </c>
    </row>
    <row r="128" spans="1:8">
      <c r="A128" s="27"/>
      <c r="B128" s="28" t="str">
        <f t="shared" si="7"/>
        <v/>
      </c>
      <c r="C128" s="29" t="str">
        <f t="shared" si="6"/>
        <v/>
      </c>
      <c r="D128" s="30" t="str">
        <f t="shared" si="8"/>
        <v/>
      </c>
      <c r="E128" s="31" t="str">
        <f t="shared" si="9"/>
        <v/>
      </c>
      <c r="F128" s="31" t="str">
        <f t="shared" si="10"/>
        <v/>
      </c>
      <c r="G128" s="32"/>
      <c r="H128" s="31">
        <f t="shared" si="11"/>
        <v>0</v>
      </c>
    </row>
    <row r="129" spans="1:8">
      <c r="A129" s="27"/>
      <c r="B129" s="28" t="str">
        <f t="shared" si="7"/>
        <v/>
      </c>
      <c r="C129" s="29" t="str">
        <f t="shared" si="6"/>
        <v/>
      </c>
      <c r="D129" s="30" t="str">
        <f t="shared" si="8"/>
        <v/>
      </c>
      <c r="E129" s="31" t="str">
        <f t="shared" si="9"/>
        <v/>
      </c>
      <c r="F129" s="31" t="str">
        <f t="shared" si="10"/>
        <v/>
      </c>
      <c r="G129" s="32"/>
      <c r="H129" s="31">
        <f t="shared" si="11"/>
        <v>0</v>
      </c>
    </row>
    <row r="130" spans="1:8">
      <c r="A130" s="27"/>
      <c r="B130" s="28" t="str">
        <f t="shared" si="7"/>
        <v/>
      </c>
      <c r="C130" s="29" t="str">
        <f t="shared" si="6"/>
        <v/>
      </c>
      <c r="D130" s="30" t="str">
        <f t="shared" si="8"/>
        <v/>
      </c>
      <c r="E130" s="31" t="str">
        <f t="shared" si="9"/>
        <v/>
      </c>
      <c r="F130" s="31" t="str">
        <f t="shared" si="10"/>
        <v/>
      </c>
      <c r="G130" s="32"/>
      <c r="H130" s="31">
        <f t="shared" si="11"/>
        <v>0</v>
      </c>
    </row>
    <row r="131" spans="1:8">
      <c r="A131" s="27"/>
      <c r="B131" s="28" t="str">
        <f t="shared" si="7"/>
        <v/>
      </c>
      <c r="C131" s="29" t="str">
        <f t="shared" si="6"/>
        <v/>
      </c>
      <c r="D131" s="30" t="str">
        <f t="shared" si="8"/>
        <v/>
      </c>
      <c r="E131" s="31" t="str">
        <f t="shared" si="9"/>
        <v/>
      </c>
      <c r="F131" s="31" t="str">
        <f t="shared" si="10"/>
        <v/>
      </c>
      <c r="G131" s="32"/>
      <c r="H131" s="31">
        <f t="shared" si="11"/>
        <v>0</v>
      </c>
    </row>
    <row r="132" spans="1:8">
      <c r="A132" s="27"/>
      <c r="B132" s="28" t="str">
        <f t="shared" si="7"/>
        <v/>
      </c>
      <c r="C132" s="29" t="str">
        <f t="shared" si="6"/>
        <v/>
      </c>
      <c r="D132" s="30" t="str">
        <f t="shared" si="8"/>
        <v/>
      </c>
      <c r="E132" s="31" t="str">
        <f t="shared" si="9"/>
        <v/>
      </c>
      <c r="F132" s="31" t="str">
        <f t="shared" si="10"/>
        <v/>
      </c>
      <c r="G132" s="32"/>
      <c r="H132" s="31">
        <f t="shared" si="11"/>
        <v>0</v>
      </c>
    </row>
    <row r="133" spans="1:8">
      <c r="A133" s="27"/>
      <c r="B133" s="28" t="str">
        <f t="shared" si="7"/>
        <v/>
      </c>
      <c r="C133" s="29" t="str">
        <f t="shared" si="6"/>
        <v/>
      </c>
      <c r="D133" s="30" t="str">
        <f t="shared" si="8"/>
        <v/>
      </c>
      <c r="E133" s="31" t="str">
        <f t="shared" si="9"/>
        <v/>
      </c>
      <c r="F133" s="31" t="str">
        <f t="shared" si="10"/>
        <v/>
      </c>
      <c r="G133" s="32"/>
      <c r="H133" s="31">
        <f t="shared" si="11"/>
        <v>0</v>
      </c>
    </row>
    <row r="134" spans="1:8">
      <c r="A134" s="27"/>
      <c r="B134" s="28" t="str">
        <f t="shared" si="7"/>
        <v/>
      </c>
      <c r="C134" s="29" t="str">
        <f t="shared" si="6"/>
        <v/>
      </c>
      <c r="D134" s="30" t="str">
        <f t="shared" si="8"/>
        <v/>
      </c>
      <c r="E134" s="31" t="str">
        <f t="shared" si="9"/>
        <v/>
      </c>
      <c r="F134" s="31" t="str">
        <f t="shared" si="10"/>
        <v/>
      </c>
      <c r="G134" s="32"/>
      <c r="H134" s="31">
        <f t="shared" si="11"/>
        <v>0</v>
      </c>
    </row>
    <row r="135" spans="1:8">
      <c r="A135" s="27"/>
      <c r="B135" s="28" t="str">
        <f t="shared" si="7"/>
        <v/>
      </c>
      <c r="C135" s="29" t="str">
        <f t="shared" si="6"/>
        <v/>
      </c>
      <c r="D135" s="30" t="str">
        <f t="shared" si="8"/>
        <v/>
      </c>
      <c r="E135" s="31" t="str">
        <f t="shared" si="9"/>
        <v/>
      </c>
      <c r="F135" s="31" t="str">
        <f t="shared" si="10"/>
        <v/>
      </c>
      <c r="G135" s="32"/>
      <c r="H135" s="31">
        <f t="shared" si="11"/>
        <v>0</v>
      </c>
    </row>
    <row r="136" spans="1:8">
      <c r="A136" s="27"/>
      <c r="B136" s="28" t="str">
        <f t="shared" si="7"/>
        <v/>
      </c>
      <c r="C136" s="29" t="str">
        <f t="shared" si="6"/>
        <v/>
      </c>
      <c r="D136" s="30" t="str">
        <f t="shared" si="8"/>
        <v/>
      </c>
      <c r="E136" s="31" t="str">
        <f t="shared" si="9"/>
        <v/>
      </c>
      <c r="F136" s="31" t="str">
        <f t="shared" si="10"/>
        <v/>
      </c>
      <c r="G136" s="32"/>
      <c r="H136" s="31">
        <f t="shared" si="11"/>
        <v>0</v>
      </c>
    </row>
    <row r="137" spans="1:8">
      <c r="A137" s="27"/>
      <c r="B137" s="28" t="str">
        <f t="shared" si="7"/>
        <v/>
      </c>
      <c r="C137" s="29" t="str">
        <f t="shared" si="6"/>
        <v/>
      </c>
      <c r="D137" s="30" t="str">
        <f t="shared" si="8"/>
        <v/>
      </c>
      <c r="E137" s="31" t="str">
        <f t="shared" si="9"/>
        <v/>
      </c>
      <c r="F137" s="31" t="str">
        <f t="shared" si="10"/>
        <v/>
      </c>
      <c r="G137" s="32"/>
      <c r="H137" s="31">
        <f t="shared" si="11"/>
        <v>0</v>
      </c>
    </row>
    <row r="138" spans="1:8">
      <c r="A138" s="27"/>
      <c r="B138" s="28" t="str">
        <f t="shared" si="7"/>
        <v/>
      </c>
      <c r="C138" s="29" t="str">
        <f t="shared" si="6"/>
        <v/>
      </c>
      <c r="D138" s="30" t="str">
        <f t="shared" si="8"/>
        <v/>
      </c>
      <c r="E138" s="31" t="str">
        <f t="shared" si="9"/>
        <v/>
      </c>
      <c r="F138" s="31" t="str">
        <f t="shared" si="10"/>
        <v/>
      </c>
      <c r="G138" s="32"/>
      <c r="H138" s="31">
        <f t="shared" si="11"/>
        <v>0</v>
      </c>
    </row>
    <row r="139" spans="1:8">
      <c r="A139" s="27"/>
      <c r="B139" s="28" t="str">
        <f t="shared" si="7"/>
        <v/>
      </c>
      <c r="C139" s="29" t="str">
        <f t="shared" si="6"/>
        <v/>
      </c>
      <c r="D139" s="30" t="str">
        <f t="shared" si="8"/>
        <v/>
      </c>
      <c r="E139" s="31" t="str">
        <f t="shared" si="9"/>
        <v/>
      </c>
      <c r="F139" s="31" t="str">
        <f t="shared" si="10"/>
        <v/>
      </c>
      <c r="G139" s="32"/>
      <c r="H139" s="31">
        <f t="shared" si="11"/>
        <v>0</v>
      </c>
    </row>
    <row r="140" spans="1:8">
      <c r="A140" s="27"/>
      <c r="B140" s="28" t="str">
        <f t="shared" si="7"/>
        <v/>
      </c>
      <c r="C140" s="29" t="str">
        <f t="shared" si="6"/>
        <v/>
      </c>
      <c r="D140" s="30" t="str">
        <f t="shared" si="8"/>
        <v/>
      </c>
      <c r="E140" s="31" t="str">
        <f t="shared" si="9"/>
        <v/>
      </c>
      <c r="F140" s="31" t="str">
        <f t="shared" si="10"/>
        <v/>
      </c>
      <c r="G140" s="32"/>
      <c r="H140" s="31">
        <f t="shared" si="11"/>
        <v>0</v>
      </c>
    </row>
    <row r="141" spans="1:8">
      <c r="A141" s="27"/>
      <c r="B141" s="28" t="str">
        <f t="shared" si="7"/>
        <v/>
      </c>
      <c r="C141" s="29" t="str">
        <f t="shared" si="6"/>
        <v/>
      </c>
      <c r="D141" s="30" t="str">
        <f t="shared" si="8"/>
        <v/>
      </c>
      <c r="E141" s="31" t="str">
        <f t="shared" si="9"/>
        <v/>
      </c>
      <c r="F141" s="31" t="str">
        <f t="shared" si="10"/>
        <v/>
      </c>
      <c r="G141" s="32"/>
      <c r="H141" s="31">
        <f t="shared" si="11"/>
        <v>0</v>
      </c>
    </row>
    <row r="142" spans="1:8">
      <c r="A142" s="27"/>
      <c r="B142" s="28" t="str">
        <f t="shared" si="7"/>
        <v/>
      </c>
      <c r="C142" s="29" t="str">
        <f t="shared" si="6"/>
        <v/>
      </c>
      <c r="D142" s="30" t="str">
        <f t="shared" si="8"/>
        <v/>
      </c>
      <c r="E142" s="31" t="str">
        <f t="shared" si="9"/>
        <v/>
      </c>
      <c r="F142" s="31" t="str">
        <f t="shared" si="10"/>
        <v/>
      </c>
      <c r="G142" s="32"/>
      <c r="H142" s="31">
        <f t="shared" si="11"/>
        <v>0</v>
      </c>
    </row>
    <row r="143" spans="1:8">
      <c r="A143" s="27"/>
      <c r="B143" s="28" t="str">
        <f t="shared" si="7"/>
        <v/>
      </c>
      <c r="C143" s="29" t="str">
        <f t="shared" si="6"/>
        <v/>
      </c>
      <c r="D143" s="30" t="str">
        <f t="shared" si="8"/>
        <v/>
      </c>
      <c r="E143" s="31" t="str">
        <f t="shared" si="9"/>
        <v/>
      </c>
      <c r="F143" s="31" t="str">
        <f t="shared" si="10"/>
        <v/>
      </c>
      <c r="G143" s="32"/>
      <c r="H143" s="31">
        <f t="shared" si="11"/>
        <v>0</v>
      </c>
    </row>
    <row r="144" spans="1:8">
      <c r="A144" s="27"/>
      <c r="B144" s="28" t="str">
        <f t="shared" si="7"/>
        <v/>
      </c>
      <c r="C144" s="29" t="str">
        <f t="shared" si="6"/>
        <v/>
      </c>
      <c r="D144" s="30" t="str">
        <f t="shared" si="8"/>
        <v/>
      </c>
      <c r="E144" s="31" t="str">
        <f t="shared" si="9"/>
        <v/>
      </c>
      <c r="F144" s="31" t="str">
        <f t="shared" si="10"/>
        <v/>
      </c>
      <c r="G144" s="32"/>
      <c r="H144" s="31">
        <f t="shared" si="11"/>
        <v>0</v>
      </c>
    </row>
    <row r="145" spans="1:8">
      <c r="A145" s="27"/>
      <c r="B145" s="28" t="str">
        <f t="shared" si="7"/>
        <v/>
      </c>
      <c r="C145" s="29" t="str">
        <f t="shared" si="6"/>
        <v/>
      </c>
      <c r="D145" s="30" t="str">
        <f t="shared" si="8"/>
        <v/>
      </c>
      <c r="E145" s="31" t="str">
        <f t="shared" si="9"/>
        <v/>
      </c>
      <c r="F145" s="31" t="str">
        <f t="shared" si="10"/>
        <v/>
      </c>
      <c r="G145" s="32"/>
      <c r="H145" s="31">
        <f t="shared" si="11"/>
        <v>0</v>
      </c>
    </row>
    <row r="146" spans="1:8">
      <c r="A146" s="27"/>
      <c r="B146" s="28" t="str">
        <f t="shared" si="7"/>
        <v/>
      </c>
      <c r="C146" s="29" t="str">
        <f t="shared" si="6"/>
        <v/>
      </c>
      <c r="D146" s="30" t="str">
        <f t="shared" si="8"/>
        <v/>
      </c>
      <c r="E146" s="31" t="str">
        <f t="shared" si="9"/>
        <v/>
      </c>
      <c r="F146" s="31" t="str">
        <f t="shared" si="10"/>
        <v/>
      </c>
      <c r="G146" s="32"/>
      <c r="H146" s="31">
        <f t="shared" si="11"/>
        <v>0</v>
      </c>
    </row>
    <row r="147" spans="1:8">
      <c r="A147" s="27"/>
      <c r="B147" s="28" t="str">
        <f t="shared" si="7"/>
        <v/>
      </c>
      <c r="C147" s="29" t="str">
        <f t="shared" si="6"/>
        <v/>
      </c>
      <c r="D147" s="30" t="str">
        <f t="shared" si="8"/>
        <v/>
      </c>
      <c r="E147" s="31" t="str">
        <f t="shared" si="9"/>
        <v/>
      </c>
      <c r="F147" s="31" t="str">
        <f t="shared" si="10"/>
        <v/>
      </c>
      <c r="G147" s="32"/>
      <c r="H147" s="31">
        <f t="shared" si="11"/>
        <v>0</v>
      </c>
    </row>
    <row r="148" spans="1:8">
      <c r="A148" s="27"/>
      <c r="B148" s="28" t="str">
        <f t="shared" si="7"/>
        <v/>
      </c>
      <c r="C148" s="29" t="str">
        <f t="shared" si="6"/>
        <v/>
      </c>
      <c r="D148" s="30" t="str">
        <f t="shared" si="8"/>
        <v/>
      </c>
      <c r="E148" s="31" t="str">
        <f t="shared" si="9"/>
        <v/>
      </c>
      <c r="F148" s="31" t="str">
        <f t="shared" si="10"/>
        <v/>
      </c>
      <c r="G148" s="32"/>
      <c r="H148" s="31">
        <f t="shared" si="11"/>
        <v>0</v>
      </c>
    </row>
    <row r="149" spans="1:8">
      <c r="A149" s="27"/>
      <c r="B149" s="28" t="str">
        <f t="shared" si="7"/>
        <v/>
      </c>
      <c r="C149" s="29" t="str">
        <f t="shared" si="6"/>
        <v/>
      </c>
      <c r="D149" s="30" t="str">
        <f t="shared" si="8"/>
        <v/>
      </c>
      <c r="E149" s="31" t="str">
        <f t="shared" si="9"/>
        <v/>
      </c>
      <c r="F149" s="31" t="str">
        <f t="shared" si="10"/>
        <v/>
      </c>
      <c r="G149" s="32"/>
      <c r="H149" s="31">
        <f t="shared" si="11"/>
        <v>0</v>
      </c>
    </row>
    <row r="150" spans="1:8">
      <c r="A150" s="27"/>
      <c r="B150" s="28" t="str">
        <f t="shared" si="7"/>
        <v/>
      </c>
      <c r="C150" s="29" t="str">
        <f t="shared" si="6"/>
        <v/>
      </c>
      <c r="D150" s="30" t="str">
        <f t="shared" si="8"/>
        <v/>
      </c>
      <c r="E150" s="31" t="str">
        <f t="shared" si="9"/>
        <v/>
      </c>
      <c r="F150" s="31" t="str">
        <f t="shared" si="10"/>
        <v/>
      </c>
      <c r="G150" s="32"/>
      <c r="H150" s="31">
        <f t="shared" si="11"/>
        <v>0</v>
      </c>
    </row>
    <row r="151" spans="1:8">
      <c r="A151" s="27"/>
      <c r="B151" s="28" t="str">
        <f t="shared" si="7"/>
        <v/>
      </c>
      <c r="C151" s="29" t="str">
        <f t="shared" si="6"/>
        <v/>
      </c>
      <c r="D151" s="30" t="str">
        <f t="shared" si="8"/>
        <v/>
      </c>
      <c r="E151" s="31" t="str">
        <f t="shared" si="9"/>
        <v/>
      </c>
      <c r="F151" s="31" t="str">
        <f t="shared" si="10"/>
        <v/>
      </c>
      <c r="G151" s="32"/>
      <c r="H151" s="31">
        <f t="shared" si="11"/>
        <v>0</v>
      </c>
    </row>
    <row r="152" spans="1:8">
      <c r="A152" s="27"/>
      <c r="B152" s="28" t="str">
        <f t="shared" si="7"/>
        <v/>
      </c>
      <c r="C152" s="29" t="str">
        <f t="shared" si="6"/>
        <v/>
      </c>
      <c r="D152" s="30" t="str">
        <f t="shared" si="8"/>
        <v/>
      </c>
      <c r="E152" s="31" t="str">
        <f t="shared" si="9"/>
        <v/>
      </c>
      <c r="F152" s="31" t="str">
        <f t="shared" si="10"/>
        <v/>
      </c>
      <c r="G152" s="32"/>
      <c r="H152" s="31">
        <f t="shared" si="11"/>
        <v>0</v>
      </c>
    </row>
    <row r="153" spans="1:8">
      <c r="A153" s="27"/>
      <c r="B153" s="28" t="str">
        <f t="shared" si="7"/>
        <v/>
      </c>
      <c r="C153" s="29" t="str">
        <f t="shared" si="6"/>
        <v/>
      </c>
      <c r="D153" s="30" t="str">
        <f t="shared" si="8"/>
        <v/>
      </c>
      <c r="E153" s="31" t="str">
        <f t="shared" si="9"/>
        <v/>
      </c>
      <c r="F153" s="31" t="str">
        <f t="shared" si="10"/>
        <v/>
      </c>
      <c r="G153" s="32"/>
      <c r="H153" s="31">
        <f t="shared" si="11"/>
        <v>0</v>
      </c>
    </row>
    <row r="154" spans="1:8">
      <c r="A154" s="27"/>
      <c r="B154" s="28" t="str">
        <f t="shared" si="7"/>
        <v/>
      </c>
      <c r="C154" s="29" t="str">
        <f t="shared" ref="C154:C217" si="12">IF(B154="","",IF(B154&lt;=$D$16,IF(payments_per_year=26,DATE(YEAR(start_date),MONTH(start_date),DAY(start_date)+14*B154),IF(payments_per_year=52,DATE(YEAR(start_date),MONTH(start_date),DAY(start_date)+7*B154),DATE(YEAR(start_date),MONTH(start_date)+B154*12/$D$11,DAY(start_date)))),""))</f>
        <v/>
      </c>
      <c r="D154" s="30" t="str">
        <f t="shared" si="8"/>
        <v/>
      </c>
      <c r="E154" s="31" t="str">
        <f t="shared" si="9"/>
        <v/>
      </c>
      <c r="F154" s="31" t="str">
        <f t="shared" si="10"/>
        <v/>
      </c>
      <c r="G154" s="32"/>
      <c r="H154" s="31">
        <f t="shared" si="11"/>
        <v>0</v>
      </c>
    </row>
    <row r="155" spans="1:8">
      <c r="A155" s="27"/>
      <c r="B155" s="28" t="str">
        <f t="shared" si="7"/>
        <v/>
      </c>
      <c r="C155" s="29" t="str">
        <f t="shared" si="12"/>
        <v/>
      </c>
      <c r="D155" s="30" t="str">
        <f t="shared" si="8"/>
        <v/>
      </c>
      <c r="E155" s="31" t="str">
        <f t="shared" si="9"/>
        <v/>
      </c>
      <c r="F155" s="31" t="str">
        <f t="shared" si="10"/>
        <v/>
      </c>
      <c r="G155" s="32"/>
      <c r="H155" s="31">
        <f t="shared" si="11"/>
        <v>0</v>
      </c>
    </row>
    <row r="156" spans="1:8">
      <c r="A156" s="27"/>
      <c r="B156" s="28" t="str">
        <f t="shared" si="7"/>
        <v/>
      </c>
      <c r="C156" s="29" t="str">
        <f t="shared" si="12"/>
        <v/>
      </c>
      <c r="D156" s="30" t="str">
        <f t="shared" si="8"/>
        <v/>
      </c>
      <c r="E156" s="31" t="str">
        <f t="shared" si="9"/>
        <v/>
      </c>
      <c r="F156" s="31" t="str">
        <f t="shared" si="10"/>
        <v/>
      </c>
      <c r="G156" s="32"/>
      <c r="H156" s="31">
        <f t="shared" si="11"/>
        <v>0</v>
      </c>
    </row>
    <row r="157" spans="1:8">
      <c r="A157" s="27"/>
      <c r="B157" s="28" t="str">
        <f t="shared" ref="B157:B220" si="13">IF(B156&lt;$D$16,IF(H156&gt;0,B156+1,""),"")</f>
        <v/>
      </c>
      <c r="C157" s="29" t="str">
        <f t="shared" si="12"/>
        <v/>
      </c>
      <c r="D157" s="30" t="str">
        <f t="shared" ref="D157:D220" si="14">IF(C157="","",IF($D$15+F157&gt;H156,ROUND(H156+F157,2),$D$15))</f>
        <v/>
      </c>
      <c r="E157" s="31" t="str">
        <f t="shared" ref="E157:E220" si="15">IF(C157="","",D157-F157)</f>
        <v/>
      </c>
      <c r="F157" s="31" t="str">
        <f t="shared" ref="F157:F220" si="16">IF(C157="","",ROUND(H156*$D$9/payments_per_year,2))</f>
        <v/>
      </c>
      <c r="G157" s="32"/>
      <c r="H157" s="31">
        <f t="shared" ref="H157:H220" si="17">IF(B157="",0,ROUND(H156-E157-G157,2))</f>
        <v>0</v>
      </c>
    </row>
    <row r="158" spans="1:8">
      <c r="A158" s="27"/>
      <c r="B158" s="28" t="str">
        <f t="shared" si="13"/>
        <v/>
      </c>
      <c r="C158" s="29" t="str">
        <f t="shared" si="12"/>
        <v/>
      </c>
      <c r="D158" s="30" t="str">
        <f t="shared" si="14"/>
        <v/>
      </c>
      <c r="E158" s="31" t="str">
        <f t="shared" si="15"/>
        <v/>
      </c>
      <c r="F158" s="31" t="str">
        <f t="shared" si="16"/>
        <v/>
      </c>
      <c r="G158" s="32"/>
      <c r="H158" s="31">
        <f t="shared" si="17"/>
        <v>0</v>
      </c>
    </row>
    <row r="159" spans="1:8">
      <c r="A159" s="27"/>
      <c r="B159" s="28" t="str">
        <f t="shared" si="13"/>
        <v/>
      </c>
      <c r="C159" s="29" t="str">
        <f t="shared" si="12"/>
        <v/>
      </c>
      <c r="D159" s="30" t="str">
        <f t="shared" si="14"/>
        <v/>
      </c>
      <c r="E159" s="31" t="str">
        <f t="shared" si="15"/>
        <v/>
      </c>
      <c r="F159" s="31" t="str">
        <f t="shared" si="16"/>
        <v/>
      </c>
      <c r="G159" s="32"/>
      <c r="H159" s="31">
        <f t="shared" si="17"/>
        <v>0</v>
      </c>
    </row>
    <row r="160" spans="1:8">
      <c r="A160" s="27"/>
      <c r="B160" s="28" t="str">
        <f t="shared" si="13"/>
        <v/>
      </c>
      <c r="C160" s="29" t="str">
        <f t="shared" si="12"/>
        <v/>
      </c>
      <c r="D160" s="30" t="str">
        <f t="shared" si="14"/>
        <v/>
      </c>
      <c r="E160" s="31" t="str">
        <f t="shared" si="15"/>
        <v/>
      </c>
      <c r="F160" s="31" t="str">
        <f t="shared" si="16"/>
        <v/>
      </c>
      <c r="G160" s="32"/>
      <c r="H160" s="31">
        <f t="shared" si="17"/>
        <v>0</v>
      </c>
    </row>
    <row r="161" spans="1:8">
      <c r="A161" s="27"/>
      <c r="B161" s="28" t="str">
        <f t="shared" si="13"/>
        <v/>
      </c>
      <c r="C161" s="29" t="str">
        <f t="shared" si="12"/>
        <v/>
      </c>
      <c r="D161" s="30" t="str">
        <f t="shared" si="14"/>
        <v/>
      </c>
      <c r="E161" s="31" t="str">
        <f t="shared" si="15"/>
        <v/>
      </c>
      <c r="F161" s="31" t="str">
        <f t="shared" si="16"/>
        <v/>
      </c>
      <c r="G161" s="32"/>
      <c r="H161" s="31">
        <f t="shared" si="17"/>
        <v>0</v>
      </c>
    </row>
    <row r="162" spans="1:8">
      <c r="A162" s="27"/>
      <c r="B162" s="28" t="str">
        <f t="shared" si="13"/>
        <v/>
      </c>
      <c r="C162" s="29" t="str">
        <f t="shared" si="12"/>
        <v/>
      </c>
      <c r="D162" s="30" t="str">
        <f t="shared" si="14"/>
        <v/>
      </c>
      <c r="E162" s="31" t="str">
        <f t="shared" si="15"/>
        <v/>
      </c>
      <c r="F162" s="31" t="str">
        <f t="shared" si="16"/>
        <v/>
      </c>
      <c r="G162" s="32"/>
      <c r="H162" s="31">
        <f t="shared" si="17"/>
        <v>0</v>
      </c>
    </row>
    <row r="163" spans="1:8">
      <c r="A163" s="27"/>
      <c r="B163" s="28" t="str">
        <f t="shared" si="13"/>
        <v/>
      </c>
      <c r="C163" s="29" t="str">
        <f t="shared" si="12"/>
        <v/>
      </c>
      <c r="D163" s="30" t="str">
        <f t="shared" si="14"/>
        <v/>
      </c>
      <c r="E163" s="31" t="str">
        <f t="shared" si="15"/>
        <v/>
      </c>
      <c r="F163" s="31" t="str">
        <f t="shared" si="16"/>
        <v/>
      </c>
      <c r="G163" s="32"/>
      <c r="H163" s="31">
        <f t="shared" si="17"/>
        <v>0</v>
      </c>
    </row>
    <row r="164" spans="1:8">
      <c r="A164" s="27"/>
      <c r="B164" s="28" t="str">
        <f t="shared" si="13"/>
        <v/>
      </c>
      <c r="C164" s="29" t="str">
        <f t="shared" si="12"/>
        <v/>
      </c>
      <c r="D164" s="30" t="str">
        <f t="shared" si="14"/>
        <v/>
      </c>
      <c r="E164" s="31" t="str">
        <f t="shared" si="15"/>
        <v/>
      </c>
      <c r="F164" s="31" t="str">
        <f t="shared" si="16"/>
        <v/>
      </c>
      <c r="G164" s="32"/>
      <c r="H164" s="31">
        <f t="shared" si="17"/>
        <v>0</v>
      </c>
    </row>
    <row r="165" spans="1:8">
      <c r="A165" s="27"/>
      <c r="B165" s="28" t="str">
        <f t="shared" si="13"/>
        <v/>
      </c>
      <c r="C165" s="29" t="str">
        <f t="shared" si="12"/>
        <v/>
      </c>
      <c r="D165" s="30" t="str">
        <f t="shared" si="14"/>
        <v/>
      </c>
      <c r="E165" s="31" t="str">
        <f t="shared" si="15"/>
        <v/>
      </c>
      <c r="F165" s="31" t="str">
        <f t="shared" si="16"/>
        <v/>
      </c>
      <c r="G165" s="32"/>
      <c r="H165" s="31">
        <f t="shared" si="17"/>
        <v>0</v>
      </c>
    </row>
    <row r="166" spans="1:8">
      <c r="A166" s="27"/>
      <c r="B166" s="28" t="str">
        <f t="shared" si="13"/>
        <v/>
      </c>
      <c r="C166" s="29" t="str">
        <f t="shared" si="12"/>
        <v/>
      </c>
      <c r="D166" s="30" t="str">
        <f t="shared" si="14"/>
        <v/>
      </c>
      <c r="E166" s="31" t="str">
        <f t="shared" si="15"/>
        <v/>
      </c>
      <c r="F166" s="31" t="str">
        <f t="shared" si="16"/>
        <v/>
      </c>
      <c r="G166" s="32"/>
      <c r="H166" s="31">
        <f t="shared" si="17"/>
        <v>0</v>
      </c>
    </row>
    <row r="167" spans="1:8">
      <c r="A167" s="27"/>
      <c r="B167" s="28" t="str">
        <f t="shared" si="13"/>
        <v/>
      </c>
      <c r="C167" s="29" t="str">
        <f t="shared" si="12"/>
        <v/>
      </c>
      <c r="D167" s="30" t="str">
        <f t="shared" si="14"/>
        <v/>
      </c>
      <c r="E167" s="31" t="str">
        <f t="shared" si="15"/>
        <v/>
      </c>
      <c r="F167" s="31" t="str">
        <f t="shared" si="16"/>
        <v/>
      </c>
      <c r="G167" s="32"/>
      <c r="H167" s="31">
        <f t="shared" si="17"/>
        <v>0</v>
      </c>
    </row>
    <row r="168" spans="1:8">
      <c r="A168" s="27"/>
      <c r="B168" s="28" t="str">
        <f t="shared" si="13"/>
        <v/>
      </c>
      <c r="C168" s="29" t="str">
        <f t="shared" si="12"/>
        <v/>
      </c>
      <c r="D168" s="30" t="str">
        <f t="shared" si="14"/>
        <v/>
      </c>
      <c r="E168" s="31" t="str">
        <f t="shared" si="15"/>
        <v/>
      </c>
      <c r="F168" s="31" t="str">
        <f t="shared" si="16"/>
        <v/>
      </c>
      <c r="G168" s="32"/>
      <c r="H168" s="31">
        <f t="shared" si="17"/>
        <v>0</v>
      </c>
    </row>
    <row r="169" spans="1:8">
      <c r="A169" s="27"/>
      <c r="B169" s="28" t="str">
        <f t="shared" si="13"/>
        <v/>
      </c>
      <c r="C169" s="29" t="str">
        <f t="shared" si="12"/>
        <v/>
      </c>
      <c r="D169" s="30" t="str">
        <f t="shared" si="14"/>
        <v/>
      </c>
      <c r="E169" s="31" t="str">
        <f t="shared" si="15"/>
        <v/>
      </c>
      <c r="F169" s="31" t="str">
        <f t="shared" si="16"/>
        <v/>
      </c>
      <c r="G169" s="32"/>
      <c r="H169" s="31">
        <f t="shared" si="17"/>
        <v>0</v>
      </c>
    </row>
    <row r="170" spans="1:8">
      <c r="A170" s="27"/>
      <c r="B170" s="28" t="str">
        <f t="shared" si="13"/>
        <v/>
      </c>
      <c r="C170" s="29" t="str">
        <f t="shared" si="12"/>
        <v/>
      </c>
      <c r="D170" s="30" t="str">
        <f t="shared" si="14"/>
        <v/>
      </c>
      <c r="E170" s="31" t="str">
        <f t="shared" si="15"/>
        <v/>
      </c>
      <c r="F170" s="31" t="str">
        <f t="shared" si="16"/>
        <v/>
      </c>
      <c r="G170" s="32"/>
      <c r="H170" s="31">
        <f t="shared" si="17"/>
        <v>0</v>
      </c>
    </row>
    <row r="171" spans="1:8">
      <c r="A171" s="27"/>
      <c r="B171" s="28" t="str">
        <f t="shared" si="13"/>
        <v/>
      </c>
      <c r="C171" s="29" t="str">
        <f t="shared" si="12"/>
        <v/>
      </c>
      <c r="D171" s="30" t="str">
        <f t="shared" si="14"/>
        <v/>
      </c>
      <c r="E171" s="31" t="str">
        <f t="shared" si="15"/>
        <v/>
      </c>
      <c r="F171" s="31" t="str">
        <f t="shared" si="16"/>
        <v/>
      </c>
      <c r="G171" s="32"/>
      <c r="H171" s="31">
        <f t="shared" si="17"/>
        <v>0</v>
      </c>
    </row>
    <row r="172" spans="1:8">
      <c r="A172" s="27"/>
      <c r="B172" s="28" t="str">
        <f t="shared" si="13"/>
        <v/>
      </c>
      <c r="C172" s="29" t="str">
        <f t="shared" si="12"/>
        <v/>
      </c>
      <c r="D172" s="30" t="str">
        <f t="shared" si="14"/>
        <v/>
      </c>
      <c r="E172" s="31" t="str">
        <f t="shared" si="15"/>
        <v/>
      </c>
      <c r="F172" s="31" t="str">
        <f t="shared" si="16"/>
        <v/>
      </c>
      <c r="G172" s="32"/>
      <c r="H172" s="31">
        <f t="shared" si="17"/>
        <v>0</v>
      </c>
    </row>
    <row r="173" spans="1:8">
      <c r="A173" s="27"/>
      <c r="B173" s="28" t="str">
        <f t="shared" si="13"/>
        <v/>
      </c>
      <c r="C173" s="29" t="str">
        <f t="shared" si="12"/>
        <v/>
      </c>
      <c r="D173" s="30" t="str">
        <f t="shared" si="14"/>
        <v/>
      </c>
      <c r="E173" s="31" t="str">
        <f t="shared" si="15"/>
        <v/>
      </c>
      <c r="F173" s="31" t="str">
        <f t="shared" si="16"/>
        <v/>
      </c>
      <c r="G173" s="32"/>
      <c r="H173" s="31">
        <f t="shared" si="17"/>
        <v>0</v>
      </c>
    </row>
    <row r="174" spans="1:8">
      <c r="A174" s="27"/>
      <c r="B174" s="28" t="str">
        <f t="shared" si="13"/>
        <v/>
      </c>
      <c r="C174" s="29" t="str">
        <f t="shared" si="12"/>
        <v/>
      </c>
      <c r="D174" s="30" t="str">
        <f t="shared" si="14"/>
        <v/>
      </c>
      <c r="E174" s="31" t="str">
        <f t="shared" si="15"/>
        <v/>
      </c>
      <c r="F174" s="31" t="str">
        <f t="shared" si="16"/>
        <v/>
      </c>
      <c r="G174" s="32"/>
      <c r="H174" s="31">
        <f t="shared" si="17"/>
        <v>0</v>
      </c>
    </row>
    <row r="175" spans="1:8">
      <c r="A175" s="27"/>
      <c r="B175" s="28" t="str">
        <f t="shared" si="13"/>
        <v/>
      </c>
      <c r="C175" s="29" t="str">
        <f t="shared" si="12"/>
        <v/>
      </c>
      <c r="D175" s="30" t="str">
        <f t="shared" si="14"/>
        <v/>
      </c>
      <c r="E175" s="31" t="str">
        <f t="shared" si="15"/>
        <v/>
      </c>
      <c r="F175" s="31" t="str">
        <f t="shared" si="16"/>
        <v/>
      </c>
      <c r="G175" s="32"/>
      <c r="H175" s="31">
        <f t="shared" si="17"/>
        <v>0</v>
      </c>
    </row>
    <row r="176" spans="1:8">
      <c r="A176" s="27"/>
      <c r="B176" s="28" t="str">
        <f t="shared" si="13"/>
        <v/>
      </c>
      <c r="C176" s="29" t="str">
        <f t="shared" si="12"/>
        <v/>
      </c>
      <c r="D176" s="30" t="str">
        <f t="shared" si="14"/>
        <v/>
      </c>
      <c r="E176" s="31" t="str">
        <f t="shared" si="15"/>
        <v/>
      </c>
      <c r="F176" s="31" t="str">
        <f t="shared" si="16"/>
        <v/>
      </c>
      <c r="G176" s="32"/>
      <c r="H176" s="31">
        <f t="shared" si="17"/>
        <v>0</v>
      </c>
    </row>
    <row r="177" spans="1:8">
      <c r="A177" s="27"/>
      <c r="B177" s="28" t="str">
        <f t="shared" si="13"/>
        <v/>
      </c>
      <c r="C177" s="29" t="str">
        <f t="shared" si="12"/>
        <v/>
      </c>
      <c r="D177" s="30" t="str">
        <f t="shared" si="14"/>
        <v/>
      </c>
      <c r="E177" s="31" t="str">
        <f t="shared" si="15"/>
        <v/>
      </c>
      <c r="F177" s="31" t="str">
        <f t="shared" si="16"/>
        <v/>
      </c>
      <c r="G177" s="32"/>
      <c r="H177" s="31">
        <f t="shared" si="17"/>
        <v>0</v>
      </c>
    </row>
    <row r="178" spans="1:8">
      <c r="A178" s="27"/>
      <c r="B178" s="28" t="str">
        <f t="shared" si="13"/>
        <v/>
      </c>
      <c r="C178" s="29" t="str">
        <f t="shared" si="12"/>
        <v/>
      </c>
      <c r="D178" s="30" t="str">
        <f t="shared" si="14"/>
        <v/>
      </c>
      <c r="E178" s="31" t="str">
        <f t="shared" si="15"/>
        <v/>
      </c>
      <c r="F178" s="31" t="str">
        <f t="shared" si="16"/>
        <v/>
      </c>
      <c r="G178" s="32"/>
      <c r="H178" s="31">
        <f t="shared" si="17"/>
        <v>0</v>
      </c>
    </row>
    <row r="179" spans="1:8">
      <c r="A179" s="27"/>
      <c r="B179" s="28" t="str">
        <f t="shared" si="13"/>
        <v/>
      </c>
      <c r="C179" s="29" t="str">
        <f t="shared" si="12"/>
        <v/>
      </c>
      <c r="D179" s="30" t="str">
        <f t="shared" si="14"/>
        <v/>
      </c>
      <c r="E179" s="31" t="str">
        <f t="shared" si="15"/>
        <v/>
      </c>
      <c r="F179" s="31" t="str">
        <f t="shared" si="16"/>
        <v/>
      </c>
      <c r="G179" s="32"/>
      <c r="H179" s="31">
        <f t="shared" si="17"/>
        <v>0</v>
      </c>
    </row>
    <row r="180" spans="1:8">
      <c r="A180" s="27"/>
      <c r="B180" s="28" t="str">
        <f t="shared" si="13"/>
        <v/>
      </c>
      <c r="C180" s="29" t="str">
        <f t="shared" si="12"/>
        <v/>
      </c>
      <c r="D180" s="30" t="str">
        <f t="shared" si="14"/>
        <v/>
      </c>
      <c r="E180" s="31" t="str">
        <f t="shared" si="15"/>
        <v/>
      </c>
      <c r="F180" s="31" t="str">
        <f t="shared" si="16"/>
        <v/>
      </c>
      <c r="G180" s="32"/>
      <c r="H180" s="31">
        <f t="shared" si="17"/>
        <v>0</v>
      </c>
    </row>
    <row r="181" spans="1:8">
      <c r="A181" s="27"/>
      <c r="B181" s="28" t="str">
        <f t="shared" si="13"/>
        <v/>
      </c>
      <c r="C181" s="29" t="str">
        <f t="shared" si="12"/>
        <v/>
      </c>
      <c r="D181" s="30" t="str">
        <f t="shared" si="14"/>
        <v/>
      </c>
      <c r="E181" s="31" t="str">
        <f t="shared" si="15"/>
        <v/>
      </c>
      <c r="F181" s="31" t="str">
        <f t="shared" si="16"/>
        <v/>
      </c>
      <c r="G181" s="32"/>
      <c r="H181" s="31">
        <f t="shared" si="17"/>
        <v>0</v>
      </c>
    </row>
    <row r="182" spans="1:8">
      <c r="A182" s="27"/>
      <c r="B182" s="28" t="str">
        <f t="shared" si="13"/>
        <v/>
      </c>
      <c r="C182" s="29" t="str">
        <f t="shared" si="12"/>
        <v/>
      </c>
      <c r="D182" s="30" t="str">
        <f t="shared" si="14"/>
        <v/>
      </c>
      <c r="E182" s="31" t="str">
        <f t="shared" si="15"/>
        <v/>
      </c>
      <c r="F182" s="31" t="str">
        <f t="shared" si="16"/>
        <v/>
      </c>
      <c r="G182" s="32"/>
      <c r="H182" s="31">
        <f t="shared" si="17"/>
        <v>0</v>
      </c>
    </row>
    <row r="183" spans="1:8">
      <c r="A183" s="27"/>
      <c r="B183" s="28" t="str">
        <f t="shared" si="13"/>
        <v/>
      </c>
      <c r="C183" s="29" t="str">
        <f t="shared" si="12"/>
        <v/>
      </c>
      <c r="D183" s="30" t="str">
        <f t="shared" si="14"/>
        <v/>
      </c>
      <c r="E183" s="31" t="str">
        <f t="shared" si="15"/>
        <v/>
      </c>
      <c r="F183" s="31" t="str">
        <f t="shared" si="16"/>
        <v/>
      </c>
      <c r="G183" s="32"/>
      <c r="H183" s="31">
        <f t="shared" si="17"/>
        <v>0</v>
      </c>
    </row>
    <row r="184" spans="1:8">
      <c r="A184" s="27"/>
      <c r="B184" s="28" t="str">
        <f t="shared" si="13"/>
        <v/>
      </c>
      <c r="C184" s="29" t="str">
        <f t="shared" si="12"/>
        <v/>
      </c>
      <c r="D184" s="30" t="str">
        <f t="shared" si="14"/>
        <v/>
      </c>
      <c r="E184" s="31" t="str">
        <f t="shared" si="15"/>
        <v/>
      </c>
      <c r="F184" s="31" t="str">
        <f t="shared" si="16"/>
        <v/>
      </c>
      <c r="G184" s="32"/>
      <c r="H184" s="31">
        <f t="shared" si="17"/>
        <v>0</v>
      </c>
    </row>
    <row r="185" spans="1:8">
      <c r="A185" s="27"/>
      <c r="B185" s="28" t="str">
        <f t="shared" si="13"/>
        <v/>
      </c>
      <c r="C185" s="29" t="str">
        <f t="shared" si="12"/>
        <v/>
      </c>
      <c r="D185" s="30" t="str">
        <f t="shared" si="14"/>
        <v/>
      </c>
      <c r="E185" s="31" t="str">
        <f t="shared" si="15"/>
        <v/>
      </c>
      <c r="F185" s="31" t="str">
        <f t="shared" si="16"/>
        <v/>
      </c>
      <c r="G185" s="32"/>
      <c r="H185" s="31">
        <f t="shared" si="17"/>
        <v>0</v>
      </c>
    </row>
    <row r="186" spans="1:8">
      <c r="A186" s="27"/>
      <c r="B186" s="28" t="str">
        <f t="shared" si="13"/>
        <v/>
      </c>
      <c r="C186" s="29" t="str">
        <f t="shared" si="12"/>
        <v/>
      </c>
      <c r="D186" s="30" t="str">
        <f t="shared" si="14"/>
        <v/>
      </c>
      <c r="E186" s="31" t="str">
        <f t="shared" si="15"/>
        <v/>
      </c>
      <c r="F186" s="31" t="str">
        <f t="shared" si="16"/>
        <v/>
      </c>
      <c r="G186" s="32"/>
      <c r="H186" s="31">
        <f t="shared" si="17"/>
        <v>0</v>
      </c>
    </row>
    <row r="187" spans="1:8">
      <c r="A187" s="27"/>
      <c r="B187" s="28" t="str">
        <f t="shared" si="13"/>
        <v/>
      </c>
      <c r="C187" s="29" t="str">
        <f t="shared" si="12"/>
        <v/>
      </c>
      <c r="D187" s="30" t="str">
        <f t="shared" si="14"/>
        <v/>
      </c>
      <c r="E187" s="31" t="str">
        <f t="shared" si="15"/>
        <v/>
      </c>
      <c r="F187" s="31" t="str">
        <f t="shared" si="16"/>
        <v/>
      </c>
      <c r="G187" s="32"/>
      <c r="H187" s="31">
        <f t="shared" si="17"/>
        <v>0</v>
      </c>
    </row>
    <row r="188" spans="1:8">
      <c r="A188" s="27"/>
      <c r="B188" s="28" t="str">
        <f t="shared" si="13"/>
        <v/>
      </c>
      <c r="C188" s="29" t="str">
        <f t="shared" si="12"/>
        <v/>
      </c>
      <c r="D188" s="30" t="str">
        <f t="shared" si="14"/>
        <v/>
      </c>
      <c r="E188" s="31" t="str">
        <f t="shared" si="15"/>
        <v/>
      </c>
      <c r="F188" s="31" t="str">
        <f t="shared" si="16"/>
        <v/>
      </c>
      <c r="G188" s="32"/>
      <c r="H188" s="31">
        <f t="shared" si="17"/>
        <v>0</v>
      </c>
    </row>
    <row r="189" spans="1:8">
      <c r="A189" s="27"/>
      <c r="B189" s="28" t="str">
        <f t="shared" si="13"/>
        <v/>
      </c>
      <c r="C189" s="29" t="str">
        <f t="shared" si="12"/>
        <v/>
      </c>
      <c r="D189" s="30" t="str">
        <f t="shared" si="14"/>
        <v/>
      </c>
      <c r="E189" s="31" t="str">
        <f t="shared" si="15"/>
        <v/>
      </c>
      <c r="F189" s="31" t="str">
        <f t="shared" si="16"/>
        <v/>
      </c>
      <c r="G189" s="32"/>
      <c r="H189" s="31">
        <f t="shared" si="17"/>
        <v>0</v>
      </c>
    </row>
    <row r="190" spans="1:8">
      <c r="A190" s="27"/>
      <c r="B190" s="28" t="str">
        <f t="shared" si="13"/>
        <v/>
      </c>
      <c r="C190" s="29" t="str">
        <f t="shared" si="12"/>
        <v/>
      </c>
      <c r="D190" s="30" t="str">
        <f t="shared" si="14"/>
        <v/>
      </c>
      <c r="E190" s="31" t="str">
        <f t="shared" si="15"/>
        <v/>
      </c>
      <c r="F190" s="31" t="str">
        <f t="shared" si="16"/>
        <v/>
      </c>
      <c r="G190" s="32"/>
      <c r="H190" s="31">
        <f t="shared" si="17"/>
        <v>0</v>
      </c>
    </row>
    <row r="191" spans="1:8">
      <c r="A191" s="27"/>
      <c r="B191" s="28" t="str">
        <f t="shared" si="13"/>
        <v/>
      </c>
      <c r="C191" s="29" t="str">
        <f t="shared" si="12"/>
        <v/>
      </c>
      <c r="D191" s="30" t="str">
        <f t="shared" si="14"/>
        <v/>
      </c>
      <c r="E191" s="31" t="str">
        <f t="shared" si="15"/>
        <v/>
      </c>
      <c r="F191" s="31" t="str">
        <f t="shared" si="16"/>
        <v/>
      </c>
      <c r="G191" s="32"/>
      <c r="H191" s="31">
        <f t="shared" si="17"/>
        <v>0</v>
      </c>
    </row>
    <row r="192" spans="1:8">
      <c r="A192" s="27"/>
      <c r="B192" s="28" t="str">
        <f t="shared" si="13"/>
        <v/>
      </c>
      <c r="C192" s="29" t="str">
        <f t="shared" si="12"/>
        <v/>
      </c>
      <c r="D192" s="30" t="str">
        <f t="shared" si="14"/>
        <v/>
      </c>
      <c r="E192" s="31" t="str">
        <f t="shared" si="15"/>
        <v/>
      </c>
      <c r="F192" s="31" t="str">
        <f t="shared" si="16"/>
        <v/>
      </c>
      <c r="G192" s="32"/>
      <c r="H192" s="31">
        <f t="shared" si="17"/>
        <v>0</v>
      </c>
    </row>
    <row r="193" spans="1:8">
      <c r="A193" s="27"/>
      <c r="B193" s="28" t="str">
        <f t="shared" si="13"/>
        <v/>
      </c>
      <c r="C193" s="29" t="str">
        <f t="shared" si="12"/>
        <v/>
      </c>
      <c r="D193" s="30" t="str">
        <f t="shared" si="14"/>
        <v/>
      </c>
      <c r="E193" s="31" t="str">
        <f t="shared" si="15"/>
        <v/>
      </c>
      <c r="F193" s="31" t="str">
        <f t="shared" si="16"/>
        <v/>
      </c>
      <c r="G193" s="32"/>
      <c r="H193" s="31">
        <f t="shared" si="17"/>
        <v>0</v>
      </c>
    </row>
    <row r="194" spans="1:8">
      <c r="A194" s="27"/>
      <c r="B194" s="28" t="str">
        <f t="shared" si="13"/>
        <v/>
      </c>
      <c r="C194" s="29" t="str">
        <f t="shared" si="12"/>
        <v/>
      </c>
      <c r="D194" s="30" t="str">
        <f t="shared" si="14"/>
        <v/>
      </c>
      <c r="E194" s="31" t="str">
        <f t="shared" si="15"/>
        <v/>
      </c>
      <c r="F194" s="31" t="str">
        <f t="shared" si="16"/>
        <v/>
      </c>
      <c r="G194" s="32"/>
      <c r="H194" s="31">
        <f t="shared" si="17"/>
        <v>0</v>
      </c>
    </row>
    <row r="195" spans="1:8">
      <c r="A195" s="27"/>
      <c r="B195" s="28" t="str">
        <f t="shared" si="13"/>
        <v/>
      </c>
      <c r="C195" s="29" t="str">
        <f t="shared" si="12"/>
        <v/>
      </c>
      <c r="D195" s="30" t="str">
        <f t="shared" si="14"/>
        <v/>
      </c>
      <c r="E195" s="31" t="str">
        <f t="shared" si="15"/>
        <v/>
      </c>
      <c r="F195" s="31" t="str">
        <f t="shared" si="16"/>
        <v/>
      </c>
      <c r="G195" s="32"/>
      <c r="H195" s="31">
        <f t="shared" si="17"/>
        <v>0</v>
      </c>
    </row>
    <row r="196" spans="1:8">
      <c r="A196" s="27"/>
      <c r="B196" s="28" t="str">
        <f t="shared" si="13"/>
        <v/>
      </c>
      <c r="C196" s="29" t="str">
        <f t="shared" si="12"/>
        <v/>
      </c>
      <c r="D196" s="30" t="str">
        <f t="shared" si="14"/>
        <v/>
      </c>
      <c r="E196" s="31" t="str">
        <f t="shared" si="15"/>
        <v/>
      </c>
      <c r="F196" s="31" t="str">
        <f t="shared" si="16"/>
        <v/>
      </c>
      <c r="G196" s="32"/>
      <c r="H196" s="31">
        <f t="shared" si="17"/>
        <v>0</v>
      </c>
    </row>
    <row r="197" spans="1:8">
      <c r="A197" s="27"/>
      <c r="B197" s="28" t="str">
        <f t="shared" si="13"/>
        <v/>
      </c>
      <c r="C197" s="29" t="str">
        <f t="shared" si="12"/>
        <v/>
      </c>
      <c r="D197" s="30" t="str">
        <f t="shared" si="14"/>
        <v/>
      </c>
      <c r="E197" s="31" t="str">
        <f t="shared" si="15"/>
        <v/>
      </c>
      <c r="F197" s="31" t="str">
        <f t="shared" si="16"/>
        <v/>
      </c>
      <c r="G197" s="32"/>
      <c r="H197" s="31">
        <f t="shared" si="17"/>
        <v>0</v>
      </c>
    </row>
    <row r="198" spans="1:8">
      <c r="A198" s="27"/>
      <c r="B198" s="28" t="str">
        <f t="shared" si="13"/>
        <v/>
      </c>
      <c r="C198" s="29" t="str">
        <f t="shared" si="12"/>
        <v/>
      </c>
      <c r="D198" s="30" t="str">
        <f t="shared" si="14"/>
        <v/>
      </c>
      <c r="E198" s="31" t="str">
        <f t="shared" si="15"/>
        <v/>
      </c>
      <c r="F198" s="31" t="str">
        <f t="shared" si="16"/>
        <v/>
      </c>
      <c r="G198" s="32"/>
      <c r="H198" s="31">
        <f t="shared" si="17"/>
        <v>0</v>
      </c>
    </row>
    <row r="199" spans="1:8">
      <c r="A199" s="27"/>
      <c r="B199" s="28" t="str">
        <f t="shared" si="13"/>
        <v/>
      </c>
      <c r="C199" s="29" t="str">
        <f t="shared" si="12"/>
        <v/>
      </c>
      <c r="D199" s="30" t="str">
        <f t="shared" si="14"/>
        <v/>
      </c>
      <c r="E199" s="31" t="str">
        <f t="shared" si="15"/>
        <v/>
      </c>
      <c r="F199" s="31" t="str">
        <f t="shared" si="16"/>
        <v/>
      </c>
      <c r="G199" s="32"/>
      <c r="H199" s="31">
        <f t="shared" si="17"/>
        <v>0</v>
      </c>
    </row>
    <row r="200" spans="1:8">
      <c r="A200" s="27"/>
      <c r="B200" s="28" t="str">
        <f t="shared" si="13"/>
        <v/>
      </c>
      <c r="C200" s="29" t="str">
        <f t="shared" si="12"/>
        <v/>
      </c>
      <c r="D200" s="30" t="str">
        <f t="shared" si="14"/>
        <v/>
      </c>
      <c r="E200" s="31" t="str">
        <f t="shared" si="15"/>
        <v/>
      </c>
      <c r="F200" s="31" t="str">
        <f t="shared" si="16"/>
        <v/>
      </c>
      <c r="G200" s="32"/>
      <c r="H200" s="31">
        <f t="shared" si="17"/>
        <v>0</v>
      </c>
    </row>
    <row r="201" spans="1:8">
      <c r="A201" s="27"/>
      <c r="B201" s="28" t="str">
        <f t="shared" si="13"/>
        <v/>
      </c>
      <c r="C201" s="29" t="str">
        <f t="shared" si="12"/>
        <v/>
      </c>
      <c r="D201" s="30" t="str">
        <f t="shared" si="14"/>
        <v/>
      </c>
      <c r="E201" s="31" t="str">
        <f t="shared" si="15"/>
        <v/>
      </c>
      <c r="F201" s="31" t="str">
        <f t="shared" si="16"/>
        <v/>
      </c>
      <c r="G201" s="32"/>
      <c r="H201" s="31">
        <f t="shared" si="17"/>
        <v>0</v>
      </c>
    </row>
    <row r="202" spans="1:8">
      <c r="A202" s="27"/>
      <c r="B202" s="28" t="str">
        <f t="shared" si="13"/>
        <v/>
      </c>
      <c r="C202" s="29" t="str">
        <f t="shared" si="12"/>
        <v/>
      </c>
      <c r="D202" s="30" t="str">
        <f t="shared" si="14"/>
        <v/>
      </c>
      <c r="E202" s="31" t="str">
        <f t="shared" si="15"/>
        <v/>
      </c>
      <c r="F202" s="31" t="str">
        <f t="shared" si="16"/>
        <v/>
      </c>
      <c r="G202" s="32"/>
      <c r="H202" s="31">
        <f t="shared" si="17"/>
        <v>0</v>
      </c>
    </row>
    <row r="203" spans="1:8">
      <c r="A203" s="27"/>
      <c r="B203" s="28" t="str">
        <f t="shared" si="13"/>
        <v/>
      </c>
      <c r="C203" s="29" t="str">
        <f t="shared" si="12"/>
        <v/>
      </c>
      <c r="D203" s="30" t="str">
        <f t="shared" si="14"/>
        <v/>
      </c>
      <c r="E203" s="31" t="str">
        <f t="shared" si="15"/>
        <v/>
      </c>
      <c r="F203" s="31" t="str">
        <f t="shared" si="16"/>
        <v/>
      </c>
      <c r="G203" s="32"/>
      <c r="H203" s="31">
        <f t="shared" si="17"/>
        <v>0</v>
      </c>
    </row>
    <row r="204" spans="1:8">
      <c r="A204" s="27"/>
      <c r="B204" s="28" t="str">
        <f t="shared" si="13"/>
        <v/>
      </c>
      <c r="C204" s="29" t="str">
        <f t="shared" si="12"/>
        <v/>
      </c>
      <c r="D204" s="30" t="str">
        <f t="shared" si="14"/>
        <v/>
      </c>
      <c r="E204" s="31" t="str">
        <f t="shared" si="15"/>
        <v/>
      </c>
      <c r="F204" s="31" t="str">
        <f t="shared" si="16"/>
        <v/>
      </c>
      <c r="G204" s="32"/>
      <c r="H204" s="31">
        <f t="shared" si="17"/>
        <v>0</v>
      </c>
    </row>
    <row r="205" spans="1:8">
      <c r="A205" s="27"/>
      <c r="B205" s="28" t="str">
        <f t="shared" si="13"/>
        <v/>
      </c>
      <c r="C205" s="29" t="str">
        <f t="shared" si="12"/>
        <v/>
      </c>
      <c r="D205" s="30" t="str">
        <f t="shared" si="14"/>
        <v/>
      </c>
      <c r="E205" s="31" t="str">
        <f t="shared" si="15"/>
        <v/>
      </c>
      <c r="F205" s="31" t="str">
        <f t="shared" si="16"/>
        <v/>
      </c>
      <c r="G205" s="32"/>
      <c r="H205" s="31">
        <f t="shared" si="17"/>
        <v>0</v>
      </c>
    </row>
    <row r="206" spans="1:8">
      <c r="A206" s="27"/>
      <c r="B206" s="28" t="str">
        <f t="shared" si="13"/>
        <v/>
      </c>
      <c r="C206" s="29" t="str">
        <f t="shared" si="12"/>
        <v/>
      </c>
      <c r="D206" s="30" t="str">
        <f t="shared" si="14"/>
        <v/>
      </c>
      <c r="E206" s="31" t="str">
        <f t="shared" si="15"/>
        <v/>
      </c>
      <c r="F206" s="31" t="str">
        <f t="shared" si="16"/>
        <v/>
      </c>
      <c r="G206" s="32"/>
      <c r="H206" s="31">
        <f t="shared" si="17"/>
        <v>0</v>
      </c>
    </row>
    <row r="207" spans="1:8">
      <c r="A207" s="27"/>
      <c r="B207" s="28" t="str">
        <f t="shared" si="13"/>
        <v/>
      </c>
      <c r="C207" s="29" t="str">
        <f t="shared" si="12"/>
        <v/>
      </c>
      <c r="D207" s="30" t="str">
        <f t="shared" si="14"/>
        <v/>
      </c>
      <c r="E207" s="31" t="str">
        <f t="shared" si="15"/>
        <v/>
      </c>
      <c r="F207" s="31" t="str">
        <f t="shared" si="16"/>
        <v/>
      </c>
      <c r="G207" s="32"/>
      <c r="H207" s="31">
        <f t="shared" si="17"/>
        <v>0</v>
      </c>
    </row>
    <row r="208" spans="1:8">
      <c r="A208" s="27"/>
      <c r="B208" s="28" t="str">
        <f t="shared" si="13"/>
        <v/>
      </c>
      <c r="C208" s="29" t="str">
        <f t="shared" si="12"/>
        <v/>
      </c>
      <c r="D208" s="30" t="str">
        <f t="shared" si="14"/>
        <v/>
      </c>
      <c r="E208" s="31" t="str">
        <f t="shared" si="15"/>
        <v/>
      </c>
      <c r="F208" s="31" t="str">
        <f t="shared" si="16"/>
        <v/>
      </c>
      <c r="G208" s="32"/>
      <c r="H208" s="31">
        <f t="shared" si="17"/>
        <v>0</v>
      </c>
    </row>
    <row r="209" spans="1:8">
      <c r="A209" s="27"/>
      <c r="B209" s="28" t="str">
        <f t="shared" si="13"/>
        <v/>
      </c>
      <c r="C209" s="29" t="str">
        <f t="shared" si="12"/>
        <v/>
      </c>
      <c r="D209" s="30" t="str">
        <f t="shared" si="14"/>
        <v/>
      </c>
      <c r="E209" s="31" t="str">
        <f t="shared" si="15"/>
        <v/>
      </c>
      <c r="F209" s="31" t="str">
        <f t="shared" si="16"/>
        <v/>
      </c>
      <c r="G209" s="32"/>
      <c r="H209" s="31">
        <f t="shared" si="17"/>
        <v>0</v>
      </c>
    </row>
    <row r="210" spans="1:8">
      <c r="A210" s="27"/>
      <c r="B210" s="28" t="str">
        <f t="shared" si="13"/>
        <v/>
      </c>
      <c r="C210" s="29" t="str">
        <f t="shared" si="12"/>
        <v/>
      </c>
      <c r="D210" s="30" t="str">
        <f t="shared" si="14"/>
        <v/>
      </c>
      <c r="E210" s="31" t="str">
        <f t="shared" si="15"/>
        <v/>
      </c>
      <c r="F210" s="31" t="str">
        <f t="shared" si="16"/>
        <v/>
      </c>
      <c r="G210" s="32"/>
      <c r="H210" s="31">
        <f t="shared" si="17"/>
        <v>0</v>
      </c>
    </row>
    <row r="211" spans="1:8">
      <c r="A211" s="27"/>
      <c r="B211" s="28" t="str">
        <f t="shared" si="13"/>
        <v/>
      </c>
      <c r="C211" s="29" t="str">
        <f t="shared" si="12"/>
        <v/>
      </c>
      <c r="D211" s="30" t="str">
        <f t="shared" si="14"/>
        <v/>
      </c>
      <c r="E211" s="31" t="str">
        <f t="shared" si="15"/>
        <v/>
      </c>
      <c r="F211" s="31" t="str">
        <f t="shared" si="16"/>
        <v/>
      </c>
      <c r="G211" s="32"/>
      <c r="H211" s="31">
        <f t="shared" si="17"/>
        <v>0</v>
      </c>
    </row>
    <row r="212" spans="1:8">
      <c r="A212" s="27"/>
      <c r="B212" s="28" t="str">
        <f t="shared" si="13"/>
        <v/>
      </c>
      <c r="C212" s="29" t="str">
        <f t="shared" si="12"/>
        <v/>
      </c>
      <c r="D212" s="30" t="str">
        <f t="shared" si="14"/>
        <v/>
      </c>
      <c r="E212" s="31" t="str">
        <f t="shared" si="15"/>
        <v/>
      </c>
      <c r="F212" s="31" t="str">
        <f t="shared" si="16"/>
        <v/>
      </c>
      <c r="G212" s="32"/>
      <c r="H212" s="31">
        <f t="shared" si="17"/>
        <v>0</v>
      </c>
    </row>
    <row r="213" spans="1:8">
      <c r="A213" s="27"/>
      <c r="B213" s="28" t="str">
        <f t="shared" si="13"/>
        <v/>
      </c>
      <c r="C213" s="29" t="str">
        <f t="shared" si="12"/>
        <v/>
      </c>
      <c r="D213" s="30" t="str">
        <f t="shared" si="14"/>
        <v/>
      </c>
      <c r="E213" s="31" t="str">
        <f t="shared" si="15"/>
        <v/>
      </c>
      <c r="F213" s="31" t="str">
        <f t="shared" si="16"/>
        <v/>
      </c>
      <c r="G213" s="32"/>
      <c r="H213" s="31">
        <f t="shared" si="17"/>
        <v>0</v>
      </c>
    </row>
    <row r="214" spans="1:8">
      <c r="A214" s="27"/>
      <c r="B214" s="28" t="str">
        <f t="shared" si="13"/>
        <v/>
      </c>
      <c r="C214" s="29" t="str">
        <f t="shared" si="12"/>
        <v/>
      </c>
      <c r="D214" s="30" t="str">
        <f t="shared" si="14"/>
        <v/>
      </c>
      <c r="E214" s="31" t="str">
        <f t="shared" si="15"/>
        <v/>
      </c>
      <c r="F214" s="31" t="str">
        <f t="shared" si="16"/>
        <v/>
      </c>
      <c r="G214" s="32"/>
      <c r="H214" s="31">
        <f t="shared" si="17"/>
        <v>0</v>
      </c>
    </row>
    <row r="215" spans="1:8">
      <c r="A215" s="27"/>
      <c r="B215" s="28" t="str">
        <f t="shared" si="13"/>
        <v/>
      </c>
      <c r="C215" s="29" t="str">
        <f t="shared" si="12"/>
        <v/>
      </c>
      <c r="D215" s="30" t="str">
        <f t="shared" si="14"/>
        <v/>
      </c>
      <c r="E215" s="31" t="str">
        <f t="shared" si="15"/>
        <v/>
      </c>
      <c r="F215" s="31" t="str">
        <f t="shared" si="16"/>
        <v/>
      </c>
      <c r="G215" s="32"/>
      <c r="H215" s="31">
        <f t="shared" si="17"/>
        <v>0</v>
      </c>
    </row>
    <row r="216" spans="1:8">
      <c r="A216" s="27"/>
      <c r="B216" s="28" t="str">
        <f t="shared" si="13"/>
        <v/>
      </c>
      <c r="C216" s="29" t="str">
        <f t="shared" si="12"/>
        <v/>
      </c>
      <c r="D216" s="30" t="str">
        <f t="shared" si="14"/>
        <v/>
      </c>
      <c r="E216" s="31" t="str">
        <f t="shared" si="15"/>
        <v/>
      </c>
      <c r="F216" s="31" t="str">
        <f t="shared" si="16"/>
        <v/>
      </c>
      <c r="G216" s="32"/>
      <c r="H216" s="31">
        <f t="shared" si="17"/>
        <v>0</v>
      </c>
    </row>
    <row r="217" spans="1:8">
      <c r="A217" s="27"/>
      <c r="B217" s="28" t="str">
        <f t="shared" si="13"/>
        <v/>
      </c>
      <c r="C217" s="29" t="str">
        <f t="shared" si="12"/>
        <v/>
      </c>
      <c r="D217" s="30" t="str">
        <f t="shared" si="14"/>
        <v/>
      </c>
      <c r="E217" s="31" t="str">
        <f t="shared" si="15"/>
        <v/>
      </c>
      <c r="F217" s="31" t="str">
        <f t="shared" si="16"/>
        <v/>
      </c>
      <c r="G217" s="32"/>
      <c r="H217" s="31">
        <f t="shared" si="17"/>
        <v>0</v>
      </c>
    </row>
    <row r="218" spans="1:8">
      <c r="A218" s="27"/>
      <c r="B218" s="28" t="str">
        <f t="shared" si="13"/>
        <v/>
      </c>
      <c r="C218" s="29" t="str">
        <f t="shared" ref="C218:C264" si="18">IF(B218="","",IF(B218&lt;=$D$16,IF(payments_per_year=26,DATE(YEAR(start_date),MONTH(start_date),DAY(start_date)+14*B218),IF(payments_per_year=52,DATE(YEAR(start_date),MONTH(start_date),DAY(start_date)+7*B218),DATE(YEAR(start_date),MONTH(start_date)+B218*12/$D$11,DAY(start_date)))),""))</f>
        <v/>
      </c>
      <c r="D218" s="30" t="str">
        <f t="shared" si="14"/>
        <v/>
      </c>
      <c r="E218" s="31" t="str">
        <f t="shared" si="15"/>
        <v/>
      </c>
      <c r="F218" s="31" t="str">
        <f t="shared" si="16"/>
        <v/>
      </c>
      <c r="G218" s="32"/>
      <c r="H218" s="31">
        <f t="shared" si="17"/>
        <v>0</v>
      </c>
    </row>
    <row r="219" spans="1:8">
      <c r="A219" s="27"/>
      <c r="B219" s="28" t="str">
        <f t="shared" si="13"/>
        <v/>
      </c>
      <c r="C219" s="29" t="str">
        <f t="shared" si="18"/>
        <v/>
      </c>
      <c r="D219" s="30" t="str">
        <f t="shared" si="14"/>
        <v/>
      </c>
      <c r="E219" s="31" t="str">
        <f t="shared" si="15"/>
        <v/>
      </c>
      <c r="F219" s="31" t="str">
        <f t="shared" si="16"/>
        <v/>
      </c>
      <c r="G219" s="32"/>
      <c r="H219" s="31">
        <f t="shared" si="17"/>
        <v>0</v>
      </c>
    </row>
    <row r="220" spans="1:8">
      <c r="A220" s="27"/>
      <c r="B220" s="28" t="str">
        <f t="shared" si="13"/>
        <v/>
      </c>
      <c r="C220" s="29" t="str">
        <f t="shared" si="18"/>
        <v/>
      </c>
      <c r="D220" s="30" t="str">
        <f t="shared" si="14"/>
        <v/>
      </c>
      <c r="E220" s="31" t="str">
        <f t="shared" si="15"/>
        <v/>
      </c>
      <c r="F220" s="31" t="str">
        <f t="shared" si="16"/>
        <v/>
      </c>
      <c r="G220" s="32"/>
      <c r="H220" s="31">
        <f t="shared" si="17"/>
        <v>0</v>
      </c>
    </row>
    <row r="221" spans="1:8">
      <c r="A221" s="27"/>
      <c r="B221" s="28" t="str">
        <f t="shared" ref="B221:B264" si="19">IF(B220&lt;$D$16,IF(H220&gt;0,B220+1,""),"")</f>
        <v/>
      </c>
      <c r="C221" s="29" t="str">
        <f t="shared" si="18"/>
        <v/>
      </c>
      <c r="D221" s="30" t="str">
        <f t="shared" ref="D221:D264" si="20">IF(C221="","",IF($D$15+F221&gt;H220,ROUND(H220+F221,2),$D$15))</f>
        <v/>
      </c>
      <c r="E221" s="31" t="str">
        <f t="shared" ref="E221:E264" si="21">IF(C221="","",D221-F221)</f>
        <v/>
      </c>
      <c r="F221" s="31" t="str">
        <f t="shared" ref="F221:F264" si="22">IF(C221="","",ROUND(H220*$D$9/payments_per_year,2))</f>
        <v/>
      </c>
      <c r="G221" s="32"/>
      <c r="H221" s="31">
        <f t="shared" ref="H221:H264" si="23">IF(B221="",0,ROUND(H220-E221-G221,2))</f>
        <v>0</v>
      </c>
    </row>
    <row r="222" spans="1:8">
      <c r="A222" s="27"/>
      <c r="B222" s="28" t="str">
        <f t="shared" si="19"/>
        <v/>
      </c>
      <c r="C222" s="29" t="str">
        <f t="shared" si="18"/>
        <v/>
      </c>
      <c r="D222" s="30" t="str">
        <f t="shared" si="20"/>
        <v/>
      </c>
      <c r="E222" s="31" t="str">
        <f t="shared" si="21"/>
        <v/>
      </c>
      <c r="F222" s="31" t="str">
        <f t="shared" si="22"/>
        <v/>
      </c>
      <c r="G222" s="32"/>
      <c r="H222" s="31">
        <f t="shared" si="23"/>
        <v>0</v>
      </c>
    </row>
    <row r="223" spans="1:8">
      <c r="A223" s="27"/>
      <c r="B223" s="28" t="str">
        <f t="shared" si="19"/>
        <v/>
      </c>
      <c r="C223" s="29" t="str">
        <f t="shared" si="18"/>
        <v/>
      </c>
      <c r="D223" s="30" t="str">
        <f t="shared" si="20"/>
        <v/>
      </c>
      <c r="E223" s="31" t="str">
        <f t="shared" si="21"/>
        <v/>
      </c>
      <c r="F223" s="31" t="str">
        <f t="shared" si="22"/>
        <v/>
      </c>
      <c r="G223" s="32"/>
      <c r="H223" s="31">
        <f t="shared" si="23"/>
        <v>0</v>
      </c>
    </row>
    <row r="224" spans="1:8">
      <c r="A224" s="27"/>
      <c r="B224" s="28" t="str">
        <f t="shared" si="19"/>
        <v/>
      </c>
      <c r="C224" s="29" t="str">
        <f t="shared" si="18"/>
        <v/>
      </c>
      <c r="D224" s="30" t="str">
        <f t="shared" si="20"/>
        <v/>
      </c>
      <c r="E224" s="31" t="str">
        <f t="shared" si="21"/>
        <v/>
      </c>
      <c r="F224" s="31" t="str">
        <f t="shared" si="22"/>
        <v/>
      </c>
      <c r="G224" s="32"/>
      <c r="H224" s="31">
        <f t="shared" si="23"/>
        <v>0</v>
      </c>
    </row>
    <row r="225" spans="1:8">
      <c r="A225" s="27"/>
      <c r="B225" s="28" t="str">
        <f t="shared" si="19"/>
        <v/>
      </c>
      <c r="C225" s="29" t="str">
        <f t="shared" si="18"/>
        <v/>
      </c>
      <c r="D225" s="30" t="str">
        <f t="shared" si="20"/>
        <v/>
      </c>
      <c r="E225" s="31" t="str">
        <f t="shared" si="21"/>
        <v/>
      </c>
      <c r="F225" s="31" t="str">
        <f t="shared" si="22"/>
        <v/>
      </c>
      <c r="G225" s="32"/>
      <c r="H225" s="31">
        <f t="shared" si="23"/>
        <v>0</v>
      </c>
    </row>
    <row r="226" spans="1:8">
      <c r="A226" s="27"/>
      <c r="B226" s="28" t="str">
        <f t="shared" si="19"/>
        <v/>
      </c>
      <c r="C226" s="29" t="str">
        <f t="shared" si="18"/>
        <v/>
      </c>
      <c r="D226" s="30" t="str">
        <f t="shared" si="20"/>
        <v/>
      </c>
      <c r="E226" s="31" t="str">
        <f t="shared" si="21"/>
        <v/>
      </c>
      <c r="F226" s="31" t="str">
        <f t="shared" si="22"/>
        <v/>
      </c>
      <c r="G226" s="32"/>
      <c r="H226" s="31">
        <f t="shared" si="23"/>
        <v>0</v>
      </c>
    </row>
    <row r="227" spans="1:8">
      <c r="A227" s="27"/>
      <c r="B227" s="28" t="str">
        <f t="shared" si="19"/>
        <v/>
      </c>
      <c r="C227" s="29" t="str">
        <f t="shared" si="18"/>
        <v/>
      </c>
      <c r="D227" s="30" t="str">
        <f t="shared" si="20"/>
        <v/>
      </c>
      <c r="E227" s="31" t="str">
        <f t="shared" si="21"/>
        <v/>
      </c>
      <c r="F227" s="31" t="str">
        <f t="shared" si="22"/>
        <v/>
      </c>
      <c r="G227" s="32"/>
      <c r="H227" s="31">
        <f t="shared" si="23"/>
        <v>0</v>
      </c>
    </row>
    <row r="228" spans="1:8">
      <c r="A228" s="27"/>
      <c r="B228" s="28" t="str">
        <f t="shared" si="19"/>
        <v/>
      </c>
      <c r="C228" s="29" t="str">
        <f t="shared" si="18"/>
        <v/>
      </c>
      <c r="D228" s="30" t="str">
        <f t="shared" si="20"/>
        <v/>
      </c>
      <c r="E228" s="31" t="str">
        <f t="shared" si="21"/>
        <v/>
      </c>
      <c r="F228" s="31" t="str">
        <f t="shared" si="22"/>
        <v/>
      </c>
      <c r="G228" s="32"/>
      <c r="H228" s="31">
        <f t="shared" si="23"/>
        <v>0</v>
      </c>
    </row>
    <row r="229" spans="1:8">
      <c r="A229" s="27"/>
      <c r="B229" s="28" t="str">
        <f t="shared" si="19"/>
        <v/>
      </c>
      <c r="C229" s="29" t="str">
        <f t="shared" si="18"/>
        <v/>
      </c>
      <c r="D229" s="30" t="str">
        <f t="shared" si="20"/>
        <v/>
      </c>
      <c r="E229" s="31" t="str">
        <f t="shared" si="21"/>
        <v/>
      </c>
      <c r="F229" s="31" t="str">
        <f t="shared" si="22"/>
        <v/>
      </c>
      <c r="G229" s="32"/>
      <c r="H229" s="31">
        <f t="shared" si="23"/>
        <v>0</v>
      </c>
    </row>
    <row r="230" spans="1:8">
      <c r="A230" s="27"/>
      <c r="B230" s="28" t="str">
        <f t="shared" si="19"/>
        <v/>
      </c>
      <c r="C230" s="29" t="str">
        <f t="shared" si="18"/>
        <v/>
      </c>
      <c r="D230" s="30" t="str">
        <f t="shared" si="20"/>
        <v/>
      </c>
      <c r="E230" s="31" t="str">
        <f t="shared" si="21"/>
        <v/>
      </c>
      <c r="F230" s="31" t="str">
        <f t="shared" si="22"/>
        <v/>
      </c>
      <c r="G230" s="32"/>
      <c r="H230" s="31">
        <f t="shared" si="23"/>
        <v>0</v>
      </c>
    </row>
    <row r="231" spans="1:8">
      <c r="A231" s="27"/>
      <c r="B231" s="28" t="str">
        <f t="shared" si="19"/>
        <v/>
      </c>
      <c r="C231" s="29" t="str">
        <f t="shared" si="18"/>
        <v/>
      </c>
      <c r="D231" s="30" t="str">
        <f t="shared" si="20"/>
        <v/>
      </c>
      <c r="E231" s="31" t="str">
        <f t="shared" si="21"/>
        <v/>
      </c>
      <c r="F231" s="31" t="str">
        <f t="shared" si="22"/>
        <v/>
      </c>
      <c r="G231" s="32"/>
      <c r="H231" s="31">
        <f t="shared" si="23"/>
        <v>0</v>
      </c>
    </row>
    <row r="232" spans="1:8">
      <c r="A232" s="27"/>
      <c r="B232" s="28" t="str">
        <f t="shared" si="19"/>
        <v/>
      </c>
      <c r="C232" s="29" t="str">
        <f t="shared" si="18"/>
        <v/>
      </c>
      <c r="D232" s="30" t="str">
        <f t="shared" si="20"/>
        <v/>
      </c>
      <c r="E232" s="31" t="str">
        <f t="shared" si="21"/>
        <v/>
      </c>
      <c r="F232" s="31" t="str">
        <f t="shared" si="22"/>
        <v/>
      </c>
      <c r="G232" s="32"/>
      <c r="H232" s="31">
        <f t="shared" si="23"/>
        <v>0</v>
      </c>
    </row>
    <row r="233" spans="1:8">
      <c r="A233" s="27"/>
      <c r="B233" s="28" t="str">
        <f t="shared" si="19"/>
        <v/>
      </c>
      <c r="C233" s="29" t="str">
        <f t="shared" si="18"/>
        <v/>
      </c>
      <c r="D233" s="30" t="str">
        <f t="shared" si="20"/>
        <v/>
      </c>
      <c r="E233" s="31" t="str">
        <f t="shared" si="21"/>
        <v/>
      </c>
      <c r="F233" s="31" t="str">
        <f t="shared" si="22"/>
        <v/>
      </c>
      <c r="G233" s="32"/>
      <c r="H233" s="31">
        <f t="shared" si="23"/>
        <v>0</v>
      </c>
    </row>
    <row r="234" spans="1:8">
      <c r="A234" s="27"/>
      <c r="B234" s="28" t="str">
        <f t="shared" si="19"/>
        <v/>
      </c>
      <c r="C234" s="29" t="str">
        <f t="shared" si="18"/>
        <v/>
      </c>
      <c r="D234" s="30" t="str">
        <f t="shared" si="20"/>
        <v/>
      </c>
      <c r="E234" s="31" t="str">
        <f t="shared" si="21"/>
        <v/>
      </c>
      <c r="F234" s="31" t="str">
        <f t="shared" si="22"/>
        <v/>
      </c>
      <c r="G234" s="32"/>
      <c r="H234" s="31">
        <f t="shared" si="23"/>
        <v>0</v>
      </c>
    </row>
    <row r="235" spans="1:8">
      <c r="A235" s="27"/>
      <c r="B235" s="28" t="str">
        <f t="shared" si="19"/>
        <v/>
      </c>
      <c r="C235" s="29" t="str">
        <f t="shared" si="18"/>
        <v/>
      </c>
      <c r="D235" s="30" t="str">
        <f t="shared" si="20"/>
        <v/>
      </c>
      <c r="E235" s="31" t="str">
        <f t="shared" si="21"/>
        <v/>
      </c>
      <c r="F235" s="31" t="str">
        <f t="shared" si="22"/>
        <v/>
      </c>
      <c r="G235" s="32"/>
      <c r="H235" s="31">
        <f t="shared" si="23"/>
        <v>0</v>
      </c>
    </row>
    <row r="236" spans="1:8">
      <c r="A236" s="27"/>
      <c r="B236" s="28" t="str">
        <f t="shared" si="19"/>
        <v/>
      </c>
      <c r="C236" s="29" t="str">
        <f t="shared" si="18"/>
        <v/>
      </c>
      <c r="D236" s="30" t="str">
        <f t="shared" si="20"/>
        <v/>
      </c>
      <c r="E236" s="31" t="str">
        <f t="shared" si="21"/>
        <v/>
      </c>
      <c r="F236" s="31" t="str">
        <f t="shared" si="22"/>
        <v/>
      </c>
      <c r="G236" s="32"/>
      <c r="H236" s="31">
        <f t="shared" si="23"/>
        <v>0</v>
      </c>
    </row>
    <row r="237" spans="1:8">
      <c r="A237" s="27"/>
      <c r="B237" s="28" t="str">
        <f t="shared" si="19"/>
        <v/>
      </c>
      <c r="C237" s="29" t="str">
        <f t="shared" si="18"/>
        <v/>
      </c>
      <c r="D237" s="30" t="str">
        <f t="shared" si="20"/>
        <v/>
      </c>
      <c r="E237" s="31" t="str">
        <f t="shared" si="21"/>
        <v/>
      </c>
      <c r="F237" s="31" t="str">
        <f t="shared" si="22"/>
        <v/>
      </c>
      <c r="G237" s="32"/>
      <c r="H237" s="31">
        <f t="shared" si="23"/>
        <v>0</v>
      </c>
    </row>
    <row r="238" spans="1:8">
      <c r="A238" s="27"/>
      <c r="B238" s="28" t="str">
        <f t="shared" si="19"/>
        <v/>
      </c>
      <c r="C238" s="29" t="str">
        <f t="shared" si="18"/>
        <v/>
      </c>
      <c r="D238" s="30" t="str">
        <f t="shared" si="20"/>
        <v/>
      </c>
      <c r="E238" s="31" t="str">
        <f t="shared" si="21"/>
        <v/>
      </c>
      <c r="F238" s="31" t="str">
        <f t="shared" si="22"/>
        <v/>
      </c>
      <c r="G238" s="32"/>
      <c r="H238" s="31">
        <f t="shared" si="23"/>
        <v>0</v>
      </c>
    </row>
    <row r="239" spans="1:8">
      <c r="A239" s="27"/>
      <c r="B239" s="28" t="str">
        <f t="shared" si="19"/>
        <v/>
      </c>
      <c r="C239" s="29" t="str">
        <f t="shared" si="18"/>
        <v/>
      </c>
      <c r="D239" s="30" t="str">
        <f t="shared" si="20"/>
        <v/>
      </c>
      <c r="E239" s="31" t="str">
        <f t="shared" si="21"/>
        <v/>
      </c>
      <c r="F239" s="31" t="str">
        <f t="shared" si="22"/>
        <v/>
      </c>
      <c r="G239" s="32"/>
      <c r="H239" s="31">
        <f t="shared" si="23"/>
        <v>0</v>
      </c>
    </row>
    <row r="240" spans="1:8">
      <c r="A240" s="27"/>
      <c r="B240" s="28" t="str">
        <f t="shared" si="19"/>
        <v/>
      </c>
      <c r="C240" s="29" t="str">
        <f t="shared" si="18"/>
        <v/>
      </c>
      <c r="D240" s="30" t="str">
        <f t="shared" si="20"/>
        <v/>
      </c>
      <c r="E240" s="31" t="str">
        <f t="shared" si="21"/>
        <v/>
      </c>
      <c r="F240" s="31" t="str">
        <f t="shared" si="22"/>
        <v/>
      </c>
      <c r="G240" s="32"/>
      <c r="H240" s="31">
        <f t="shared" si="23"/>
        <v>0</v>
      </c>
    </row>
    <row r="241" spans="1:8">
      <c r="A241" s="27"/>
      <c r="B241" s="28" t="str">
        <f t="shared" si="19"/>
        <v/>
      </c>
      <c r="C241" s="29" t="str">
        <f t="shared" si="18"/>
        <v/>
      </c>
      <c r="D241" s="30" t="str">
        <f t="shared" si="20"/>
        <v/>
      </c>
      <c r="E241" s="31" t="str">
        <f t="shared" si="21"/>
        <v/>
      </c>
      <c r="F241" s="31" t="str">
        <f t="shared" si="22"/>
        <v/>
      </c>
      <c r="G241" s="32"/>
      <c r="H241" s="31">
        <f t="shared" si="23"/>
        <v>0</v>
      </c>
    </row>
    <row r="242" spans="1:8">
      <c r="A242" s="27"/>
      <c r="B242" s="28" t="str">
        <f t="shared" si="19"/>
        <v/>
      </c>
      <c r="C242" s="29" t="str">
        <f t="shared" si="18"/>
        <v/>
      </c>
      <c r="D242" s="30" t="str">
        <f t="shared" si="20"/>
        <v/>
      </c>
      <c r="E242" s="31" t="str">
        <f t="shared" si="21"/>
        <v/>
      </c>
      <c r="F242" s="31" t="str">
        <f t="shared" si="22"/>
        <v/>
      </c>
      <c r="G242" s="32"/>
      <c r="H242" s="31">
        <f t="shared" si="23"/>
        <v>0</v>
      </c>
    </row>
    <row r="243" spans="1:8">
      <c r="A243" s="27"/>
      <c r="B243" s="28" t="str">
        <f t="shared" si="19"/>
        <v/>
      </c>
      <c r="C243" s="29" t="str">
        <f t="shared" si="18"/>
        <v/>
      </c>
      <c r="D243" s="30" t="str">
        <f t="shared" si="20"/>
        <v/>
      </c>
      <c r="E243" s="31" t="str">
        <f t="shared" si="21"/>
        <v/>
      </c>
      <c r="F243" s="31" t="str">
        <f t="shared" si="22"/>
        <v/>
      </c>
      <c r="G243" s="32"/>
      <c r="H243" s="31">
        <f t="shared" si="23"/>
        <v>0</v>
      </c>
    </row>
    <row r="244" spans="1:8">
      <c r="A244" s="27"/>
      <c r="B244" s="28" t="str">
        <f t="shared" si="19"/>
        <v/>
      </c>
      <c r="C244" s="29" t="str">
        <f t="shared" si="18"/>
        <v/>
      </c>
      <c r="D244" s="30" t="str">
        <f t="shared" si="20"/>
        <v/>
      </c>
      <c r="E244" s="31" t="str">
        <f t="shared" si="21"/>
        <v/>
      </c>
      <c r="F244" s="31" t="str">
        <f t="shared" si="22"/>
        <v/>
      </c>
      <c r="G244" s="32"/>
      <c r="H244" s="31">
        <f t="shared" si="23"/>
        <v>0</v>
      </c>
    </row>
    <row r="245" spans="1:8">
      <c r="A245" s="27"/>
      <c r="B245" s="28" t="str">
        <f t="shared" si="19"/>
        <v/>
      </c>
      <c r="C245" s="29" t="str">
        <f t="shared" si="18"/>
        <v/>
      </c>
      <c r="D245" s="30" t="str">
        <f t="shared" si="20"/>
        <v/>
      </c>
      <c r="E245" s="31" t="str">
        <f t="shared" si="21"/>
        <v/>
      </c>
      <c r="F245" s="31" t="str">
        <f t="shared" si="22"/>
        <v/>
      </c>
      <c r="G245" s="32"/>
      <c r="H245" s="31">
        <f t="shared" si="23"/>
        <v>0</v>
      </c>
    </row>
    <row r="246" spans="1:8">
      <c r="A246" s="27"/>
      <c r="B246" s="28" t="str">
        <f t="shared" si="19"/>
        <v/>
      </c>
      <c r="C246" s="29" t="str">
        <f t="shared" si="18"/>
        <v/>
      </c>
      <c r="D246" s="30" t="str">
        <f t="shared" si="20"/>
        <v/>
      </c>
      <c r="E246" s="31" t="str">
        <f t="shared" si="21"/>
        <v/>
      </c>
      <c r="F246" s="31" t="str">
        <f t="shared" si="22"/>
        <v/>
      </c>
      <c r="G246" s="32"/>
      <c r="H246" s="31">
        <f t="shared" si="23"/>
        <v>0</v>
      </c>
    </row>
    <row r="247" spans="1:8">
      <c r="A247" s="27"/>
      <c r="B247" s="28" t="str">
        <f t="shared" si="19"/>
        <v/>
      </c>
      <c r="C247" s="29" t="str">
        <f t="shared" si="18"/>
        <v/>
      </c>
      <c r="D247" s="30" t="str">
        <f t="shared" si="20"/>
        <v/>
      </c>
      <c r="E247" s="31" t="str">
        <f t="shared" si="21"/>
        <v/>
      </c>
      <c r="F247" s="31" t="str">
        <f t="shared" si="22"/>
        <v/>
      </c>
      <c r="G247" s="32"/>
      <c r="H247" s="31">
        <f t="shared" si="23"/>
        <v>0</v>
      </c>
    </row>
    <row r="248" spans="1:8">
      <c r="A248" s="27"/>
      <c r="B248" s="28" t="str">
        <f t="shared" si="19"/>
        <v/>
      </c>
      <c r="C248" s="29" t="str">
        <f t="shared" si="18"/>
        <v/>
      </c>
      <c r="D248" s="30" t="str">
        <f t="shared" si="20"/>
        <v/>
      </c>
      <c r="E248" s="31" t="str">
        <f t="shared" si="21"/>
        <v/>
      </c>
      <c r="F248" s="31" t="str">
        <f t="shared" si="22"/>
        <v/>
      </c>
      <c r="G248" s="32"/>
      <c r="H248" s="31">
        <f t="shared" si="23"/>
        <v>0</v>
      </c>
    </row>
    <row r="249" spans="1:8">
      <c r="A249" s="27"/>
      <c r="B249" s="28" t="str">
        <f t="shared" si="19"/>
        <v/>
      </c>
      <c r="C249" s="29" t="str">
        <f t="shared" si="18"/>
        <v/>
      </c>
      <c r="D249" s="30" t="str">
        <f t="shared" si="20"/>
        <v/>
      </c>
      <c r="E249" s="31" t="str">
        <f t="shared" si="21"/>
        <v/>
      </c>
      <c r="F249" s="31" t="str">
        <f t="shared" si="22"/>
        <v/>
      </c>
      <c r="G249" s="32"/>
      <c r="H249" s="31">
        <f t="shared" si="23"/>
        <v>0</v>
      </c>
    </row>
    <row r="250" spans="1:8">
      <c r="A250" s="27"/>
      <c r="B250" s="28" t="str">
        <f t="shared" si="19"/>
        <v/>
      </c>
      <c r="C250" s="29" t="str">
        <f t="shared" si="18"/>
        <v/>
      </c>
      <c r="D250" s="30" t="str">
        <f t="shared" si="20"/>
        <v/>
      </c>
      <c r="E250" s="31" t="str">
        <f t="shared" si="21"/>
        <v/>
      </c>
      <c r="F250" s="31" t="str">
        <f t="shared" si="22"/>
        <v/>
      </c>
      <c r="G250" s="32"/>
      <c r="H250" s="31">
        <f t="shared" si="23"/>
        <v>0</v>
      </c>
    </row>
    <row r="251" spans="1:8">
      <c r="A251" s="27"/>
      <c r="B251" s="28" t="str">
        <f t="shared" si="19"/>
        <v/>
      </c>
      <c r="C251" s="29" t="str">
        <f t="shared" si="18"/>
        <v/>
      </c>
      <c r="D251" s="30" t="str">
        <f t="shared" si="20"/>
        <v/>
      </c>
      <c r="E251" s="31" t="str">
        <f t="shared" si="21"/>
        <v/>
      </c>
      <c r="F251" s="31" t="str">
        <f t="shared" si="22"/>
        <v/>
      </c>
      <c r="G251" s="32"/>
      <c r="H251" s="31">
        <f t="shared" si="23"/>
        <v>0</v>
      </c>
    </row>
    <row r="252" spans="1:8">
      <c r="A252" s="27"/>
      <c r="B252" s="28" t="str">
        <f t="shared" si="19"/>
        <v/>
      </c>
      <c r="C252" s="29" t="str">
        <f t="shared" si="18"/>
        <v/>
      </c>
      <c r="D252" s="30" t="str">
        <f t="shared" si="20"/>
        <v/>
      </c>
      <c r="E252" s="31" t="str">
        <f t="shared" si="21"/>
        <v/>
      </c>
      <c r="F252" s="31" t="str">
        <f t="shared" si="22"/>
        <v/>
      </c>
      <c r="G252" s="32"/>
      <c r="H252" s="31">
        <f t="shared" si="23"/>
        <v>0</v>
      </c>
    </row>
    <row r="253" spans="1:8">
      <c r="A253" s="27"/>
      <c r="B253" s="28" t="str">
        <f t="shared" si="19"/>
        <v/>
      </c>
      <c r="C253" s="29" t="str">
        <f t="shared" si="18"/>
        <v/>
      </c>
      <c r="D253" s="30" t="str">
        <f t="shared" si="20"/>
        <v/>
      </c>
      <c r="E253" s="31" t="str">
        <f t="shared" si="21"/>
        <v/>
      </c>
      <c r="F253" s="31" t="str">
        <f t="shared" si="22"/>
        <v/>
      </c>
      <c r="G253" s="32"/>
      <c r="H253" s="31">
        <f t="shared" si="23"/>
        <v>0</v>
      </c>
    </row>
    <row r="254" spans="1:8">
      <c r="A254" s="27"/>
      <c r="B254" s="28" t="str">
        <f t="shared" si="19"/>
        <v/>
      </c>
      <c r="C254" s="29" t="str">
        <f t="shared" si="18"/>
        <v/>
      </c>
      <c r="D254" s="30" t="str">
        <f t="shared" si="20"/>
        <v/>
      </c>
      <c r="E254" s="31" t="str">
        <f t="shared" si="21"/>
        <v/>
      </c>
      <c r="F254" s="31" t="str">
        <f t="shared" si="22"/>
        <v/>
      </c>
      <c r="G254" s="32"/>
      <c r="H254" s="31">
        <f t="shared" si="23"/>
        <v>0</v>
      </c>
    </row>
    <row r="255" spans="1:8">
      <c r="A255" s="27"/>
      <c r="B255" s="28" t="str">
        <f t="shared" si="19"/>
        <v/>
      </c>
      <c r="C255" s="29" t="str">
        <f t="shared" si="18"/>
        <v/>
      </c>
      <c r="D255" s="30" t="str">
        <f t="shared" si="20"/>
        <v/>
      </c>
      <c r="E255" s="31" t="str">
        <f t="shared" si="21"/>
        <v/>
      </c>
      <c r="F255" s="31" t="str">
        <f t="shared" si="22"/>
        <v/>
      </c>
      <c r="G255" s="32"/>
      <c r="H255" s="31">
        <f t="shared" si="23"/>
        <v>0</v>
      </c>
    </row>
    <row r="256" spans="1:8">
      <c r="A256" s="27"/>
      <c r="B256" s="28" t="str">
        <f t="shared" si="19"/>
        <v/>
      </c>
      <c r="C256" s="29" t="str">
        <f t="shared" si="18"/>
        <v/>
      </c>
      <c r="D256" s="30" t="str">
        <f t="shared" si="20"/>
        <v/>
      </c>
      <c r="E256" s="31" t="str">
        <f t="shared" si="21"/>
        <v/>
      </c>
      <c r="F256" s="31" t="str">
        <f t="shared" si="22"/>
        <v/>
      </c>
      <c r="G256" s="32"/>
      <c r="H256" s="31">
        <f t="shared" si="23"/>
        <v>0</v>
      </c>
    </row>
    <row r="257" spans="1:8">
      <c r="A257" s="27"/>
      <c r="B257" s="28" t="str">
        <f t="shared" si="19"/>
        <v/>
      </c>
      <c r="C257" s="29" t="str">
        <f t="shared" si="18"/>
        <v/>
      </c>
      <c r="D257" s="30" t="str">
        <f t="shared" si="20"/>
        <v/>
      </c>
      <c r="E257" s="31" t="str">
        <f t="shared" si="21"/>
        <v/>
      </c>
      <c r="F257" s="31" t="str">
        <f t="shared" si="22"/>
        <v/>
      </c>
      <c r="G257" s="32"/>
      <c r="H257" s="31">
        <f t="shared" si="23"/>
        <v>0</v>
      </c>
    </row>
    <row r="258" spans="1:8">
      <c r="A258" s="27"/>
      <c r="B258" s="28" t="str">
        <f t="shared" si="19"/>
        <v/>
      </c>
      <c r="C258" s="29" t="str">
        <f t="shared" si="18"/>
        <v/>
      </c>
      <c r="D258" s="30" t="str">
        <f t="shared" si="20"/>
        <v/>
      </c>
      <c r="E258" s="31" t="str">
        <f t="shared" si="21"/>
        <v/>
      </c>
      <c r="F258" s="31" t="str">
        <f t="shared" si="22"/>
        <v/>
      </c>
      <c r="G258" s="32"/>
      <c r="H258" s="31">
        <f t="shared" si="23"/>
        <v>0</v>
      </c>
    </row>
    <row r="259" spans="1:8">
      <c r="A259" s="27"/>
      <c r="B259" s="28" t="str">
        <f t="shared" si="19"/>
        <v/>
      </c>
      <c r="C259" s="29" t="str">
        <f t="shared" si="18"/>
        <v/>
      </c>
      <c r="D259" s="30" t="str">
        <f t="shared" si="20"/>
        <v/>
      </c>
      <c r="E259" s="31" t="str">
        <f t="shared" si="21"/>
        <v/>
      </c>
      <c r="F259" s="31" t="str">
        <f t="shared" si="22"/>
        <v/>
      </c>
      <c r="G259" s="32"/>
      <c r="H259" s="31">
        <f t="shared" si="23"/>
        <v>0</v>
      </c>
    </row>
    <row r="260" spans="1:8">
      <c r="A260" s="27"/>
      <c r="B260" s="28" t="str">
        <f t="shared" si="19"/>
        <v/>
      </c>
      <c r="C260" s="29" t="str">
        <f t="shared" si="18"/>
        <v/>
      </c>
      <c r="D260" s="30" t="str">
        <f t="shared" si="20"/>
        <v/>
      </c>
      <c r="E260" s="31" t="str">
        <f t="shared" si="21"/>
        <v/>
      </c>
      <c r="F260" s="31" t="str">
        <f t="shared" si="22"/>
        <v/>
      </c>
      <c r="G260" s="32"/>
      <c r="H260" s="31">
        <f t="shared" si="23"/>
        <v>0</v>
      </c>
    </row>
    <row r="261" spans="1:8">
      <c r="A261" s="27"/>
      <c r="B261" s="28" t="str">
        <f t="shared" si="19"/>
        <v/>
      </c>
      <c r="C261" s="29" t="str">
        <f t="shared" si="18"/>
        <v/>
      </c>
      <c r="D261" s="30" t="str">
        <f t="shared" si="20"/>
        <v/>
      </c>
      <c r="E261" s="31" t="str">
        <f t="shared" si="21"/>
        <v/>
      </c>
      <c r="F261" s="31" t="str">
        <f t="shared" si="22"/>
        <v/>
      </c>
      <c r="G261" s="32"/>
      <c r="H261" s="31">
        <f t="shared" si="23"/>
        <v>0</v>
      </c>
    </row>
    <row r="262" spans="1:8">
      <c r="A262" s="27"/>
      <c r="B262" s="28" t="str">
        <f t="shared" si="19"/>
        <v/>
      </c>
      <c r="C262" s="29" t="str">
        <f t="shared" si="18"/>
        <v/>
      </c>
      <c r="D262" s="30" t="str">
        <f t="shared" si="20"/>
        <v/>
      </c>
      <c r="E262" s="31" t="str">
        <f t="shared" si="21"/>
        <v/>
      </c>
      <c r="F262" s="31" t="str">
        <f t="shared" si="22"/>
        <v/>
      </c>
      <c r="G262" s="32"/>
      <c r="H262" s="31">
        <f t="shared" si="23"/>
        <v>0</v>
      </c>
    </row>
    <row r="263" spans="1:8">
      <c r="A263" s="27"/>
      <c r="B263" s="28" t="str">
        <f t="shared" si="19"/>
        <v/>
      </c>
      <c r="C263" s="29" t="str">
        <f t="shared" si="18"/>
        <v/>
      </c>
      <c r="D263" s="30" t="str">
        <f t="shared" si="20"/>
        <v/>
      </c>
      <c r="E263" s="31" t="str">
        <f t="shared" si="21"/>
        <v/>
      </c>
      <c r="F263" s="31" t="str">
        <f t="shared" si="22"/>
        <v/>
      </c>
      <c r="G263" s="32"/>
      <c r="H263" s="31">
        <f t="shared" si="23"/>
        <v>0</v>
      </c>
    </row>
    <row r="264" spans="1:8">
      <c r="A264" s="27"/>
      <c r="B264" s="28" t="str">
        <f t="shared" si="19"/>
        <v/>
      </c>
      <c r="C264" s="29" t="str">
        <f t="shared" si="18"/>
        <v/>
      </c>
      <c r="D264" s="30" t="str">
        <f t="shared" si="20"/>
        <v/>
      </c>
      <c r="E264" s="31" t="str">
        <f t="shared" si="21"/>
        <v/>
      </c>
      <c r="F264" s="31" t="str">
        <f t="shared" si="22"/>
        <v/>
      </c>
      <c r="G264" s="32"/>
      <c r="H264" s="31">
        <f t="shared" si="23"/>
        <v>0</v>
      </c>
    </row>
  </sheetData>
  <mergeCells count="10">
    <mergeCell ref="B1:H1"/>
    <mergeCell ref="B5:D5"/>
    <mergeCell ref="B7:D7"/>
    <mergeCell ref="E7:H21"/>
    <mergeCell ref="B8:C8"/>
    <mergeCell ref="B9:C9"/>
    <mergeCell ref="B10:C10"/>
    <mergeCell ref="B11:C11"/>
    <mergeCell ref="B12:C12"/>
    <mergeCell ref="B14:D14"/>
  </mergeCells>
  <conditionalFormatting sqref="B25:G264">
    <cfRule type="expression" dxfId="11" priority="2" stopIfTrue="1">
      <formula>IF($H25&lt;=0,1,0)</formula>
    </cfRule>
  </conditionalFormatting>
  <conditionalFormatting sqref="B25:H264">
    <cfRule type="expression" dxfId="10" priority="1" stopIfTrue="1">
      <formula>IF($C25="",1,0)</formula>
    </cfRule>
  </conditionalFormatting>
  <conditionalFormatting sqref="H25:H264">
    <cfRule type="expression" dxfId="9" priority="4" stopIfTrue="1">
      <formula>IF($H25&lt;=0,1,0)</formula>
    </cfRule>
  </conditionalFormatting>
  <dataValidations count="4">
    <dataValidation type="decimal" allowBlank="1" showInputMessage="1" showErrorMessage="1" errorTitle="Number of Years" error="You must enter number of years from 1 to 40" promptTitle="Loan Period in Years" prompt="max 40 years " sqref="D10" xr:uid="{D10FC5AB-0BDD-4733-B54D-9771F83D7A02}">
      <formula1>0</formula1>
      <formula2>40</formula2>
    </dataValidation>
    <dataValidation type="list" allowBlank="1" showInputMessage="1" showErrorMessage="1" sqref="D11" xr:uid="{90A29BCB-F26C-4A0B-9C15-1769A841BFA0}">
      <formula1>$J$10:$J$15</formula1>
    </dataValidation>
    <dataValidation operator="greaterThan" allowBlank="1" showInputMessage="1" showErrorMessage="1" sqref="D8" xr:uid="{97749E1E-321E-42FC-872B-A42C9A7528E9}"/>
    <dataValidation type="date" operator="greaterThan" allowBlank="1" showInputMessage="1" showErrorMessage="1" sqref="D12" xr:uid="{62C46338-B4E1-4B07-B679-0CAC8257275F}">
      <formula1>1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87C6E4-37B7-4B25-B4A9-B8F978A9C3D7}">
  <dimension ref="B1:I45"/>
  <sheetViews>
    <sheetView topLeftCell="A14" workbookViewId="0">
      <selection activeCell="L31" sqref="L31"/>
    </sheetView>
  </sheetViews>
  <sheetFormatPr defaultRowHeight="14.4"/>
  <cols>
    <col min="2" max="2" width="19.109375" customWidth="1"/>
    <col min="3" max="3" width="23.5546875" customWidth="1"/>
    <col min="4" max="4" width="19.109375" customWidth="1"/>
    <col min="5" max="5" width="15.6640625" customWidth="1"/>
    <col min="6" max="8" width="14.5546875" customWidth="1"/>
    <col min="9" max="9" width="19.88671875" customWidth="1"/>
  </cols>
  <sheetData>
    <row r="1" spans="2:9" ht="15" thickBot="1"/>
    <row r="2" spans="2:9" ht="21.6" thickBot="1">
      <c r="B2" s="94" t="s">
        <v>92</v>
      </c>
      <c r="C2" s="95"/>
    </row>
    <row r="3" spans="2:9" ht="18.600000000000001" thickBot="1">
      <c r="B3" s="103" t="str">
        <f>'Debt Payment Calculator'!D3</f>
        <v xml:space="preserve"> </v>
      </c>
    </row>
    <row r="4" spans="2:9" ht="18.600000000000001" thickBot="1">
      <c r="B4" s="40"/>
    </row>
    <row r="5" spans="2:9" ht="18">
      <c r="B5" s="98" t="s">
        <v>43</v>
      </c>
      <c r="C5" s="99" t="s">
        <v>107</v>
      </c>
      <c r="D5" s="100" t="s">
        <v>111</v>
      </c>
      <c r="E5" s="40"/>
    </row>
    <row r="6" spans="2:9" ht="18.600000000000001" thickBot="1">
      <c r="B6" s="101"/>
      <c r="C6" s="102"/>
      <c r="D6" s="104" t="s">
        <v>112</v>
      </c>
      <c r="E6" s="40"/>
    </row>
    <row r="7" spans="2:9" ht="16.2" thickBot="1">
      <c r="B7" s="96">
        <f>'Debt Payment Calculator'!C49</f>
        <v>0</v>
      </c>
      <c r="C7" s="97">
        <f>'Debt Payment Calculator'!G38</f>
        <v>0</v>
      </c>
      <c r="D7" s="105">
        <f>'Debt Payment Calculator'!G42</f>
        <v>0</v>
      </c>
    </row>
    <row r="8" spans="2:9" ht="18">
      <c r="B8" s="40"/>
    </row>
    <row r="9" spans="2:9" ht="15" thickBot="1"/>
    <row r="10" spans="2:9" ht="15.6">
      <c r="B10" s="74" t="s">
        <v>93</v>
      </c>
      <c r="C10" s="75" t="s">
        <v>100</v>
      </c>
      <c r="D10" s="75" t="s">
        <v>94</v>
      </c>
      <c r="E10" s="75" t="s">
        <v>95</v>
      </c>
      <c r="F10" s="75" t="s">
        <v>96</v>
      </c>
      <c r="G10" s="106" t="s">
        <v>117</v>
      </c>
      <c r="H10" s="106" t="s">
        <v>114</v>
      </c>
      <c r="I10" s="76" t="s">
        <v>97</v>
      </c>
    </row>
    <row r="11" spans="2:9" ht="15.6">
      <c r="B11" s="77" t="s">
        <v>98</v>
      </c>
      <c r="C11" s="78" t="s">
        <v>113</v>
      </c>
      <c r="D11" s="78" t="s">
        <v>7</v>
      </c>
      <c r="E11" s="78" t="s">
        <v>99</v>
      </c>
      <c r="F11" s="78" t="s">
        <v>27</v>
      </c>
      <c r="G11" s="107" t="s">
        <v>25</v>
      </c>
      <c r="H11" s="107" t="s">
        <v>115</v>
      </c>
      <c r="I11" s="79" t="s">
        <v>99</v>
      </c>
    </row>
    <row r="12" spans="2:9" ht="16.2" thickBot="1">
      <c r="B12" s="91" t="s">
        <v>85</v>
      </c>
      <c r="C12" s="92" t="s">
        <v>33</v>
      </c>
      <c r="D12" s="92"/>
      <c r="E12" s="92"/>
      <c r="F12" s="92" t="s">
        <v>101</v>
      </c>
      <c r="G12" s="108" t="s">
        <v>118</v>
      </c>
      <c r="H12" s="108" t="s">
        <v>116</v>
      </c>
      <c r="I12" s="93"/>
    </row>
    <row r="13" spans="2:9">
      <c r="B13" s="56">
        <f>'Debt Payment Calculator'!B64</f>
        <v>0</v>
      </c>
      <c r="C13" s="122" t="s">
        <v>2</v>
      </c>
      <c r="D13" s="123" cm="1">
        <f t="array" ref="D13:D17">'Debt Payment Calculator'!C64:C68</f>
        <v>0</v>
      </c>
      <c r="E13" s="58" cm="1">
        <f t="array" ref="E13:E17">'Debt Payment Calculator'!F64:F68</f>
        <v>0</v>
      </c>
      <c r="F13" s="59">
        <f>'CC1'!D9</f>
        <v>0.01</v>
      </c>
      <c r="G13" s="118" t="str">
        <f>'CC1'!D16</f>
        <v/>
      </c>
      <c r="H13" s="114">
        <f>'Debt Payment Calculator'!E64</f>
        <v>0</v>
      </c>
      <c r="I13" s="60" t="str">
        <f>'Debt Payment Calculator'!G64</f>
        <v/>
      </c>
    </row>
    <row r="14" spans="2:9">
      <c r="B14" s="61">
        <f>'Debt Payment Calculator'!B65</f>
        <v>0</v>
      </c>
      <c r="C14" s="50" t="s">
        <v>2</v>
      </c>
      <c r="D14" s="51">
        <v>0</v>
      </c>
      <c r="E14" s="51">
        <v>0</v>
      </c>
      <c r="F14" s="52">
        <f>'CC2'!D9</f>
        <v>0.01</v>
      </c>
      <c r="G14" s="119" t="str">
        <f>'CC2'!D16</f>
        <v/>
      </c>
      <c r="H14" s="115">
        <f>'Debt Payment Calculator'!E65</f>
        <v>0</v>
      </c>
      <c r="I14" s="62" t="str">
        <f>'Debt Payment Calculator'!G65</f>
        <v/>
      </c>
    </row>
    <row r="15" spans="2:9">
      <c r="B15" s="61">
        <f>'Debt Payment Calculator'!B66</f>
        <v>0</v>
      </c>
      <c r="C15" s="50" t="s">
        <v>2</v>
      </c>
      <c r="D15" s="51">
        <v>0</v>
      </c>
      <c r="E15" s="51">
        <v>0</v>
      </c>
      <c r="F15" s="52">
        <f>'CC3'!D9</f>
        <v>0.01</v>
      </c>
      <c r="G15" s="119" t="str">
        <f>'CC3'!D16</f>
        <v/>
      </c>
      <c r="H15" s="115">
        <f>'Debt Payment Calculator'!E66</f>
        <v>0</v>
      </c>
      <c r="I15" s="62" t="str">
        <f>'Debt Payment Calculator'!G66</f>
        <v/>
      </c>
    </row>
    <row r="16" spans="2:9">
      <c r="B16" s="61">
        <f>'Debt Payment Calculator'!B67</f>
        <v>0</v>
      </c>
      <c r="C16" s="50" t="s">
        <v>2</v>
      </c>
      <c r="D16" s="51">
        <v>0</v>
      </c>
      <c r="E16" s="51">
        <v>0</v>
      </c>
      <c r="F16" s="52">
        <f>'CC4'!D9</f>
        <v>0.01</v>
      </c>
      <c r="G16" s="119" t="str">
        <f>'CC4'!D16</f>
        <v/>
      </c>
      <c r="H16" s="115">
        <f>'Debt Payment Calculator'!E67</f>
        <v>0</v>
      </c>
      <c r="I16" s="62" t="str">
        <f>'Debt Payment Calculator'!G67</f>
        <v/>
      </c>
    </row>
    <row r="17" spans="2:9">
      <c r="B17" s="61">
        <f>'Debt Payment Calculator'!B68</f>
        <v>0</v>
      </c>
      <c r="C17" s="50" t="str">
        <f>'Debt Payment Calculator'!B62</f>
        <v>Credit Cards</v>
      </c>
      <c r="D17" s="51">
        <v>0</v>
      </c>
      <c r="E17" s="51">
        <v>0</v>
      </c>
      <c r="F17" s="52">
        <f>'CC5'!D9</f>
        <v>0.01</v>
      </c>
      <c r="G17" s="124" t="str">
        <f>'CC5'!D16</f>
        <v/>
      </c>
      <c r="H17" s="125">
        <f>'Debt Payment Calculator'!E68</f>
        <v>0</v>
      </c>
      <c r="I17" s="62" t="str">
        <f>'Debt Payment Calculator'!G68</f>
        <v/>
      </c>
    </row>
    <row r="18" spans="2:9" ht="15" thickBot="1">
      <c r="B18" s="63">
        <f>'Debt Payment Calculator'!B72</f>
        <v>0</v>
      </c>
      <c r="C18" s="64" t="s">
        <v>2</v>
      </c>
      <c r="D18" s="65" cm="1">
        <f t="array" ref="D18:D22">'Debt Payment Calculator'!C72:C76</f>
        <v>0</v>
      </c>
      <c r="E18" s="65" cm="1">
        <f t="array" ref="E18:E22">'Debt Payment Calculator'!F72:F76</f>
        <v>0</v>
      </c>
      <c r="F18" s="66">
        <f>'PL1'!D9</f>
        <v>0.01</v>
      </c>
      <c r="G18" s="133" t="str">
        <f>'PL1'!D16</f>
        <v/>
      </c>
      <c r="H18" s="134">
        <f>'Debt Payment Calculator'!E72</f>
        <v>0</v>
      </c>
      <c r="I18" s="67" t="str">
        <f>'Debt Payment Calculator'!G72</f>
        <v/>
      </c>
    </row>
    <row r="19" spans="2:9">
      <c r="B19" s="126">
        <f>'Debt Payment Calculator'!B73</f>
        <v>0</v>
      </c>
      <c r="C19" s="127" t="str">
        <f>'Debt Payment Calculator'!B70</f>
        <v>Personal Loans</v>
      </c>
      <c r="D19" s="128">
        <v>0</v>
      </c>
      <c r="E19" s="128">
        <v>0</v>
      </c>
      <c r="F19" s="129">
        <f>'PL2'!D9</f>
        <v>0.01</v>
      </c>
      <c r="G19" s="130" t="str">
        <f>'PL2'!D16</f>
        <v/>
      </c>
      <c r="H19" s="131">
        <f>'Debt Payment Calculator'!E73</f>
        <v>0</v>
      </c>
      <c r="I19" s="132" t="str">
        <f>'Debt Payment Calculator'!G73</f>
        <v/>
      </c>
    </row>
    <row r="20" spans="2:9">
      <c r="B20" s="61">
        <f>'Debt Payment Calculator'!B74</f>
        <v>0</v>
      </c>
      <c r="C20" s="50" t="str">
        <f>'Debt Payment Calculator'!B70</f>
        <v>Personal Loans</v>
      </c>
      <c r="D20" s="51">
        <v>0</v>
      </c>
      <c r="E20" s="51">
        <v>0</v>
      </c>
      <c r="F20" s="52">
        <f>'PL3'!D9</f>
        <v>0.01</v>
      </c>
      <c r="G20" s="119" t="str">
        <f>'PL3'!D16</f>
        <v/>
      </c>
      <c r="H20" s="115">
        <f>'Debt Payment Calculator'!E74</f>
        <v>0</v>
      </c>
      <c r="I20" s="62" t="str">
        <f>'Debt Payment Calculator'!G74</f>
        <v/>
      </c>
    </row>
    <row r="21" spans="2:9">
      <c r="B21" s="61">
        <f>'Debt Payment Calculator'!B75</f>
        <v>0</v>
      </c>
      <c r="C21" s="50" t="str">
        <f>'Debt Payment Calculator'!B70</f>
        <v>Personal Loans</v>
      </c>
      <c r="D21" s="51">
        <v>0</v>
      </c>
      <c r="E21" s="51">
        <v>0</v>
      </c>
      <c r="F21" s="52">
        <f>'PL4'!D9</f>
        <v>0.01</v>
      </c>
      <c r="G21" s="119" t="str">
        <f>'PL4'!D16</f>
        <v/>
      </c>
      <c r="H21" s="115">
        <f>'Debt Payment Calculator'!E75</f>
        <v>0</v>
      </c>
      <c r="I21" s="62" t="str">
        <f>'Debt Payment Calculator'!G75</f>
        <v/>
      </c>
    </row>
    <row r="22" spans="2:9" ht="15" thickBot="1">
      <c r="B22" s="69" t="str">
        <f>'Debt Payment Calculator'!B76</f>
        <v xml:space="preserve"> </v>
      </c>
      <c r="C22" s="70" t="str">
        <f>'Debt Payment Calculator'!B70</f>
        <v>Personal Loans</v>
      </c>
      <c r="D22" s="71">
        <v>0</v>
      </c>
      <c r="E22" s="71">
        <v>0</v>
      </c>
      <c r="F22" s="66">
        <f>'PL5'!D9</f>
        <v>0.01</v>
      </c>
      <c r="G22" s="121" t="str">
        <f>'PL5'!D16</f>
        <v/>
      </c>
      <c r="H22" s="117">
        <f>'Debt Payment Calculator'!E76</f>
        <v>0</v>
      </c>
      <c r="I22" s="73" t="str">
        <f>'Debt Payment Calculator'!G76</f>
        <v/>
      </c>
    </row>
    <row r="23" spans="2:9">
      <c r="B23" s="56" t="str" cm="1">
        <f t="array" ref="B23:B25">'Debt Payment Calculator'!B80:B82</f>
        <v xml:space="preserve"> </v>
      </c>
      <c r="C23" s="57" t="str">
        <f>'Debt Payment Calculator'!B78</f>
        <v>Retail Cards</v>
      </c>
      <c r="D23" s="58" cm="1">
        <f t="array" ref="D23:D25">'Debt Payment Calculator'!C80:C82</f>
        <v>0</v>
      </c>
      <c r="E23" s="58" cm="1">
        <f t="array" ref="E23:E25">'Debt Payment Calculator'!F80:F82</f>
        <v>0</v>
      </c>
      <c r="F23" s="59">
        <f>'RC1'!D9</f>
        <v>0.01</v>
      </c>
      <c r="G23" s="118" t="str">
        <f>'RC1'!D16</f>
        <v/>
      </c>
      <c r="H23" s="114">
        <f>'Debt Payment Calculator'!E80</f>
        <v>0</v>
      </c>
      <c r="I23" s="60" t="str">
        <f>'Debt Payment Calculator'!G80</f>
        <v/>
      </c>
    </row>
    <row r="24" spans="2:9">
      <c r="B24" s="61" t="str">
        <v xml:space="preserve"> </v>
      </c>
      <c r="C24" s="50" t="str">
        <f>'Debt Payment Calculator'!B78</f>
        <v>Retail Cards</v>
      </c>
      <c r="D24" s="51">
        <v>0</v>
      </c>
      <c r="E24" s="51">
        <v>0</v>
      </c>
      <c r="F24" s="52">
        <f>'RC2'!D9</f>
        <v>0.01</v>
      </c>
      <c r="G24" s="119" t="str">
        <f>'RC2'!D16</f>
        <v/>
      </c>
      <c r="H24" s="115">
        <f>'Debt Payment Calculator'!E81</f>
        <v>0</v>
      </c>
      <c r="I24" s="62" t="str">
        <f>'Debt Payment Calculator'!G81</f>
        <v/>
      </c>
    </row>
    <row r="25" spans="2:9" ht="15" thickBot="1">
      <c r="B25" s="63" t="str">
        <v xml:space="preserve"> </v>
      </c>
      <c r="C25" s="64" t="str">
        <f>'Debt Payment Calculator'!B78</f>
        <v>Retail Cards</v>
      </c>
      <c r="D25" s="65">
        <v>0</v>
      </c>
      <c r="E25" s="65">
        <v>0</v>
      </c>
      <c r="F25" s="66">
        <f>'RC3'!D9</f>
        <v>0.01</v>
      </c>
      <c r="G25" s="120" t="str">
        <f>'RC3'!D16</f>
        <v/>
      </c>
      <c r="H25" s="116">
        <f>'Debt Payment Calculator'!E82</f>
        <v>0</v>
      </c>
      <c r="I25" s="67" t="str">
        <f>'Debt Payment Calculator'!G82</f>
        <v/>
      </c>
    </row>
    <row r="26" spans="2:9">
      <c r="B26" s="56" t="str" cm="1">
        <f t="array" ref="B26:B27">'Debt Payment Calculator'!B86:B87</f>
        <v xml:space="preserve"> </v>
      </c>
      <c r="C26" s="57" t="str">
        <f>'Debt Payment Calculator'!B84</f>
        <v>Furniture Loans</v>
      </c>
      <c r="D26" s="58" cm="1">
        <f t="array" ref="D26:D27">'Debt Payment Calculator'!C86:C87</f>
        <v>0</v>
      </c>
      <c r="E26" s="58" cm="1">
        <f t="array" ref="E26:E27">'Debt Payment Calculator'!F86:F87</f>
        <v>0</v>
      </c>
      <c r="F26" s="59">
        <f>'FL1'!D9</f>
        <v>0.01</v>
      </c>
      <c r="G26" s="118" t="str">
        <f>'FL1'!D16</f>
        <v/>
      </c>
      <c r="H26" s="114">
        <f>'Debt Payment Calculator'!E86</f>
        <v>0</v>
      </c>
      <c r="I26" s="60" t="str">
        <f>'Debt Payment Calculator'!G86</f>
        <v/>
      </c>
    </row>
    <row r="27" spans="2:9" ht="15" thickBot="1">
      <c r="B27" s="63" t="str">
        <v xml:space="preserve"> </v>
      </c>
      <c r="C27" s="64" t="str">
        <f>'Debt Payment Calculator'!B84</f>
        <v>Furniture Loans</v>
      </c>
      <c r="D27" s="65">
        <v>0</v>
      </c>
      <c r="E27" s="65">
        <v>0</v>
      </c>
      <c r="F27" s="66">
        <f>'FL2'!D9</f>
        <v>0.01</v>
      </c>
      <c r="G27" s="120" t="str">
        <f>'FL2'!D16</f>
        <v/>
      </c>
      <c r="H27" s="116">
        <f>'Debt Payment Calculator'!E87</f>
        <v>0</v>
      </c>
      <c r="I27" s="67" t="str">
        <f>'Debt Payment Calculator'!G87</f>
        <v/>
      </c>
    </row>
    <row r="28" spans="2:9">
      <c r="B28" s="56" cm="1">
        <f t="array" ref="B28:B30">'Debt Payment Calculator'!B91:B93</f>
        <v>0</v>
      </c>
      <c r="C28" s="57" t="str">
        <f>'Debt Payment Calculator'!B89</f>
        <v>Vehicle Loans</v>
      </c>
      <c r="D28" s="58" cm="1">
        <f t="array" ref="D28:D30">'Debt Payment Calculator'!C91:C93</f>
        <v>0</v>
      </c>
      <c r="E28" s="58" cm="1">
        <f t="array" ref="E28:E30">'Debt Payment Calculator'!F91:F93</f>
        <v>0</v>
      </c>
      <c r="F28" s="59">
        <f>'VAF1'!D9</f>
        <v>0.09</v>
      </c>
      <c r="G28" s="118" t="str">
        <f>'VAF1'!D16</f>
        <v/>
      </c>
      <c r="H28" s="114">
        <f>'Debt Payment Calculator'!E91</f>
        <v>0</v>
      </c>
      <c r="I28" s="60" t="str">
        <f>'Debt Payment Calculator'!G91</f>
        <v/>
      </c>
    </row>
    <row r="29" spans="2:9">
      <c r="B29" s="61" t="str">
        <v xml:space="preserve"> </v>
      </c>
      <c r="C29" s="50" t="str">
        <f>'Debt Payment Calculator'!B89</f>
        <v>Vehicle Loans</v>
      </c>
      <c r="D29" s="51">
        <v>0</v>
      </c>
      <c r="E29" s="51">
        <v>0</v>
      </c>
      <c r="F29" s="52">
        <f>'VAF2'!D9</f>
        <v>0.09</v>
      </c>
      <c r="G29" s="119" t="str">
        <f>'VAF2'!D16</f>
        <v/>
      </c>
      <c r="H29" s="115">
        <f>'Debt Payment Calculator'!E92</f>
        <v>0</v>
      </c>
      <c r="I29" s="62" t="str">
        <f>'Debt Payment Calculator'!G92</f>
        <v/>
      </c>
    </row>
    <row r="30" spans="2:9" ht="15" thickBot="1">
      <c r="B30" s="63" t="str">
        <v xml:space="preserve"> </v>
      </c>
      <c r="C30" s="64" t="str">
        <f>'Debt Payment Calculator'!B89</f>
        <v>Vehicle Loans</v>
      </c>
      <c r="D30" s="65">
        <v>0</v>
      </c>
      <c r="E30" s="65">
        <v>0</v>
      </c>
      <c r="F30" s="66">
        <f>'VAF3'!D9</f>
        <v>0.09</v>
      </c>
      <c r="G30" s="120" t="str">
        <f>'VAF3'!D16</f>
        <v/>
      </c>
      <c r="H30" s="116">
        <f>'Debt Payment Calculator'!E93</f>
        <v>0</v>
      </c>
      <c r="I30" s="67" t="str">
        <f>'Debt Payment Calculator'!G93</f>
        <v/>
      </c>
    </row>
    <row r="31" spans="2:9">
      <c r="B31" s="56" t="str" cm="1">
        <f t="array" ref="B31:B32">'Debt Payment Calculator'!B97:B98</f>
        <v xml:space="preserve"> </v>
      </c>
      <c r="C31" s="57" t="str">
        <f>'Debt Payment Calculator'!B95</f>
        <v>Home Loans</v>
      </c>
      <c r="D31" s="58" cm="1">
        <f t="array" ref="D31:D32">'Debt Payment Calculator'!C97:C98</f>
        <v>0</v>
      </c>
      <c r="E31" s="58" cm="1">
        <f t="array" ref="E31:E32">'Debt Payment Calculator'!F97:F98</f>
        <v>0</v>
      </c>
      <c r="F31" s="59">
        <f>'HL1'!D9</f>
        <v>0.09</v>
      </c>
      <c r="G31" s="118" t="str">
        <f>'HL1'!D16</f>
        <v/>
      </c>
      <c r="H31" s="114">
        <f>'Debt Payment Calculator'!E97</f>
        <v>0</v>
      </c>
      <c r="I31" s="60" t="str">
        <f>'Debt Payment Calculator'!G97</f>
        <v/>
      </c>
    </row>
    <row r="32" spans="2:9" ht="15" thickBot="1">
      <c r="B32" s="63" t="str">
        <v xml:space="preserve"> </v>
      </c>
      <c r="C32" s="64" t="str">
        <f>'Debt Payment Calculator'!B95</f>
        <v>Home Loans</v>
      </c>
      <c r="D32" s="65">
        <v>0</v>
      </c>
      <c r="E32" s="65">
        <v>0</v>
      </c>
      <c r="F32" s="72">
        <f>'HL2'!D9</f>
        <v>0.09</v>
      </c>
      <c r="G32" s="121" t="str">
        <f>'HL2'!D16</f>
        <v/>
      </c>
      <c r="H32" s="117">
        <f>'Debt Payment Calculator'!E98</f>
        <v>0</v>
      </c>
      <c r="I32" s="67" t="str">
        <f>'Debt Payment Calculator'!G98</f>
        <v/>
      </c>
    </row>
    <row r="33" spans="2:9" ht="15" thickBot="1">
      <c r="D33" s="53"/>
      <c r="E33" s="53"/>
      <c r="F33" s="54"/>
      <c r="G33" s="54"/>
      <c r="H33" s="54"/>
      <c r="I33" s="53"/>
    </row>
    <row r="34" spans="2:9" ht="18.600000000000001" thickBot="1">
      <c r="B34" s="80" t="s">
        <v>102</v>
      </c>
      <c r="D34" s="53"/>
      <c r="E34" s="53"/>
      <c r="F34" s="54"/>
      <c r="G34" s="54"/>
      <c r="H34" s="54"/>
      <c r="I34" s="53"/>
    </row>
    <row r="35" spans="2:9">
      <c r="B35" s="56" t="s">
        <v>103</v>
      </c>
      <c r="C35" s="57"/>
      <c r="D35" s="58"/>
      <c r="E35" s="58"/>
      <c r="F35" s="68"/>
      <c r="G35" s="109"/>
      <c r="H35" s="109"/>
      <c r="I35" s="60">
        <v>70</v>
      </c>
    </row>
    <row r="36" spans="2:9">
      <c r="B36" s="61" t="s">
        <v>31</v>
      </c>
      <c r="C36" s="50"/>
      <c r="D36" s="51"/>
      <c r="E36" s="51"/>
      <c r="F36" s="55"/>
      <c r="G36" s="110"/>
      <c r="H36" s="110"/>
      <c r="I36" s="62">
        <f>'Debt Payment Calculator'!G103</f>
        <v>0</v>
      </c>
    </row>
    <row r="37" spans="2:9">
      <c r="B37" s="61" t="s">
        <v>32</v>
      </c>
      <c r="C37" s="50"/>
      <c r="D37" s="51"/>
      <c r="E37" s="51"/>
      <c r="F37" s="55"/>
      <c r="G37" s="110"/>
      <c r="H37" s="110"/>
      <c r="I37" s="62">
        <f>'Debt Payment Calculator'!G104</f>
        <v>0</v>
      </c>
    </row>
    <row r="38" spans="2:9">
      <c r="B38" s="61"/>
      <c r="C38" s="50"/>
      <c r="D38" s="51"/>
      <c r="E38" s="51"/>
      <c r="F38" s="55"/>
      <c r="G38" s="110"/>
      <c r="H38" s="110"/>
      <c r="I38" s="62"/>
    </row>
    <row r="39" spans="2:9" ht="18">
      <c r="B39" s="81" t="s">
        <v>108</v>
      </c>
      <c r="C39" s="82"/>
      <c r="D39" s="82"/>
      <c r="E39" s="82"/>
      <c r="F39" s="83"/>
      <c r="G39" s="111"/>
      <c r="H39" s="111"/>
      <c r="I39" s="84">
        <f>'Debt Payment Calculator'!G106</f>
        <v>0</v>
      </c>
    </row>
    <row r="40" spans="2:9" ht="18">
      <c r="B40" s="81"/>
      <c r="C40" s="82"/>
      <c r="D40" s="82"/>
      <c r="E40" s="82"/>
      <c r="F40" s="82"/>
      <c r="G40" s="112"/>
      <c r="H40" s="112"/>
      <c r="I40" s="85"/>
    </row>
    <row r="41" spans="2:9" ht="18">
      <c r="B41" s="81" t="s">
        <v>109</v>
      </c>
      <c r="C41" s="82"/>
      <c r="D41" s="82"/>
      <c r="E41" s="82"/>
      <c r="F41" s="82"/>
      <c r="G41" s="112"/>
      <c r="H41" s="112"/>
      <c r="I41" s="84">
        <f>'Debt Payment Calculator'!G107</f>
        <v>0</v>
      </c>
    </row>
    <row r="42" spans="2:9" ht="18">
      <c r="B42" s="81"/>
      <c r="C42" s="82"/>
      <c r="D42" s="82"/>
      <c r="E42" s="82"/>
      <c r="F42" s="82"/>
      <c r="G42" s="112"/>
      <c r="H42" s="112"/>
      <c r="I42" s="84"/>
    </row>
    <row r="43" spans="2:9" ht="18" hidden="1">
      <c r="B43" s="81" t="s">
        <v>105</v>
      </c>
      <c r="C43" s="82"/>
      <c r="D43" s="82"/>
      <c r="E43" s="82"/>
      <c r="F43" s="82"/>
      <c r="G43" s="112"/>
      <c r="H43" s="112"/>
      <c r="I43" s="84">
        <f>'Debt Payment Calculator'!G110</f>
        <v>0</v>
      </c>
    </row>
    <row r="44" spans="2:9" ht="18" hidden="1">
      <c r="B44" s="81"/>
      <c r="C44" s="82"/>
      <c r="D44" s="82"/>
      <c r="E44" s="82"/>
      <c r="F44" s="82"/>
      <c r="G44" s="112"/>
      <c r="H44" s="112"/>
      <c r="I44" s="85"/>
    </row>
    <row r="45" spans="2:9" ht="18.600000000000001" thickBot="1">
      <c r="B45" s="86" t="s">
        <v>104</v>
      </c>
      <c r="C45" s="87"/>
      <c r="D45" s="87"/>
      <c r="E45" s="87"/>
      <c r="F45" s="87"/>
      <c r="G45" s="113"/>
      <c r="H45" s="113"/>
      <c r="I45" s="88">
        <f>'Debt Payment Calculator'!C100</f>
        <v>0</v>
      </c>
    </row>
  </sheetData>
  <pageMargins left="0.70866141732283472" right="0.70866141732283472" top="0.74803149606299213" bottom="0.74803149606299213" header="0.31496062992125984" footer="0.31496062992125984"/>
  <pageSetup paperSize="9" scale="90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038A10-8F95-44D6-9A01-5C0E8AAEBDD3}">
  <dimension ref="A1:H264"/>
  <sheetViews>
    <sheetView workbookViewId="0">
      <selection activeCell="D9" sqref="D9"/>
    </sheetView>
  </sheetViews>
  <sheetFormatPr defaultRowHeight="14.4"/>
  <cols>
    <col min="2" max="9" width="15.77734375" customWidth="1"/>
  </cols>
  <sheetData>
    <row r="1" spans="1:8" ht="29.4">
      <c r="A1" s="1"/>
      <c r="B1" s="181" t="s">
        <v>8</v>
      </c>
      <c r="C1" s="181"/>
      <c r="D1" s="181"/>
      <c r="E1" s="181"/>
      <c r="F1" s="181"/>
      <c r="G1" s="181"/>
      <c r="H1" s="181"/>
    </row>
    <row r="2" spans="1:8">
      <c r="A2" s="1"/>
      <c r="B2" s="2"/>
      <c r="C2" s="2"/>
      <c r="D2" s="2"/>
      <c r="E2" s="3"/>
      <c r="F2" s="3"/>
      <c r="G2" s="3"/>
      <c r="H2" s="3"/>
    </row>
    <row r="3" spans="1:8">
      <c r="A3" s="1"/>
      <c r="B3" s="4"/>
      <c r="C3" s="4"/>
      <c r="D3" s="4"/>
      <c r="E3" s="5"/>
      <c r="F3" s="5"/>
      <c r="G3" s="5"/>
      <c r="H3" s="5"/>
    </row>
    <row r="4" spans="1:8">
      <c r="A4" s="1"/>
      <c r="B4" s="4"/>
      <c r="C4" s="4"/>
      <c r="D4" s="4"/>
      <c r="E4" s="5"/>
      <c r="F4" s="5"/>
      <c r="G4" s="5"/>
      <c r="H4" s="5"/>
    </row>
    <row r="5" spans="1:8">
      <c r="A5" s="1"/>
      <c r="B5" s="182"/>
      <c r="C5" s="182"/>
      <c r="D5" s="182"/>
      <c r="E5" s="5"/>
      <c r="F5" s="5"/>
      <c r="G5" s="5"/>
      <c r="H5" s="5"/>
    </row>
    <row r="6" spans="1:8" ht="15" thickBot="1">
      <c r="A6" s="1"/>
      <c r="B6" s="6"/>
      <c r="C6" s="7"/>
      <c r="D6" s="8"/>
      <c r="E6" s="8"/>
      <c r="F6" s="8"/>
      <c r="G6" s="8"/>
      <c r="H6" s="8"/>
    </row>
    <row r="7" spans="1:8" ht="15" thickBot="1">
      <c r="A7" s="1"/>
      <c r="B7" s="183" t="s">
        <v>9</v>
      </c>
      <c r="C7" s="184"/>
      <c r="D7" s="185"/>
      <c r="E7" s="186"/>
      <c r="F7" s="186"/>
      <c r="G7" s="186"/>
      <c r="H7" s="186"/>
    </row>
    <row r="8" spans="1:8">
      <c r="A8" s="1"/>
      <c r="B8" s="187" t="s">
        <v>10</v>
      </c>
      <c r="C8" s="187"/>
      <c r="D8" s="9">
        <f>'Debt Payment Calculator'!C93</f>
        <v>0</v>
      </c>
      <c r="E8" s="186"/>
      <c r="F8" s="186"/>
      <c r="G8" s="186"/>
      <c r="H8" s="186"/>
    </row>
    <row r="9" spans="1:8">
      <c r="A9" s="1"/>
      <c r="B9" s="188" t="s">
        <v>11</v>
      </c>
      <c r="C9" s="189"/>
      <c r="D9" s="10">
        <v>0.09</v>
      </c>
      <c r="E9" s="186"/>
      <c r="F9" s="186"/>
      <c r="G9" s="186"/>
      <c r="H9" s="186"/>
    </row>
    <row r="10" spans="1:8">
      <c r="A10" s="1"/>
      <c r="B10" s="188" t="s">
        <v>12</v>
      </c>
      <c r="C10" s="189"/>
      <c r="D10" s="11">
        <f>7-'Debt Payment Calculator'!D93</f>
        <v>7</v>
      </c>
      <c r="E10" s="186"/>
      <c r="F10" s="186"/>
      <c r="G10" s="186"/>
      <c r="H10" s="186"/>
    </row>
    <row r="11" spans="1:8">
      <c r="A11" s="1"/>
      <c r="B11" s="188" t="s">
        <v>13</v>
      </c>
      <c r="C11" s="189"/>
      <c r="D11" s="11">
        <v>12</v>
      </c>
      <c r="E11" s="186"/>
      <c r="F11" s="186"/>
      <c r="G11" s="186"/>
      <c r="H11" s="186"/>
    </row>
    <row r="12" spans="1:8">
      <c r="A12" s="1"/>
      <c r="B12" s="188" t="s">
        <v>14</v>
      </c>
      <c r="C12" s="189"/>
      <c r="D12" s="12">
        <f>'Debt Payment Calculator'!C58</f>
        <v>45200</v>
      </c>
      <c r="E12" s="186"/>
      <c r="F12" s="186"/>
      <c r="G12" s="186"/>
      <c r="H12" s="186"/>
    </row>
    <row r="13" spans="1:8" ht="15" thickBot="1">
      <c r="A13" s="1"/>
      <c r="B13" s="6"/>
      <c r="C13" s="6"/>
      <c r="D13" s="8"/>
      <c r="E13" s="186"/>
      <c r="F13" s="186"/>
      <c r="G13" s="186"/>
      <c r="H13" s="186"/>
    </row>
    <row r="14" spans="1:8" ht="15" thickBot="1">
      <c r="A14" s="1"/>
      <c r="B14" s="183" t="s">
        <v>15</v>
      </c>
      <c r="C14" s="184"/>
      <c r="D14" s="190"/>
      <c r="E14" s="186"/>
      <c r="F14" s="186"/>
      <c r="G14" s="186"/>
      <c r="H14" s="186"/>
    </row>
    <row r="15" spans="1:8">
      <c r="A15" s="1"/>
      <c r="B15" s="1"/>
      <c r="C15" s="13" t="s">
        <v>16</v>
      </c>
      <c r="D15" s="14" t="str">
        <f>IF(D16="","",ROUNDUP(PMT(D9/payments_per_year,D16,-D8),2))</f>
        <v/>
      </c>
      <c r="E15" s="186"/>
      <c r="F15" s="186"/>
      <c r="G15" s="186"/>
      <c r="H15" s="186"/>
    </row>
    <row r="16" spans="1:8">
      <c r="A16" s="1"/>
      <c r="B16" s="1"/>
      <c r="C16" s="13" t="s">
        <v>17</v>
      </c>
      <c r="D16" s="15" t="str">
        <f>IF(D8*D9*D10*D11=0,"",D10*D11)</f>
        <v/>
      </c>
      <c r="E16" s="186"/>
      <c r="F16" s="186"/>
      <c r="G16" s="186"/>
      <c r="H16" s="186"/>
    </row>
    <row r="17" spans="1:8">
      <c r="A17" s="1"/>
      <c r="B17" s="1"/>
      <c r="C17" s="13" t="s">
        <v>18</v>
      </c>
      <c r="D17" s="15">
        <f>COUNT(B25:B2104)</f>
        <v>0</v>
      </c>
      <c r="E17" s="186"/>
      <c r="F17" s="186"/>
      <c r="G17" s="186"/>
      <c r="H17" s="186"/>
    </row>
    <row r="18" spans="1:8">
      <c r="A18" s="1"/>
      <c r="B18" s="1"/>
      <c r="C18" s="13" t="s">
        <v>19</v>
      </c>
      <c r="D18" s="16" t="str">
        <f>IF(D16="","",SUM(F25:F2104))</f>
        <v/>
      </c>
      <c r="E18" s="186"/>
      <c r="F18" s="186"/>
      <c r="G18" s="186"/>
      <c r="H18" s="186"/>
    </row>
    <row r="19" spans="1:8">
      <c r="A19" s="1"/>
      <c r="B19" s="1"/>
      <c r="C19" s="13" t="s">
        <v>20</v>
      </c>
      <c r="D19" s="17" t="str">
        <f>IF(D16="","",D18/D8)</f>
        <v/>
      </c>
      <c r="E19" s="186"/>
      <c r="F19" s="186"/>
      <c r="G19" s="186"/>
      <c r="H19" s="186"/>
    </row>
    <row r="20" spans="1:8">
      <c r="A20" s="1"/>
      <c r="B20" s="1"/>
      <c r="C20" s="13" t="s">
        <v>21</v>
      </c>
      <c r="D20" s="18" t="str">
        <f>IF(D18="","",SUMIF(B25:B2104,"&gt;0",G25:G2104))</f>
        <v/>
      </c>
      <c r="E20" s="186"/>
      <c r="F20" s="186"/>
      <c r="G20" s="186"/>
      <c r="H20" s="186"/>
    </row>
    <row r="21" spans="1:8">
      <c r="A21" s="1"/>
      <c r="B21" s="1"/>
      <c r="C21" s="13" t="s">
        <v>22</v>
      </c>
      <c r="D21" s="16" t="str">
        <f>IF(D16="","",SUM(G25:G2104,D25:D2104))</f>
        <v/>
      </c>
      <c r="E21" s="186"/>
      <c r="F21" s="186"/>
      <c r="G21" s="186"/>
      <c r="H21" s="186"/>
    </row>
    <row r="22" spans="1:8">
      <c r="A22" s="1"/>
      <c r="B22" s="6"/>
      <c r="C22" s="6"/>
      <c r="D22" s="8"/>
      <c r="E22" s="8"/>
      <c r="F22" s="8"/>
      <c r="G22" s="8"/>
      <c r="H22" s="8"/>
    </row>
    <row r="23" spans="1:8" ht="26.4">
      <c r="A23" s="19"/>
      <c r="B23" s="20" t="s">
        <v>23</v>
      </c>
      <c r="C23" s="21" t="s">
        <v>24</v>
      </c>
      <c r="D23" s="22" t="s">
        <v>25</v>
      </c>
      <c r="E23" s="22" t="s">
        <v>26</v>
      </c>
      <c r="F23" s="22" t="s">
        <v>27</v>
      </c>
      <c r="G23" s="22" t="s">
        <v>28</v>
      </c>
      <c r="H23" s="22" t="s">
        <v>7</v>
      </c>
    </row>
    <row r="24" spans="1:8">
      <c r="A24" s="19"/>
      <c r="B24" s="23"/>
      <c r="C24" s="24">
        <f>D12</f>
        <v>45200</v>
      </c>
      <c r="D24" s="25"/>
      <c r="E24" s="25"/>
      <c r="F24" s="25"/>
      <c r="G24" s="25"/>
      <c r="H24" s="26">
        <f>D8</f>
        <v>0</v>
      </c>
    </row>
    <row r="25" spans="1:8">
      <c r="A25" s="27"/>
      <c r="B25" s="28" t="str">
        <f>IF(D8*D9*D10*D11*D12=0,"",1)</f>
        <v/>
      </c>
      <c r="C25" s="29" t="str">
        <f>IF(B25="","",IF(B25&lt;=$D$16,IF(payments_per_year=26,DATE(YEAR(start_date),MONTH(start_date),DAY(start_date)+14*B25),IF(payments_per_year=52,DATE(YEAR(start_date),MONTH(start_date),DAY(start_date)+7*B25),DATE(YEAR(start_date),MONTH(start_date)+12/$D$11,DAY(start_date)))),""))</f>
        <v/>
      </c>
      <c r="D25" s="30" t="str">
        <f>IF(B25="","",$D$15)</f>
        <v/>
      </c>
      <c r="E25" s="31" t="str">
        <f>IF(B25="","",D25-F25)</f>
        <v/>
      </c>
      <c r="F25" s="31">
        <f>ROUND(H24*$D$9/payments_per_year,2)</f>
        <v>0</v>
      </c>
      <c r="G25" s="32"/>
      <c r="H25" s="31">
        <f>IF(B25="",0,ROUND(H24-E25-G25,2))</f>
        <v>0</v>
      </c>
    </row>
    <row r="26" spans="1:8">
      <c r="A26" s="27"/>
      <c r="B26" s="28" t="str">
        <f>IF(B25&lt;$D$16,IF(H25&gt;0,B25+1,""),"")</f>
        <v/>
      </c>
      <c r="C26" s="29" t="str">
        <f t="shared" ref="C26:C89" si="0">IF(B26="","",IF(B26&lt;=$D$16,IF(payments_per_year=26,DATE(YEAR(start_date),MONTH(start_date),DAY(start_date)+14*B26),IF(payments_per_year=52,DATE(YEAR(start_date),MONTH(start_date),DAY(start_date)+7*B26),DATE(YEAR(start_date),MONTH(start_date)+B26*12/$D$11,DAY(start_date)))),""))</f>
        <v/>
      </c>
      <c r="D26" s="30" t="str">
        <f>IF(C26="","",IF($D$15+F26&gt;H25,ROUND(H25+F26,2),$D$15))</f>
        <v/>
      </c>
      <c r="E26" s="31" t="str">
        <f>IF(C26="","",D26-F26)</f>
        <v/>
      </c>
      <c r="F26" s="31" t="str">
        <f>IF(C26="","",ROUND(H25*$D$9/payments_per_year,2))</f>
        <v/>
      </c>
      <c r="G26" s="32"/>
      <c r="H26" s="31">
        <f>IF(B26="",0,ROUND(H25-E26-G26,2))</f>
        <v>0</v>
      </c>
    </row>
    <row r="27" spans="1:8">
      <c r="A27" s="27"/>
      <c r="B27" s="28" t="str">
        <f>IF(B26&lt;$D$16,IF(H26&gt;0,B26+1,""),"")</f>
        <v/>
      </c>
      <c r="C27" s="29" t="str">
        <f t="shared" si="0"/>
        <v/>
      </c>
      <c r="D27" s="30" t="str">
        <f>IF(C27="","",IF($D$15+F27&gt;H26,ROUND(H26+F27,2),$D$15))</f>
        <v/>
      </c>
      <c r="E27" s="31" t="str">
        <f>IF(C27="","",D27-F27)</f>
        <v/>
      </c>
      <c r="F27" s="31" t="str">
        <f>IF(C27="","",ROUND(H26*$D$9/payments_per_year,2))</f>
        <v/>
      </c>
      <c r="G27" s="32"/>
      <c r="H27" s="31">
        <f>IF(B27="",0,ROUND(H26-E27-G27,2))</f>
        <v>0</v>
      </c>
    </row>
    <row r="28" spans="1:8">
      <c r="A28" s="27"/>
      <c r="B28" s="28" t="str">
        <f>IF(B27&lt;$D$16,IF(H27&gt;0,B27+1,""),"")</f>
        <v/>
      </c>
      <c r="C28" s="29" t="str">
        <f t="shared" si="0"/>
        <v/>
      </c>
      <c r="D28" s="30" t="str">
        <f>IF(C28="","",IF($D$15+F28&gt;H27,ROUND(H27+F28,2),$D$15))</f>
        <v/>
      </c>
      <c r="E28" s="31" t="str">
        <f>IF(C28="","",D28-F28)</f>
        <v/>
      </c>
      <c r="F28" s="31" t="str">
        <f>IF(C28="","",ROUND(H27*$D$9/payments_per_year,2))</f>
        <v/>
      </c>
      <c r="G28" s="32"/>
      <c r="H28" s="31">
        <f>IF(B28="",0,ROUND(H27-E28-G28,2))</f>
        <v>0</v>
      </c>
    </row>
    <row r="29" spans="1:8">
      <c r="A29" s="27"/>
      <c r="B29" s="28" t="str">
        <f t="shared" ref="B29:B92" si="1">IF(B28&lt;$D$16,IF(H28&gt;0,B28+1,""),"")</f>
        <v/>
      </c>
      <c r="C29" s="29" t="str">
        <f t="shared" si="0"/>
        <v/>
      </c>
      <c r="D29" s="30" t="str">
        <f t="shared" ref="D29:D92" si="2">IF(C29="","",IF($D$15+F29&gt;H28,ROUND(H28+F29,2),$D$15))</f>
        <v/>
      </c>
      <c r="E29" s="31" t="str">
        <f t="shared" ref="E29:E92" si="3">IF(C29="","",D29-F29)</f>
        <v/>
      </c>
      <c r="F29" s="31" t="str">
        <f t="shared" ref="F29:F92" si="4">IF(C29="","",ROUND(H28*$D$9/payments_per_year,2))</f>
        <v/>
      </c>
      <c r="G29" s="32"/>
      <c r="H29" s="31">
        <f t="shared" ref="H29:H92" si="5">IF(B29="",0,ROUND(H28-E29-G29,2))</f>
        <v>0</v>
      </c>
    </row>
    <row r="30" spans="1:8">
      <c r="A30" s="27"/>
      <c r="B30" s="28" t="str">
        <f t="shared" si="1"/>
        <v/>
      </c>
      <c r="C30" s="29" t="str">
        <f t="shared" si="0"/>
        <v/>
      </c>
      <c r="D30" s="30" t="str">
        <f t="shared" si="2"/>
        <v/>
      </c>
      <c r="E30" s="31" t="str">
        <f t="shared" si="3"/>
        <v/>
      </c>
      <c r="F30" s="31" t="str">
        <f t="shared" si="4"/>
        <v/>
      </c>
      <c r="G30" s="32"/>
      <c r="H30" s="31">
        <f t="shared" si="5"/>
        <v>0</v>
      </c>
    </row>
    <row r="31" spans="1:8">
      <c r="A31" s="27"/>
      <c r="B31" s="28" t="str">
        <f t="shared" si="1"/>
        <v/>
      </c>
      <c r="C31" s="29" t="str">
        <f t="shared" si="0"/>
        <v/>
      </c>
      <c r="D31" s="30" t="str">
        <f t="shared" si="2"/>
        <v/>
      </c>
      <c r="E31" s="31" t="str">
        <f t="shared" si="3"/>
        <v/>
      </c>
      <c r="F31" s="31" t="str">
        <f t="shared" si="4"/>
        <v/>
      </c>
      <c r="G31" s="32"/>
      <c r="H31" s="31">
        <f t="shared" si="5"/>
        <v>0</v>
      </c>
    </row>
    <row r="32" spans="1:8">
      <c r="A32" s="27"/>
      <c r="B32" s="28" t="str">
        <f t="shared" si="1"/>
        <v/>
      </c>
      <c r="C32" s="29" t="str">
        <f t="shared" si="0"/>
        <v/>
      </c>
      <c r="D32" s="30" t="str">
        <f t="shared" si="2"/>
        <v/>
      </c>
      <c r="E32" s="31" t="str">
        <f t="shared" si="3"/>
        <v/>
      </c>
      <c r="F32" s="31" t="str">
        <f t="shared" si="4"/>
        <v/>
      </c>
      <c r="G32" s="32"/>
      <c r="H32" s="31">
        <f t="shared" si="5"/>
        <v>0</v>
      </c>
    </row>
    <row r="33" spans="1:8">
      <c r="A33" s="27"/>
      <c r="B33" s="28" t="str">
        <f t="shared" si="1"/>
        <v/>
      </c>
      <c r="C33" s="29" t="str">
        <f t="shared" si="0"/>
        <v/>
      </c>
      <c r="D33" s="30" t="str">
        <f t="shared" si="2"/>
        <v/>
      </c>
      <c r="E33" s="31" t="str">
        <f t="shared" si="3"/>
        <v/>
      </c>
      <c r="F33" s="31" t="str">
        <f t="shared" si="4"/>
        <v/>
      </c>
      <c r="G33" s="32"/>
      <c r="H33" s="31">
        <f t="shared" si="5"/>
        <v>0</v>
      </c>
    </row>
    <row r="34" spans="1:8">
      <c r="A34" s="27"/>
      <c r="B34" s="28" t="str">
        <f t="shared" si="1"/>
        <v/>
      </c>
      <c r="C34" s="29" t="str">
        <f t="shared" si="0"/>
        <v/>
      </c>
      <c r="D34" s="30" t="str">
        <f t="shared" si="2"/>
        <v/>
      </c>
      <c r="E34" s="31" t="str">
        <f t="shared" si="3"/>
        <v/>
      </c>
      <c r="F34" s="31" t="str">
        <f t="shared" si="4"/>
        <v/>
      </c>
      <c r="G34" s="32"/>
      <c r="H34" s="31">
        <f t="shared" si="5"/>
        <v>0</v>
      </c>
    </row>
    <row r="35" spans="1:8">
      <c r="A35" s="27"/>
      <c r="B35" s="28" t="str">
        <f t="shared" si="1"/>
        <v/>
      </c>
      <c r="C35" s="29" t="str">
        <f t="shared" si="0"/>
        <v/>
      </c>
      <c r="D35" s="30" t="str">
        <f t="shared" si="2"/>
        <v/>
      </c>
      <c r="E35" s="31" t="str">
        <f t="shared" si="3"/>
        <v/>
      </c>
      <c r="F35" s="31" t="str">
        <f t="shared" si="4"/>
        <v/>
      </c>
      <c r="G35" s="32"/>
      <c r="H35" s="31">
        <f t="shared" si="5"/>
        <v>0</v>
      </c>
    </row>
    <row r="36" spans="1:8">
      <c r="A36" s="27"/>
      <c r="B36" s="28" t="str">
        <f t="shared" si="1"/>
        <v/>
      </c>
      <c r="C36" s="29" t="str">
        <f t="shared" si="0"/>
        <v/>
      </c>
      <c r="D36" s="30" t="str">
        <f t="shared" si="2"/>
        <v/>
      </c>
      <c r="E36" s="31" t="str">
        <f t="shared" si="3"/>
        <v/>
      </c>
      <c r="F36" s="31" t="str">
        <f t="shared" si="4"/>
        <v/>
      </c>
      <c r="G36" s="32"/>
      <c r="H36" s="31">
        <f t="shared" si="5"/>
        <v>0</v>
      </c>
    </row>
    <row r="37" spans="1:8">
      <c r="A37" s="27"/>
      <c r="B37" s="28" t="str">
        <f t="shared" si="1"/>
        <v/>
      </c>
      <c r="C37" s="29" t="str">
        <f t="shared" si="0"/>
        <v/>
      </c>
      <c r="D37" s="30" t="str">
        <f t="shared" si="2"/>
        <v/>
      </c>
      <c r="E37" s="31" t="str">
        <f t="shared" si="3"/>
        <v/>
      </c>
      <c r="F37" s="31" t="str">
        <f t="shared" si="4"/>
        <v/>
      </c>
      <c r="G37" s="32"/>
      <c r="H37" s="31">
        <f t="shared" si="5"/>
        <v>0</v>
      </c>
    </row>
    <row r="38" spans="1:8">
      <c r="A38" s="27"/>
      <c r="B38" s="28" t="str">
        <f t="shared" si="1"/>
        <v/>
      </c>
      <c r="C38" s="29" t="str">
        <f t="shared" si="0"/>
        <v/>
      </c>
      <c r="D38" s="30" t="str">
        <f t="shared" si="2"/>
        <v/>
      </c>
      <c r="E38" s="31" t="str">
        <f t="shared" si="3"/>
        <v/>
      </c>
      <c r="F38" s="31" t="str">
        <f t="shared" si="4"/>
        <v/>
      </c>
      <c r="G38" s="32"/>
      <c r="H38" s="31">
        <f t="shared" si="5"/>
        <v>0</v>
      </c>
    </row>
    <row r="39" spans="1:8">
      <c r="A39" s="27"/>
      <c r="B39" s="28" t="str">
        <f t="shared" si="1"/>
        <v/>
      </c>
      <c r="C39" s="29" t="str">
        <f t="shared" si="0"/>
        <v/>
      </c>
      <c r="D39" s="30" t="str">
        <f t="shared" si="2"/>
        <v/>
      </c>
      <c r="E39" s="31" t="str">
        <f t="shared" si="3"/>
        <v/>
      </c>
      <c r="F39" s="31" t="str">
        <f t="shared" si="4"/>
        <v/>
      </c>
      <c r="G39" s="32"/>
      <c r="H39" s="31">
        <f t="shared" si="5"/>
        <v>0</v>
      </c>
    </row>
    <row r="40" spans="1:8">
      <c r="A40" s="27"/>
      <c r="B40" s="28" t="str">
        <f t="shared" si="1"/>
        <v/>
      </c>
      <c r="C40" s="29" t="str">
        <f t="shared" si="0"/>
        <v/>
      </c>
      <c r="D40" s="30" t="str">
        <f t="shared" si="2"/>
        <v/>
      </c>
      <c r="E40" s="31" t="str">
        <f t="shared" si="3"/>
        <v/>
      </c>
      <c r="F40" s="31" t="str">
        <f t="shared" si="4"/>
        <v/>
      </c>
      <c r="G40" s="32"/>
      <c r="H40" s="31">
        <f t="shared" si="5"/>
        <v>0</v>
      </c>
    </row>
    <row r="41" spans="1:8">
      <c r="A41" s="27"/>
      <c r="B41" s="28" t="str">
        <f t="shared" si="1"/>
        <v/>
      </c>
      <c r="C41" s="29" t="str">
        <f t="shared" si="0"/>
        <v/>
      </c>
      <c r="D41" s="30" t="str">
        <f t="shared" si="2"/>
        <v/>
      </c>
      <c r="E41" s="31" t="str">
        <f t="shared" si="3"/>
        <v/>
      </c>
      <c r="F41" s="31" t="str">
        <f t="shared" si="4"/>
        <v/>
      </c>
      <c r="G41" s="32"/>
      <c r="H41" s="31">
        <f t="shared" si="5"/>
        <v>0</v>
      </c>
    </row>
    <row r="42" spans="1:8">
      <c r="A42" s="27"/>
      <c r="B42" s="28" t="str">
        <f t="shared" si="1"/>
        <v/>
      </c>
      <c r="C42" s="29" t="str">
        <f t="shared" si="0"/>
        <v/>
      </c>
      <c r="D42" s="30" t="str">
        <f t="shared" si="2"/>
        <v/>
      </c>
      <c r="E42" s="31" t="str">
        <f t="shared" si="3"/>
        <v/>
      </c>
      <c r="F42" s="31" t="str">
        <f t="shared" si="4"/>
        <v/>
      </c>
      <c r="G42" s="32"/>
      <c r="H42" s="31">
        <f t="shared" si="5"/>
        <v>0</v>
      </c>
    </row>
    <row r="43" spans="1:8">
      <c r="A43" s="27"/>
      <c r="B43" s="28" t="str">
        <f t="shared" si="1"/>
        <v/>
      </c>
      <c r="C43" s="29" t="str">
        <f t="shared" si="0"/>
        <v/>
      </c>
      <c r="D43" s="30" t="str">
        <f t="shared" si="2"/>
        <v/>
      </c>
      <c r="E43" s="31" t="str">
        <f t="shared" si="3"/>
        <v/>
      </c>
      <c r="F43" s="31" t="str">
        <f t="shared" si="4"/>
        <v/>
      </c>
      <c r="G43" s="32"/>
      <c r="H43" s="31">
        <f t="shared" si="5"/>
        <v>0</v>
      </c>
    </row>
    <row r="44" spans="1:8">
      <c r="A44" s="27"/>
      <c r="B44" s="28" t="str">
        <f t="shared" si="1"/>
        <v/>
      </c>
      <c r="C44" s="29" t="str">
        <f t="shared" si="0"/>
        <v/>
      </c>
      <c r="D44" s="30" t="str">
        <f t="shared" si="2"/>
        <v/>
      </c>
      <c r="E44" s="31" t="str">
        <f t="shared" si="3"/>
        <v/>
      </c>
      <c r="F44" s="31" t="str">
        <f t="shared" si="4"/>
        <v/>
      </c>
      <c r="G44" s="32"/>
      <c r="H44" s="31">
        <f t="shared" si="5"/>
        <v>0</v>
      </c>
    </row>
    <row r="45" spans="1:8">
      <c r="A45" s="27"/>
      <c r="B45" s="28" t="str">
        <f t="shared" si="1"/>
        <v/>
      </c>
      <c r="C45" s="29" t="str">
        <f t="shared" si="0"/>
        <v/>
      </c>
      <c r="D45" s="30" t="str">
        <f t="shared" si="2"/>
        <v/>
      </c>
      <c r="E45" s="31" t="str">
        <f t="shared" si="3"/>
        <v/>
      </c>
      <c r="F45" s="31" t="str">
        <f t="shared" si="4"/>
        <v/>
      </c>
      <c r="G45" s="32"/>
      <c r="H45" s="31">
        <f t="shared" si="5"/>
        <v>0</v>
      </c>
    </row>
    <row r="46" spans="1:8">
      <c r="A46" s="27"/>
      <c r="B46" s="28" t="str">
        <f t="shared" si="1"/>
        <v/>
      </c>
      <c r="C46" s="29" t="str">
        <f t="shared" si="0"/>
        <v/>
      </c>
      <c r="D46" s="30" t="str">
        <f t="shared" si="2"/>
        <v/>
      </c>
      <c r="E46" s="31" t="str">
        <f t="shared" si="3"/>
        <v/>
      </c>
      <c r="F46" s="31" t="str">
        <f t="shared" si="4"/>
        <v/>
      </c>
      <c r="G46" s="32"/>
      <c r="H46" s="31">
        <f t="shared" si="5"/>
        <v>0</v>
      </c>
    </row>
    <row r="47" spans="1:8">
      <c r="A47" s="27"/>
      <c r="B47" s="28" t="str">
        <f t="shared" si="1"/>
        <v/>
      </c>
      <c r="C47" s="29" t="str">
        <f t="shared" si="0"/>
        <v/>
      </c>
      <c r="D47" s="30" t="str">
        <f t="shared" si="2"/>
        <v/>
      </c>
      <c r="E47" s="31" t="str">
        <f t="shared" si="3"/>
        <v/>
      </c>
      <c r="F47" s="31" t="str">
        <f t="shared" si="4"/>
        <v/>
      </c>
      <c r="G47" s="32"/>
      <c r="H47" s="31">
        <f t="shared" si="5"/>
        <v>0</v>
      </c>
    </row>
    <row r="48" spans="1:8">
      <c r="A48" s="27"/>
      <c r="B48" s="28" t="str">
        <f t="shared" si="1"/>
        <v/>
      </c>
      <c r="C48" s="29" t="str">
        <f t="shared" si="0"/>
        <v/>
      </c>
      <c r="D48" s="30" t="str">
        <f t="shared" si="2"/>
        <v/>
      </c>
      <c r="E48" s="31" t="str">
        <f t="shared" si="3"/>
        <v/>
      </c>
      <c r="F48" s="31" t="str">
        <f t="shared" si="4"/>
        <v/>
      </c>
      <c r="G48" s="32"/>
      <c r="H48" s="31">
        <f t="shared" si="5"/>
        <v>0</v>
      </c>
    </row>
    <row r="49" spans="1:8">
      <c r="A49" s="27"/>
      <c r="B49" s="28" t="str">
        <f t="shared" si="1"/>
        <v/>
      </c>
      <c r="C49" s="29" t="str">
        <f t="shared" si="0"/>
        <v/>
      </c>
      <c r="D49" s="30" t="str">
        <f t="shared" si="2"/>
        <v/>
      </c>
      <c r="E49" s="31" t="str">
        <f t="shared" si="3"/>
        <v/>
      </c>
      <c r="F49" s="31" t="str">
        <f t="shared" si="4"/>
        <v/>
      </c>
      <c r="G49" s="32"/>
      <c r="H49" s="31">
        <f t="shared" si="5"/>
        <v>0</v>
      </c>
    </row>
    <row r="50" spans="1:8">
      <c r="A50" s="27"/>
      <c r="B50" s="28" t="str">
        <f t="shared" si="1"/>
        <v/>
      </c>
      <c r="C50" s="29" t="str">
        <f t="shared" si="0"/>
        <v/>
      </c>
      <c r="D50" s="30" t="str">
        <f t="shared" si="2"/>
        <v/>
      </c>
      <c r="E50" s="31" t="str">
        <f t="shared" si="3"/>
        <v/>
      </c>
      <c r="F50" s="31" t="str">
        <f t="shared" si="4"/>
        <v/>
      </c>
      <c r="G50" s="32"/>
      <c r="H50" s="31">
        <f t="shared" si="5"/>
        <v>0</v>
      </c>
    </row>
    <row r="51" spans="1:8">
      <c r="A51" s="27"/>
      <c r="B51" s="28" t="str">
        <f t="shared" si="1"/>
        <v/>
      </c>
      <c r="C51" s="29" t="str">
        <f t="shared" si="0"/>
        <v/>
      </c>
      <c r="D51" s="30" t="str">
        <f t="shared" si="2"/>
        <v/>
      </c>
      <c r="E51" s="31" t="str">
        <f t="shared" si="3"/>
        <v/>
      </c>
      <c r="F51" s="31" t="str">
        <f t="shared" si="4"/>
        <v/>
      </c>
      <c r="G51" s="32"/>
      <c r="H51" s="31">
        <f t="shared" si="5"/>
        <v>0</v>
      </c>
    </row>
    <row r="52" spans="1:8">
      <c r="A52" s="27"/>
      <c r="B52" s="28" t="str">
        <f t="shared" si="1"/>
        <v/>
      </c>
      <c r="C52" s="29" t="str">
        <f t="shared" si="0"/>
        <v/>
      </c>
      <c r="D52" s="30" t="str">
        <f t="shared" si="2"/>
        <v/>
      </c>
      <c r="E52" s="31" t="str">
        <f t="shared" si="3"/>
        <v/>
      </c>
      <c r="F52" s="31" t="str">
        <f t="shared" si="4"/>
        <v/>
      </c>
      <c r="G52" s="32"/>
      <c r="H52" s="31">
        <f t="shared" si="5"/>
        <v>0</v>
      </c>
    </row>
    <row r="53" spans="1:8">
      <c r="A53" s="27"/>
      <c r="B53" s="28" t="str">
        <f t="shared" si="1"/>
        <v/>
      </c>
      <c r="C53" s="29" t="str">
        <f t="shared" si="0"/>
        <v/>
      </c>
      <c r="D53" s="30" t="str">
        <f t="shared" si="2"/>
        <v/>
      </c>
      <c r="E53" s="31" t="str">
        <f t="shared" si="3"/>
        <v/>
      </c>
      <c r="F53" s="31" t="str">
        <f t="shared" si="4"/>
        <v/>
      </c>
      <c r="G53" s="32"/>
      <c r="H53" s="31">
        <f t="shared" si="5"/>
        <v>0</v>
      </c>
    </row>
    <row r="54" spans="1:8">
      <c r="A54" s="27"/>
      <c r="B54" s="28" t="str">
        <f t="shared" si="1"/>
        <v/>
      </c>
      <c r="C54" s="29" t="str">
        <f t="shared" si="0"/>
        <v/>
      </c>
      <c r="D54" s="30" t="str">
        <f t="shared" si="2"/>
        <v/>
      </c>
      <c r="E54" s="31" t="str">
        <f t="shared" si="3"/>
        <v/>
      </c>
      <c r="F54" s="31" t="str">
        <f t="shared" si="4"/>
        <v/>
      </c>
      <c r="G54" s="32"/>
      <c r="H54" s="31">
        <f t="shared" si="5"/>
        <v>0</v>
      </c>
    </row>
    <row r="55" spans="1:8">
      <c r="A55" s="27"/>
      <c r="B55" s="28" t="str">
        <f t="shared" si="1"/>
        <v/>
      </c>
      <c r="C55" s="29" t="str">
        <f t="shared" si="0"/>
        <v/>
      </c>
      <c r="D55" s="30" t="str">
        <f t="shared" si="2"/>
        <v/>
      </c>
      <c r="E55" s="31" t="str">
        <f t="shared" si="3"/>
        <v/>
      </c>
      <c r="F55" s="31" t="str">
        <f t="shared" si="4"/>
        <v/>
      </c>
      <c r="G55" s="32"/>
      <c r="H55" s="31">
        <f t="shared" si="5"/>
        <v>0</v>
      </c>
    </row>
    <row r="56" spans="1:8">
      <c r="A56" s="27"/>
      <c r="B56" s="28" t="str">
        <f t="shared" si="1"/>
        <v/>
      </c>
      <c r="C56" s="29" t="str">
        <f t="shared" si="0"/>
        <v/>
      </c>
      <c r="D56" s="30" t="str">
        <f t="shared" si="2"/>
        <v/>
      </c>
      <c r="E56" s="31" t="str">
        <f t="shared" si="3"/>
        <v/>
      </c>
      <c r="F56" s="31" t="str">
        <f t="shared" si="4"/>
        <v/>
      </c>
      <c r="G56" s="32"/>
      <c r="H56" s="31">
        <f t="shared" si="5"/>
        <v>0</v>
      </c>
    </row>
    <row r="57" spans="1:8">
      <c r="A57" s="27"/>
      <c r="B57" s="28" t="str">
        <f t="shared" si="1"/>
        <v/>
      </c>
      <c r="C57" s="29" t="str">
        <f t="shared" si="0"/>
        <v/>
      </c>
      <c r="D57" s="30" t="str">
        <f t="shared" si="2"/>
        <v/>
      </c>
      <c r="E57" s="31" t="str">
        <f t="shared" si="3"/>
        <v/>
      </c>
      <c r="F57" s="31" t="str">
        <f t="shared" si="4"/>
        <v/>
      </c>
      <c r="G57" s="32"/>
      <c r="H57" s="31">
        <f t="shared" si="5"/>
        <v>0</v>
      </c>
    </row>
    <row r="58" spans="1:8">
      <c r="A58" s="27"/>
      <c r="B58" s="28" t="str">
        <f t="shared" si="1"/>
        <v/>
      </c>
      <c r="C58" s="29" t="str">
        <f t="shared" si="0"/>
        <v/>
      </c>
      <c r="D58" s="30" t="str">
        <f t="shared" si="2"/>
        <v/>
      </c>
      <c r="E58" s="31" t="str">
        <f t="shared" si="3"/>
        <v/>
      </c>
      <c r="F58" s="31" t="str">
        <f t="shared" si="4"/>
        <v/>
      </c>
      <c r="G58" s="32"/>
      <c r="H58" s="31">
        <f t="shared" si="5"/>
        <v>0</v>
      </c>
    </row>
    <row r="59" spans="1:8">
      <c r="A59" s="27"/>
      <c r="B59" s="28" t="str">
        <f t="shared" si="1"/>
        <v/>
      </c>
      <c r="C59" s="29" t="str">
        <f t="shared" si="0"/>
        <v/>
      </c>
      <c r="D59" s="30" t="str">
        <f t="shared" si="2"/>
        <v/>
      </c>
      <c r="E59" s="31" t="str">
        <f t="shared" si="3"/>
        <v/>
      </c>
      <c r="F59" s="31" t="str">
        <f t="shared" si="4"/>
        <v/>
      </c>
      <c r="G59" s="32"/>
      <c r="H59" s="31">
        <f t="shared" si="5"/>
        <v>0</v>
      </c>
    </row>
    <row r="60" spans="1:8">
      <c r="A60" s="27"/>
      <c r="B60" s="28" t="str">
        <f t="shared" si="1"/>
        <v/>
      </c>
      <c r="C60" s="29" t="str">
        <f t="shared" si="0"/>
        <v/>
      </c>
      <c r="D60" s="30" t="str">
        <f t="shared" si="2"/>
        <v/>
      </c>
      <c r="E60" s="31" t="str">
        <f t="shared" si="3"/>
        <v/>
      </c>
      <c r="F60" s="31" t="str">
        <f t="shared" si="4"/>
        <v/>
      </c>
      <c r="G60" s="32"/>
      <c r="H60" s="31">
        <f t="shared" si="5"/>
        <v>0</v>
      </c>
    </row>
    <row r="61" spans="1:8">
      <c r="A61" s="27"/>
      <c r="B61" s="28" t="str">
        <f t="shared" si="1"/>
        <v/>
      </c>
      <c r="C61" s="29" t="str">
        <f t="shared" si="0"/>
        <v/>
      </c>
      <c r="D61" s="30" t="str">
        <f t="shared" si="2"/>
        <v/>
      </c>
      <c r="E61" s="31" t="str">
        <f t="shared" si="3"/>
        <v/>
      </c>
      <c r="F61" s="31" t="str">
        <f t="shared" si="4"/>
        <v/>
      </c>
      <c r="G61" s="32"/>
      <c r="H61" s="31">
        <f t="shared" si="5"/>
        <v>0</v>
      </c>
    </row>
    <row r="62" spans="1:8">
      <c r="A62" s="27"/>
      <c r="B62" s="28" t="str">
        <f t="shared" si="1"/>
        <v/>
      </c>
      <c r="C62" s="29" t="str">
        <f t="shared" si="0"/>
        <v/>
      </c>
      <c r="D62" s="30" t="str">
        <f t="shared" si="2"/>
        <v/>
      </c>
      <c r="E62" s="31" t="str">
        <f t="shared" si="3"/>
        <v/>
      </c>
      <c r="F62" s="31" t="str">
        <f t="shared" si="4"/>
        <v/>
      </c>
      <c r="G62" s="32"/>
      <c r="H62" s="31">
        <f t="shared" si="5"/>
        <v>0</v>
      </c>
    </row>
    <row r="63" spans="1:8">
      <c r="A63" s="27"/>
      <c r="B63" s="28" t="str">
        <f t="shared" si="1"/>
        <v/>
      </c>
      <c r="C63" s="29" t="str">
        <f t="shared" si="0"/>
        <v/>
      </c>
      <c r="D63" s="30" t="str">
        <f t="shared" si="2"/>
        <v/>
      </c>
      <c r="E63" s="31" t="str">
        <f t="shared" si="3"/>
        <v/>
      </c>
      <c r="F63" s="31" t="str">
        <f t="shared" si="4"/>
        <v/>
      </c>
      <c r="G63" s="32"/>
      <c r="H63" s="31">
        <f t="shared" si="5"/>
        <v>0</v>
      </c>
    </row>
    <row r="64" spans="1:8">
      <c r="A64" s="27"/>
      <c r="B64" s="28" t="str">
        <f t="shared" si="1"/>
        <v/>
      </c>
      <c r="C64" s="29" t="str">
        <f t="shared" si="0"/>
        <v/>
      </c>
      <c r="D64" s="30" t="str">
        <f t="shared" si="2"/>
        <v/>
      </c>
      <c r="E64" s="31" t="str">
        <f t="shared" si="3"/>
        <v/>
      </c>
      <c r="F64" s="31" t="str">
        <f t="shared" si="4"/>
        <v/>
      </c>
      <c r="G64" s="32"/>
      <c r="H64" s="31">
        <f t="shared" si="5"/>
        <v>0</v>
      </c>
    </row>
    <row r="65" spans="1:8">
      <c r="A65" s="27"/>
      <c r="B65" s="28" t="str">
        <f t="shared" si="1"/>
        <v/>
      </c>
      <c r="C65" s="29" t="str">
        <f t="shared" si="0"/>
        <v/>
      </c>
      <c r="D65" s="30" t="str">
        <f t="shared" si="2"/>
        <v/>
      </c>
      <c r="E65" s="31" t="str">
        <f t="shared" si="3"/>
        <v/>
      </c>
      <c r="F65" s="31" t="str">
        <f t="shared" si="4"/>
        <v/>
      </c>
      <c r="G65" s="32"/>
      <c r="H65" s="31">
        <f t="shared" si="5"/>
        <v>0</v>
      </c>
    </row>
    <row r="66" spans="1:8">
      <c r="A66" s="27"/>
      <c r="B66" s="28" t="str">
        <f t="shared" si="1"/>
        <v/>
      </c>
      <c r="C66" s="29" t="str">
        <f t="shared" si="0"/>
        <v/>
      </c>
      <c r="D66" s="30" t="str">
        <f t="shared" si="2"/>
        <v/>
      </c>
      <c r="E66" s="31" t="str">
        <f t="shared" si="3"/>
        <v/>
      </c>
      <c r="F66" s="31" t="str">
        <f t="shared" si="4"/>
        <v/>
      </c>
      <c r="G66" s="32"/>
      <c r="H66" s="31">
        <f t="shared" si="5"/>
        <v>0</v>
      </c>
    </row>
    <row r="67" spans="1:8">
      <c r="A67" s="27"/>
      <c r="B67" s="28" t="str">
        <f t="shared" si="1"/>
        <v/>
      </c>
      <c r="C67" s="29" t="str">
        <f t="shared" si="0"/>
        <v/>
      </c>
      <c r="D67" s="30" t="str">
        <f t="shared" si="2"/>
        <v/>
      </c>
      <c r="E67" s="31" t="str">
        <f t="shared" si="3"/>
        <v/>
      </c>
      <c r="F67" s="31" t="str">
        <f t="shared" si="4"/>
        <v/>
      </c>
      <c r="G67" s="32"/>
      <c r="H67" s="31">
        <f t="shared" si="5"/>
        <v>0</v>
      </c>
    </row>
    <row r="68" spans="1:8">
      <c r="A68" s="27"/>
      <c r="B68" s="28" t="str">
        <f t="shared" si="1"/>
        <v/>
      </c>
      <c r="C68" s="29" t="str">
        <f t="shared" si="0"/>
        <v/>
      </c>
      <c r="D68" s="30" t="str">
        <f t="shared" si="2"/>
        <v/>
      </c>
      <c r="E68" s="31" t="str">
        <f t="shared" si="3"/>
        <v/>
      </c>
      <c r="F68" s="31" t="str">
        <f t="shared" si="4"/>
        <v/>
      </c>
      <c r="G68" s="32"/>
      <c r="H68" s="31">
        <f t="shared" si="5"/>
        <v>0</v>
      </c>
    </row>
    <row r="69" spans="1:8">
      <c r="A69" s="27"/>
      <c r="B69" s="28" t="str">
        <f t="shared" si="1"/>
        <v/>
      </c>
      <c r="C69" s="29" t="str">
        <f t="shared" si="0"/>
        <v/>
      </c>
      <c r="D69" s="30" t="str">
        <f t="shared" si="2"/>
        <v/>
      </c>
      <c r="E69" s="31" t="str">
        <f t="shared" si="3"/>
        <v/>
      </c>
      <c r="F69" s="31" t="str">
        <f t="shared" si="4"/>
        <v/>
      </c>
      <c r="G69" s="32"/>
      <c r="H69" s="31">
        <f t="shared" si="5"/>
        <v>0</v>
      </c>
    </row>
    <row r="70" spans="1:8">
      <c r="A70" s="27"/>
      <c r="B70" s="28" t="str">
        <f t="shared" si="1"/>
        <v/>
      </c>
      <c r="C70" s="29" t="str">
        <f t="shared" si="0"/>
        <v/>
      </c>
      <c r="D70" s="30" t="str">
        <f t="shared" si="2"/>
        <v/>
      </c>
      <c r="E70" s="31" t="str">
        <f t="shared" si="3"/>
        <v/>
      </c>
      <c r="F70" s="31" t="str">
        <f t="shared" si="4"/>
        <v/>
      </c>
      <c r="G70" s="32"/>
      <c r="H70" s="31">
        <f t="shared" si="5"/>
        <v>0</v>
      </c>
    </row>
    <row r="71" spans="1:8">
      <c r="A71" s="27"/>
      <c r="B71" s="28" t="str">
        <f t="shared" si="1"/>
        <v/>
      </c>
      <c r="C71" s="29" t="str">
        <f t="shared" si="0"/>
        <v/>
      </c>
      <c r="D71" s="30" t="str">
        <f t="shared" si="2"/>
        <v/>
      </c>
      <c r="E71" s="31" t="str">
        <f t="shared" si="3"/>
        <v/>
      </c>
      <c r="F71" s="31" t="str">
        <f t="shared" si="4"/>
        <v/>
      </c>
      <c r="G71" s="32"/>
      <c r="H71" s="31">
        <f t="shared" si="5"/>
        <v>0</v>
      </c>
    </row>
    <row r="72" spans="1:8">
      <c r="A72" s="27"/>
      <c r="B72" s="28" t="str">
        <f t="shared" si="1"/>
        <v/>
      </c>
      <c r="C72" s="29" t="str">
        <f t="shared" si="0"/>
        <v/>
      </c>
      <c r="D72" s="30" t="str">
        <f t="shared" si="2"/>
        <v/>
      </c>
      <c r="E72" s="31" t="str">
        <f t="shared" si="3"/>
        <v/>
      </c>
      <c r="F72" s="31" t="str">
        <f t="shared" si="4"/>
        <v/>
      </c>
      <c r="G72" s="32"/>
      <c r="H72" s="31">
        <f t="shared" si="5"/>
        <v>0</v>
      </c>
    </row>
    <row r="73" spans="1:8">
      <c r="A73" s="27"/>
      <c r="B73" s="28" t="str">
        <f t="shared" si="1"/>
        <v/>
      </c>
      <c r="C73" s="29" t="str">
        <f t="shared" si="0"/>
        <v/>
      </c>
      <c r="D73" s="30" t="str">
        <f t="shared" si="2"/>
        <v/>
      </c>
      <c r="E73" s="31" t="str">
        <f t="shared" si="3"/>
        <v/>
      </c>
      <c r="F73" s="31" t="str">
        <f t="shared" si="4"/>
        <v/>
      </c>
      <c r="G73" s="32"/>
      <c r="H73" s="31">
        <f t="shared" si="5"/>
        <v>0</v>
      </c>
    </row>
    <row r="74" spans="1:8">
      <c r="A74" s="27"/>
      <c r="B74" s="28" t="str">
        <f t="shared" si="1"/>
        <v/>
      </c>
      <c r="C74" s="29" t="str">
        <f t="shared" si="0"/>
        <v/>
      </c>
      <c r="D74" s="30" t="str">
        <f t="shared" si="2"/>
        <v/>
      </c>
      <c r="E74" s="31" t="str">
        <f t="shared" si="3"/>
        <v/>
      </c>
      <c r="F74" s="31" t="str">
        <f t="shared" si="4"/>
        <v/>
      </c>
      <c r="G74" s="32"/>
      <c r="H74" s="31">
        <f t="shared" si="5"/>
        <v>0</v>
      </c>
    </row>
    <row r="75" spans="1:8">
      <c r="A75" s="27"/>
      <c r="B75" s="28" t="str">
        <f t="shared" si="1"/>
        <v/>
      </c>
      <c r="C75" s="29" t="str">
        <f t="shared" si="0"/>
        <v/>
      </c>
      <c r="D75" s="30" t="str">
        <f t="shared" si="2"/>
        <v/>
      </c>
      <c r="E75" s="31" t="str">
        <f t="shared" si="3"/>
        <v/>
      </c>
      <c r="F75" s="31" t="str">
        <f t="shared" si="4"/>
        <v/>
      </c>
      <c r="G75" s="32"/>
      <c r="H75" s="31">
        <f t="shared" si="5"/>
        <v>0</v>
      </c>
    </row>
    <row r="76" spans="1:8">
      <c r="A76" s="27"/>
      <c r="B76" s="28" t="str">
        <f t="shared" si="1"/>
        <v/>
      </c>
      <c r="C76" s="29" t="str">
        <f t="shared" si="0"/>
        <v/>
      </c>
      <c r="D76" s="30" t="str">
        <f t="shared" si="2"/>
        <v/>
      </c>
      <c r="E76" s="31" t="str">
        <f t="shared" si="3"/>
        <v/>
      </c>
      <c r="F76" s="31" t="str">
        <f t="shared" si="4"/>
        <v/>
      </c>
      <c r="G76" s="32"/>
      <c r="H76" s="31">
        <f t="shared" si="5"/>
        <v>0</v>
      </c>
    </row>
    <row r="77" spans="1:8">
      <c r="A77" s="27"/>
      <c r="B77" s="28" t="str">
        <f t="shared" si="1"/>
        <v/>
      </c>
      <c r="C77" s="29" t="str">
        <f t="shared" si="0"/>
        <v/>
      </c>
      <c r="D77" s="30" t="str">
        <f t="shared" si="2"/>
        <v/>
      </c>
      <c r="E77" s="31" t="str">
        <f t="shared" si="3"/>
        <v/>
      </c>
      <c r="F77" s="31" t="str">
        <f t="shared" si="4"/>
        <v/>
      </c>
      <c r="G77" s="32"/>
      <c r="H77" s="31">
        <f t="shared" si="5"/>
        <v>0</v>
      </c>
    </row>
    <row r="78" spans="1:8">
      <c r="A78" s="27"/>
      <c r="B78" s="28" t="str">
        <f t="shared" si="1"/>
        <v/>
      </c>
      <c r="C78" s="29" t="str">
        <f t="shared" si="0"/>
        <v/>
      </c>
      <c r="D78" s="30" t="str">
        <f t="shared" si="2"/>
        <v/>
      </c>
      <c r="E78" s="31" t="str">
        <f t="shared" si="3"/>
        <v/>
      </c>
      <c r="F78" s="31" t="str">
        <f t="shared" si="4"/>
        <v/>
      </c>
      <c r="G78" s="32"/>
      <c r="H78" s="31">
        <f t="shared" si="5"/>
        <v>0</v>
      </c>
    </row>
    <row r="79" spans="1:8">
      <c r="A79" s="27"/>
      <c r="B79" s="28" t="str">
        <f t="shared" si="1"/>
        <v/>
      </c>
      <c r="C79" s="29" t="str">
        <f t="shared" si="0"/>
        <v/>
      </c>
      <c r="D79" s="30" t="str">
        <f t="shared" si="2"/>
        <v/>
      </c>
      <c r="E79" s="31" t="str">
        <f t="shared" si="3"/>
        <v/>
      </c>
      <c r="F79" s="31" t="str">
        <f t="shared" si="4"/>
        <v/>
      </c>
      <c r="G79" s="32"/>
      <c r="H79" s="31">
        <f t="shared" si="5"/>
        <v>0</v>
      </c>
    </row>
    <row r="80" spans="1:8">
      <c r="A80" s="27"/>
      <c r="B80" s="28" t="str">
        <f t="shared" si="1"/>
        <v/>
      </c>
      <c r="C80" s="29" t="str">
        <f t="shared" si="0"/>
        <v/>
      </c>
      <c r="D80" s="30" t="str">
        <f t="shared" si="2"/>
        <v/>
      </c>
      <c r="E80" s="31" t="str">
        <f t="shared" si="3"/>
        <v/>
      </c>
      <c r="F80" s="31" t="str">
        <f t="shared" si="4"/>
        <v/>
      </c>
      <c r="G80" s="32"/>
      <c r="H80" s="31">
        <f t="shared" si="5"/>
        <v>0</v>
      </c>
    </row>
    <row r="81" spans="1:8">
      <c r="A81" s="27"/>
      <c r="B81" s="28" t="str">
        <f t="shared" si="1"/>
        <v/>
      </c>
      <c r="C81" s="29" t="str">
        <f t="shared" si="0"/>
        <v/>
      </c>
      <c r="D81" s="30" t="str">
        <f t="shared" si="2"/>
        <v/>
      </c>
      <c r="E81" s="31" t="str">
        <f t="shared" si="3"/>
        <v/>
      </c>
      <c r="F81" s="31" t="str">
        <f t="shared" si="4"/>
        <v/>
      </c>
      <c r="G81" s="32"/>
      <c r="H81" s="31">
        <f t="shared" si="5"/>
        <v>0</v>
      </c>
    </row>
    <row r="82" spans="1:8">
      <c r="A82" s="27"/>
      <c r="B82" s="28" t="str">
        <f t="shared" si="1"/>
        <v/>
      </c>
      <c r="C82" s="29" t="str">
        <f t="shared" si="0"/>
        <v/>
      </c>
      <c r="D82" s="30" t="str">
        <f t="shared" si="2"/>
        <v/>
      </c>
      <c r="E82" s="31" t="str">
        <f t="shared" si="3"/>
        <v/>
      </c>
      <c r="F82" s="31" t="str">
        <f t="shared" si="4"/>
        <v/>
      </c>
      <c r="G82" s="32"/>
      <c r="H82" s="31">
        <f t="shared" si="5"/>
        <v>0</v>
      </c>
    </row>
    <row r="83" spans="1:8">
      <c r="A83" s="27"/>
      <c r="B83" s="28" t="str">
        <f t="shared" si="1"/>
        <v/>
      </c>
      <c r="C83" s="29" t="str">
        <f t="shared" si="0"/>
        <v/>
      </c>
      <c r="D83" s="30" t="str">
        <f t="shared" si="2"/>
        <v/>
      </c>
      <c r="E83" s="31" t="str">
        <f t="shared" si="3"/>
        <v/>
      </c>
      <c r="F83" s="31" t="str">
        <f t="shared" si="4"/>
        <v/>
      </c>
      <c r="G83" s="32"/>
      <c r="H83" s="31">
        <f t="shared" si="5"/>
        <v>0</v>
      </c>
    </row>
    <row r="84" spans="1:8">
      <c r="A84" s="27"/>
      <c r="B84" s="28" t="str">
        <f t="shared" si="1"/>
        <v/>
      </c>
      <c r="C84" s="29" t="str">
        <f t="shared" si="0"/>
        <v/>
      </c>
      <c r="D84" s="30" t="str">
        <f t="shared" si="2"/>
        <v/>
      </c>
      <c r="E84" s="31" t="str">
        <f t="shared" si="3"/>
        <v/>
      </c>
      <c r="F84" s="31" t="str">
        <f t="shared" si="4"/>
        <v/>
      </c>
      <c r="G84" s="32"/>
      <c r="H84" s="31">
        <f t="shared" si="5"/>
        <v>0</v>
      </c>
    </row>
    <row r="85" spans="1:8">
      <c r="A85" s="27"/>
      <c r="B85" s="28" t="str">
        <f t="shared" si="1"/>
        <v/>
      </c>
      <c r="C85" s="29" t="str">
        <f t="shared" si="0"/>
        <v/>
      </c>
      <c r="D85" s="30" t="str">
        <f t="shared" si="2"/>
        <v/>
      </c>
      <c r="E85" s="31" t="str">
        <f t="shared" si="3"/>
        <v/>
      </c>
      <c r="F85" s="31" t="str">
        <f t="shared" si="4"/>
        <v/>
      </c>
      <c r="G85" s="32"/>
      <c r="H85" s="31">
        <f t="shared" si="5"/>
        <v>0</v>
      </c>
    </row>
    <row r="86" spans="1:8">
      <c r="A86" s="27"/>
      <c r="B86" s="28" t="str">
        <f t="shared" si="1"/>
        <v/>
      </c>
      <c r="C86" s="29" t="str">
        <f t="shared" si="0"/>
        <v/>
      </c>
      <c r="D86" s="30" t="str">
        <f t="shared" si="2"/>
        <v/>
      </c>
      <c r="E86" s="31" t="str">
        <f t="shared" si="3"/>
        <v/>
      </c>
      <c r="F86" s="31" t="str">
        <f t="shared" si="4"/>
        <v/>
      </c>
      <c r="G86" s="32"/>
      <c r="H86" s="31">
        <f t="shared" si="5"/>
        <v>0</v>
      </c>
    </row>
    <row r="87" spans="1:8">
      <c r="A87" s="27"/>
      <c r="B87" s="28" t="str">
        <f t="shared" si="1"/>
        <v/>
      </c>
      <c r="C87" s="29" t="str">
        <f t="shared" si="0"/>
        <v/>
      </c>
      <c r="D87" s="30" t="str">
        <f t="shared" si="2"/>
        <v/>
      </c>
      <c r="E87" s="31" t="str">
        <f t="shared" si="3"/>
        <v/>
      </c>
      <c r="F87" s="31" t="str">
        <f t="shared" si="4"/>
        <v/>
      </c>
      <c r="G87" s="32"/>
      <c r="H87" s="31">
        <f t="shared" si="5"/>
        <v>0</v>
      </c>
    </row>
    <row r="88" spans="1:8">
      <c r="A88" s="27"/>
      <c r="B88" s="28" t="str">
        <f t="shared" si="1"/>
        <v/>
      </c>
      <c r="C88" s="29" t="str">
        <f t="shared" si="0"/>
        <v/>
      </c>
      <c r="D88" s="30" t="str">
        <f t="shared" si="2"/>
        <v/>
      </c>
      <c r="E88" s="31" t="str">
        <f t="shared" si="3"/>
        <v/>
      </c>
      <c r="F88" s="31" t="str">
        <f t="shared" si="4"/>
        <v/>
      </c>
      <c r="G88" s="32"/>
      <c r="H88" s="31">
        <f t="shared" si="5"/>
        <v>0</v>
      </c>
    </row>
    <row r="89" spans="1:8">
      <c r="A89" s="27"/>
      <c r="B89" s="28" t="str">
        <f t="shared" si="1"/>
        <v/>
      </c>
      <c r="C89" s="29" t="str">
        <f t="shared" si="0"/>
        <v/>
      </c>
      <c r="D89" s="30" t="str">
        <f t="shared" si="2"/>
        <v/>
      </c>
      <c r="E89" s="31" t="str">
        <f t="shared" si="3"/>
        <v/>
      </c>
      <c r="F89" s="31" t="str">
        <f t="shared" si="4"/>
        <v/>
      </c>
      <c r="G89" s="32"/>
      <c r="H89" s="31">
        <f t="shared" si="5"/>
        <v>0</v>
      </c>
    </row>
    <row r="90" spans="1:8">
      <c r="A90" s="27"/>
      <c r="B90" s="28" t="str">
        <f t="shared" si="1"/>
        <v/>
      </c>
      <c r="C90" s="29" t="str">
        <f t="shared" ref="C90:C153" si="6">IF(B90="","",IF(B90&lt;=$D$16,IF(payments_per_year=26,DATE(YEAR(start_date),MONTH(start_date),DAY(start_date)+14*B90),IF(payments_per_year=52,DATE(YEAR(start_date),MONTH(start_date),DAY(start_date)+7*B90),DATE(YEAR(start_date),MONTH(start_date)+B90*12/$D$11,DAY(start_date)))),""))</f>
        <v/>
      </c>
      <c r="D90" s="30" t="str">
        <f t="shared" si="2"/>
        <v/>
      </c>
      <c r="E90" s="31" t="str">
        <f t="shared" si="3"/>
        <v/>
      </c>
      <c r="F90" s="31" t="str">
        <f t="shared" si="4"/>
        <v/>
      </c>
      <c r="G90" s="32"/>
      <c r="H90" s="31">
        <f t="shared" si="5"/>
        <v>0</v>
      </c>
    </row>
    <row r="91" spans="1:8">
      <c r="A91" s="27"/>
      <c r="B91" s="28" t="str">
        <f t="shared" si="1"/>
        <v/>
      </c>
      <c r="C91" s="29" t="str">
        <f t="shared" si="6"/>
        <v/>
      </c>
      <c r="D91" s="30" t="str">
        <f t="shared" si="2"/>
        <v/>
      </c>
      <c r="E91" s="31" t="str">
        <f t="shared" si="3"/>
        <v/>
      </c>
      <c r="F91" s="31" t="str">
        <f t="shared" si="4"/>
        <v/>
      </c>
      <c r="G91" s="32"/>
      <c r="H91" s="31">
        <f t="shared" si="5"/>
        <v>0</v>
      </c>
    </row>
    <row r="92" spans="1:8">
      <c r="A92" s="27"/>
      <c r="B92" s="28" t="str">
        <f t="shared" si="1"/>
        <v/>
      </c>
      <c r="C92" s="29" t="str">
        <f t="shared" si="6"/>
        <v/>
      </c>
      <c r="D92" s="30" t="str">
        <f t="shared" si="2"/>
        <v/>
      </c>
      <c r="E92" s="31" t="str">
        <f t="shared" si="3"/>
        <v/>
      </c>
      <c r="F92" s="31" t="str">
        <f t="shared" si="4"/>
        <v/>
      </c>
      <c r="G92" s="32"/>
      <c r="H92" s="31">
        <f t="shared" si="5"/>
        <v>0</v>
      </c>
    </row>
    <row r="93" spans="1:8">
      <c r="A93" s="27"/>
      <c r="B93" s="28" t="str">
        <f t="shared" ref="B93:B156" si="7">IF(B92&lt;$D$16,IF(H92&gt;0,B92+1,""),"")</f>
        <v/>
      </c>
      <c r="C93" s="29" t="str">
        <f t="shared" si="6"/>
        <v/>
      </c>
      <c r="D93" s="30" t="str">
        <f t="shared" ref="D93:D156" si="8">IF(C93="","",IF($D$15+F93&gt;H92,ROUND(H92+F93,2),$D$15))</f>
        <v/>
      </c>
      <c r="E93" s="31" t="str">
        <f t="shared" ref="E93:E156" si="9">IF(C93="","",D93-F93)</f>
        <v/>
      </c>
      <c r="F93" s="31" t="str">
        <f t="shared" ref="F93:F156" si="10">IF(C93="","",ROUND(H92*$D$9/payments_per_year,2))</f>
        <v/>
      </c>
      <c r="G93" s="32"/>
      <c r="H93" s="31">
        <f t="shared" ref="H93:H156" si="11">IF(B93="",0,ROUND(H92-E93-G93,2))</f>
        <v>0</v>
      </c>
    </row>
    <row r="94" spans="1:8">
      <c r="A94" s="27"/>
      <c r="B94" s="28" t="str">
        <f t="shared" si="7"/>
        <v/>
      </c>
      <c r="C94" s="29" t="str">
        <f t="shared" si="6"/>
        <v/>
      </c>
      <c r="D94" s="30" t="str">
        <f t="shared" si="8"/>
        <v/>
      </c>
      <c r="E94" s="31" t="str">
        <f t="shared" si="9"/>
        <v/>
      </c>
      <c r="F94" s="31" t="str">
        <f t="shared" si="10"/>
        <v/>
      </c>
      <c r="G94" s="32"/>
      <c r="H94" s="31">
        <f t="shared" si="11"/>
        <v>0</v>
      </c>
    </row>
    <row r="95" spans="1:8">
      <c r="A95" s="27"/>
      <c r="B95" s="28" t="str">
        <f t="shared" si="7"/>
        <v/>
      </c>
      <c r="C95" s="29" t="str">
        <f t="shared" si="6"/>
        <v/>
      </c>
      <c r="D95" s="30" t="str">
        <f t="shared" si="8"/>
        <v/>
      </c>
      <c r="E95" s="31" t="str">
        <f t="shared" si="9"/>
        <v/>
      </c>
      <c r="F95" s="31" t="str">
        <f t="shared" si="10"/>
        <v/>
      </c>
      <c r="G95" s="32"/>
      <c r="H95" s="31">
        <f t="shared" si="11"/>
        <v>0</v>
      </c>
    </row>
    <row r="96" spans="1:8">
      <c r="A96" s="27"/>
      <c r="B96" s="28" t="str">
        <f t="shared" si="7"/>
        <v/>
      </c>
      <c r="C96" s="29" t="str">
        <f t="shared" si="6"/>
        <v/>
      </c>
      <c r="D96" s="30" t="str">
        <f t="shared" si="8"/>
        <v/>
      </c>
      <c r="E96" s="31" t="str">
        <f t="shared" si="9"/>
        <v/>
      </c>
      <c r="F96" s="31" t="str">
        <f t="shared" si="10"/>
        <v/>
      </c>
      <c r="G96" s="32"/>
      <c r="H96" s="31">
        <f t="shared" si="11"/>
        <v>0</v>
      </c>
    </row>
    <row r="97" spans="1:8">
      <c r="A97" s="27"/>
      <c r="B97" s="28" t="str">
        <f t="shared" si="7"/>
        <v/>
      </c>
      <c r="C97" s="29" t="str">
        <f t="shared" si="6"/>
        <v/>
      </c>
      <c r="D97" s="30" t="str">
        <f t="shared" si="8"/>
        <v/>
      </c>
      <c r="E97" s="31" t="str">
        <f t="shared" si="9"/>
        <v/>
      </c>
      <c r="F97" s="31" t="str">
        <f t="shared" si="10"/>
        <v/>
      </c>
      <c r="G97" s="32"/>
      <c r="H97" s="31">
        <f t="shared" si="11"/>
        <v>0</v>
      </c>
    </row>
    <row r="98" spans="1:8">
      <c r="A98" s="27"/>
      <c r="B98" s="28" t="str">
        <f t="shared" si="7"/>
        <v/>
      </c>
      <c r="C98" s="29" t="str">
        <f t="shared" si="6"/>
        <v/>
      </c>
      <c r="D98" s="30" t="str">
        <f t="shared" si="8"/>
        <v/>
      </c>
      <c r="E98" s="31" t="str">
        <f t="shared" si="9"/>
        <v/>
      </c>
      <c r="F98" s="31" t="str">
        <f t="shared" si="10"/>
        <v/>
      </c>
      <c r="G98" s="32"/>
      <c r="H98" s="31">
        <f t="shared" si="11"/>
        <v>0</v>
      </c>
    </row>
    <row r="99" spans="1:8">
      <c r="A99" s="27"/>
      <c r="B99" s="28" t="str">
        <f t="shared" si="7"/>
        <v/>
      </c>
      <c r="C99" s="29" t="str">
        <f t="shared" si="6"/>
        <v/>
      </c>
      <c r="D99" s="30" t="str">
        <f t="shared" si="8"/>
        <v/>
      </c>
      <c r="E99" s="31" t="str">
        <f t="shared" si="9"/>
        <v/>
      </c>
      <c r="F99" s="31" t="str">
        <f t="shared" si="10"/>
        <v/>
      </c>
      <c r="G99" s="32"/>
      <c r="H99" s="31">
        <f t="shared" si="11"/>
        <v>0</v>
      </c>
    </row>
    <row r="100" spans="1:8">
      <c r="A100" s="27"/>
      <c r="B100" s="28" t="str">
        <f t="shared" si="7"/>
        <v/>
      </c>
      <c r="C100" s="29" t="str">
        <f t="shared" si="6"/>
        <v/>
      </c>
      <c r="D100" s="30" t="str">
        <f t="shared" si="8"/>
        <v/>
      </c>
      <c r="E100" s="31" t="str">
        <f t="shared" si="9"/>
        <v/>
      </c>
      <c r="F100" s="31" t="str">
        <f t="shared" si="10"/>
        <v/>
      </c>
      <c r="G100" s="32"/>
      <c r="H100" s="31">
        <f t="shared" si="11"/>
        <v>0</v>
      </c>
    </row>
    <row r="101" spans="1:8">
      <c r="A101" s="27"/>
      <c r="B101" s="28" t="str">
        <f t="shared" si="7"/>
        <v/>
      </c>
      <c r="C101" s="29" t="str">
        <f t="shared" si="6"/>
        <v/>
      </c>
      <c r="D101" s="30" t="str">
        <f t="shared" si="8"/>
        <v/>
      </c>
      <c r="E101" s="31" t="str">
        <f t="shared" si="9"/>
        <v/>
      </c>
      <c r="F101" s="31" t="str">
        <f t="shared" si="10"/>
        <v/>
      </c>
      <c r="G101" s="32"/>
      <c r="H101" s="31">
        <f t="shared" si="11"/>
        <v>0</v>
      </c>
    </row>
    <row r="102" spans="1:8">
      <c r="A102" s="27"/>
      <c r="B102" s="28" t="str">
        <f t="shared" si="7"/>
        <v/>
      </c>
      <c r="C102" s="29" t="str">
        <f t="shared" si="6"/>
        <v/>
      </c>
      <c r="D102" s="30" t="str">
        <f t="shared" si="8"/>
        <v/>
      </c>
      <c r="E102" s="31" t="str">
        <f t="shared" si="9"/>
        <v/>
      </c>
      <c r="F102" s="31" t="str">
        <f t="shared" si="10"/>
        <v/>
      </c>
      <c r="G102" s="32"/>
      <c r="H102" s="31">
        <f t="shared" si="11"/>
        <v>0</v>
      </c>
    </row>
    <row r="103" spans="1:8">
      <c r="A103" s="27"/>
      <c r="B103" s="28" t="str">
        <f t="shared" si="7"/>
        <v/>
      </c>
      <c r="C103" s="29" t="str">
        <f t="shared" si="6"/>
        <v/>
      </c>
      <c r="D103" s="30" t="str">
        <f t="shared" si="8"/>
        <v/>
      </c>
      <c r="E103" s="31" t="str">
        <f t="shared" si="9"/>
        <v/>
      </c>
      <c r="F103" s="31" t="str">
        <f t="shared" si="10"/>
        <v/>
      </c>
      <c r="G103" s="32"/>
      <c r="H103" s="31">
        <f t="shared" si="11"/>
        <v>0</v>
      </c>
    </row>
    <row r="104" spans="1:8">
      <c r="A104" s="27"/>
      <c r="B104" s="28" t="str">
        <f t="shared" si="7"/>
        <v/>
      </c>
      <c r="C104" s="29" t="str">
        <f t="shared" si="6"/>
        <v/>
      </c>
      <c r="D104" s="30" t="str">
        <f t="shared" si="8"/>
        <v/>
      </c>
      <c r="E104" s="31" t="str">
        <f t="shared" si="9"/>
        <v/>
      </c>
      <c r="F104" s="31" t="str">
        <f t="shared" si="10"/>
        <v/>
      </c>
      <c r="G104" s="32"/>
      <c r="H104" s="31">
        <f t="shared" si="11"/>
        <v>0</v>
      </c>
    </row>
    <row r="105" spans="1:8">
      <c r="A105" s="27"/>
      <c r="B105" s="28" t="str">
        <f t="shared" si="7"/>
        <v/>
      </c>
      <c r="C105" s="29" t="str">
        <f t="shared" si="6"/>
        <v/>
      </c>
      <c r="D105" s="30" t="str">
        <f t="shared" si="8"/>
        <v/>
      </c>
      <c r="E105" s="31" t="str">
        <f t="shared" si="9"/>
        <v/>
      </c>
      <c r="F105" s="31" t="str">
        <f t="shared" si="10"/>
        <v/>
      </c>
      <c r="G105" s="32"/>
      <c r="H105" s="31">
        <f t="shared" si="11"/>
        <v>0</v>
      </c>
    </row>
    <row r="106" spans="1:8">
      <c r="A106" s="27"/>
      <c r="B106" s="28" t="str">
        <f t="shared" si="7"/>
        <v/>
      </c>
      <c r="C106" s="29" t="str">
        <f t="shared" si="6"/>
        <v/>
      </c>
      <c r="D106" s="30" t="str">
        <f t="shared" si="8"/>
        <v/>
      </c>
      <c r="E106" s="31" t="str">
        <f t="shared" si="9"/>
        <v/>
      </c>
      <c r="F106" s="31" t="str">
        <f t="shared" si="10"/>
        <v/>
      </c>
      <c r="G106" s="32"/>
      <c r="H106" s="31">
        <f t="shared" si="11"/>
        <v>0</v>
      </c>
    </row>
    <row r="107" spans="1:8">
      <c r="A107" s="27"/>
      <c r="B107" s="28" t="str">
        <f t="shared" si="7"/>
        <v/>
      </c>
      <c r="C107" s="29" t="str">
        <f t="shared" si="6"/>
        <v/>
      </c>
      <c r="D107" s="30" t="str">
        <f t="shared" si="8"/>
        <v/>
      </c>
      <c r="E107" s="31" t="str">
        <f t="shared" si="9"/>
        <v/>
      </c>
      <c r="F107" s="31" t="str">
        <f t="shared" si="10"/>
        <v/>
      </c>
      <c r="G107" s="32"/>
      <c r="H107" s="31">
        <f t="shared" si="11"/>
        <v>0</v>
      </c>
    </row>
    <row r="108" spans="1:8">
      <c r="A108" s="27"/>
      <c r="B108" s="28" t="str">
        <f t="shared" si="7"/>
        <v/>
      </c>
      <c r="C108" s="29" t="str">
        <f t="shared" si="6"/>
        <v/>
      </c>
      <c r="D108" s="30" t="str">
        <f t="shared" si="8"/>
        <v/>
      </c>
      <c r="E108" s="31" t="str">
        <f t="shared" si="9"/>
        <v/>
      </c>
      <c r="F108" s="31" t="str">
        <f t="shared" si="10"/>
        <v/>
      </c>
      <c r="G108" s="32"/>
      <c r="H108" s="31">
        <f t="shared" si="11"/>
        <v>0</v>
      </c>
    </row>
    <row r="109" spans="1:8">
      <c r="A109" s="27"/>
      <c r="B109" s="28" t="str">
        <f t="shared" si="7"/>
        <v/>
      </c>
      <c r="C109" s="29" t="str">
        <f t="shared" si="6"/>
        <v/>
      </c>
      <c r="D109" s="30" t="str">
        <f t="shared" si="8"/>
        <v/>
      </c>
      <c r="E109" s="31" t="str">
        <f t="shared" si="9"/>
        <v/>
      </c>
      <c r="F109" s="31" t="str">
        <f t="shared" si="10"/>
        <v/>
      </c>
      <c r="G109" s="32"/>
      <c r="H109" s="31">
        <f t="shared" si="11"/>
        <v>0</v>
      </c>
    </row>
    <row r="110" spans="1:8">
      <c r="A110" s="27"/>
      <c r="B110" s="28" t="str">
        <f t="shared" si="7"/>
        <v/>
      </c>
      <c r="C110" s="29" t="str">
        <f t="shared" si="6"/>
        <v/>
      </c>
      <c r="D110" s="30" t="str">
        <f t="shared" si="8"/>
        <v/>
      </c>
      <c r="E110" s="31" t="str">
        <f t="shared" si="9"/>
        <v/>
      </c>
      <c r="F110" s="31" t="str">
        <f t="shared" si="10"/>
        <v/>
      </c>
      <c r="G110" s="32"/>
      <c r="H110" s="31">
        <f t="shared" si="11"/>
        <v>0</v>
      </c>
    </row>
    <row r="111" spans="1:8">
      <c r="A111" s="27"/>
      <c r="B111" s="28" t="str">
        <f t="shared" si="7"/>
        <v/>
      </c>
      <c r="C111" s="29" t="str">
        <f t="shared" si="6"/>
        <v/>
      </c>
      <c r="D111" s="30" t="str">
        <f t="shared" si="8"/>
        <v/>
      </c>
      <c r="E111" s="31" t="str">
        <f t="shared" si="9"/>
        <v/>
      </c>
      <c r="F111" s="31" t="str">
        <f t="shared" si="10"/>
        <v/>
      </c>
      <c r="G111" s="32"/>
      <c r="H111" s="31">
        <f t="shared" si="11"/>
        <v>0</v>
      </c>
    </row>
    <row r="112" spans="1:8">
      <c r="A112" s="27"/>
      <c r="B112" s="28" t="str">
        <f t="shared" si="7"/>
        <v/>
      </c>
      <c r="C112" s="29" t="str">
        <f t="shared" si="6"/>
        <v/>
      </c>
      <c r="D112" s="30" t="str">
        <f t="shared" si="8"/>
        <v/>
      </c>
      <c r="E112" s="31" t="str">
        <f t="shared" si="9"/>
        <v/>
      </c>
      <c r="F112" s="31" t="str">
        <f t="shared" si="10"/>
        <v/>
      </c>
      <c r="G112" s="32"/>
      <c r="H112" s="31">
        <f t="shared" si="11"/>
        <v>0</v>
      </c>
    </row>
    <row r="113" spans="1:8">
      <c r="A113" s="27"/>
      <c r="B113" s="28" t="str">
        <f t="shared" si="7"/>
        <v/>
      </c>
      <c r="C113" s="29" t="str">
        <f t="shared" si="6"/>
        <v/>
      </c>
      <c r="D113" s="30" t="str">
        <f t="shared" si="8"/>
        <v/>
      </c>
      <c r="E113" s="31" t="str">
        <f t="shared" si="9"/>
        <v/>
      </c>
      <c r="F113" s="31" t="str">
        <f t="shared" si="10"/>
        <v/>
      </c>
      <c r="G113" s="32"/>
      <c r="H113" s="31">
        <f t="shared" si="11"/>
        <v>0</v>
      </c>
    </row>
    <row r="114" spans="1:8">
      <c r="A114" s="27"/>
      <c r="B114" s="28" t="str">
        <f t="shared" si="7"/>
        <v/>
      </c>
      <c r="C114" s="29" t="str">
        <f t="shared" si="6"/>
        <v/>
      </c>
      <c r="D114" s="30" t="str">
        <f t="shared" si="8"/>
        <v/>
      </c>
      <c r="E114" s="31" t="str">
        <f t="shared" si="9"/>
        <v/>
      </c>
      <c r="F114" s="31" t="str">
        <f t="shared" si="10"/>
        <v/>
      </c>
      <c r="G114" s="32"/>
      <c r="H114" s="31">
        <f t="shared" si="11"/>
        <v>0</v>
      </c>
    </row>
    <row r="115" spans="1:8">
      <c r="A115" s="27"/>
      <c r="B115" s="28" t="str">
        <f t="shared" si="7"/>
        <v/>
      </c>
      <c r="C115" s="29" t="str">
        <f t="shared" si="6"/>
        <v/>
      </c>
      <c r="D115" s="30" t="str">
        <f t="shared" si="8"/>
        <v/>
      </c>
      <c r="E115" s="31" t="str">
        <f t="shared" si="9"/>
        <v/>
      </c>
      <c r="F115" s="31" t="str">
        <f t="shared" si="10"/>
        <v/>
      </c>
      <c r="G115" s="32"/>
      <c r="H115" s="31">
        <f t="shared" si="11"/>
        <v>0</v>
      </c>
    </row>
    <row r="116" spans="1:8">
      <c r="A116" s="27"/>
      <c r="B116" s="28" t="str">
        <f t="shared" si="7"/>
        <v/>
      </c>
      <c r="C116" s="29" t="str">
        <f t="shared" si="6"/>
        <v/>
      </c>
      <c r="D116" s="30" t="str">
        <f t="shared" si="8"/>
        <v/>
      </c>
      <c r="E116" s="31" t="str">
        <f t="shared" si="9"/>
        <v/>
      </c>
      <c r="F116" s="31" t="str">
        <f t="shared" si="10"/>
        <v/>
      </c>
      <c r="G116" s="32"/>
      <c r="H116" s="31">
        <f t="shared" si="11"/>
        <v>0</v>
      </c>
    </row>
    <row r="117" spans="1:8">
      <c r="A117" s="27"/>
      <c r="B117" s="28" t="str">
        <f t="shared" si="7"/>
        <v/>
      </c>
      <c r="C117" s="29" t="str">
        <f t="shared" si="6"/>
        <v/>
      </c>
      <c r="D117" s="30" t="str">
        <f t="shared" si="8"/>
        <v/>
      </c>
      <c r="E117" s="31" t="str">
        <f t="shared" si="9"/>
        <v/>
      </c>
      <c r="F117" s="31" t="str">
        <f t="shared" si="10"/>
        <v/>
      </c>
      <c r="G117" s="32"/>
      <c r="H117" s="31">
        <f t="shared" si="11"/>
        <v>0</v>
      </c>
    </row>
    <row r="118" spans="1:8">
      <c r="A118" s="27"/>
      <c r="B118" s="28" t="str">
        <f t="shared" si="7"/>
        <v/>
      </c>
      <c r="C118" s="29" t="str">
        <f t="shared" si="6"/>
        <v/>
      </c>
      <c r="D118" s="30" t="str">
        <f t="shared" si="8"/>
        <v/>
      </c>
      <c r="E118" s="31" t="str">
        <f t="shared" si="9"/>
        <v/>
      </c>
      <c r="F118" s="31" t="str">
        <f t="shared" si="10"/>
        <v/>
      </c>
      <c r="G118" s="32"/>
      <c r="H118" s="31">
        <f t="shared" si="11"/>
        <v>0</v>
      </c>
    </row>
    <row r="119" spans="1:8">
      <c r="A119" s="27"/>
      <c r="B119" s="28" t="str">
        <f t="shared" si="7"/>
        <v/>
      </c>
      <c r="C119" s="29" t="str">
        <f t="shared" si="6"/>
        <v/>
      </c>
      <c r="D119" s="30" t="str">
        <f t="shared" si="8"/>
        <v/>
      </c>
      <c r="E119" s="31" t="str">
        <f t="shared" si="9"/>
        <v/>
      </c>
      <c r="F119" s="31" t="str">
        <f t="shared" si="10"/>
        <v/>
      </c>
      <c r="G119" s="32"/>
      <c r="H119" s="31">
        <f t="shared" si="11"/>
        <v>0</v>
      </c>
    </row>
    <row r="120" spans="1:8">
      <c r="A120" s="27"/>
      <c r="B120" s="28" t="str">
        <f t="shared" si="7"/>
        <v/>
      </c>
      <c r="C120" s="29" t="str">
        <f t="shared" si="6"/>
        <v/>
      </c>
      <c r="D120" s="30" t="str">
        <f t="shared" si="8"/>
        <v/>
      </c>
      <c r="E120" s="31" t="str">
        <f t="shared" si="9"/>
        <v/>
      </c>
      <c r="F120" s="31" t="str">
        <f t="shared" si="10"/>
        <v/>
      </c>
      <c r="G120" s="32"/>
      <c r="H120" s="31">
        <f t="shared" si="11"/>
        <v>0</v>
      </c>
    </row>
    <row r="121" spans="1:8">
      <c r="A121" s="27"/>
      <c r="B121" s="28" t="str">
        <f t="shared" si="7"/>
        <v/>
      </c>
      <c r="C121" s="29" t="str">
        <f t="shared" si="6"/>
        <v/>
      </c>
      <c r="D121" s="30" t="str">
        <f t="shared" si="8"/>
        <v/>
      </c>
      <c r="E121" s="31" t="str">
        <f t="shared" si="9"/>
        <v/>
      </c>
      <c r="F121" s="31" t="str">
        <f t="shared" si="10"/>
        <v/>
      </c>
      <c r="G121" s="32"/>
      <c r="H121" s="31">
        <f t="shared" si="11"/>
        <v>0</v>
      </c>
    </row>
    <row r="122" spans="1:8">
      <c r="A122" s="27"/>
      <c r="B122" s="28" t="str">
        <f t="shared" si="7"/>
        <v/>
      </c>
      <c r="C122" s="29" t="str">
        <f t="shared" si="6"/>
        <v/>
      </c>
      <c r="D122" s="30" t="str">
        <f t="shared" si="8"/>
        <v/>
      </c>
      <c r="E122" s="31" t="str">
        <f t="shared" si="9"/>
        <v/>
      </c>
      <c r="F122" s="31" t="str">
        <f t="shared" si="10"/>
        <v/>
      </c>
      <c r="G122" s="32"/>
      <c r="H122" s="31">
        <f t="shared" si="11"/>
        <v>0</v>
      </c>
    </row>
    <row r="123" spans="1:8">
      <c r="A123" s="27"/>
      <c r="B123" s="28" t="str">
        <f t="shared" si="7"/>
        <v/>
      </c>
      <c r="C123" s="29" t="str">
        <f t="shared" si="6"/>
        <v/>
      </c>
      <c r="D123" s="30" t="str">
        <f t="shared" si="8"/>
        <v/>
      </c>
      <c r="E123" s="31" t="str">
        <f t="shared" si="9"/>
        <v/>
      </c>
      <c r="F123" s="31" t="str">
        <f t="shared" si="10"/>
        <v/>
      </c>
      <c r="G123" s="32"/>
      <c r="H123" s="31">
        <f t="shared" si="11"/>
        <v>0</v>
      </c>
    </row>
    <row r="124" spans="1:8">
      <c r="A124" s="27"/>
      <c r="B124" s="28" t="str">
        <f t="shared" si="7"/>
        <v/>
      </c>
      <c r="C124" s="29" t="str">
        <f t="shared" si="6"/>
        <v/>
      </c>
      <c r="D124" s="30" t="str">
        <f t="shared" si="8"/>
        <v/>
      </c>
      <c r="E124" s="31" t="str">
        <f t="shared" si="9"/>
        <v/>
      </c>
      <c r="F124" s="31" t="str">
        <f t="shared" si="10"/>
        <v/>
      </c>
      <c r="G124" s="32"/>
      <c r="H124" s="31">
        <f t="shared" si="11"/>
        <v>0</v>
      </c>
    </row>
    <row r="125" spans="1:8">
      <c r="A125" s="27"/>
      <c r="B125" s="28" t="str">
        <f t="shared" si="7"/>
        <v/>
      </c>
      <c r="C125" s="29" t="str">
        <f t="shared" si="6"/>
        <v/>
      </c>
      <c r="D125" s="30" t="str">
        <f t="shared" si="8"/>
        <v/>
      </c>
      <c r="E125" s="31" t="str">
        <f t="shared" si="9"/>
        <v/>
      </c>
      <c r="F125" s="31" t="str">
        <f t="shared" si="10"/>
        <v/>
      </c>
      <c r="G125" s="32"/>
      <c r="H125" s="31">
        <f t="shared" si="11"/>
        <v>0</v>
      </c>
    </row>
    <row r="126" spans="1:8">
      <c r="A126" s="27"/>
      <c r="B126" s="28" t="str">
        <f t="shared" si="7"/>
        <v/>
      </c>
      <c r="C126" s="29" t="str">
        <f t="shared" si="6"/>
        <v/>
      </c>
      <c r="D126" s="30" t="str">
        <f t="shared" si="8"/>
        <v/>
      </c>
      <c r="E126" s="31" t="str">
        <f t="shared" si="9"/>
        <v/>
      </c>
      <c r="F126" s="31" t="str">
        <f t="shared" si="10"/>
        <v/>
      </c>
      <c r="G126" s="32"/>
      <c r="H126" s="31">
        <f t="shared" si="11"/>
        <v>0</v>
      </c>
    </row>
    <row r="127" spans="1:8">
      <c r="A127" s="27"/>
      <c r="B127" s="28" t="str">
        <f t="shared" si="7"/>
        <v/>
      </c>
      <c r="C127" s="29" t="str">
        <f t="shared" si="6"/>
        <v/>
      </c>
      <c r="D127" s="30" t="str">
        <f t="shared" si="8"/>
        <v/>
      </c>
      <c r="E127" s="31" t="str">
        <f t="shared" si="9"/>
        <v/>
      </c>
      <c r="F127" s="31" t="str">
        <f t="shared" si="10"/>
        <v/>
      </c>
      <c r="G127" s="32"/>
      <c r="H127" s="31">
        <f t="shared" si="11"/>
        <v>0</v>
      </c>
    </row>
    <row r="128" spans="1:8">
      <c r="A128" s="27"/>
      <c r="B128" s="28" t="str">
        <f t="shared" si="7"/>
        <v/>
      </c>
      <c r="C128" s="29" t="str">
        <f t="shared" si="6"/>
        <v/>
      </c>
      <c r="D128" s="30" t="str">
        <f t="shared" si="8"/>
        <v/>
      </c>
      <c r="E128" s="31" t="str">
        <f t="shared" si="9"/>
        <v/>
      </c>
      <c r="F128" s="31" t="str">
        <f t="shared" si="10"/>
        <v/>
      </c>
      <c r="G128" s="32"/>
      <c r="H128" s="31">
        <f t="shared" si="11"/>
        <v>0</v>
      </c>
    </row>
    <row r="129" spans="1:8">
      <c r="A129" s="27"/>
      <c r="B129" s="28" t="str">
        <f t="shared" si="7"/>
        <v/>
      </c>
      <c r="C129" s="29" t="str">
        <f t="shared" si="6"/>
        <v/>
      </c>
      <c r="D129" s="30" t="str">
        <f t="shared" si="8"/>
        <v/>
      </c>
      <c r="E129" s="31" t="str">
        <f t="shared" si="9"/>
        <v/>
      </c>
      <c r="F129" s="31" t="str">
        <f t="shared" si="10"/>
        <v/>
      </c>
      <c r="G129" s="32"/>
      <c r="H129" s="31">
        <f t="shared" si="11"/>
        <v>0</v>
      </c>
    </row>
    <row r="130" spans="1:8">
      <c r="A130" s="27"/>
      <c r="B130" s="28" t="str">
        <f t="shared" si="7"/>
        <v/>
      </c>
      <c r="C130" s="29" t="str">
        <f t="shared" si="6"/>
        <v/>
      </c>
      <c r="D130" s="30" t="str">
        <f t="shared" si="8"/>
        <v/>
      </c>
      <c r="E130" s="31" t="str">
        <f t="shared" si="9"/>
        <v/>
      </c>
      <c r="F130" s="31" t="str">
        <f t="shared" si="10"/>
        <v/>
      </c>
      <c r="G130" s="32"/>
      <c r="H130" s="31">
        <f t="shared" si="11"/>
        <v>0</v>
      </c>
    </row>
    <row r="131" spans="1:8">
      <c r="A131" s="27"/>
      <c r="B131" s="28" t="str">
        <f t="shared" si="7"/>
        <v/>
      </c>
      <c r="C131" s="29" t="str">
        <f t="shared" si="6"/>
        <v/>
      </c>
      <c r="D131" s="30" t="str">
        <f t="shared" si="8"/>
        <v/>
      </c>
      <c r="E131" s="31" t="str">
        <f t="shared" si="9"/>
        <v/>
      </c>
      <c r="F131" s="31" t="str">
        <f t="shared" si="10"/>
        <v/>
      </c>
      <c r="G131" s="32"/>
      <c r="H131" s="31">
        <f t="shared" si="11"/>
        <v>0</v>
      </c>
    </row>
    <row r="132" spans="1:8">
      <c r="A132" s="27"/>
      <c r="B132" s="28" t="str">
        <f t="shared" si="7"/>
        <v/>
      </c>
      <c r="C132" s="29" t="str">
        <f t="shared" si="6"/>
        <v/>
      </c>
      <c r="D132" s="30" t="str">
        <f t="shared" si="8"/>
        <v/>
      </c>
      <c r="E132" s="31" t="str">
        <f t="shared" si="9"/>
        <v/>
      </c>
      <c r="F132" s="31" t="str">
        <f t="shared" si="10"/>
        <v/>
      </c>
      <c r="G132" s="32"/>
      <c r="H132" s="31">
        <f t="shared" si="11"/>
        <v>0</v>
      </c>
    </row>
    <row r="133" spans="1:8">
      <c r="A133" s="27"/>
      <c r="B133" s="28" t="str">
        <f t="shared" si="7"/>
        <v/>
      </c>
      <c r="C133" s="29" t="str">
        <f t="shared" si="6"/>
        <v/>
      </c>
      <c r="D133" s="30" t="str">
        <f t="shared" si="8"/>
        <v/>
      </c>
      <c r="E133" s="31" t="str">
        <f t="shared" si="9"/>
        <v/>
      </c>
      <c r="F133" s="31" t="str">
        <f t="shared" si="10"/>
        <v/>
      </c>
      <c r="G133" s="32"/>
      <c r="H133" s="31">
        <f t="shared" si="11"/>
        <v>0</v>
      </c>
    </row>
    <row r="134" spans="1:8">
      <c r="A134" s="27"/>
      <c r="B134" s="28" t="str">
        <f t="shared" si="7"/>
        <v/>
      </c>
      <c r="C134" s="29" t="str">
        <f t="shared" si="6"/>
        <v/>
      </c>
      <c r="D134" s="30" t="str">
        <f t="shared" si="8"/>
        <v/>
      </c>
      <c r="E134" s="31" t="str">
        <f t="shared" si="9"/>
        <v/>
      </c>
      <c r="F134" s="31" t="str">
        <f t="shared" si="10"/>
        <v/>
      </c>
      <c r="G134" s="32"/>
      <c r="H134" s="31">
        <f t="shared" si="11"/>
        <v>0</v>
      </c>
    </row>
    <row r="135" spans="1:8">
      <c r="A135" s="27"/>
      <c r="B135" s="28" t="str">
        <f t="shared" si="7"/>
        <v/>
      </c>
      <c r="C135" s="29" t="str">
        <f t="shared" si="6"/>
        <v/>
      </c>
      <c r="D135" s="30" t="str">
        <f t="shared" si="8"/>
        <v/>
      </c>
      <c r="E135" s="31" t="str">
        <f t="shared" si="9"/>
        <v/>
      </c>
      <c r="F135" s="31" t="str">
        <f t="shared" si="10"/>
        <v/>
      </c>
      <c r="G135" s="32"/>
      <c r="H135" s="31">
        <f t="shared" si="11"/>
        <v>0</v>
      </c>
    </row>
    <row r="136" spans="1:8">
      <c r="A136" s="27"/>
      <c r="B136" s="28" t="str">
        <f t="shared" si="7"/>
        <v/>
      </c>
      <c r="C136" s="29" t="str">
        <f t="shared" si="6"/>
        <v/>
      </c>
      <c r="D136" s="30" t="str">
        <f t="shared" si="8"/>
        <v/>
      </c>
      <c r="E136" s="31" t="str">
        <f t="shared" si="9"/>
        <v/>
      </c>
      <c r="F136" s="31" t="str">
        <f t="shared" si="10"/>
        <v/>
      </c>
      <c r="G136" s="32"/>
      <c r="H136" s="31">
        <f t="shared" si="11"/>
        <v>0</v>
      </c>
    </row>
    <row r="137" spans="1:8">
      <c r="A137" s="27"/>
      <c r="B137" s="28" t="str">
        <f t="shared" si="7"/>
        <v/>
      </c>
      <c r="C137" s="29" t="str">
        <f t="shared" si="6"/>
        <v/>
      </c>
      <c r="D137" s="30" t="str">
        <f t="shared" si="8"/>
        <v/>
      </c>
      <c r="E137" s="31" t="str">
        <f t="shared" si="9"/>
        <v/>
      </c>
      <c r="F137" s="31" t="str">
        <f t="shared" si="10"/>
        <v/>
      </c>
      <c r="G137" s="32"/>
      <c r="H137" s="31">
        <f t="shared" si="11"/>
        <v>0</v>
      </c>
    </row>
    <row r="138" spans="1:8">
      <c r="A138" s="27"/>
      <c r="B138" s="28" t="str">
        <f t="shared" si="7"/>
        <v/>
      </c>
      <c r="C138" s="29" t="str">
        <f t="shared" si="6"/>
        <v/>
      </c>
      <c r="D138" s="30" t="str">
        <f t="shared" si="8"/>
        <v/>
      </c>
      <c r="E138" s="31" t="str">
        <f t="shared" si="9"/>
        <v/>
      </c>
      <c r="F138" s="31" t="str">
        <f t="shared" si="10"/>
        <v/>
      </c>
      <c r="G138" s="32"/>
      <c r="H138" s="31">
        <f t="shared" si="11"/>
        <v>0</v>
      </c>
    </row>
    <row r="139" spans="1:8">
      <c r="A139" s="27"/>
      <c r="B139" s="28" t="str">
        <f t="shared" si="7"/>
        <v/>
      </c>
      <c r="C139" s="29" t="str">
        <f t="shared" si="6"/>
        <v/>
      </c>
      <c r="D139" s="30" t="str">
        <f t="shared" si="8"/>
        <v/>
      </c>
      <c r="E139" s="31" t="str">
        <f t="shared" si="9"/>
        <v/>
      </c>
      <c r="F139" s="31" t="str">
        <f t="shared" si="10"/>
        <v/>
      </c>
      <c r="G139" s="32"/>
      <c r="H139" s="31">
        <f t="shared" si="11"/>
        <v>0</v>
      </c>
    </row>
    <row r="140" spans="1:8">
      <c r="A140" s="27"/>
      <c r="B140" s="28" t="str">
        <f t="shared" si="7"/>
        <v/>
      </c>
      <c r="C140" s="29" t="str">
        <f t="shared" si="6"/>
        <v/>
      </c>
      <c r="D140" s="30" t="str">
        <f t="shared" si="8"/>
        <v/>
      </c>
      <c r="E140" s="31" t="str">
        <f t="shared" si="9"/>
        <v/>
      </c>
      <c r="F140" s="31" t="str">
        <f t="shared" si="10"/>
        <v/>
      </c>
      <c r="G140" s="32"/>
      <c r="H140" s="31">
        <f t="shared" si="11"/>
        <v>0</v>
      </c>
    </row>
    <row r="141" spans="1:8">
      <c r="A141" s="27"/>
      <c r="B141" s="28" t="str">
        <f t="shared" si="7"/>
        <v/>
      </c>
      <c r="C141" s="29" t="str">
        <f t="shared" si="6"/>
        <v/>
      </c>
      <c r="D141" s="30" t="str">
        <f t="shared" si="8"/>
        <v/>
      </c>
      <c r="E141" s="31" t="str">
        <f t="shared" si="9"/>
        <v/>
      </c>
      <c r="F141" s="31" t="str">
        <f t="shared" si="10"/>
        <v/>
      </c>
      <c r="G141" s="32"/>
      <c r="H141" s="31">
        <f t="shared" si="11"/>
        <v>0</v>
      </c>
    </row>
    <row r="142" spans="1:8">
      <c r="A142" s="27"/>
      <c r="B142" s="28" t="str">
        <f t="shared" si="7"/>
        <v/>
      </c>
      <c r="C142" s="29" t="str">
        <f t="shared" si="6"/>
        <v/>
      </c>
      <c r="D142" s="30" t="str">
        <f t="shared" si="8"/>
        <v/>
      </c>
      <c r="E142" s="31" t="str">
        <f t="shared" si="9"/>
        <v/>
      </c>
      <c r="F142" s="31" t="str">
        <f t="shared" si="10"/>
        <v/>
      </c>
      <c r="G142" s="32"/>
      <c r="H142" s="31">
        <f t="shared" si="11"/>
        <v>0</v>
      </c>
    </row>
    <row r="143" spans="1:8">
      <c r="A143" s="27"/>
      <c r="B143" s="28" t="str">
        <f t="shared" si="7"/>
        <v/>
      </c>
      <c r="C143" s="29" t="str">
        <f t="shared" si="6"/>
        <v/>
      </c>
      <c r="D143" s="30" t="str">
        <f t="shared" si="8"/>
        <v/>
      </c>
      <c r="E143" s="31" t="str">
        <f t="shared" si="9"/>
        <v/>
      </c>
      <c r="F143" s="31" t="str">
        <f t="shared" si="10"/>
        <v/>
      </c>
      <c r="G143" s="32"/>
      <c r="H143" s="31">
        <f t="shared" si="11"/>
        <v>0</v>
      </c>
    </row>
    <row r="144" spans="1:8">
      <c r="A144" s="27"/>
      <c r="B144" s="28" t="str">
        <f t="shared" si="7"/>
        <v/>
      </c>
      <c r="C144" s="29" t="str">
        <f t="shared" si="6"/>
        <v/>
      </c>
      <c r="D144" s="30" t="str">
        <f t="shared" si="8"/>
        <v/>
      </c>
      <c r="E144" s="31" t="str">
        <f t="shared" si="9"/>
        <v/>
      </c>
      <c r="F144" s="31" t="str">
        <f t="shared" si="10"/>
        <v/>
      </c>
      <c r="G144" s="32"/>
      <c r="H144" s="31">
        <f t="shared" si="11"/>
        <v>0</v>
      </c>
    </row>
    <row r="145" spans="1:8">
      <c r="A145" s="27"/>
      <c r="B145" s="28" t="str">
        <f t="shared" si="7"/>
        <v/>
      </c>
      <c r="C145" s="29" t="str">
        <f t="shared" si="6"/>
        <v/>
      </c>
      <c r="D145" s="30" t="str">
        <f t="shared" si="8"/>
        <v/>
      </c>
      <c r="E145" s="31" t="str">
        <f t="shared" si="9"/>
        <v/>
      </c>
      <c r="F145" s="31" t="str">
        <f t="shared" si="10"/>
        <v/>
      </c>
      <c r="G145" s="32"/>
      <c r="H145" s="31">
        <f t="shared" si="11"/>
        <v>0</v>
      </c>
    </row>
    <row r="146" spans="1:8">
      <c r="A146" s="27"/>
      <c r="B146" s="28" t="str">
        <f t="shared" si="7"/>
        <v/>
      </c>
      <c r="C146" s="29" t="str">
        <f t="shared" si="6"/>
        <v/>
      </c>
      <c r="D146" s="30" t="str">
        <f t="shared" si="8"/>
        <v/>
      </c>
      <c r="E146" s="31" t="str">
        <f t="shared" si="9"/>
        <v/>
      </c>
      <c r="F146" s="31" t="str">
        <f t="shared" si="10"/>
        <v/>
      </c>
      <c r="G146" s="32"/>
      <c r="H146" s="31">
        <f t="shared" si="11"/>
        <v>0</v>
      </c>
    </row>
    <row r="147" spans="1:8">
      <c r="A147" s="27"/>
      <c r="B147" s="28" t="str">
        <f t="shared" si="7"/>
        <v/>
      </c>
      <c r="C147" s="29" t="str">
        <f t="shared" si="6"/>
        <v/>
      </c>
      <c r="D147" s="30" t="str">
        <f t="shared" si="8"/>
        <v/>
      </c>
      <c r="E147" s="31" t="str">
        <f t="shared" si="9"/>
        <v/>
      </c>
      <c r="F147" s="31" t="str">
        <f t="shared" si="10"/>
        <v/>
      </c>
      <c r="G147" s="32"/>
      <c r="H147" s="31">
        <f t="shared" si="11"/>
        <v>0</v>
      </c>
    </row>
    <row r="148" spans="1:8">
      <c r="A148" s="27"/>
      <c r="B148" s="28" t="str">
        <f t="shared" si="7"/>
        <v/>
      </c>
      <c r="C148" s="29" t="str">
        <f t="shared" si="6"/>
        <v/>
      </c>
      <c r="D148" s="30" t="str">
        <f t="shared" si="8"/>
        <v/>
      </c>
      <c r="E148" s="31" t="str">
        <f t="shared" si="9"/>
        <v/>
      </c>
      <c r="F148" s="31" t="str">
        <f t="shared" si="10"/>
        <v/>
      </c>
      <c r="G148" s="32"/>
      <c r="H148" s="31">
        <f t="shared" si="11"/>
        <v>0</v>
      </c>
    </row>
    <row r="149" spans="1:8">
      <c r="A149" s="27"/>
      <c r="B149" s="28" t="str">
        <f t="shared" si="7"/>
        <v/>
      </c>
      <c r="C149" s="29" t="str">
        <f t="shared" si="6"/>
        <v/>
      </c>
      <c r="D149" s="30" t="str">
        <f t="shared" si="8"/>
        <v/>
      </c>
      <c r="E149" s="31" t="str">
        <f t="shared" si="9"/>
        <v/>
      </c>
      <c r="F149" s="31" t="str">
        <f t="shared" si="10"/>
        <v/>
      </c>
      <c r="G149" s="32"/>
      <c r="H149" s="31">
        <f t="shared" si="11"/>
        <v>0</v>
      </c>
    </row>
    <row r="150" spans="1:8">
      <c r="A150" s="27"/>
      <c r="B150" s="28" t="str">
        <f t="shared" si="7"/>
        <v/>
      </c>
      <c r="C150" s="29" t="str">
        <f t="shared" si="6"/>
        <v/>
      </c>
      <c r="D150" s="30" t="str">
        <f t="shared" si="8"/>
        <v/>
      </c>
      <c r="E150" s="31" t="str">
        <f t="shared" si="9"/>
        <v/>
      </c>
      <c r="F150" s="31" t="str">
        <f t="shared" si="10"/>
        <v/>
      </c>
      <c r="G150" s="32"/>
      <c r="H150" s="31">
        <f t="shared" si="11"/>
        <v>0</v>
      </c>
    </row>
    <row r="151" spans="1:8">
      <c r="A151" s="27"/>
      <c r="B151" s="28" t="str">
        <f t="shared" si="7"/>
        <v/>
      </c>
      <c r="C151" s="29" t="str">
        <f t="shared" si="6"/>
        <v/>
      </c>
      <c r="D151" s="30" t="str">
        <f t="shared" si="8"/>
        <v/>
      </c>
      <c r="E151" s="31" t="str">
        <f t="shared" si="9"/>
        <v/>
      </c>
      <c r="F151" s="31" t="str">
        <f t="shared" si="10"/>
        <v/>
      </c>
      <c r="G151" s="32"/>
      <c r="H151" s="31">
        <f t="shared" si="11"/>
        <v>0</v>
      </c>
    </row>
    <row r="152" spans="1:8">
      <c r="A152" s="27"/>
      <c r="B152" s="28" t="str">
        <f t="shared" si="7"/>
        <v/>
      </c>
      <c r="C152" s="29" t="str">
        <f t="shared" si="6"/>
        <v/>
      </c>
      <c r="D152" s="30" t="str">
        <f t="shared" si="8"/>
        <v/>
      </c>
      <c r="E152" s="31" t="str">
        <f t="shared" si="9"/>
        <v/>
      </c>
      <c r="F152" s="31" t="str">
        <f t="shared" si="10"/>
        <v/>
      </c>
      <c r="G152" s="32"/>
      <c r="H152" s="31">
        <f t="shared" si="11"/>
        <v>0</v>
      </c>
    </row>
    <row r="153" spans="1:8">
      <c r="A153" s="27"/>
      <c r="B153" s="28" t="str">
        <f t="shared" si="7"/>
        <v/>
      </c>
      <c r="C153" s="29" t="str">
        <f t="shared" si="6"/>
        <v/>
      </c>
      <c r="D153" s="30" t="str">
        <f t="shared" si="8"/>
        <v/>
      </c>
      <c r="E153" s="31" t="str">
        <f t="shared" si="9"/>
        <v/>
      </c>
      <c r="F153" s="31" t="str">
        <f t="shared" si="10"/>
        <v/>
      </c>
      <c r="G153" s="32"/>
      <c r="H153" s="31">
        <f t="shared" si="11"/>
        <v>0</v>
      </c>
    </row>
    <row r="154" spans="1:8">
      <c r="A154" s="27"/>
      <c r="B154" s="28" t="str">
        <f t="shared" si="7"/>
        <v/>
      </c>
      <c r="C154" s="29" t="str">
        <f t="shared" ref="C154:C217" si="12">IF(B154="","",IF(B154&lt;=$D$16,IF(payments_per_year=26,DATE(YEAR(start_date),MONTH(start_date),DAY(start_date)+14*B154),IF(payments_per_year=52,DATE(YEAR(start_date),MONTH(start_date),DAY(start_date)+7*B154),DATE(YEAR(start_date),MONTH(start_date)+B154*12/$D$11,DAY(start_date)))),""))</f>
        <v/>
      </c>
      <c r="D154" s="30" t="str">
        <f t="shared" si="8"/>
        <v/>
      </c>
      <c r="E154" s="31" t="str">
        <f t="shared" si="9"/>
        <v/>
      </c>
      <c r="F154" s="31" t="str">
        <f t="shared" si="10"/>
        <v/>
      </c>
      <c r="G154" s="32"/>
      <c r="H154" s="31">
        <f t="shared" si="11"/>
        <v>0</v>
      </c>
    </row>
    <row r="155" spans="1:8">
      <c r="A155" s="27"/>
      <c r="B155" s="28" t="str">
        <f t="shared" si="7"/>
        <v/>
      </c>
      <c r="C155" s="29" t="str">
        <f t="shared" si="12"/>
        <v/>
      </c>
      <c r="D155" s="30" t="str">
        <f t="shared" si="8"/>
        <v/>
      </c>
      <c r="E155" s="31" t="str">
        <f t="shared" si="9"/>
        <v/>
      </c>
      <c r="F155" s="31" t="str">
        <f t="shared" si="10"/>
        <v/>
      </c>
      <c r="G155" s="32"/>
      <c r="H155" s="31">
        <f t="shared" si="11"/>
        <v>0</v>
      </c>
    </row>
    <row r="156" spans="1:8">
      <c r="A156" s="27"/>
      <c r="B156" s="28" t="str">
        <f t="shared" si="7"/>
        <v/>
      </c>
      <c r="C156" s="29" t="str">
        <f t="shared" si="12"/>
        <v/>
      </c>
      <c r="D156" s="30" t="str">
        <f t="shared" si="8"/>
        <v/>
      </c>
      <c r="E156" s="31" t="str">
        <f t="shared" si="9"/>
        <v/>
      </c>
      <c r="F156" s="31" t="str">
        <f t="shared" si="10"/>
        <v/>
      </c>
      <c r="G156" s="32"/>
      <c r="H156" s="31">
        <f t="shared" si="11"/>
        <v>0</v>
      </c>
    </row>
    <row r="157" spans="1:8">
      <c r="A157" s="27"/>
      <c r="B157" s="28" t="str">
        <f t="shared" ref="B157:B220" si="13">IF(B156&lt;$D$16,IF(H156&gt;0,B156+1,""),"")</f>
        <v/>
      </c>
      <c r="C157" s="29" t="str">
        <f t="shared" si="12"/>
        <v/>
      </c>
      <c r="D157" s="30" t="str">
        <f t="shared" ref="D157:D220" si="14">IF(C157="","",IF($D$15+F157&gt;H156,ROUND(H156+F157,2),$D$15))</f>
        <v/>
      </c>
      <c r="E157" s="31" t="str">
        <f t="shared" ref="E157:E220" si="15">IF(C157="","",D157-F157)</f>
        <v/>
      </c>
      <c r="F157" s="31" t="str">
        <f t="shared" ref="F157:F220" si="16">IF(C157="","",ROUND(H156*$D$9/payments_per_year,2))</f>
        <v/>
      </c>
      <c r="G157" s="32"/>
      <c r="H157" s="31">
        <f t="shared" ref="H157:H220" si="17">IF(B157="",0,ROUND(H156-E157-G157,2))</f>
        <v>0</v>
      </c>
    </row>
    <row r="158" spans="1:8">
      <c r="A158" s="27"/>
      <c r="B158" s="28" t="str">
        <f t="shared" si="13"/>
        <v/>
      </c>
      <c r="C158" s="29" t="str">
        <f t="shared" si="12"/>
        <v/>
      </c>
      <c r="D158" s="30" t="str">
        <f t="shared" si="14"/>
        <v/>
      </c>
      <c r="E158" s="31" t="str">
        <f t="shared" si="15"/>
        <v/>
      </c>
      <c r="F158" s="31" t="str">
        <f t="shared" si="16"/>
        <v/>
      </c>
      <c r="G158" s="32"/>
      <c r="H158" s="31">
        <f t="shared" si="17"/>
        <v>0</v>
      </c>
    </row>
    <row r="159" spans="1:8">
      <c r="A159" s="27"/>
      <c r="B159" s="28" t="str">
        <f t="shared" si="13"/>
        <v/>
      </c>
      <c r="C159" s="29" t="str">
        <f t="shared" si="12"/>
        <v/>
      </c>
      <c r="D159" s="30" t="str">
        <f t="shared" si="14"/>
        <v/>
      </c>
      <c r="E159" s="31" t="str">
        <f t="shared" si="15"/>
        <v/>
      </c>
      <c r="F159" s="31" t="str">
        <f t="shared" si="16"/>
        <v/>
      </c>
      <c r="G159" s="32"/>
      <c r="H159" s="31">
        <f t="shared" si="17"/>
        <v>0</v>
      </c>
    </row>
    <row r="160" spans="1:8">
      <c r="A160" s="27"/>
      <c r="B160" s="28" t="str">
        <f t="shared" si="13"/>
        <v/>
      </c>
      <c r="C160" s="29" t="str">
        <f t="shared" si="12"/>
        <v/>
      </c>
      <c r="D160" s="30" t="str">
        <f t="shared" si="14"/>
        <v/>
      </c>
      <c r="E160" s="31" t="str">
        <f t="shared" si="15"/>
        <v/>
      </c>
      <c r="F160" s="31" t="str">
        <f t="shared" si="16"/>
        <v/>
      </c>
      <c r="G160" s="32"/>
      <c r="H160" s="31">
        <f t="shared" si="17"/>
        <v>0</v>
      </c>
    </row>
    <row r="161" spans="1:8">
      <c r="A161" s="27"/>
      <c r="B161" s="28" t="str">
        <f t="shared" si="13"/>
        <v/>
      </c>
      <c r="C161" s="29" t="str">
        <f t="shared" si="12"/>
        <v/>
      </c>
      <c r="D161" s="30" t="str">
        <f t="shared" si="14"/>
        <v/>
      </c>
      <c r="E161" s="31" t="str">
        <f t="shared" si="15"/>
        <v/>
      </c>
      <c r="F161" s="31" t="str">
        <f t="shared" si="16"/>
        <v/>
      </c>
      <c r="G161" s="32"/>
      <c r="H161" s="31">
        <f t="shared" si="17"/>
        <v>0</v>
      </c>
    </row>
    <row r="162" spans="1:8">
      <c r="A162" s="27"/>
      <c r="B162" s="28" t="str">
        <f t="shared" si="13"/>
        <v/>
      </c>
      <c r="C162" s="29" t="str">
        <f t="shared" si="12"/>
        <v/>
      </c>
      <c r="D162" s="30" t="str">
        <f t="shared" si="14"/>
        <v/>
      </c>
      <c r="E162" s="31" t="str">
        <f t="shared" si="15"/>
        <v/>
      </c>
      <c r="F162" s="31" t="str">
        <f t="shared" si="16"/>
        <v/>
      </c>
      <c r="G162" s="32"/>
      <c r="H162" s="31">
        <f t="shared" si="17"/>
        <v>0</v>
      </c>
    </row>
    <row r="163" spans="1:8">
      <c r="A163" s="27"/>
      <c r="B163" s="28" t="str">
        <f t="shared" si="13"/>
        <v/>
      </c>
      <c r="C163" s="29" t="str">
        <f t="shared" si="12"/>
        <v/>
      </c>
      <c r="D163" s="30" t="str">
        <f t="shared" si="14"/>
        <v/>
      </c>
      <c r="E163" s="31" t="str">
        <f t="shared" si="15"/>
        <v/>
      </c>
      <c r="F163" s="31" t="str">
        <f t="shared" si="16"/>
        <v/>
      </c>
      <c r="G163" s="32"/>
      <c r="H163" s="31">
        <f t="shared" si="17"/>
        <v>0</v>
      </c>
    </row>
    <row r="164" spans="1:8">
      <c r="A164" s="27"/>
      <c r="B164" s="28" t="str">
        <f t="shared" si="13"/>
        <v/>
      </c>
      <c r="C164" s="29" t="str">
        <f t="shared" si="12"/>
        <v/>
      </c>
      <c r="D164" s="30" t="str">
        <f t="shared" si="14"/>
        <v/>
      </c>
      <c r="E164" s="31" t="str">
        <f t="shared" si="15"/>
        <v/>
      </c>
      <c r="F164" s="31" t="str">
        <f t="shared" si="16"/>
        <v/>
      </c>
      <c r="G164" s="32"/>
      <c r="H164" s="31">
        <f t="shared" si="17"/>
        <v>0</v>
      </c>
    </row>
    <row r="165" spans="1:8">
      <c r="A165" s="27"/>
      <c r="B165" s="28" t="str">
        <f t="shared" si="13"/>
        <v/>
      </c>
      <c r="C165" s="29" t="str">
        <f t="shared" si="12"/>
        <v/>
      </c>
      <c r="D165" s="30" t="str">
        <f t="shared" si="14"/>
        <v/>
      </c>
      <c r="E165" s="31" t="str">
        <f t="shared" si="15"/>
        <v/>
      </c>
      <c r="F165" s="31" t="str">
        <f t="shared" si="16"/>
        <v/>
      </c>
      <c r="G165" s="32"/>
      <c r="H165" s="31">
        <f t="shared" si="17"/>
        <v>0</v>
      </c>
    </row>
    <row r="166" spans="1:8">
      <c r="A166" s="27"/>
      <c r="B166" s="28" t="str">
        <f t="shared" si="13"/>
        <v/>
      </c>
      <c r="C166" s="29" t="str">
        <f t="shared" si="12"/>
        <v/>
      </c>
      <c r="D166" s="30" t="str">
        <f t="shared" si="14"/>
        <v/>
      </c>
      <c r="E166" s="31" t="str">
        <f t="shared" si="15"/>
        <v/>
      </c>
      <c r="F166" s="31" t="str">
        <f t="shared" si="16"/>
        <v/>
      </c>
      <c r="G166" s="32"/>
      <c r="H166" s="31">
        <f t="shared" si="17"/>
        <v>0</v>
      </c>
    </row>
    <row r="167" spans="1:8">
      <c r="A167" s="27"/>
      <c r="B167" s="28" t="str">
        <f t="shared" si="13"/>
        <v/>
      </c>
      <c r="C167" s="29" t="str">
        <f t="shared" si="12"/>
        <v/>
      </c>
      <c r="D167" s="30" t="str">
        <f t="shared" si="14"/>
        <v/>
      </c>
      <c r="E167" s="31" t="str">
        <f t="shared" si="15"/>
        <v/>
      </c>
      <c r="F167" s="31" t="str">
        <f t="shared" si="16"/>
        <v/>
      </c>
      <c r="G167" s="32"/>
      <c r="H167" s="31">
        <f t="shared" si="17"/>
        <v>0</v>
      </c>
    </row>
    <row r="168" spans="1:8">
      <c r="A168" s="27"/>
      <c r="B168" s="28" t="str">
        <f t="shared" si="13"/>
        <v/>
      </c>
      <c r="C168" s="29" t="str">
        <f t="shared" si="12"/>
        <v/>
      </c>
      <c r="D168" s="30" t="str">
        <f t="shared" si="14"/>
        <v/>
      </c>
      <c r="E168" s="31" t="str">
        <f t="shared" si="15"/>
        <v/>
      </c>
      <c r="F168" s="31" t="str">
        <f t="shared" si="16"/>
        <v/>
      </c>
      <c r="G168" s="32"/>
      <c r="H168" s="31">
        <f t="shared" si="17"/>
        <v>0</v>
      </c>
    </row>
    <row r="169" spans="1:8">
      <c r="A169" s="27"/>
      <c r="B169" s="28" t="str">
        <f t="shared" si="13"/>
        <v/>
      </c>
      <c r="C169" s="29" t="str">
        <f t="shared" si="12"/>
        <v/>
      </c>
      <c r="D169" s="30" t="str">
        <f t="shared" si="14"/>
        <v/>
      </c>
      <c r="E169" s="31" t="str">
        <f t="shared" si="15"/>
        <v/>
      </c>
      <c r="F169" s="31" t="str">
        <f t="shared" si="16"/>
        <v/>
      </c>
      <c r="G169" s="32"/>
      <c r="H169" s="31">
        <f t="shared" si="17"/>
        <v>0</v>
      </c>
    </row>
    <row r="170" spans="1:8">
      <c r="A170" s="27"/>
      <c r="B170" s="28" t="str">
        <f t="shared" si="13"/>
        <v/>
      </c>
      <c r="C170" s="29" t="str">
        <f t="shared" si="12"/>
        <v/>
      </c>
      <c r="D170" s="30" t="str">
        <f t="shared" si="14"/>
        <v/>
      </c>
      <c r="E170" s="31" t="str">
        <f t="shared" si="15"/>
        <v/>
      </c>
      <c r="F170" s="31" t="str">
        <f t="shared" si="16"/>
        <v/>
      </c>
      <c r="G170" s="32"/>
      <c r="H170" s="31">
        <f t="shared" si="17"/>
        <v>0</v>
      </c>
    </row>
    <row r="171" spans="1:8">
      <c r="A171" s="27"/>
      <c r="B171" s="28" t="str">
        <f t="shared" si="13"/>
        <v/>
      </c>
      <c r="C171" s="29" t="str">
        <f t="shared" si="12"/>
        <v/>
      </c>
      <c r="D171" s="30" t="str">
        <f t="shared" si="14"/>
        <v/>
      </c>
      <c r="E171" s="31" t="str">
        <f t="shared" si="15"/>
        <v/>
      </c>
      <c r="F171" s="31" t="str">
        <f t="shared" si="16"/>
        <v/>
      </c>
      <c r="G171" s="32"/>
      <c r="H171" s="31">
        <f t="shared" si="17"/>
        <v>0</v>
      </c>
    </row>
    <row r="172" spans="1:8">
      <c r="A172" s="27"/>
      <c r="B172" s="28" t="str">
        <f t="shared" si="13"/>
        <v/>
      </c>
      <c r="C172" s="29" t="str">
        <f t="shared" si="12"/>
        <v/>
      </c>
      <c r="D172" s="30" t="str">
        <f t="shared" si="14"/>
        <v/>
      </c>
      <c r="E172" s="31" t="str">
        <f t="shared" si="15"/>
        <v/>
      </c>
      <c r="F172" s="31" t="str">
        <f t="shared" si="16"/>
        <v/>
      </c>
      <c r="G172" s="32"/>
      <c r="H172" s="31">
        <f t="shared" si="17"/>
        <v>0</v>
      </c>
    </row>
    <row r="173" spans="1:8">
      <c r="A173" s="27"/>
      <c r="B173" s="28" t="str">
        <f t="shared" si="13"/>
        <v/>
      </c>
      <c r="C173" s="29" t="str">
        <f t="shared" si="12"/>
        <v/>
      </c>
      <c r="D173" s="30" t="str">
        <f t="shared" si="14"/>
        <v/>
      </c>
      <c r="E173" s="31" t="str">
        <f t="shared" si="15"/>
        <v/>
      </c>
      <c r="F173" s="31" t="str">
        <f t="shared" si="16"/>
        <v/>
      </c>
      <c r="G173" s="32"/>
      <c r="H173" s="31">
        <f t="shared" si="17"/>
        <v>0</v>
      </c>
    </row>
    <row r="174" spans="1:8">
      <c r="A174" s="27"/>
      <c r="B174" s="28" t="str">
        <f t="shared" si="13"/>
        <v/>
      </c>
      <c r="C174" s="29" t="str">
        <f t="shared" si="12"/>
        <v/>
      </c>
      <c r="D174" s="30" t="str">
        <f t="shared" si="14"/>
        <v/>
      </c>
      <c r="E174" s="31" t="str">
        <f t="shared" si="15"/>
        <v/>
      </c>
      <c r="F174" s="31" t="str">
        <f t="shared" si="16"/>
        <v/>
      </c>
      <c r="G174" s="32"/>
      <c r="H174" s="31">
        <f t="shared" si="17"/>
        <v>0</v>
      </c>
    </row>
    <row r="175" spans="1:8">
      <c r="A175" s="27"/>
      <c r="B175" s="28" t="str">
        <f t="shared" si="13"/>
        <v/>
      </c>
      <c r="C175" s="29" t="str">
        <f t="shared" si="12"/>
        <v/>
      </c>
      <c r="D175" s="30" t="str">
        <f t="shared" si="14"/>
        <v/>
      </c>
      <c r="E175" s="31" t="str">
        <f t="shared" si="15"/>
        <v/>
      </c>
      <c r="F175" s="31" t="str">
        <f t="shared" si="16"/>
        <v/>
      </c>
      <c r="G175" s="32"/>
      <c r="H175" s="31">
        <f t="shared" si="17"/>
        <v>0</v>
      </c>
    </row>
    <row r="176" spans="1:8">
      <c r="A176" s="27"/>
      <c r="B176" s="28" t="str">
        <f t="shared" si="13"/>
        <v/>
      </c>
      <c r="C176" s="29" t="str">
        <f t="shared" si="12"/>
        <v/>
      </c>
      <c r="D176" s="30" t="str">
        <f t="shared" si="14"/>
        <v/>
      </c>
      <c r="E176" s="31" t="str">
        <f t="shared" si="15"/>
        <v/>
      </c>
      <c r="F176" s="31" t="str">
        <f t="shared" si="16"/>
        <v/>
      </c>
      <c r="G176" s="32"/>
      <c r="H176" s="31">
        <f t="shared" si="17"/>
        <v>0</v>
      </c>
    </row>
    <row r="177" spans="1:8">
      <c r="A177" s="27"/>
      <c r="B177" s="28" t="str">
        <f t="shared" si="13"/>
        <v/>
      </c>
      <c r="C177" s="29" t="str">
        <f t="shared" si="12"/>
        <v/>
      </c>
      <c r="D177" s="30" t="str">
        <f t="shared" si="14"/>
        <v/>
      </c>
      <c r="E177" s="31" t="str">
        <f t="shared" si="15"/>
        <v/>
      </c>
      <c r="F177" s="31" t="str">
        <f t="shared" si="16"/>
        <v/>
      </c>
      <c r="G177" s="32"/>
      <c r="H177" s="31">
        <f t="shared" si="17"/>
        <v>0</v>
      </c>
    </row>
    <row r="178" spans="1:8">
      <c r="A178" s="27"/>
      <c r="B178" s="28" t="str">
        <f t="shared" si="13"/>
        <v/>
      </c>
      <c r="C178" s="29" t="str">
        <f t="shared" si="12"/>
        <v/>
      </c>
      <c r="D178" s="30" t="str">
        <f t="shared" si="14"/>
        <v/>
      </c>
      <c r="E178" s="31" t="str">
        <f t="shared" si="15"/>
        <v/>
      </c>
      <c r="F178" s="31" t="str">
        <f t="shared" si="16"/>
        <v/>
      </c>
      <c r="G178" s="32"/>
      <c r="H178" s="31">
        <f t="shared" si="17"/>
        <v>0</v>
      </c>
    </row>
    <row r="179" spans="1:8">
      <c r="A179" s="27"/>
      <c r="B179" s="28" t="str">
        <f t="shared" si="13"/>
        <v/>
      </c>
      <c r="C179" s="29" t="str">
        <f t="shared" si="12"/>
        <v/>
      </c>
      <c r="D179" s="30" t="str">
        <f t="shared" si="14"/>
        <v/>
      </c>
      <c r="E179" s="31" t="str">
        <f t="shared" si="15"/>
        <v/>
      </c>
      <c r="F179" s="31" t="str">
        <f t="shared" si="16"/>
        <v/>
      </c>
      <c r="G179" s="32"/>
      <c r="H179" s="31">
        <f t="shared" si="17"/>
        <v>0</v>
      </c>
    </row>
    <row r="180" spans="1:8">
      <c r="A180" s="27"/>
      <c r="B180" s="28" t="str">
        <f t="shared" si="13"/>
        <v/>
      </c>
      <c r="C180" s="29" t="str">
        <f t="shared" si="12"/>
        <v/>
      </c>
      <c r="D180" s="30" t="str">
        <f t="shared" si="14"/>
        <v/>
      </c>
      <c r="E180" s="31" t="str">
        <f t="shared" si="15"/>
        <v/>
      </c>
      <c r="F180" s="31" t="str">
        <f t="shared" si="16"/>
        <v/>
      </c>
      <c r="G180" s="32"/>
      <c r="H180" s="31">
        <f t="shared" si="17"/>
        <v>0</v>
      </c>
    </row>
    <row r="181" spans="1:8">
      <c r="A181" s="27"/>
      <c r="B181" s="28" t="str">
        <f t="shared" si="13"/>
        <v/>
      </c>
      <c r="C181" s="29" t="str">
        <f t="shared" si="12"/>
        <v/>
      </c>
      <c r="D181" s="30" t="str">
        <f t="shared" si="14"/>
        <v/>
      </c>
      <c r="E181" s="31" t="str">
        <f t="shared" si="15"/>
        <v/>
      </c>
      <c r="F181" s="31" t="str">
        <f t="shared" si="16"/>
        <v/>
      </c>
      <c r="G181" s="32"/>
      <c r="H181" s="31">
        <f t="shared" si="17"/>
        <v>0</v>
      </c>
    </row>
    <row r="182" spans="1:8">
      <c r="A182" s="27"/>
      <c r="B182" s="28" t="str">
        <f t="shared" si="13"/>
        <v/>
      </c>
      <c r="C182" s="29" t="str">
        <f t="shared" si="12"/>
        <v/>
      </c>
      <c r="D182" s="30" t="str">
        <f t="shared" si="14"/>
        <v/>
      </c>
      <c r="E182" s="31" t="str">
        <f t="shared" si="15"/>
        <v/>
      </c>
      <c r="F182" s="31" t="str">
        <f t="shared" si="16"/>
        <v/>
      </c>
      <c r="G182" s="32"/>
      <c r="H182" s="31">
        <f t="shared" si="17"/>
        <v>0</v>
      </c>
    </row>
    <row r="183" spans="1:8">
      <c r="A183" s="27"/>
      <c r="B183" s="28" t="str">
        <f t="shared" si="13"/>
        <v/>
      </c>
      <c r="C183" s="29" t="str">
        <f t="shared" si="12"/>
        <v/>
      </c>
      <c r="D183" s="30" t="str">
        <f t="shared" si="14"/>
        <v/>
      </c>
      <c r="E183" s="31" t="str">
        <f t="shared" si="15"/>
        <v/>
      </c>
      <c r="F183" s="31" t="str">
        <f t="shared" si="16"/>
        <v/>
      </c>
      <c r="G183" s="32"/>
      <c r="H183" s="31">
        <f t="shared" si="17"/>
        <v>0</v>
      </c>
    </row>
    <row r="184" spans="1:8">
      <c r="A184" s="27"/>
      <c r="B184" s="28" t="str">
        <f t="shared" si="13"/>
        <v/>
      </c>
      <c r="C184" s="29" t="str">
        <f t="shared" si="12"/>
        <v/>
      </c>
      <c r="D184" s="30" t="str">
        <f t="shared" si="14"/>
        <v/>
      </c>
      <c r="E184" s="31" t="str">
        <f t="shared" si="15"/>
        <v/>
      </c>
      <c r="F184" s="31" t="str">
        <f t="shared" si="16"/>
        <v/>
      </c>
      <c r="G184" s="32"/>
      <c r="H184" s="31">
        <f t="shared" si="17"/>
        <v>0</v>
      </c>
    </row>
    <row r="185" spans="1:8">
      <c r="A185" s="27"/>
      <c r="B185" s="28" t="str">
        <f t="shared" si="13"/>
        <v/>
      </c>
      <c r="C185" s="29" t="str">
        <f t="shared" si="12"/>
        <v/>
      </c>
      <c r="D185" s="30" t="str">
        <f t="shared" si="14"/>
        <v/>
      </c>
      <c r="E185" s="31" t="str">
        <f t="shared" si="15"/>
        <v/>
      </c>
      <c r="F185" s="31" t="str">
        <f t="shared" si="16"/>
        <v/>
      </c>
      <c r="G185" s="32"/>
      <c r="H185" s="31">
        <f t="shared" si="17"/>
        <v>0</v>
      </c>
    </row>
    <row r="186" spans="1:8">
      <c r="A186" s="27"/>
      <c r="B186" s="28" t="str">
        <f t="shared" si="13"/>
        <v/>
      </c>
      <c r="C186" s="29" t="str">
        <f t="shared" si="12"/>
        <v/>
      </c>
      <c r="D186" s="30" t="str">
        <f t="shared" si="14"/>
        <v/>
      </c>
      <c r="E186" s="31" t="str">
        <f t="shared" si="15"/>
        <v/>
      </c>
      <c r="F186" s="31" t="str">
        <f t="shared" si="16"/>
        <v/>
      </c>
      <c r="G186" s="32"/>
      <c r="H186" s="31">
        <f t="shared" si="17"/>
        <v>0</v>
      </c>
    </row>
    <row r="187" spans="1:8">
      <c r="A187" s="27"/>
      <c r="B187" s="28" t="str">
        <f t="shared" si="13"/>
        <v/>
      </c>
      <c r="C187" s="29" t="str">
        <f t="shared" si="12"/>
        <v/>
      </c>
      <c r="D187" s="30" t="str">
        <f t="shared" si="14"/>
        <v/>
      </c>
      <c r="E187" s="31" t="str">
        <f t="shared" si="15"/>
        <v/>
      </c>
      <c r="F187" s="31" t="str">
        <f t="shared" si="16"/>
        <v/>
      </c>
      <c r="G187" s="32"/>
      <c r="H187" s="31">
        <f t="shared" si="17"/>
        <v>0</v>
      </c>
    </row>
    <row r="188" spans="1:8">
      <c r="A188" s="27"/>
      <c r="B188" s="28" t="str">
        <f t="shared" si="13"/>
        <v/>
      </c>
      <c r="C188" s="29" t="str">
        <f t="shared" si="12"/>
        <v/>
      </c>
      <c r="D188" s="30" t="str">
        <f t="shared" si="14"/>
        <v/>
      </c>
      <c r="E188" s="31" t="str">
        <f t="shared" si="15"/>
        <v/>
      </c>
      <c r="F188" s="31" t="str">
        <f t="shared" si="16"/>
        <v/>
      </c>
      <c r="G188" s="32"/>
      <c r="H188" s="31">
        <f t="shared" si="17"/>
        <v>0</v>
      </c>
    </row>
    <row r="189" spans="1:8">
      <c r="A189" s="27"/>
      <c r="B189" s="28" t="str">
        <f t="shared" si="13"/>
        <v/>
      </c>
      <c r="C189" s="29" t="str">
        <f t="shared" si="12"/>
        <v/>
      </c>
      <c r="D189" s="30" t="str">
        <f t="shared" si="14"/>
        <v/>
      </c>
      <c r="E189" s="31" t="str">
        <f t="shared" si="15"/>
        <v/>
      </c>
      <c r="F189" s="31" t="str">
        <f t="shared" si="16"/>
        <v/>
      </c>
      <c r="G189" s="32"/>
      <c r="H189" s="31">
        <f t="shared" si="17"/>
        <v>0</v>
      </c>
    </row>
    <row r="190" spans="1:8">
      <c r="A190" s="27"/>
      <c r="B190" s="28" t="str">
        <f t="shared" si="13"/>
        <v/>
      </c>
      <c r="C190" s="29" t="str">
        <f t="shared" si="12"/>
        <v/>
      </c>
      <c r="D190" s="30" t="str">
        <f t="shared" si="14"/>
        <v/>
      </c>
      <c r="E190" s="31" t="str">
        <f t="shared" si="15"/>
        <v/>
      </c>
      <c r="F190" s="31" t="str">
        <f t="shared" si="16"/>
        <v/>
      </c>
      <c r="G190" s="32"/>
      <c r="H190" s="31">
        <f t="shared" si="17"/>
        <v>0</v>
      </c>
    </row>
    <row r="191" spans="1:8">
      <c r="A191" s="27"/>
      <c r="B191" s="28" t="str">
        <f t="shared" si="13"/>
        <v/>
      </c>
      <c r="C191" s="29" t="str">
        <f t="shared" si="12"/>
        <v/>
      </c>
      <c r="D191" s="30" t="str">
        <f t="shared" si="14"/>
        <v/>
      </c>
      <c r="E191" s="31" t="str">
        <f t="shared" si="15"/>
        <v/>
      </c>
      <c r="F191" s="31" t="str">
        <f t="shared" si="16"/>
        <v/>
      </c>
      <c r="G191" s="32"/>
      <c r="H191" s="31">
        <f t="shared" si="17"/>
        <v>0</v>
      </c>
    </row>
    <row r="192" spans="1:8">
      <c r="A192" s="27"/>
      <c r="B192" s="28" t="str">
        <f t="shared" si="13"/>
        <v/>
      </c>
      <c r="C192" s="29" t="str">
        <f t="shared" si="12"/>
        <v/>
      </c>
      <c r="D192" s="30" t="str">
        <f t="shared" si="14"/>
        <v/>
      </c>
      <c r="E192" s="31" t="str">
        <f t="shared" si="15"/>
        <v/>
      </c>
      <c r="F192" s="31" t="str">
        <f t="shared" si="16"/>
        <v/>
      </c>
      <c r="G192" s="32"/>
      <c r="H192" s="31">
        <f t="shared" si="17"/>
        <v>0</v>
      </c>
    </row>
    <row r="193" spans="1:8">
      <c r="A193" s="27"/>
      <c r="B193" s="28" t="str">
        <f t="shared" si="13"/>
        <v/>
      </c>
      <c r="C193" s="29" t="str">
        <f t="shared" si="12"/>
        <v/>
      </c>
      <c r="D193" s="30" t="str">
        <f t="shared" si="14"/>
        <v/>
      </c>
      <c r="E193" s="31" t="str">
        <f t="shared" si="15"/>
        <v/>
      </c>
      <c r="F193" s="31" t="str">
        <f t="shared" si="16"/>
        <v/>
      </c>
      <c r="G193" s="32"/>
      <c r="H193" s="31">
        <f t="shared" si="17"/>
        <v>0</v>
      </c>
    </row>
    <row r="194" spans="1:8">
      <c r="A194" s="27"/>
      <c r="B194" s="28" t="str">
        <f t="shared" si="13"/>
        <v/>
      </c>
      <c r="C194" s="29" t="str">
        <f t="shared" si="12"/>
        <v/>
      </c>
      <c r="D194" s="30" t="str">
        <f t="shared" si="14"/>
        <v/>
      </c>
      <c r="E194" s="31" t="str">
        <f t="shared" si="15"/>
        <v/>
      </c>
      <c r="F194" s="31" t="str">
        <f t="shared" si="16"/>
        <v/>
      </c>
      <c r="G194" s="32"/>
      <c r="H194" s="31">
        <f t="shared" si="17"/>
        <v>0</v>
      </c>
    </row>
    <row r="195" spans="1:8">
      <c r="A195" s="27"/>
      <c r="B195" s="28" t="str">
        <f t="shared" si="13"/>
        <v/>
      </c>
      <c r="C195" s="29" t="str">
        <f t="shared" si="12"/>
        <v/>
      </c>
      <c r="D195" s="30" t="str">
        <f t="shared" si="14"/>
        <v/>
      </c>
      <c r="E195" s="31" t="str">
        <f t="shared" si="15"/>
        <v/>
      </c>
      <c r="F195" s="31" t="str">
        <f t="shared" si="16"/>
        <v/>
      </c>
      <c r="G195" s="32"/>
      <c r="H195" s="31">
        <f t="shared" si="17"/>
        <v>0</v>
      </c>
    </row>
    <row r="196" spans="1:8">
      <c r="A196" s="27"/>
      <c r="B196" s="28" t="str">
        <f t="shared" si="13"/>
        <v/>
      </c>
      <c r="C196" s="29" t="str">
        <f t="shared" si="12"/>
        <v/>
      </c>
      <c r="D196" s="30" t="str">
        <f t="shared" si="14"/>
        <v/>
      </c>
      <c r="E196" s="31" t="str">
        <f t="shared" si="15"/>
        <v/>
      </c>
      <c r="F196" s="31" t="str">
        <f t="shared" si="16"/>
        <v/>
      </c>
      <c r="G196" s="32"/>
      <c r="H196" s="31">
        <f t="shared" si="17"/>
        <v>0</v>
      </c>
    </row>
    <row r="197" spans="1:8">
      <c r="A197" s="27"/>
      <c r="B197" s="28" t="str">
        <f t="shared" si="13"/>
        <v/>
      </c>
      <c r="C197" s="29" t="str">
        <f t="shared" si="12"/>
        <v/>
      </c>
      <c r="D197" s="30" t="str">
        <f t="shared" si="14"/>
        <v/>
      </c>
      <c r="E197" s="31" t="str">
        <f t="shared" si="15"/>
        <v/>
      </c>
      <c r="F197" s="31" t="str">
        <f t="shared" si="16"/>
        <v/>
      </c>
      <c r="G197" s="32"/>
      <c r="H197" s="31">
        <f t="shared" si="17"/>
        <v>0</v>
      </c>
    </row>
    <row r="198" spans="1:8">
      <c r="A198" s="27"/>
      <c r="B198" s="28" t="str">
        <f t="shared" si="13"/>
        <v/>
      </c>
      <c r="C198" s="29" t="str">
        <f t="shared" si="12"/>
        <v/>
      </c>
      <c r="D198" s="30" t="str">
        <f t="shared" si="14"/>
        <v/>
      </c>
      <c r="E198" s="31" t="str">
        <f t="shared" si="15"/>
        <v/>
      </c>
      <c r="F198" s="31" t="str">
        <f t="shared" si="16"/>
        <v/>
      </c>
      <c r="G198" s="32"/>
      <c r="H198" s="31">
        <f t="shared" si="17"/>
        <v>0</v>
      </c>
    </row>
    <row r="199" spans="1:8">
      <c r="A199" s="27"/>
      <c r="B199" s="28" t="str">
        <f t="shared" si="13"/>
        <v/>
      </c>
      <c r="C199" s="29" t="str">
        <f t="shared" si="12"/>
        <v/>
      </c>
      <c r="D199" s="30" t="str">
        <f t="shared" si="14"/>
        <v/>
      </c>
      <c r="E199" s="31" t="str">
        <f t="shared" si="15"/>
        <v/>
      </c>
      <c r="F199" s="31" t="str">
        <f t="shared" si="16"/>
        <v/>
      </c>
      <c r="G199" s="32"/>
      <c r="H199" s="31">
        <f t="shared" si="17"/>
        <v>0</v>
      </c>
    </row>
    <row r="200" spans="1:8">
      <c r="A200" s="27"/>
      <c r="B200" s="28" t="str">
        <f t="shared" si="13"/>
        <v/>
      </c>
      <c r="C200" s="29" t="str">
        <f t="shared" si="12"/>
        <v/>
      </c>
      <c r="D200" s="30" t="str">
        <f t="shared" si="14"/>
        <v/>
      </c>
      <c r="E200" s="31" t="str">
        <f t="shared" si="15"/>
        <v/>
      </c>
      <c r="F200" s="31" t="str">
        <f t="shared" si="16"/>
        <v/>
      </c>
      <c r="G200" s="32"/>
      <c r="H200" s="31">
        <f t="shared" si="17"/>
        <v>0</v>
      </c>
    </row>
    <row r="201" spans="1:8">
      <c r="A201" s="27"/>
      <c r="B201" s="28" t="str">
        <f t="shared" si="13"/>
        <v/>
      </c>
      <c r="C201" s="29" t="str">
        <f t="shared" si="12"/>
        <v/>
      </c>
      <c r="D201" s="30" t="str">
        <f t="shared" si="14"/>
        <v/>
      </c>
      <c r="E201" s="31" t="str">
        <f t="shared" si="15"/>
        <v/>
      </c>
      <c r="F201" s="31" t="str">
        <f t="shared" si="16"/>
        <v/>
      </c>
      <c r="G201" s="32"/>
      <c r="H201" s="31">
        <f t="shared" si="17"/>
        <v>0</v>
      </c>
    </row>
    <row r="202" spans="1:8">
      <c r="A202" s="27"/>
      <c r="B202" s="28" t="str">
        <f t="shared" si="13"/>
        <v/>
      </c>
      <c r="C202" s="29" t="str">
        <f t="shared" si="12"/>
        <v/>
      </c>
      <c r="D202" s="30" t="str">
        <f t="shared" si="14"/>
        <v/>
      </c>
      <c r="E202" s="31" t="str">
        <f t="shared" si="15"/>
        <v/>
      </c>
      <c r="F202" s="31" t="str">
        <f t="shared" si="16"/>
        <v/>
      </c>
      <c r="G202" s="32"/>
      <c r="H202" s="31">
        <f t="shared" si="17"/>
        <v>0</v>
      </c>
    </row>
    <row r="203" spans="1:8">
      <c r="A203" s="27"/>
      <c r="B203" s="28" t="str">
        <f t="shared" si="13"/>
        <v/>
      </c>
      <c r="C203" s="29" t="str">
        <f t="shared" si="12"/>
        <v/>
      </c>
      <c r="D203" s="30" t="str">
        <f t="shared" si="14"/>
        <v/>
      </c>
      <c r="E203" s="31" t="str">
        <f t="shared" si="15"/>
        <v/>
      </c>
      <c r="F203" s="31" t="str">
        <f t="shared" si="16"/>
        <v/>
      </c>
      <c r="G203" s="32"/>
      <c r="H203" s="31">
        <f t="shared" si="17"/>
        <v>0</v>
      </c>
    </row>
    <row r="204" spans="1:8">
      <c r="A204" s="27"/>
      <c r="B204" s="28" t="str">
        <f t="shared" si="13"/>
        <v/>
      </c>
      <c r="C204" s="29" t="str">
        <f t="shared" si="12"/>
        <v/>
      </c>
      <c r="D204" s="30" t="str">
        <f t="shared" si="14"/>
        <v/>
      </c>
      <c r="E204" s="31" t="str">
        <f t="shared" si="15"/>
        <v/>
      </c>
      <c r="F204" s="31" t="str">
        <f t="shared" si="16"/>
        <v/>
      </c>
      <c r="G204" s="32"/>
      <c r="H204" s="31">
        <f t="shared" si="17"/>
        <v>0</v>
      </c>
    </row>
    <row r="205" spans="1:8">
      <c r="A205" s="27"/>
      <c r="B205" s="28" t="str">
        <f t="shared" si="13"/>
        <v/>
      </c>
      <c r="C205" s="29" t="str">
        <f t="shared" si="12"/>
        <v/>
      </c>
      <c r="D205" s="30" t="str">
        <f t="shared" si="14"/>
        <v/>
      </c>
      <c r="E205" s="31" t="str">
        <f t="shared" si="15"/>
        <v/>
      </c>
      <c r="F205" s="31" t="str">
        <f t="shared" si="16"/>
        <v/>
      </c>
      <c r="G205" s="32"/>
      <c r="H205" s="31">
        <f t="shared" si="17"/>
        <v>0</v>
      </c>
    </row>
    <row r="206" spans="1:8">
      <c r="A206" s="27"/>
      <c r="B206" s="28" t="str">
        <f t="shared" si="13"/>
        <v/>
      </c>
      <c r="C206" s="29" t="str">
        <f t="shared" si="12"/>
        <v/>
      </c>
      <c r="D206" s="30" t="str">
        <f t="shared" si="14"/>
        <v/>
      </c>
      <c r="E206" s="31" t="str">
        <f t="shared" si="15"/>
        <v/>
      </c>
      <c r="F206" s="31" t="str">
        <f t="shared" si="16"/>
        <v/>
      </c>
      <c r="G206" s="32"/>
      <c r="H206" s="31">
        <f t="shared" si="17"/>
        <v>0</v>
      </c>
    </row>
    <row r="207" spans="1:8">
      <c r="A207" s="27"/>
      <c r="B207" s="28" t="str">
        <f t="shared" si="13"/>
        <v/>
      </c>
      <c r="C207" s="29" t="str">
        <f t="shared" si="12"/>
        <v/>
      </c>
      <c r="D207" s="30" t="str">
        <f t="shared" si="14"/>
        <v/>
      </c>
      <c r="E207" s="31" t="str">
        <f t="shared" si="15"/>
        <v/>
      </c>
      <c r="F207" s="31" t="str">
        <f t="shared" si="16"/>
        <v/>
      </c>
      <c r="G207" s="32"/>
      <c r="H207" s="31">
        <f t="shared" si="17"/>
        <v>0</v>
      </c>
    </row>
    <row r="208" spans="1:8">
      <c r="A208" s="27"/>
      <c r="B208" s="28" t="str">
        <f t="shared" si="13"/>
        <v/>
      </c>
      <c r="C208" s="29" t="str">
        <f t="shared" si="12"/>
        <v/>
      </c>
      <c r="D208" s="30" t="str">
        <f t="shared" si="14"/>
        <v/>
      </c>
      <c r="E208" s="31" t="str">
        <f t="shared" si="15"/>
        <v/>
      </c>
      <c r="F208" s="31" t="str">
        <f t="shared" si="16"/>
        <v/>
      </c>
      <c r="G208" s="32"/>
      <c r="H208" s="31">
        <f t="shared" si="17"/>
        <v>0</v>
      </c>
    </row>
    <row r="209" spans="1:8">
      <c r="A209" s="27"/>
      <c r="B209" s="28" t="str">
        <f t="shared" si="13"/>
        <v/>
      </c>
      <c r="C209" s="29" t="str">
        <f t="shared" si="12"/>
        <v/>
      </c>
      <c r="D209" s="30" t="str">
        <f t="shared" si="14"/>
        <v/>
      </c>
      <c r="E209" s="31" t="str">
        <f t="shared" si="15"/>
        <v/>
      </c>
      <c r="F209" s="31" t="str">
        <f t="shared" si="16"/>
        <v/>
      </c>
      <c r="G209" s="32"/>
      <c r="H209" s="31">
        <f t="shared" si="17"/>
        <v>0</v>
      </c>
    </row>
    <row r="210" spans="1:8">
      <c r="A210" s="27"/>
      <c r="B210" s="28" t="str">
        <f t="shared" si="13"/>
        <v/>
      </c>
      <c r="C210" s="29" t="str">
        <f t="shared" si="12"/>
        <v/>
      </c>
      <c r="D210" s="30" t="str">
        <f t="shared" si="14"/>
        <v/>
      </c>
      <c r="E210" s="31" t="str">
        <f t="shared" si="15"/>
        <v/>
      </c>
      <c r="F210" s="31" t="str">
        <f t="shared" si="16"/>
        <v/>
      </c>
      <c r="G210" s="32"/>
      <c r="H210" s="31">
        <f t="shared" si="17"/>
        <v>0</v>
      </c>
    </row>
    <row r="211" spans="1:8">
      <c r="A211" s="27"/>
      <c r="B211" s="28" t="str">
        <f t="shared" si="13"/>
        <v/>
      </c>
      <c r="C211" s="29" t="str">
        <f t="shared" si="12"/>
        <v/>
      </c>
      <c r="D211" s="30" t="str">
        <f t="shared" si="14"/>
        <v/>
      </c>
      <c r="E211" s="31" t="str">
        <f t="shared" si="15"/>
        <v/>
      </c>
      <c r="F211" s="31" t="str">
        <f t="shared" si="16"/>
        <v/>
      </c>
      <c r="G211" s="32"/>
      <c r="H211" s="31">
        <f t="shared" si="17"/>
        <v>0</v>
      </c>
    </row>
    <row r="212" spans="1:8">
      <c r="A212" s="27"/>
      <c r="B212" s="28" t="str">
        <f t="shared" si="13"/>
        <v/>
      </c>
      <c r="C212" s="29" t="str">
        <f t="shared" si="12"/>
        <v/>
      </c>
      <c r="D212" s="30" t="str">
        <f t="shared" si="14"/>
        <v/>
      </c>
      <c r="E212" s="31" t="str">
        <f t="shared" si="15"/>
        <v/>
      </c>
      <c r="F212" s="31" t="str">
        <f t="shared" si="16"/>
        <v/>
      </c>
      <c r="G212" s="32"/>
      <c r="H212" s="31">
        <f t="shared" si="17"/>
        <v>0</v>
      </c>
    </row>
    <row r="213" spans="1:8">
      <c r="A213" s="27"/>
      <c r="B213" s="28" t="str">
        <f t="shared" si="13"/>
        <v/>
      </c>
      <c r="C213" s="29" t="str">
        <f t="shared" si="12"/>
        <v/>
      </c>
      <c r="D213" s="30" t="str">
        <f t="shared" si="14"/>
        <v/>
      </c>
      <c r="E213" s="31" t="str">
        <f t="shared" si="15"/>
        <v/>
      </c>
      <c r="F213" s="31" t="str">
        <f t="shared" si="16"/>
        <v/>
      </c>
      <c r="G213" s="32"/>
      <c r="H213" s="31">
        <f t="shared" si="17"/>
        <v>0</v>
      </c>
    </row>
    <row r="214" spans="1:8">
      <c r="A214" s="27"/>
      <c r="B214" s="28" t="str">
        <f t="shared" si="13"/>
        <v/>
      </c>
      <c r="C214" s="29" t="str">
        <f t="shared" si="12"/>
        <v/>
      </c>
      <c r="D214" s="30" t="str">
        <f t="shared" si="14"/>
        <v/>
      </c>
      <c r="E214" s="31" t="str">
        <f t="shared" si="15"/>
        <v/>
      </c>
      <c r="F214" s="31" t="str">
        <f t="shared" si="16"/>
        <v/>
      </c>
      <c r="G214" s="32"/>
      <c r="H214" s="31">
        <f t="shared" si="17"/>
        <v>0</v>
      </c>
    </row>
    <row r="215" spans="1:8">
      <c r="A215" s="27"/>
      <c r="B215" s="28" t="str">
        <f t="shared" si="13"/>
        <v/>
      </c>
      <c r="C215" s="29" t="str">
        <f t="shared" si="12"/>
        <v/>
      </c>
      <c r="D215" s="30" t="str">
        <f t="shared" si="14"/>
        <v/>
      </c>
      <c r="E215" s="31" t="str">
        <f t="shared" si="15"/>
        <v/>
      </c>
      <c r="F215" s="31" t="str">
        <f t="shared" si="16"/>
        <v/>
      </c>
      <c r="G215" s="32"/>
      <c r="H215" s="31">
        <f t="shared" si="17"/>
        <v>0</v>
      </c>
    </row>
    <row r="216" spans="1:8">
      <c r="A216" s="27"/>
      <c r="B216" s="28" t="str">
        <f t="shared" si="13"/>
        <v/>
      </c>
      <c r="C216" s="29" t="str">
        <f t="shared" si="12"/>
        <v/>
      </c>
      <c r="D216" s="30" t="str">
        <f t="shared" si="14"/>
        <v/>
      </c>
      <c r="E216" s="31" t="str">
        <f t="shared" si="15"/>
        <v/>
      </c>
      <c r="F216" s="31" t="str">
        <f t="shared" si="16"/>
        <v/>
      </c>
      <c r="G216" s="32"/>
      <c r="H216" s="31">
        <f t="shared" si="17"/>
        <v>0</v>
      </c>
    </row>
    <row r="217" spans="1:8">
      <c r="A217" s="27"/>
      <c r="B217" s="28" t="str">
        <f t="shared" si="13"/>
        <v/>
      </c>
      <c r="C217" s="29" t="str">
        <f t="shared" si="12"/>
        <v/>
      </c>
      <c r="D217" s="30" t="str">
        <f t="shared" si="14"/>
        <v/>
      </c>
      <c r="E217" s="31" t="str">
        <f t="shared" si="15"/>
        <v/>
      </c>
      <c r="F217" s="31" t="str">
        <f t="shared" si="16"/>
        <v/>
      </c>
      <c r="G217" s="32"/>
      <c r="H217" s="31">
        <f t="shared" si="17"/>
        <v>0</v>
      </c>
    </row>
    <row r="218" spans="1:8">
      <c r="A218" s="27"/>
      <c r="B218" s="28" t="str">
        <f t="shared" si="13"/>
        <v/>
      </c>
      <c r="C218" s="29" t="str">
        <f t="shared" ref="C218:C264" si="18">IF(B218="","",IF(B218&lt;=$D$16,IF(payments_per_year=26,DATE(YEAR(start_date),MONTH(start_date),DAY(start_date)+14*B218),IF(payments_per_year=52,DATE(YEAR(start_date),MONTH(start_date),DAY(start_date)+7*B218),DATE(YEAR(start_date),MONTH(start_date)+B218*12/$D$11,DAY(start_date)))),""))</f>
        <v/>
      </c>
      <c r="D218" s="30" t="str">
        <f t="shared" si="14"/>
        <v/>
      </c>
      <c r="E218" s="31" t="str">
        <f t="shared" si="15"/>
        <v/>
      </c>
      <c r="F218" s="31" t="str">
        <f t="shared" si="16"/>
        <v/>
      </c>
      <c r="G218" s="32"/>
      <c r="H218" s="31">
        <f t="shared" si="17"/>
        <v>0</v>
      </c>
    </row>
    <row r="219" spans="1:8">
      <c r="A219" s="27"/>
      <c r="B219" s="28" t="str">
        <f t="shared" si="13"/>
        <v/>
      </c>
      <c r="C219" s="29" t="str">
        <f t="shared" si="18"/>
        <v/>
      </c>
      <c r="D219" s="30" t="str">
        <f t="shared" si="14"/>
        <v/>
      </c>
      <c r="E219" s="31" t="str">
        <f t="shared" si="15"/>
        <v/>
      </c>
      <c r="F219" s="31" t="str">
        <f t="shared" si="16"/>
        <v/>
      </c>
      <c r="G219" s="32"/>
      <c r="H219" s="31">
        <f t="shared" si="17"/>
        <v>0</v>
      </c>
    </row>
    <row r="220" spans="1:8">
      <c r="A220" s="27"/>
      <c r="B220" s="28" t="str">
        <f t="shared" si="13"/>
        <v/>
      </c>
      <c r="C220" s="29" t="str">
        <f t="shared" si="18"/>
        <v/>
      </c>
      <c r="D220" s="30" t="str">
        <f t="shared" si="14"/>
        <v/>
      </c>
      <c r="E220" s="31" t="str">
        <f t="shared" si="15"/>
        <v/>
      </c>
      <c r="F220" s="31" t="str">
        <f t="shared" si="16"/>
        <v/>
      </c>
      <c r="G220" s="32"/>
      <c r="H220" s="31">
        <f t="shared" si="17"/>
        <v>0</v>
      </c>
    </row>
    <row r="221" spans="1:8">
      <c r="A221" s="27"/>
      <c r="B221" s="28" t="str">
        <f t="shared" ref="B221:B264" si="19">IF(B220&lt;$D$16,IF(H220&gt;0,B220+1,""),"")</f>
        <v/>
      </c>
      <c r="C221" s="29" t="str">
        <f t="shared" si="18"/>
        <v/>
      </c>
      <c r="D221" s="30" t="str">
        <f t="shared" ref="D221:D264" si="20">IF(C221="","",IF($D$15+F221&gt;H220,ROUND(H220+F221,2),$D$15))</f>
        <v/>
      </c>
      <c r="E221" s="31" t="str">
        <f t="shared" ref="E221:E264" si="21">IF(C221="","",D221-F221)</f>
        <v/>
      </c>
      <c r="F221" s="31" t="str">
        <f t="shared" ref="F221:F264" si="22">IF(C221="","",ROUND(H220*$D$9/payments_per_year,2))</f>
        <v/>
      </c>
      <c r="G221" s="32"/>
      <c r="H221" s="31">
        <f t="shared" ref="H221:H264" si="23">IF(B221="",0,ROUND(H220-E221-G221,2))</f>
        <v>0</v>
      </c>
    </row>
    <row r="222" spans="1:8">
      <c r="A222" s="27"/>
      <c r="B222" s="28" t="str">
        <f t="shared" si="19"/>
        <v/>
      </c>
      <c r="C222" s="29" t="str">
        <f t="shared" si="18"/>
        <v/>
      </c>
      <c r="D222" s="30" t="str">
        <f t="shared" si="20"/>
        <v/>
      </c>
      <c r="E222" s="31" t="str">
        <f t="shared" si="21"/>
        <v/>
      </c>
      <c r="F222" s="31" t="str">
        <f t="shared" si="22"/>
        <v/>
      </c>
      <c r="G222" s="32"/>
      <c r="H222" s="31">
        <f t="shared" si="23"/>
        <v>0</v>
      </c>
    </row>
    <row r="223" spans="1:8">
      <c r="A223" s="27"/>
      <c r="B223" s="28" t="str">
        <f t="shared" si="19"/>
        <v/>
      </c>
      <c r="C223" s="29" t="str">
        <f t="shared" si="18"/>
        <v/>
      </c>
      <c r="D223" s="30" t="str">
        <f t="shared" si="20"/>
        <v/>
      </c>
      <c r="E223" s="31" t="str">
        <f t="shared" si="21"/>
        <v/>
      </c>
      <c r="F223" s="31" t="str">
        <f t="shared" si="22"/>
        <v/>
      </c>
      <c r="G223" s="32"/>
      <c r="H223" s="31">
        <f t="shared" si="23"/>
        <v>0</v>
      </c>
    </row>
    <row r="224" spans="1:8">
      <c r="A224" s="27"/>
      <c r="B224" s="28" t="str">
        <f t="shared" si="19"/>
        <v/>
      </c>
      <c r="C224" s="29" t="str">
        <f t="shared" si="18"/>
        <v/>
      </c>
      <c r="D224" s="30" t="str">
        <f t="shared" si="20"/>
        <v/>
      </c>
      <c r="E224" s="31" t="str">
        <f t="shared" si="21"/>
        <v/>
      </c>
      <c r="F224" s="31" t="str">
        <f t="shared" si="22"/>
        <v/>
      </c>
      <c r="G224" s="32"/>
      <c r="H224" s="31">
        <f t="shared" si="23"/>
        <v>0</v>
      </c>
    </row>
    <row r="225" spans="1:8">
      <c r="A225" s="27"/>
      <c r="B225" s="28" t="str">
        <f t="shared" si="19"/>
        <v/>
      </c>
      <c r="C225" s="29" t="str">
        <f t="shared" si="18"/>
        <v/>
      </c>
      <c r="D225" s="30" t="str">
        <f t="shared" si="20"/>
        <v/>
      </c>
      <c r="E225" s="31" t="str">
        <f t="shared" si="21"/>
        <v/>
      </c>
      <c r="F225" s="31" t="str">
        <f t="shared" si="22"/>
        <v/>
      </c>
      <c r="G225" s="32"/>
      <c r="H225" s="31">
        <f t="shared" si="23"/>
        <v>0</v>
      </c>
    </row>
    <row r="226" spans="1:8">
      <c r="A226" s="27"/>
      <c r="B226" s="28" t="str">
        <f t="shared" si="19"/>
        <v/>
      </c>
      <c r="C226" s="29" t="str">
        <f t="shared" si="18"/>
        <v/>
      </c>
      <c r="D226" s="30" t="str">
        <f t="shared" si="20"/>
        <v/>
      </c>
      <c r="E226" s="31" t="str">
        <f t="shared" si="21"/>
        <v/>
      </c>
      <c r="F226" s="31" t="str">
        <f t="shared" si="22"/>
        <v/>
      </c>
      <c r="G226" s="32"/>
      <c r="H226" s="31">
        <f t="shared" si="23"/>
        <v>0</v>
      </c>
    </row>
    <row r="227" spans="1:8">
      <c r="A227" s="27"/>
      <c r="B227" s="28" t="str">
        <f t="shared" si="19"/>
        <v/>
      </c>
      <c r="C227" s="29" t="str">
        <f t="shared" si="18"/>
        <v/>
      </c>
      <c r="D227" s="30" t="str">
        <f t="shared" si="20"/>
        <v/>
      </c>
      <c r="E227" s="31" t="str">
        <f t="shared" si="21"/>
        <v/>
      </c>
      <c r="F227" s="31" t="str">
        <f t="shared" si="22"/>
        <v/>
      </c>
      <c r="G227" s="32"/>
      <c r="H227" s="31">
        <f t="shared" si="23"/>
        <v>0</v>
      </c>
    </row>
    <row r="228" spans="1:8">
      <c r="A228" s="27"/>
      <c r="B228" s="28" t="str">
        <f t="shared" si="19"/>
        <v/>
      </c>
      <c r="C228" s="29" t="str">
        <f t="shared" si="18"/>
        <v/>
      </c>
      <c r="D228" s="30" t="str">
        <f t="shared" si="20"/>
        <v/>
      </c>
      <c r="E228" s="31" t="str">
        <f t="shared" si="21"/>
        <v/>
      </c>
      <c r="F228" s="31" t="str">
        <f t="shared" si="22"/>
        <v/>
      </c>
      <c r="G228" s="32"/>
      <c r="H228" s="31">
        <f t="shared" si="23"/>
        <v>0</v>
      </c>
    </row>
    <row r="229" spans="1:8">
      <c r="A229" s="27"/>
      <c r="B229" s="28" t="str">
        <f t="shared" si="19"/>
        <v/>
      </c>
      <c r="C229" s="29" t="str">
        <f t="shared" si="18"/>
        <v/>
      </c>
      <c r="D229" s="30" t="str">
        <f t="shared" si="20"/>
        <v/>
      </c>
      <c r="E229" s="31" t="str">
        <f t="shared" si="21"/>
        <v/>
      </c>
      <c r="F229" s="31" t="str">
        <f t="shared" si="22"/>
        <v/>
      </c>
      <c r="G229" s="32"/>
      <c r="H229" s="31">
        <f t="shared" si="23"/>
        <v>0</v>
      </c>
    </row>
    <row r="230" spans="1:8">
      <c r="A230" s="27"/>
      <c r="B230" s="28" t="str">
        <f t="shared" si="19"/>
        <v/>
      </c>
      <c r="C230" s="29" t="str">
        <f t="shared" si="18"/>
        <v/>
      </c>
      <c r="D230" s="30" t="str">
        <f t="shared" si="20"/>
        <v/>
      </c>
      <c r="E230" s="31" t="str">
        <f t="shared" si="21"/>
        <v/>
      </c>
      <c r="F230" s="31" t="str">
        <f t="shared" si="22"/>
        <v/>
      </c>
      <c r="G230" s="32"/>
      <c r="H230" s="31">
        <f t="shared" si="23"/>
        <v>0</v>
      </c>
    </row>
    <row r="231" spans="1:8">
      <c r="A231" s="27"/>
      <c r="B231" s="28" t="str">
        <f t="shared" si="19"/>
        <v/>
      </c>
      <c r="C231" s="29" t="str">
        <f t="shared" si="18"/>
        <v/>
      </c>
      <c r="D231" s="30" t="str">
        <f t="shared" si="20"/>
        <v/>
      </c>
      <c r="E231" s="31" t="str">
        <f t="shared" si="21"/>
        <v/>
      </c>
      <c r="F231" s="31" t="str">
        <f t="shared" si="22"/>
        <v/>
      </c>
      <c r="G231" s="32"/>
      <c r="H231" s="31">
        <f t="shared" si="23"/>
        <v>0</v>
      </c>
    </row>
    <row r="232" spans="1:8">
      <c r="A232" s="27"/>
      <c r="B232" s="28" t="str">
        <f t="shared" si="19"/>
        <v/>
      </c>
      <c r="C232" s="29" t="str">
        <f t="shared" si="18"/>
        <v/>
      </c>
      <c r="D232" s="30" t="str">
        <f t="shared" si="20"/>
        <v/>
      </c>
      <c r="E232" s="31" t="str">
        <f t="shared" si="21"/>
        <v/>
      </c>
      <c r="F232" s="31" t="str">
        <f t="shared" si="22"/>
        <v/>
      </c>
      <c r="G232" s="32"/>
      <c r="H232" s="31">
        <f t="shared" si="23"/>
        <v>0</v>
      </c>
    </row>
    <row r="233" spans="1:8">
      <c r="A233" s="27"/>
      <c r="B233" s="28" t="str">
        <f t="shared" si="19"/>
        <v/>
      </c>
      <c r="C233" s="29" t="str">
        <f t="shared" si="18"/>
        <v/>
      </c>
      <c r="D233" s="30" t="str">
        <f t="shared" si="20"/>
        <v/>
      </c>
      <c r="E233" s="31" t="str">
        <f t="shared" si="21"/>
        <v/>
      </c>
      <c r="F233" s="31" t="str">
        <f t="shared" si="22"/>
        <v/>
      </c>
      <c r="G233" s="32"/>
      <c r="H233" s="31">
        <f t="shared" si="23"/>
        <v>0</v>
      </c>
    </row>
    <row r="234" spans="1:8">
      <c r="A234" s="27"/>
      <c r="B234" s="28" t="str">
        <f t="shared" si="19"/>
        <v/>
      </c>
      <c r="C234" s="29" t="str">
        <f t="shared" si="18"/>
        <v/>
      </c>
      <c r="D234" s="30" t="str">
        <f t="shared" si="20"/>
        <v/>
      </c>
      <c r="E234" s="31" t="str">
        <f t="shared" si="21"/>
        <v/>
      </c>
      <c r="F234" s="31" t="str">
        <f t="shared" si="22"/>
        <v/>
      </c>
      <c r="G234" s="32"/>
      <c r="H234" s="31">
        <f t="shared" si="23"/>
        <v>0</v>
      </c>
    </row>
    <row r="235" spans="1:8">
      <c r="A235" s="27"/>
      <c r="B235" s="28" t="str">
        <f t="shared" si="19"/>
        <v/>
      </c>
      <c r="C235" s="29" t="str">
        <f t="shared" si="18"/>
        <v/>
      </c>
      <c r="D235" s="30" t="str">
        <f t="shared" si="20"/>
        <v/>
      </c>
      <c r="E235" s="31" t="str">
        <f t="shared" si="21"/>
        <v/>
      </c>
      <c r="F235" s="31" t="str">
        <f t="shared" si="22"/>
        <v/>
      </c>
      <c r="G235" s="32"/>
      <c r="H235" s="31">
        <f t="shared" si="23"/>
        <v>0</v>
      </c>
    </row>
    <row r="236" spans="1:8">
      <c r="A236" s="27"/>
      <c r="B236" s="28" t="str">
        <f t="shared" si="19"/>
        <v/>
      </c>
      <c r="C236" s="29" t="str">
        <f t="shared" si="18"/>
        <v/>
      </c>
      <c r="D236" s="30" t="str">
        <f t="shared" si="20"/>
        <v/>
      </c>
      <c r="E236" s="31" t="str">
        <f t="shared" si="21"/>
        <v/>
      </c>
      <c r="F236" s="31" t="str">
        <f t="shared" si="22"/>
        <v/>
      </c>
      <c r="G236" s="32"/>
      <c r="H236" s="31">
        <f t="shared" si="23"/>
        <v>0</v>
      </c>
    </row>
    <row r="237" spans="1:8">
      <c r="A237" s="27"/>
      <c r="B237" s="28" t="str">
        <f t="shared" si="19"/>
        <v/>
      </c>
      <c r="C237" s="29" t="str">
        <f t="shared" si="18"/>
        <v/>
      </c>
      <c r="D237" s="30" t="str">
        <f t="shared" si="20"/>
        <v/>
      </c>
      <c r="E237" s="31" t="str">
        <f t="shared" si="21"/>
        <v/>
      </c>
      <c r="F237" s="31" t="str">
        <f t="shared" si="22"/>
        <v/>
      </c>
      <c r="G237" s="32"/>
      <c r="H237" s="31">
        <f t="shared" si="23"/>
        <v>0</v>
      </c>
    </row>
    <row r="238" spans="1:8">
      <c r="A238" s="27"/>
      <c r="B238" s="28" t="str">
        <f t="shared" si="19"/>
        <v/>
      </c>
      <c r="C238" s="29" t="str">
        <f t="shared" si="18"/>
        <v/>
      </c>
      <c r="D238" s="30" t="str">
        <f t="shared" si="20"/>
        <v/>
      </c>
      <c r="E238" s="31" t="str">
        <f t="shared" si="21"/>
        <v/>
      </c>
      <c r="F238" s="31" t="str">
        <f t="shared" si="22"/>
        <v/>
      </c>
      <c r="G238" s="32"/>
      <c r="H238" s="31">
        <f t="shared" si="23"/>
        <v>0</v>
      </c>
    </row>
    <row r="239" spans="1:8">
      <c r="A239" s="27"/>
      <c r="B239" s="28" t="str">
        <f t="shared" si="19"/>
        <v/>
      </c>
      <c r="C239" s="29" t="str">
        <f t="shared" si="18"/>
        <v/>
      </c>
      <c r="D239" s="30" t="str">
        <f t="shared" si="20"/>
        <v/>
      </c>
      <c r="E239" s="31" t="str">
        <f t="shared" si="21"/>
        <v/>
      </c>
      <c r="F239" s="31" t="str">
        <f t="shared" si="22"/>
        <v/>
      </c>
      <c r="G239" s="32"/>
      <c r="H239" s="31">
        <f t="shared" si="23"/>
        <v>0</v>
      </c>
    </row>
    <row r="240" spans="1:8">
      <c r="A240" s="27"/>
      <c r="B240" s="28" t="str">
        <f t="shared" si="19"/>
        <v/>
      </c>
      <c r="C240" s="29" t="str">
        <f t="shared" si="18"/>
        <v/>
      </c>
      <c r="D240" s="30" t="str">
        <f t="shared" si="20"/>
        <v/>
      </c>
      <c r="E240" s="31" t="str">
        <f t="shared" si="21"/>
        <v/>
      </c>
      <c r="F240" s="31" t="str">
        <f t="shared" si="22"/>
        <v/>
      </c>
      <c r="G240" s="32"/>
      <c r="H240" s="31">
        <f t="shared" si="23"/>
        <v>0</v>
      </c>
    </row>
    <row r="241" spans="1:8">
      <c r="A241" s="27"/>
      <c r="B241" s="28" t="str">
        <f t="shared" si="19"/>
        <v/>
      </c>
      <c r="C241" s="29" t="str">
        <f t="shared" si="18"/>
        <v/>
      </c>
      <c r="D241" s="30" t="str">
        <f t="shared" si="20"/>
        <v/>
      </c>
      <c r="E241" s="31" t="str">
        <f t="shared" si="21"/>
        <v/>
      </c>
      <c r="F241" s="31" t="str">
        <f t="shared" si="22"/>
        <v/>
      </c>
      <c r="G241" s="32"/>
      <c r="H241" s="31">
        <f t="shared" si="23"/>
        <v>0</v>
      </c>
    </row>
    <row r="242" spans="1:8">
      <c r="A242" s="27"/>
      <c r="B242" s="28" t="str">
        <f t="shared" si="19"/>
        <v/>
      </c>
      <c r="C242" s="29" t="str">
        <f t="shared" si="18"/>
        <v/>
      </c>
      <c r="D242" s="30" t="str">
        <f t="shared" si="20"/>
        <v/>
      </c>
      <c r="E242" s="31" t="str">
        <f t="shared" si="21"/>
        <v/>
      </c>
      <c r="F242" s="31" t="str">
        <f t="shared" si="22"/>
        <v/>
      </c>
      <c r="G242" s="32"/>
      <c r="H242" s="31">
        <f t="shared" si="23"/>
        <v>0</v>
      </c>
    </row>
    <row r="243" spans="1:8">
      <c r="A243" s="27"/>
      <c r="B243" s="28" t="str">
        <f t="shared" si="19"/>
        <v/>
      </c>
      <c r="C243" s="29" t="str">
        <f t="shared" si="18"/>
        <v/>
      </c>
      <c r="D243" s="30" t="str">
        <f t="shared" si="20"/>
        <v/>
      </c>
      <c r="E243" s="31" t="str">
        <f t="shared" si="21"/>
        <v/>
      </c>
      <c r="F243" s="31" t="str">
        <f t="shared" si="22"/>
        <v/>
      </c>
      <c r="G243" s="32"/>
      <c r="H243" s="31">
        <f t="shared" si="23"/>
        <v>0</v>
      </c>
    </row>
    <row r="244" spans="1:8">
      <c r="A244" s="27"/>
      <c r="B244" s="28" t="str">
        <f t="shared" si="19"/>
        <v/>
      </c>
      <c r="C244" s="29" t="str">
        <f t="shared" si="18"/>
        <v/>
      </c>
      <c r="D244" s="30" t="str">
        <f t="shared" si="20"/>
        <v/>
      </c>
      <c r="E244" s="31" t="str">
        <f t="shared" si="21"/>
        <v/>
      </c>
      <c r="F244" s="31" t="str">
        <f t="shared" si="22"/>
        <v/>
      </c>
      <c r="G244" s="32"/>
      <c r="H244" s="31">
        <f t="shared" si="23"/>
        <v>0</v>
      </c>
    </row>
    <row r="245" spans="1:8">
      <c r="A245" s="27"/>
      <c r="B245" s="28" t="str">
        <f t="shared" si="19"/>
        <v/>
      </c>
      <c r="C245" s="29" t="str">
        <f t="shared" si="18"/>
        <v/>
      </c>
      <c r="D245" s="30" t="str">
        <f t="shared" si="20"/>
        <v/>
      </c>
      <c r="E245" s="31" t="str">
        <f t="shared" si="21"/>
        <v/>
      </c>
      <c r="F245" s="31" t="str">
        <f t="shared" si="22"/>
        <v/>
      </c>
      <c r="G245" s="32"/>
      <c r="H245" s="31">
        <f t="shared" si="23"/>
        <v>0</v>
      </c>
    </row>
    <row r="246" spans="1:8">
      <c r="A246" s="27"/>
      <c r="B246" s="28" t="str">
        <f t="shared" si="19"/>
        <v/>
      </c>
      <c r="C246" s="29" t="str">
        <f t="shared" si="18"/>
        <v/>
      </c>
      <c r="D246" s="30" t="str">
        <f t="shared" si="20"/>
        <v/>
      </c>
      <c r="E246" s="31" t="str">
        <f t="shared" si="21"/>
        <v/>
      </c>
      <c r="F246" s="31" t="str">
        <f t="shared" si="22"/>
        <v/>
      </c>
      <c r="G246" s="32"/>
      <c r="H246" s="31">
        <f t="shared" si="23"/>
        <v>0</v>
      </c>
    </row>
    <row r="247" spans="1:8">
      <c r="A247" s="27"/>
      <c r="B247" s="28" t="str">
        <f t="shared" si="19"/>
        <v/>
      </c>
      <c r="C247" s="29" t="str">
        <f t="shared" si="18"/>
        <v/>
      </c>
      <c r="D247" s="30" t="str">
        <f t="shared" si="20"/>
        <v/>
      </c>
      <c r="E247" s="31" t="str">
        <f t="shared" si="21"/>
        <v/>
      </c>
      <c r="F247" s="31" t="str">
        <f t="shared" si="22"/>
        <v/>
      </c>
      <c r="G247" s="32"/>
      <c r="H247" s="31">
        <f t="shared" si="23"/>
        <v>0</v>
      </c>
    </row>
    <row r="248" spans="1:8">
      <c r="A248" s="27"/>
      <c r="B248" s="28" t="str">
        <f t="shared" si="19"/>
        <v/>
      </c>
      <c r="C248" s="29" t="str">
        <f t="shared" si="18"/>
        <v/>
      </c>
      <c r="D248" s="30" t="str">
        <f t="shared" si="20"/>
        <v/>
      </c>
      <c r="E248" s="31" t="str">
        <f t="shared" si="21"/>
        <v/>
      </c>
      <c r="F248" s="31" t="str">
        <f t="shared" si="22"/>
        <v/>
      </c>
      <c r="G248" s="32"/>
      <c r="H248" s="31">
        <f t="shared" si="23"/>
        <v>0</v>
      </c>
    </row>
    <row r="249" spans="1:8">
      <c r="A249" s="27"/>
      <c r="B249" s="28" t="str">
        <f t="shared" si="19"/>
        <v/>
      </c>
      <c r="C249" s="29" t="str">
        <f t="shared" si="18"/>
        <v/>
      </c>
      <c r="D249" s="30" t="str">
        <f t="shared" si="20"/>
        <v/>
      </c>
      <c r="E249" s="31" t="str">
        <f t="shared" si="21"/>
        <v/>
      </c>
      <c r="F249" s="31" t="str">
        <f t="shared" si="22"/>
        <v/>
      </c>
      <c r="G249" s="32"/>
      <c r="H249" s="31">
        <f t="shared" si="23"/>
        <v>0</v>
      </c>
    </row>
    <row r="250" spans="1:8">
      <c r="A250" s="27"/>
      <c r="B250" s="28" t="str">
        <f t="shared" si="19"/>
        <v/>
      </c>
      <c r="C250" s="29" t="str">
        <f t="shared" si="18"/>
        <v/>
      </c>
      <c r="D250" s="30" t="str">
        <f t="shared" si="20"/>
        <v/>
      </c>
      <c r="E250" s="31" t="str">
        <f t="shared" si="21"/>
        <v/>
      </c>
      <c r="F250" s="31" t="str">
        <f t="shared" si="22"/>
        <v/>
      </c>
      <c r="G250" s="32"/>
      <c r="H250" s="31">
        <f t="shared" si="23"/>
        <v>0</v>
      </c>
    </row>
    <row r="251" spans="1:8">
      <c r="A251" s="27"/>
      <c r="B251" s="28" t="str">
        <f t="shared" si="19"/>
        <v/>
      </c>
      <c r="C251" s="29" t="str">
        <f t="shared" si="18"/>
        <v/>
      </c>
      <c r="D251" s="30" t="str">
        <f t="shared" si="20"/>
        <v/>
      </c>
      <c r="E251" s="31" t="str">
        <f t="shared" si="21"/>
        <v/>
      </c>
      <c r="F251" s="31" t="str">
        <f t="shared" si="22"/>
        <v/>
      </c>
      <c r="G251" s="32"/>
      <c r="H251" s="31">
        <f t="shared" si="23"/>
        <v>0</v>
      </c>
    </row>
    <row r="252" spans="1:8">
      <c r="A252" s="27"/>
      <c r="B252" s="28" t="str">
        <f t="shared" si="19"/>
        <v/>
      </c>
      <c r="C252" s="29" t="str">
        <f t="shared" si="18"/>
        <v/>
      </c>
      <c r="D252" s="30" t="str">
        <f t="shared" si="20"/>
        <v/>
      </c>
      <c r="E252" s="31" t="str">
        <f t="shared" si="21"/>
        <v/>
      </c>
      <c r="F252" s="31" t="str">
        <f t="shared" si="22"/>
        <v/>
      </c>
      <c r="G252" s="32"/>
      <c r="H252" s="31">
        <f t="shared" si="23"/>
        <v>0</v>
      </c>
    </row>
    <row r="253" spans="1:8">
      <c r="A253" s="27"/>
      <c r="B253" s="28" t="str">
        <f t="shared" si="19"/>
        <v/>
      </c>
      <c r="C253" s="29" t="str">
        <f t="shared" si="18"/>
        <v/>
      </c>
      <c r="D253" s="30" t="str">
        <f t="shared" si="20"/>
        <v/>
      </c>
      <c r="E253" s="31" t="str">
        <f t="shared" si="21"/>
        <v/>
      </c>
      <c r="F253" s="31" t="str">
        <f t="shared" si="22"/>
        <v/>
      </c>
      <c r="G253" s="32"/>
      <c r="H253" s="31">
        <f t="shared" si="23"/>
        <v>0</v>
      </c>
    </row>
    <row r="254" spans="1:8">
      <c r="A254" s="27"/>
      <c r="B254" s="28" t="str">
        <f t="shared" si="19"/>
        <v/>
      </c>
      <c r="C254" s="29" t="str">
        <f t="shared" si="18"/>
        <v/>
      </c>
      <c r="D254" s="30" t="str">
        <f t="shared" si="20"/>
        <v/>
      </c>
      <c r="E254" s="31" t="str">
        <f t="shared" si="21"/>
        <v/>
      </c>
      <c r="F254" s="31" t="str">
        <f t="shared" si="22"/>
        <v/>
      </c>
      <c r="G254" s="32"/>
      <c r="H254" s="31">
        <f t="shared" si="23"/>
        <v>0</v>
      </c>
    </row>
    <row r="255" spans="1:8">
      <c r="A255" s="27"/>
      <c r="B255" s="28" t="str">
        <f t="shared" si="19"/>
        <v/>
      </c>
      <c r="C255" s="29" t="str">
        <f t="shared" si="18"/>
        <v/>
      </c>
      <c r="D255" s="30" t="str">
        <f t="shared" si="20"/>
        <v/>
      </c>
      <c r="E255" s="31" t="str">
        <f t="shared" si="21"/>
        <v/>
      </c>
      <c r="F255" s="31" t="str">
        <f t="shared" si="22"/>
        <v/>
      </c>
      <c r="G255" s="32"/>
      <c r="H255" s="31">
        <f t="shared" si="23"/>
        <v>0</v>
      </c>
    </row>
    <row r="256" spans="1:8">
      <c r="A256" s="27"/>
      <c r="B256" s="28" t="str">
        <f t="shared" si="19"/>
        <v/>
      </c>
      <c r="C256" s="29" t="str">
        <f t="shared" si="18"/>
        <v/>
      </c>
      <c r="D256" s="30" t="str">
        <f t="shared" si="20"/>
        <v/>
      </c>
      <c r="E256" s="31" t="str">
        <f t="shared" si="21"/>
        <v/>
      </c>
      <c r="F256" s="31" t="str">
        <f t="shared" si="22"/>
        <v/>
      </c>
      <c r="G256" s="32"/>
      <c r="H256" s="31">
        <f t="shared" si="23"/>
        <v>0</v>
      </c>
    </row>
    <row r="257" spans="1:8">
      <c r="A257" s="27"/>
      <c r="B257" s="28" t="str">
        <f t="shared" si="19"/>
        <v/>
      </c>
      <c r="C257" s="29" t="str">
        <f t="shared" si="18"/>
        <v/>
      </c>
      <c r="D257" s="30" t="str">
        <f t="shared" si="20"/>
        <v/>
      </c>
      <c r="E257" s="31" t="str">
        <f t="shared" si="21"/>
        <v/>
      </c>
      <c r="F257" s="31" t="str">
        <f t="shared" si="22"/>
        <v/>
      </c>
      <c r="G257" s="32"/>
      <c r="H257" s="31">
        <f t="shared" si="23"/>
        <v>0</v>
      </c>
    </row>
    <row r="258" spans="1:8">
      <c r="A258" s="27"/>
      <c r="B258" s="28" t="str">
        <f t="shared" si="19"/>
        <v/>
      </c>
      <c r="C258" s="29" t="str">
        <f t="shared" si="18"/>
        <v/>
      </c>
      <c r="D258" s="30" t="str">
        <f t="shared" si="20"/>
        <v/>
      </c>
      <c r="E258" s="31" t="str">
        <f t="shared" si="21"/>
        <v/>
      </c>
      <c r="F258" s="31" t="str">
        <f t="shared" si="22"/>
        <v/>
      </c>
      <c r="G258" s="32"/>
      <c r="H258" s="31">
        <f t="shared" si="23"/>
        <v>0</v>
      </c>
    </row>
    <row r="259" spans="1:8">
      <c r="A259" s="27"/>
      <c r="B259" s="28" t="str">
        <f t="shared" si="19"/>
        <v/>
      </c>
      <c r="C259" s="29" t="str">
        <f t="shared" si="18"/>
        <v/>
      </c>
      <c r="D259" s="30" t="str">
        <f t="shared" si="20"/>
        <v/>
      </c>
      <c r="E259" s="31" t="str">
        <f t="shared" si="21"/>
        <v/>
      </c>
      <c r="F259" s="31" t="str">
        <f t="shared" si="22"/>
        <v/>
      </c>
      <c r="G259" s="32"/>
      <c r="H259" s="31">
        <f t="shared" si="23"/>
        <v>0</v>
      </c>
    </row>
    <row r="260" spans="1:8">
      <c r="A260" s="27"/>
      <c r="B260" s="28" t="str">
        <f t="shared" si="19"/>
        <v/>
      </c>
      <c r="C260" s="29" t="str">
        <f t="shared" si="18"/>
        <v/>
      </c>
      <c r="D260" s="30" t="str">
        <f t="shared" si="20"/>
        <v/>
      </c>
      <c r="E260" s="31" t="str">
        <f t="shared" si="21"/>
        <v/>
      </c>
      <c r="F260" s="31" t="str">
        <f t="shared" si="22"/>
        <v/>
      </c>
      <c r="G260" s="32"/>
      <c r="H260" s="31">
        <f t="shared" si="23"/>
        <v>0</v>
      </c>
    </row>
    <row r="261" spans="1:8">
      <c r="A261" s="27"/>
      <c r="B261" s="28" t="str">
        <f t="shared" si="19"/>
        <v/>
      </c>
      <c r="C261" s="29" t="str">
        <f t="shared" si="18"/>
        <v/>
      </c>
      <c r="D261" s="30" t="str">
        <f t="shared" si="20"/>
        <v/>
      </c>
      <c r="E261" s="31" t="str">
        <f t="shared" si="21"/>
        <v/>
      </c>
      <c r="F261" s="31" t="str">
        <f t="shared" si="22"/>
        <v/>
      </c>
      <c r="G261" s="32"/>
      <c r="H261" s="31">
        <f t="shared" si="23"/>
        <v>0</v>
      </c>
    </row>
    <row r="262" spans="1:8">
      <c r="A262" s="27"/>
      <c r="B262" s="28" t="str">
        <f t="shared" si="19"/>
        <v/>
      </c>
      <c r="C262" s="29" t="str">
        <f t="shared" si="18"/>
        <v/>
      </c>
      <c r="D262" s="30" t="str">
        <f t="shared" si="20"/>
        <v/>
      </c>
      <c r="E262" s="31" t="str">
        <f t="shared" si="21"/>
        <v/>
      </c>
      <c r="F262" s="31" t="str">
        <f t="shared" si="22"/>
        <v/>
      </c>
      <c r="G262" s="32"/>
      <c r="H262" s="31">
        <f t="shared" si="23"/>
        <v>0</v>
      </c>
    </row>
    <row r="263" spans="1:8">
      <c r="A263" s="27"/>
      <c r="B263" s="28" t="str">
        <f t="shared" si="19"/>
        <v/>
      </c>
      <c r="C263" s="29" t="str">
        <f t="shared" si="18"/>
        <v/>
      </c>
      <c r="D263" s="30" t="str">
        <f t="shared" si="20"/>
        <v/>
      </c>
      <c r="E263" s="31" t="str">
        <f t="shared" si="21"/>
        <v/>
      </c>
      <c r="F263" s="31" t="str">
        <f t="shared" si="22"/>
        <v/>
      </c>
      <c r="G263" s="32"/>
      <c r="H263" s="31">
        <f t="shared" si="23"/>
        <v>0</v>
      </c>
    </row>
    <row r="264" spans="1:8">
      <c r="A264" s="27"/>
      <c r="B264" s="28" t="str">
        <f t="shared" si="19"/>
        <v/>
      </c>
      <c r="C264" s="29" t="str">
        <f t="shared" si="18"/>
        <v/>
      </c>
      <c r="D264" s="30" t="str">
        <f t="shared" si="20"/>
        <v/>
      </c>
      <c r="E264" s="31" t="str">
        <f t="shared" si="21"/>
        <v/>
      </c>
      <c r="F264" s="31" t="str">
        <f t="shared" si="22"/>
        <v/>
      </c>
      <c r="G264" s="32"/>
      <c r="H264" s="31">
        <f t="shared" si="23"/>
        <v>0</v>
      </c>
    </row>
  </sheetData>
  <mergeCells count="10">
    <mergeCell ref="B1:H1"/>
    <mergeCell ref="B5:D5"/>
    <mergeCell ref="B7:D7"/>
    <mergeCell ref="E7:H21"/>
    <mergeCell ref="B8:C8"/>
    <mergeCell ref="B9:C9"/>
    <mergeCell ref="B10:C10"/>
    <mergeCell ref="B11:C11"/>
    <mergeCell ref="B12:C12"/>
    <mergeCell ref="B14:D14"/>
  </mergeCells>
  <conditionalFormatting sqref="B25:G264">
    <cfRule type="expression" dxfId="8" priority="2" stopIfTrue="1">
      <formula>IF($H25&lt;=0,1,0)</formula>
    </cfRule>
  </conditionalFormatting>
  <conditionalFormatting sqref="B25:H264">
    <cfRule type="expression" dxfId="7" priority="1" stopIfTrue="1">
      <formula>IF($C25="",1,0)</formula>
    </cfRule>
  </conditionalFormatting>
  <conditionalFormatting sqref="H25:H264">
    <cfRule type="expression" dxfId="6" priority="4" stopIfTrue="1">
      <formula>IF($H25&lt;=0,1,0)</formula>
    </cfRule>
  </conditionalFormatting>
  <dataValidations count="4">
    <dataValidation type="decimal" allowBlank="1" showInputMessage="1" showErrorMessage="1" errorTitle="Number of Years" error="You must enter number of years from 1 to 40" promptTitle="Loan Period in Years" prompt="max 40 years " sqref="D10" xr:uid="{3327B174-1BAE-4A27-9506-5C2A15168287}">
      <formula1>0</formula1>
      <formula2>40</formula2>
    </dataValidation>
    <dataValidation type="list" allowBlank="1" showInputMessage="1" showErrorMessage="1" sqref="D11" xr:uid="{A5B3A359-CEF3-4A56-B592-496AC97C1DCA}">
      <formula1>$J$10:$J$15</formula1>
    </dataValidation>
    <dataValidation operator="greaterThan" allowBlank="1" showInputMessage="1" showErrorMessage="1" sqref="D8" xr:uid="{FF4F395A-D4AD-4B7A-A801-108E825A29BC}"/>
    <dataValidation type="date" operator="greaterThan" allowBlank="1" showInputMessage="1" showErrorMessage="1" sqref="D12" xr:uid="{B2B9C665-6BFE-4E79-A97D-E1ED90414BDD}">
      <formula1>1</formula1>
    </dataValidation>
  </dataValidations>
  <pageMargins left="0.7" right="0.7" top="0.75" bottom="0.75" header="0.3" footer="0.3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66DB7F-6546-497A-BC49-1AD8B45C75A2}">
  <dimension ref="A1:H264"/>
  <sheetViews>
    <sheetView topLeftCell="A4" workbookViewId="0">
      <selection activeCell="D9" sqref="D9"/>
    </sheetView>
  </sheetViews>
  <sheetFormatPr defaultRowHeight="14.4"/>
  <cols>
    <col min="2" max="9" width="15.77734375" customWidth="1"/>
  </cols>
  <sheetData>
    <row r="1" spans="1:8" ht="29.4">
      <c r="A1" s="1"/>
      <c r="B1" s="181" t="s">
        <v>8</v>
      </c>
      <c r="C1" s="181"/>
      <c r="D1" s="181"/>
      <c r="E1" s="181"/>
      <c r="F1" s="181"/>
      <c r="G1" s="181"/>
      <c r="H1" s="181"/>
    </row>
    <row r="2" spans="1:8">
      <c r="A2" s="1"/>
      <c r="B2" s="2"/>
      <c r="C2" s="2"/>
      <c r="D2" s="2"/>
      <c r="E2" s="3"/>
      <c r="F2" s="3"/>
      <c r="G2" s="3"/>
      <c r="H2" s="3"/>
    </row>
    <row r="3" spans="1:8">
      <c r="A3" s="1"/>
      <c r="B3" s="4"/>
      <c r="C3" s="4"/>
      <c r="D3" s="4"/>
      <c r="E3" s="5"/>
      <c r="F3" s="5"/>
      <c r="G3" s="5"/>
      <c r="H3" s="5"/>
    </row>
    <row r="4" spans="1:8">
      <c r="A4" s="1"/>
      <c r="B4" s="4"/>
      <c r="C4" s="4"/>
      <c r="D4" s="4"/>
      <c r="E4" s="5"/>
      <c r="F4" s="5"/>
      <c r="G4" s="5"/>
      <c r="H4" s="5"/>
    </row>
    <row r="5" spans="1:8">
      <c r="A5" s="1"/>
      <c r="B5" s="182"/>
      <c r="C5" s="182"/>
      <c r="D5" s="182"/>
      <c r="E5" s="5"/>
      <c r="F5" s="5"/>
      <c r="G5" s="5"/>
      <c r="H5" s="5"/>
    </row>
    <row r="6" spans="1:8" ht="15" thickBot="1">
      <c r="A6" s="1"/>
      <c r="B6" s="6"/>
      <c r="C6" s="7"/>
      <c r="D6" s="8"/>
      <c r="E6" s="8"/>
      <c r="F6" s="8"/>
      <c r="G6" s="8"/>
      <c r="H6" s="8"/>
    </row>
    <row r="7" spans="1:8" ht="15" thickBot="1">
      <c r="A7" s="1"/>
      <c r="B7" s="183" t="s">
        <v>9</v>
      </c>
      <c r="C7" s="184"/>
      <c r="D7" s="185"/>
      <c r="E7" s="186"/>
      <c r="F7" s="186"/>
      <c r="G7" s="186"/>
      <c r="H7" s="186"/>
    </row>
    <row r="8" spans="1:8">
      <c r="A8" s="1"/>
      <c r="B8" s="187" t="s">
        <v>10</v>
      </c>
      <c r="C8" s="187"/>
      <c r="D8" s="9">
        <f>'Debt Payment Calculator'!C97</f>
        <v>0</v>
      </c>
      <c r="E8" s="186"/>
      <c r="F8" s="186"/>
      <c r="G8" s="186"/>
      <c r="H8" s="186"/>
    </row>
    <row r="9" spans="1:8">
      <c r="A9" s="1"/>
      <c r="B9" s="188" t="s">
        <v>11</v>
      </c>
      <c r="C9" s="189"/>
      <c r="D9" s="10">
        <v>0.09</v>
      </c>
      <c r="E9" s="186"/>
      <c r="F9" s="186"/>
      <c r="G9" s="186"/>
      <c r="H9" s="186"/>
    </row>
    <row r="10" spans="1:8">
      <c r="A10" s="1"/>
      <c r="B10" s="188" t="s">
        <v>12</v>
      </c>
      <c r="C10" s="189"/>
      <c r="D10" s="11">
        <v>29</v>
      </c>
      <c r="E10" s="186"/>
      <c r="F10" s="186"/>
      <c r="G10" s="186"/>
      <c r="H10" s="186"/>
    </row>
    <row r="11" spans="1:8">
      <c r="A11" s="1"/>
      <c r="B11" s="188" t="s">
        <v>13</v>
      </c>
      <c r="C11" s="189"/>
      <c r="D11" s="11">
        <v>12</v>
      </c>
      <c r="E11" s="186"/>
      <c r="F11" s="186"/>
      <c r="G11" s="186"/>
      <c r="H11" s="186"/>
    </row>
    <row r="12" spans="1:8">
      <c r="A12" s="1"/>
      <c r="B12" s="188" t="s">
        <v>14</v>
      </c>
      <c r="C12" s="189"/>
      <c r="D12" s="12">
        <f>'Debt Payment Calculator'!C58</f>
        <v>45200</v>
      </c>
      <c r="E12" s="186"/>
      <c r="F12" s="186"/>
      <c r="G12" s="186"/>
      <c r="H12" s="186"/>
    </row>
    <row r="13" spans="1:8" ht="15" thickBot="1">
      <c r="A13" s="1"/>
      <c r="B13" s="6"/>
      <c r="C13" s="6"/>
      <c r="D13" s="8"/>
      <c r="E13" s="186"/>
      <c r="F13" s="186"/>
      <c r="G13" s="186"/>
      <c r="H13" s="186"/>
    </row>
    <row r="14" spans="1:8" ht="15" thickBot="1">
      <c r="A14" s="1"/>
      <c r="B14" s="183" t="s">
        <v>15</v>
      </c>
      <c r="C14" s="184"/>
      <c r="D14" s="190"/>
      <c r="E14" s="186"/>
      <c r="F14" s="186"/>
      <c r="G14" s="186"/>
      <c r="H14" s="186"/>
    </row>
    <row r="15" spans="1:8">
      <c r="A15" s="1"/>
      <c r="B15" s="1"/>
      <c r="C15" s="13" t="s">
        <v>16</v>
      </c>
      <c r="D15" s="14" t="str">
        <f>IF(D16="","",ROUNDUP(PMT(D9/payments_per_year,D16,-D8),2))</f>
        <v/>
      </c>
      <c r="E15" s="186"/>
      <c r="F15" s="186"/>
      <c r="G15" s="186"/>
      <c r="H15" s="186"/>
    </row>
    <row r="16" spans="1:8">
      <c r="A16" s="1"/>
      <c r="B16" s="1"/>
      <c r="C16" s="13" t="s">
        <v>17</v>
      </c>
      <c r="D16" s="15" t="str">
        <f>IF(D8*D9*D10*D11=0,"",D10*D11)</f>
        <v/>
      </c>
      <c r="E16" s="186"/>
      <c r="F16" s="186"/>
      <c r="G16" s="186"/>
      <c r="H16" s="186"/>
    </row>
    <row r="17" spans="1:8">
      <c r="A17" s="1"/>
      <c r="B17" s="1"/>
      <c r="C17" s="13" t="s">
        <v>18</v>
      </c>
      <c r="D17" s="15">
        <f>COUNT(B25:B2104)</f>
        <v>0</v>
      </c>
      <c r="E17" s="186"/>
      <c r="F17" s="186"/>
      <c r="G17" s="186"/>
      <c r="H17" s="186"/>
    </row>
    <row r="18" spans="1:8">
      <c r="A18" s="1"/>
      <c r="B18" s="1"/>
      <c r="C18" s="13" t="s">
        <v>19</v>
      </c>
      <c r="D18" s="16" t="str">
        <f>IF(D16="","",SUM(F25:F2104))</f>
        <v/>
      </c>
      <c r="E18" s="186"/>
      <c r="F18" s="186"/>
      <c r="G18" s="186"/>
      <c r="H18" s="186"/>
    </row>
    <row r="19" spans="1:8">
      <c r="A19" s="1"/>
      <c r="B19" s="1"/>
      <c r="C19" s="13" t="s">
        <v>20</v>
      </c>
      <c r="D19" s="17" t="str">
        <f>IF(D16="","",D18/D8)</f>
        <v/>
      </c>
      <c r="E19" s="186"/>
      <c r="F19" s="186"/>
      <c r="G19" s="186"/>
      <c r="H19" s="186"/>
    </row>
    <row r="20" spans="1:8">
      <c r="A20" s="1"/>
      <c r="B20" s="1"/>
      <c r="C20" s="13" t="s">
        <v>21</v>
      </c>
      <c r="D20" s="18" t="str">
        <f>IF(D18="","",SUMIF(B25:B2104,"&gt;0",G25:G2104))</f>
        <v/>
      </c>
      <c r="E20" s="186"/>
      <c r="F20" s="186"/>
      <c r="G20" s="186"/>
      <c r="H20" s="186"/>
    </row>
    <row r="21" spans="1:8">
      <c r="A21" s="1"/>
      <c r="B21" s="1"/>
      <c r="C21" s="13" t="s">
        <v>22</v>
      </c>
      <c r="D21" s="16" t="str">
        <f>IF(D16="","",SUM(G25:G2104,D25:D2104))</f>
        <v/>
      </c>
      <c r="E21" s="186"/>
      <c r="F21" s="186"/>
      <c r="G21" s="186"/>
      <c r="H21" s="186"/>
    </row>
    <row r="22" spans="1:8">
      <c r="A22" s="1"/>
      <c r="B22" s="6"/>
      <c r="C22" s="6"/>
      <c r="D22" s="8"/>
      <c r="E22" s="8"/>
      <c r="F22" s="8"/>
      <c r="G22" s="8"/>
      <c r="H22" s="8"/>
    </row>
    <row r="23" spans="1:8" ht="26.4">
      <c r="A23" s="19"/>
      <c r="B23" s="20" t="s">
        <v>23</v>
      </c>
      <c r="C23" s="21" t="s">
        <v>24</v>
      </c>
      <c r="D23" s="22" t="s">
        <v>25</v>
      </c>
      <c r="E23" s="22" t="s">
        <v>26</v>
      </c>
      <c r="F23" s="22" t="s">
        <v>27</v>
      </c>
      <c r="G23" s="22" t="s">
        <v>28</v>
      </c>
      <c r="H23" s="22" t="s">
        <v>7</v>
      </c>
    </row>
    <row r="24" spans="1:8">
      <c r="A24" s="19"/>
      <c r="B24" s="23"/>
      <c r="C24" s="24">
        <f>D12</f>
        <v>45200</v>
      </c>
      <c r="D24" s="25"/>
      <c r="E24" s="25"/>
      <c r="F24" s="25"/>
      <c r="G24" s="25"/>
      <c r="H24" s="26">
        <f>D8</f>
        <v>0</v>
      </c>
    </row>
    <row r="25" spans="1:8">
      <c r="A25" s="27"/>
      <c r="B25" s="28" t="str">
        <f>IF(D8*D9*D10*D11*D12=0,"",1)</f>
        <v/>
      </c>
      <c r="C25" s="29" t="str">
        <f>IF(B25="","",IF(B25&lt;=$D$16,IF(payments_per_year=26,DATE(YEAR(start_date),MONTH(start_date),DAY(start_date)+14*B25),IF(payments_per_year=52,DATE(YEAR(start_date),MONTH(start_date),DAY(start_date)+7*B25),DATE(YEAR(start_date),MONTH(start_date)+12/$D$11,DAY(start_date)))),""))</f>
        <v/>
      </c>
      <c r="D25" s="30" t="str">
        <f>IF(B25="","",$D$15)</f>
        <v/>
      </c>
      <c r="E25" s="31" t="str">
        <f>IF(B25="","",D25-F25)</f>
        <v/>
      </c>
      <c r="F25" s="31">
        <f>ROUND(H24*$D$9/payments_per_year,2)</f>
        <v>0</v>
      </c>
      <c r="G25" s="32"/>
      <c r="H25" s="31">
        <f>IF(B25="",0,ROUND(H24-E25-G25,2))</f>
        <v>0</v>
      </c>
    </row>
    <row r="26" spans="1:8">
      <c r="A26" s="27"/>
      <c r="B26" s="28" t="str">
        <f>IF(B25&lt;$D$16,IF(H25&gt;0,B25+1,""),"")</f>
        <v/>
      </c>
      <c r="C26" s="29" t="str">
        <f t="shared" ref="C26:C89" si="0">IF(B26="","",IF(B26&lt;=$D$16,IF(payments_per_year=26,DATE(YEAR(start_date),MONTH(start_date),DAY(start_date)+14*B26),IF(payments_per_year=52,DATE(YEAR(start_date),MONTH(start_date),DAY(start_date)+7*B26),DATE(YEAR(start_date),MONTH(start_date)+B26*12/$D$11,DAY(start_date)))),""))</f>
        <v/>
      </c>
      <c r="D26" s="30" t="str">
        <f>IF(C26="","",IF($D$15+F26&gt;H25,ROUND(H25+F26,2),$D$15))</f>
        <v/>
      </c>
      <c r="E26" s="31" t="str">
        <f>IF(C26="","",D26-F26)</f>
        <v/>
      </c>
      <c r="F26" s="31" t="str">
        <f>IF(C26="","",ROUND(H25*$D$9/payments_per_year,2))</f>
        <v/>
      </c>
      <c r="G26" s="32"/>
      <c r="H26" s="31">
        <f>IF(B26="",0,ROUND(H25-E26-G26,2))</f>
        <v>0</v>
      </c>
    </row>
    <row r="27" spans="1:8">
      <c r="A27" s="27"/>
      <c r="B27" s="28" t="str">
        <f>IF(B26&lt;$D$16,IF(H26&gt;0,B26+1,""),"")</f>
        <v/>
      </c>
      <c r="C27" s="29" t="str">
        <f t="shared" si="0"/>
        <v/>
      </c>
      <c r="D27" s="30" t="str">
        <f>IF(C27="","",IF($D$15+F27&gt;H26,ROUND(H26+F27,2),$D$15))</f>
        <v/>
      </c>
      <c r="E27" s="31" t="str">
        <f>IF(C27="","",D27-F27)</f>
        <v/>
      </c>
      <c r="F27" s="31" t="str">
        <f>IF(C27="","",ROUND(H26*$D$9/payments_per_year,2))</f>
        <v/>
      </c>
      <c r="G27" s="32"/>
      <c r="H27" s="31">
        <f>IF(B27="",0,ROUND(H26-E27-G27,2))</f>
        <v>0</v>
      </c>
    </row>
    <row r="28" spans="1:8">
      <c r="A28" s="27"/>
      <c r="B28" s="28" t="str">
        <f>IF(B27&lt;$D$16,IF(H27&gt;0,B27+1,""),"")</f>
        <v/>
      </c>
      <c r="C28" s="29" t="str">
        <f t="shared" si="0"/>
        <v/>
      </c>
      <c r="D28" s="30" t="str">
        <f>IF(C28="","",IF($D$15+F28&gt;H27,ROUND(H27+F28,2),$D$15))</f>
        <v/>
      </c>
      <c r="E28" s="31" t="str">
        <f>IF(C28="","",D28-F28)</f>
        <v/>
      </c>
      <c r="F28" s="31" t="str">
        <f>IF(C28="","",ROUND(H27*$D$9/payments_per_year,2))</f>
        <v/>
      </c>
      <c r="G28" s="32"/>
      <c r="H28" s="31">
        <f>IF(B28="",0,ROUND(H27-E28-G28,2))</f>
        <v>0</v>
      </c>
    </row>
    <row r="29" spans="1:8">
      <c r="A29" s="27"/>
      <c r="B29" s="28" t="str">
        <f t="shared" ref="B29:B92" si="1">IF(B28&lt;$D$16,IF(H28&gt;0,B28+1,""),"")</f>
        <v/>
      </c>
      <c r="C29" s="29" t="str">
        <f t="shared" si="0"/>
        <v/>
      </c>
      <c r="D29" s="30" t="str">
        <f t="shared" ref="D29:D92" si="2">IF(C29="","",IF($D$15+F29&gt;H28,ROUND(H28+F29,2),$D$15))</f>
        <v/>
      </c>
      <c r="E29" s="31" t="str">
        <f t="shared" ref="E29:E92" si="3">IF(C29="","",D29-F29)</f>
        <v/>
      </c>
      <c r="F29" s="31" t="str">
        <f t="shared" ref="F29:F92" si="4">IF(C29="","",ROUND(H28*$D$9/payments_per_year,2))</f>
        <v/>
      </c>
      <c r="G29" s="32"/>
      <c r="H29" s="31">
        <f t="shared" ref="H29:H92" si="5">IF(B29="",0,ROUND(H28-E29-G29,2))</f>
        <v>0</v>
      </c>
    </row>
    <row r="30" spans="1:8">
      <c r="A30" s="27"/>
      <c r="B30" s="28" t="str">
        <f t="shared" si="1"/>
        <v/>
      </c>
      <c r="C30" s="29" t="str">
        <f t="shared" si="0"/>
        <v/>
      </c>
      <c r="D30" s="30" t="str">
        <f t="shared" si="2"/>
        <v/>
      </c>
      <c r="E30" s="31" t="str">
        <f t="shared" si="3"/>
        <v/>
      </c>
      <c r="F30" s="31" t="str">
        <f t="shared" si="4"/>
        <v/>
      </c>
      <c r="G30" s="32"/>
      <c r="H30" s="31">
        <f t="shared" si="5"/>
        <v>0</v>
      </c>
    </row>
    <row r="31" spans="1:8">
      <c r="A31" s="27"/>
      <c r="B31" s="28" t="str">
        <f t="shared" si="1"/>
        <v/>
      </c>
      <c r="C31" s="29" t="str">
        <f t="shared" si="0"/>
        <v/>
      </c>
      <c r="D31" s="30" t="str">
        <f t="shared" si="2"/>
        <v/>
      </c>
      <c r="E31" s="31" t="str">
        <f t="shared" si="3"/>
        <v/>
      </c>
      <c r="F31" s="31" t="str">
        <f t="shared" si="4"/>
        <v/>
      </c>
      <c r="G31" s="32"/>
      <c r="H31" s="31">
        <f t="shared" si="5"/>
        <v>0</v>
      </c>
    </row>
    <row r="32" spans="1:8">
      <c r="A32" s="27"/>
      <c r="B32" s="28" t="str">
        <f t="shared" si="1"/>
        <v/>
      </c>
      <c r="C32" s="29" t="str">
        <f t="shared" si="0"/>
        <v/>
      </c>
      <c r="D32" s="30" t="str">
        <f t="shared" si="2"/>
        <v/>
      </c>
      <c r="E32" s="31" t="str">
        <f t="shared" si="3"/>
        <v/>
      </c>
      <c r="F32" s="31" t="str">
        <f t="shared" si="4"/>
        <v/>
      </c>
      <c r="G32" s="32"/>
      <c r="H32" s="31">
        <f t="shared" si="5"/>
        <v>0</v>
      </c>
    </row>
    <row r="33" spans="1:8">
      <c r="A33" s="27"/>
      <c r="B33" s="28" t="str">
        <f t="shared" si="1"/>
        <v/>
      </c>
      <c r="C33" s="29" t="str">
        <f t="shared" si="0"/>
        <v/>
      </c>
      <c r="D33" s="30" t="str">
        <f t="shared" si="2"/>
        <v/>
      </c>
      <c r="E33" s="31" t="str">
        <f t="shared" si="3"/>
        <v/>
      </c>
      <c r="F33" s="31" t="str">
        <f t="shared" si="4"/>
        <v/>
      </c>
      <c r="G33" s="32"/>
      <c r="H33" s="31">
        <f t="shared" si="5"/>
        <v>0</v>
      </c>
    </row>
    <row r="34" spans="1:8">
      <c r="A34" s="27"/>
      <c r="B34" s="28" t="str">
        <f t="shared" si="1"/>
        <v/>
      </c>
      <c r="C34" s="29" t="str">
        <f t="shared" si="0"/>
        <v/>
      </c>
      <c r="D34" s="30" t="str">
        <f t="shared" si="2"/>
        <v/>
      </c>
      <c r="E34" s="31" t="str">
        <f t="shared" si="3"/>
        <v/>
      </c>
      <c r="F34" s="31" t="str">
        <f t="shared" si="4"/>
        <v/>
      </c>
      <c r="G34" s="32"/>
      <c r="H34" s="31">
        <f t="shared" si="5"/>
        <v>0</v>
      </c>
    </row>
    <row r="35" spans="1:8">
      <c r="A35" s="27"/>
      <c r="B35" s="28" t="str">
        <f t="shared" si="1"/>
        <v/>
      </c>
      <c r="C35" s="29" t="str">
        <f t="shared" si="0"/>
        <v/>
      </c>
      <c r="D35" s="30" t="str">
        <f t="shared" si="2"/>
        <v/>
      </c>
      <c r="E35" s="31" t="str">
        <f t="shared" si="3"/>
        <v/>
      </c>
      <c r="F35" s="31" t="str">
        <f t="shared" si="4"/>
        <v/>
      </c>
      <c r="G35" s="32"/>
      <c r="H35" s="31">
        <f t="shared" si="5"/>
        <v>0</v>
      </c>
    </row>
    <row r="36" spans="1:8">
      <c r="A36" s="27"/>
      <c r="B36" s="28" t="str">
        <f t="shared" si="1"/>
        <v/>
      </c>
      <c r="C36" s="29" t="str">
        <f t="shared" si="0"/>
        <v/>
      </c>
      <c r="D36" s="30" t="str">
        <f t="shared" si="2"/>
        <v/>
      </c>
      <c r="E36" s="31" t="str">
        <f t="shared" si="3"/>
        <v/>
      </c>
      <c r="F36" s="31" t="str">
        <f t="shared" si="4"/>
        <v/>
      </c>
      <c r="G36" s="32"/>
      <c r="H36" s="31">
        <f t="shared" si="5"/>
        <v>0</v>
      </c>
    </row>
    <row r="37" spans="1:8">
      <c r="A37" s="27"/>
      <c r="B37" s="28" t="str">
        <f t="shared" si="1"/>
        <v/>
      </c>
      <c r="C37" s="29" t="str">
        <f t="shared" si="0"/>
        <v/>
      </c>
      <c r="D37" s="30" t="str">
        <f t="shared" si="2"/>
        <v/>
      </c>
      <c r="E37" s="31" t="str">
        <f t="shared" si="3"/>
        <v/>
      </c>
      <c r="F37" s="31" t="str">
        <f t="shared" si="4"/>
        <v/>
      </c>
      <c r="G37" s="32"/>
      <c r="H37" s="31">
        <f t="shared" si="5"/>
        <v>0</v>
      </c>
    </row>
    <row r="38" spans="1:8">
      <c r="A38" s="27"/>
      <c r="B38" s="28" t="str">
        <f t="shared" si="1"/>
        <v/>
      </c>
      <c r="C38" s="29" t="str">
        <f t="shared" si="0"/>
        <v/>
      </c>
      <c r="D38" s="30" t="str">
        <f t="shared" si="2"/>
        <v/>
      </c>
      <c r="E38" s="31" t="str">
        <f t="shared" si="3"/>
        <v/>
      </c>
      <c r="F38" s="31" t="str">
        <f t="shared" si="4"/>
        <v/>
      </c>
      <c r="G38" s="32"/>
      <c r="H38" s="31">
        <f t="shared" si="5"/>
        <v>0</v>
      </c>
    </row>
    <row r="39" spans="1:8">
      <c r="A39" s="27"/>
      <c r="B39" s="28" t="str">
        <f t="shared" si="1"/>
        <v/>
      </c>
      <c r="C39" s="29" t="str">
        <f t="shared" si="0"/>
        <v/>
      </c>
      <c r="D39" s="30" t="str">
        <f t="shared" si="2"/>
        <v/>
      </c>
      <c r="E39" s="31" t="str">
        <f t="shared" si="3"/>
        <v/>
      </c>
      <c r="F39" s="31" t="str">
        <f t="shared" si="4"/>
        <v/>
      </c>
      <c r="G39" s="32"/>
      <c r="H39" s="31">
        <f t="shared" si="5"/>
        <v>0</v>
      </c>
    </row>
    <row r="40" spans="1:8">
      <c r="A40" s="27"/>
      <c r="B40" s="28" t="str">
        <f t="shared" si="1"/>
        <v/>
      </c>
      <c r="C40" s="29" t="str">
        <f t="shared" si="0"/>
        <v/>
      </c>
      <c r="D40" s="30" t="str">
        <f t="shared" si="2"/>
        <v/>
      </c>
      <c r="E40" s="31" t="str">
        <f t="shared" si="3"/>
        <v/>
      </c>
      <c r="F40" s="31" t="str">
        <f t="shared" si="4"/>
        <v/>
      </c>
      <c r="G40" s="32"/>
      <c r="H40" s="31">
        <f t="shared" si="5"/>
        <v>0</v>
      </c>
    </row>
    <row r="41" spans="1:8">
      <c r="A41" s="27"/>
      <c r="B41" s="28" t="str">
        <f t="shared" si="1"/>
        <v/>
      </c>
      <c r="C41" s="29" t="str">
        <f t="shared" si="0"/>
        <v/>
      </c>
      <c r="D41" s="30" t="str">
        <f t="shared" si="2"/>
        <v/>
      </c>
      <c r="E41" s="31" t="str">
        <f t="shared" si="3"/>
        <v/>
      </c>
      <c r="F41" s="31" t="str">
        <f t="shared" si="4"/>
        <v/>
      </c>
      <c r="G41" s="32"/>
      <c r="H41" s="31">
        <f t="shared" si="5"/>
        <v>0</v>
      </c>
    </row>
    <row r="42" spans="1:8">
      <c r="A42" s="27"/>
      <c r="B42" s="28" t="str">
        <f t="shared" si="1"/>
        <v/>
      </c>
      <c r="C42" s="29" t="str">
        <f t="shared" si="0"/>
        <v/>
      </c>
      <c r="D42" s="30" t="str">
        <f t="shared" si="2"/>
        <v/>
      </c>
      <c r="E42" s="31" t="str">
        <f t="shared" si="3"/>
        <v/>
      </c>
      <c r="F42" s="31" t="str">
        <f t="shared" si="4"/>
        <v/>
      </c>
      <c r="G42" s="32"/>
      <c r="H42" s="31">
        <f t="shared" si="5"/>
        <v>0</v>
      </c>
    </row>
    <row r="43" spans="1:8">
      <c r="A43" s="27"/>
      <c r="B43" s="28" t="str">
        <f t="shared" si="1"/>
        <v/>
      </c>
      <c r="C43" s="29" t="str">
        <f t="shared" si="0"/>
        <v/>
      </c>
      <c r="D43" s="30" t="str">
        <f t="shared" si="2"/>
        <v/>
      </c>
      <c r="E43" s="31" t="str">
        <f t="shared" si="3"/>
        <v/>
      </c>
      <c r="F43" s="31" t="str">
        <f t="shared" si="4"/>
        <v/>
      </c>
      <c r="G43" s="32"/>
      <c r="H43" s="31">
        <f t="shared" si="5"/>
        <v>0</v>
      </c>
    </row>
    <row r="44" spans="1:8">
      <c r="A44" s="27"/>
      <c r="B44" s="28" t="str">
        <f t="shared" si="1"/>
        <v/>
      </c>
      <c r="C44" s="29" t="str">
        <f t="shared" si="0"/>
        <v/>
      </c>
      <c r="D44" s="30" t="str">
        <f t="shared" si="2"/>
        <v/>
      </c>
      <c r="E44" s="31" t="str">
        <f t="shared" si="3"/>
        <v/>
      </c>
      <c r="F44" s="31" t="str">
        <f t="shared" si="4"/>
        <v/>
      </c>
      <c r="G44" s="32"/>
      <c r="H44" s="31">
        <f t="shared" si="5"/>
        <v>0</v>
      </c>
    </row>
    <row r="45" spans="1:8">
      <c r="A45" s="27"/>
      <c r="B45" s="28" t="str">
        <f t="shared" si="1"/>
        <v/>
      </c>
      <c r="C45" s="29" t="str">
        <f t="shared" si="0"/>
        <v/>
      </c>
      <c r="D45" s="30" t="str">
        <f t="shared" si="2"/>
        <v/>
      </c>
      <c r="E45" s="31" t="str">
        <f t="shared" si="3"/>
        <v/>
      </c>
      <c r="F45" s="31" t="str">
        <f t="shared" si="4"/>
        <v/>
      </c>
      <c r="G45" s="32"/>
      <c r="H45" s="31">
        <f t="shared" si="5"/>
        <v>0</v>
      </c>
    </row>
    <row r="46" spans="1:8">
      <c r="A46" s="27"/>
      <c r="B46" s="28" t="str">
        <f t="shared" si="1"/>
        <v/>
      </c>
      <c r="C46" s="29" t="str">
        <f t="shared" si="0"/>
        <v/>
      </c>
      <c r="D46" s="30" t="str">
        <f t="shared" si="2"/>
        <v/>
      </c>
      <c r="E46" s="31" t="str">
        <f t="shared" si="3"/>
        <v/>
      </c>
      <c r="F46" s="31" t="str">
        <f t="shared" si="4"/>
        <v/>
      </c>
      <c r="G46" s="32"/>
      <c r="H46" s="31">
        <f t="shared" si="5"/>
        <v>0</v>
      </c>
    </row>
    <row r="47" spans="1:8">
      <c r="A47" s="27"/>
      <c r="B47" s="28" t="str">
        <f t="shared" si="1"/>
        <v/>
      </c>
      <c r="C47" s="29" t="str">
        <f t="shared" si="0"/>
        <v/>
      </c>
      <c r="D47" s="30" t="str">
        <f t="shared" si="2"/>
        <v/>
      </c>
      <c r="E47" s="31" t="str">
        <f t="shared" si="3"/>
        <v/>
      </c>
      <c r="F47" s="31" t="str">
        <f t="shared" si="4"/>
        <v/>
      </c>
      <c r="G47" s="32"/>
      <c r="H47" s="31">
        <f t="shared" si="5"/>
        <v>0</v>
      </c>
    </row>
    <row r="48" spans="1:8">
      <c r="A48" s="27"/>
      <c r="B48" s="28" t="str">
        <f t="shared" si="1"/>
        <v/>
      </c>
      <c r="C48" s="29" t="str">
        <f t="shared" si="0"/>
        <v/>
      </c>
      <c r="D48" s="30" t="str">
        <f t="shared" si="2"/>
        <v/>
      </c>
      <c r="E48" s="31" t="str">
        <f t="shared" si="3"/>
        <v/>
      </c>
      <c r="F48" s="31" t="str">
        <f t="shared" si="4"/>
        <v/>
      </c>
      <c r="G48" s="32"/>
      <c r="H48" s="31">
        <f t="shared" si="5"/>
        <v>0</v>
      </c>
    </row>
    <row r="49" spans="1:8">
      <c r="A49" s="27"/>
      <c r="B49" s="28" t="str">
        <f t="shared" si="1"/>
        <v/>
      </c>
      <c r="C49" s="29" t="str">
        <f t="shared" si="0"/>
        <v/>
      </c>
      <c r="D49" s="30" t="str">
        <f t="shared" si="2"/>
        <v/>
      </c>
      <c r="E49" s="31" t="str">
        <f t="shared" si="3"/>
        <v/>
      </c>
      <c r="F49" s="31" t="str">
        <f t="shared" si="4"/>
        <v/>
      </c>
      <c r="G49" s="32"/>
      <c r="H49" s="31">
        <f t="shared" si="5"/>
        <v>0</v>
      </c>
    </row>
    <row r="50" spans="1:8">
      <c r="A50" s="27"/>
      <c r="B50" s="28" t="str">
        <f t="shared" si="1"/>
        <v/>
      </c>
      <c r="C50" s="29" t="str">
        <f t="shared" si="0"/>
        <v/>
      </c>
      <c r="D50" s="30" t="str">
        <f t="shared" si="2"/>
        <v/>
      </c>
      <c r="E50" s="31" t="str">
        <f t="shared" si="3"/>
        <v/>
      </c>
      <c r="F50" s="31" t="str">
        <f t="shared" si="4"/>
        <v/>
      </c>
      <c r="G50" s="32"/>
      <c r="H50" s="31">
        <f t="shared" si="5"/>
        <v>0</v>
      </c>
    </row>
    <row r="51" spans="1:8">
      <c r="A51" s="27"/>
      <c r="B51" s="28" t="str">
        <f t="shared" si="1"/>
        <v/>
      </c>
      <c r="C51" s="29" t="str">
        <f t="shared" si="0"/>
        <v/>
      </c>
      <c r="D51" s="30" t="str">
        <f t="shared" si="2"/>
        <v/>
      </c>
      <c r="E51" s="31" t="str">
        <f t="shared" si="3"/>
        <v/>
      </c>
      <c r="F51" s="31" t="str">
        <f t="shared" si="4"/>
        <v/>
      </c>
      <c r="G51" s="32"/>
      <c r="H51" s="31">
        <f t="shared" si="5"/>
        <v>0</v>
      </c>
    </row>
    <row r="52" spans="1:8">
      <c r="A52" s="27"/>
      <c r="B52" s="28" t="str">
        <f t="shared" si="1"/>
        <v/>
      </c>
      <c r="C52" s="29" t="str">
        <f t="shared" si="0"/>
        <v/>
      </c>
      <c r="D52" s="30" t="str">
        <f t="shared" si="2"/>
        <v/>
      </c>
      <c r="E52" s="31" t="str">
        <f t="shared" si="3"/>
        <v/>
      </c>
      <c r="F52" s="31" t="str">
        <f t="shared" si="4"/>
        <v/>
      </c>
      <c r="G52" s="32"/>
      <c r="H52" s="31">
        <f t="shared" si="5"/>
        <v>0</v>
      </c>
    </row>
    <row r="53" spans="1:8">
      <c r="A53" s="27"/>
      <c r="B53" s="28" t="str">
        <f t="shared" si="1"/>
        <v/>
      </c>
      <c r="C53" s="29" t="str">
        <f t="shared" si="0"/>
        <v/>
      </c>
      <c r="D53" s="30" t="str">
        <f t="shared" si="2"/>
        <v/>
      </c>
      <c r="E53" s="31" t="str">
        <f t="shared" si="3"/>
        <v/>
      </c>
      <c r="F53" s="31" t="str">
        <f t="shared" si="4"/>
        <v/>
      </c>
      <c r="G53" s="32"/>
      <c r="H53" s="31">
        <f t="shared" si="5"/>
        <v>0</v>
      </c>
    </row>
    <row r="54" spans="1:8">
      <c r="A54" s="27"/>
      <c r="B54" s="28" t="str">
        <f t="shared" si="1"/>
        <v/>
      </c>
      <c r="C54" s="29" t="str">
        <f t="shared" si="0"/>
        <v/>
      </c>
      <c r="D54" s="30" t="str">
        <f t="shared" si="2"/>
        <v/>
      </c>
      <c r="E54" s="31" t="str">
        <f t="shared" si="3"/>
        <v/>
      </c>
      <c r="F54" s="31" t="str">
        <f t="shared" si="4"/>
        <v/>
      </c>
      <c r="G54" s="32"/>
      <c r="H54" s="31">
        <f t="shared" si="5"/>
        <v>0</v>
      </c>
    </row>
    <row r="55" spans="1:8">
      <c r="A55" s="27"/>
      <c r="B55" s="28" t="str">
        <f t="shared" si="1"/>
        <v/>
      </c>
      <c r="C55" s="29" t="str">
        <f t="shared" si="0"/>
        <v/>
      </c>
      <c r="D55" s="30" t="str">
        <f t="shared" si="2"/>
        <v/>
      </c>
      <c r="E55" s="31" t="str">
        <f t="shared" si="3"/>
        <v/>
      </c>
      <c r="F55" s="31" t="str">
        <f t="shared" si="4"/>
        <v/>
      </c>
      <c r="G55" s="32"/>
      <c r="H55" s="31">
        <f t="shared" si="5"/>
        <v>0</v>
      </c>
    </row>
    <row r="56" spans="1:8">
      <c r="A56" s="27"/>
      <c r="B56" s="28" t="str">
        <f t="shared" si="1"/>
        <v/>
      </c>
      <c r="C56" s="29" t="str">
        <f t="shared" si="0"/>
        <v/>
      </c>
      <c r="D56" s="30" t="str">
        <f t="shared" si="2"/>
        <v/>
      </c>
      <c r="E56" s="31" t="str">
        <f t="shared" si="3"/>
        <v/>
      </c>
      <c r="F56" s="31" t="str">
        <f t="shared" si="4"/>
        <v/>
      </c>
      <c r="G56" s="32"/>
      <c r="H56" s="31">
        <f t="shared" si="5"/>
        <v>0</v>
      </c>
    </row>
    <row r="57" spans="1:8">
      <c r="A57" s="27"/>
      <c r="B57" s="28" t="str">
        <f t="shared" si="1"/>
        <v/>
      </c>
      <c r="C57" s="29" t="str">
        <f t="shared" si="0"/>
        <v/>
      </c>
      <c r="D57" s="30" t="str">
        <f t="shared" si="2"/>
        <v/>
      </c>
      <c r="E57" s="31" t="str">
        <f t="shared" si="3"/>
        <v/>
      </c>
      <c r="F57" s="31" t="str">
        <f t="shared" si="4"/>
        <v/>
      </c>
      <c r="G57" s="32"/>
      <c r="H57" s="31">
        <f t="shared" si="5"/>
        <v>0</v>
      </c>
    </row>
    <row r="58" spans="1:8">
      <c r="A58" s="27"/>
      <c r="B58" s="28" t="str">
        <f t="shared" si="1"/>
        <v/>
      </c>
      <c r="C58" s="29" t="str">
        <f t="shared" si="0"/>
        <v/>
      </c>
      <c r="D58" s="30" t="str">
        <f t="shared" si="2"/>
        <v/>
      </c>
      <c r="E58" s="31" t="str">
        <f t="shared" si="3"/>
        <v/>
      </c>
      <c r="F58" s="31" t="str">
        <f t="shared" si="4"/>
        <v/>
      </c>
      <c r="G58" s="32"/>
      <c r="H58" s="31">
        <f t="shared" si="5"/>
        <v>0</v>
      </c>
    </row>
    <row r="59" spans="1:8">
      <c r="A59" s="27"/>
      <c r="B59" s="28" t="str">
        <f t="shared" si="1"/>
        <v/>
      </c>
      <c r="C59" s="29" t="str">
        <f t="shared" si="0"/>
        <v/>
      </c>
      <c r="D59" s="30" t="str">
        <f t="shared" si="2"/>
        <v/>
      </c>
      <c r="E59" s="31" t="str">
        <f t="shared" si="3"/>
        <v/>
      </c>
      <c r="F59" s="31" t="str">
        <f t="shared" si="4"/>
        <v/>
      </c>
      <c r="G59" s="32"/>
      <c r="H59" s="31">
        <f t="shared" si="5"/>
        <v>0</v>
      </c>
    </row>
    <row r="60" spans="1:8">
      <c r="A60" s="27"/>
      <c r="B60" s="28" t="str">
        <f t="shared" si="1"/>
        <v/>
      </c>
      <c r="C60" s="29" t="str">
        <f t="shared" si="0"/>
        <v/>
      </c>
      <c r="D60" s="30" t="str">
        <f t="shared" si="2"/>
        <v/>
      </c>
      <c r="E60" s="31" t="str">
        <f t="shared" si="3"/>
        <v/>
      </c>
      <c r="F60" s="31" t="str">
        <f t="shared" si="4"/>
        <v/>
      </c>
      <c r="G60" s="32"/>
      <c r="H60" s="31">
        <f t="shared" si="5"/>
        <v>0</v>
      </c>
    </row>
    <row r="61" spans="1:8">
      <c r="A61" s="27"/>
      <c r="B61" s="28" t="str">
        <f t="shared" si="1"/>
        <v/>
      </c>
      <c r="C61" s="29" t="str">
        <f t="shared" si="0"/>
        <v/>
      </c>
      <c r="D61" s="30" t="str">
        <f t="shared" si="2"/>
        <v/>
      </c>
      <c r="E61" s="31" t="str">
        <f t="shared" si="3"/>
        <v/>
      </c>
      <c r="F61" s="31" t="str">
        <f t="shared" si="4"/>
        <v/>
      </c>
      <c r="G61" s="32"/>
      <c r="H61" s="31">
        <f t="shared" si="5"/>
        <v>0</v>
      </c>
    </row>
    <row r="62" spans="1:8">
      <c r="A62" s="27"/>
      <c r="B62" s="28" t="str">
        <f t="shared" si="1"/>
        <v/>
      </c>
      <c r="C62" s="29" t="str">
        <f t="shared" si="0"/>
        <v/>
      </c>
      <c r="D62" s="30" t="str">
        <f t="shared" si="2"/>
        <v/>
      </c>
      <c r="E62" s="31" t="str">
        <f t="shared" si="3"/>
        <v/>
      </c>
      <c r="F62" s="31" t="str">
        <f t="shared" si="4"/>
        <v/>
      </c>
      <c r="G62" s="32"/>
      <c r="H62" s="31">
        <f t="shared" si="5"/>
        <v>0</v>
      </c>
    </row>
    <row r="63" spans="1:8">
      <c r="A63" s="27"/>
      <c r="B63" s="28" t="str">
        <f t="shared" si="1"/>
        <v/>
      </c>
      <c r="C63" s="29" t="str">
        <f t="shared" si="0"/>
        <v/>
      </c>
      <c r="D63" s="30" t="str">
        <f t="shared" si="2"/>
        <v/>
      </c>
      <c r="E63" s="31" t="str">
        <f t="shared" si="3"/>
        <v/>
      </c>
      <c r="F63" s="31" t="str">
        <f t="shared" si="4"/>
        <v/>
      </c>
      <c r="G63" s="32"/>
      <c r="H63" s="31">
        <f t="shared" si="5"/>
        <v>0</v>
      </c>
    </row>
    <row r="64" spans="1:8">
      <c r="A64" s="27"/>
      <c r="B64" s="28" t="str">
        <f t="shared" si="1"/>
        <v/>
      </c>
      <c r="C64" s="29" t="str">
        <f t="shared" si="0"/>
        <v/>
      </c>
      <c r="D64" s="30" t="str">
        <f t="shared" si="2"/>
        <v/>
      </c>
      <c r="E64" s="31" t="str">
        <f t="shared" si="3"/>
        <v/>
      </c>
      <c r="F64" s="31" t="str">
        <f t="shared" si="4"/>
        <v/>
      </c>
      <c r="G64" s="32"/>
      <c r="H64" s="31">
        <f t="shared" si="5"/>
        <v>0</v>
      </c>
    </row>
    <row r="65" spans="1:8">
      <c r="A65" s="27"/>
      <c r="B65" s="28" t="str">
        <f t="shared" si="1"/>
        <v/>
      </c>
      <c r="C65" s="29" t="str">
        <f t="shared" si="0"/>
        <v/>
      </c>
      <c r="D65" s="30" t="str">
        <f t="shared" si="2"/>
        <v/>
      </c>
      <c r="E65" s="31" t="str">
        <f t="shared" si="3"/>
        <v/>
      </c>
      <c r="F65" s="31" t="str">
        <f t="shared" si="4"/>
        <v/>
      </c>
      <c r="G65" s="32"/>
      <c r="H65" s="31">
        <f t="shared" si="5"/>
        <v>0</v>
      </c>
    </row>
    <row r="66" spans="1:8">
      <c r="A66" s="27"/>
      <c r="B66" s="28" t="str">
        <f t="shared" si="1"/>
        <v/>
      </c>
      <c r="C66" s="29" t="str">
        <f t="shared" si="0"/>
        <v/>
      </c>
      <c r="D66" s="30" t="str">
        <f t="shared" si="2"/>
        <v/>
      </c>
      <c r="E66" s="31" t="str">
        <f t="shared" si="3"/>
        <v/>
      </c>
      <c r="F66" s="31" t="str">
        <f t="shared" si="4"/>
        <v/>
      </c>
      <c r="G66" s="32"/>
      <c r="H66" s="31">
        <f t="shared" si="5"/>
        <v>0</v>
      </c>
    </row>
    <row r="67" spans="1:8">
      <c r="A67" s="27"/>
      <c r="B67" s="28" t="str">
        <f t="shared" si="1"/>
        <v/>
      </c>
      <c r="C67" s="29" t="str">
        <f t="shared" si="0"/>
        <v/>
      </c>
      <c r="D67" s="30" t="str">
        <f t="shared" si="2"/>
        <v/>
      </c>
      <c r="E67" s="31" t="str">
        <f t="shared" si="3"/>
        <v/>
      </c>
      <c r="F67" s="31" t="str">
        <f t="shared" si="4"/>
        <v/>
      </c>
      <c r="G67" s="32"/>
      <c r="H67" s="31">
        <f t="shared" si="5"/>
        <v>0</v>
      </c>
    </row>
    <row r="68" spans="1:8">
      <c r="A68" s="27"/>
      <c r="B68" s="28" t="str">
        <f t="shared" si="1"/>
        <v/>
      </c>
      <c r="C68" s="29" t="str">
        <f t="shared" si="0"/>
        <v/>
      </c>
      <c r="D68" s="30" t="str">
        <f t="shared" si="2"/>
        <v/>
      </c>
      <c r="E68" s="31" t="str">
        <f t="shared" si="3"/>
        <v/>
      </c>
      <c r="F68" s="31" t="str">
        <f t="shared" si="4"/>
        <v/>
      </c>
      <c r="G68" s="32"/>
      <c r="H68" s="31">
        <f t="shared" si="5"/>
        <v>0</v>
      </c>
    </row>
    <row r="69" spans="1:8">
      <c r="A69" s="27"/>
      <c r="B69" s="28" t="str">
        <f t="shared" si="1"/>
        <v/>
      </c>
      <c r="C69" s="29" t="str">
        <f t="shared" si="0"/>
        <v/>
      </c>
      <c r="D69" s="30" t="str">
        <f t="shared" si="2"/>
        <v/>
      </c>
      <c r="E69" s="31" t="str">
        <f t="shared" si="3"/>
        <v/>
      </c>
      <c r="F69" s="31" t="str">
        <f t="shared" si="4"/>
        <v/>
      </c>
      <c r="G69" s="32"/>
      <c r="H69" s="31">
        <f t="shared" si="5"/>
        <v>0</v>
      </c>
    </row>
    <row r="70" spans="1:8">
      <c r="A70" s="27"/>
      <c r="B70" s="28" t="str">
        <f t="shared" si="1"/>
        <v/>
      </c>
      <c r="C70" s="29" t="str">
        <f t="shared" si="0"/>
        <v/>
      </c>
      <c r="D70" s="30" t="str">
        <f t="shared" si="2"/>
        <v/>
      </c>
      <c r="E70" s="31" t="str">
        <f t="shared" si="3"/>
        <v/>
      </c>
      <c r="F70" s="31" t="str">
        <f t="shared" si="4"/>
        <v/>
      </c>
      <c r="G70" s="32"/>
      <c r="H70" s="31">
        <f t="shared" si="5"/>
        <v>0</v>
      </c>
    </row>
    <row r="71" spans="1:8">
      <c r="A71" s="27"/>
      <c r="B71" s="28" t="str">
        <f t="shared" si="1"/>
        <v/>
      </c>
      <c r="C71" s="29" t="str">
        <f t="shared" si="0"/>
        <v/>
      </c>
      <c r="D71" s="30" t="str">
        <f t="shared" si="2"/>
        <v/>
      </c>
      <c r="E71" s="31" t="str">
        <f t="shared" si="3"/>
        <v/>
      </c>
      <c r="F71" s="31" t="str">
        <f t="shared" si="4"/>
        <v/>
      </c>
      <c r="G71" s="32"/>
      <c r="H71" s="31">
        <f t="shared" si="5"/>
        <v>0</v>
      </c>
    </row>
    <row r="72" spans="1:8">
      <c r="A72" s="27"/>
      <c r="B72" s="28" t="str">
        <f t="shared" si="1"/>
        <v/>
      </c>
      <c r="C72" s="29" t="str">
        <f t="shared" si="0"/>
        <v/>
      </c>
      <c r="D72" s="30" t="str">
        <f t="shared" si="2"/>
        <v/>
      </c>
      <c r="E72" s="31" t="str">
        <f t="shared" si="3"/>
        <v/>
      </c>
      <c r="F72" s="31" t="str">
        <f t="shared" si="4"/>
        <v/>
      </c>
      <c r="G72" s="32"/>
      <c r="H72" s="31">
        <f t="shared" si="5"/>
        <v>0</v>
      </c>
    </row>
    <row r="73" spans="1:8">
      <c r="A73" s="27"/>
      <c r="B73" s="28" t="str">
        <f t="shared" si="1"/>
        <v/>
      </c>
      <c r="C73" s="29" t="str">
        <f t="shared" si="0"/>
        <v/>
      </c>
      <c r="D73" s="30" t="str">
        <f t="shared" si="2"/>
        <v/>
      </c>
      <c r="E73" s="31" t="str">
        <f t="shared" si="3"/>
        <v/>
      </c>
      <c r="F73" s="31" t="str">
        <f t="shared" si="4"/>
        <v/>
      </c>
      <c r="G73" s="32"/>
      <c r="H73" s="31">
        <f t="shared" si="5"/>
        <v>0</v>
      </c>
    </row>
    <row r="74" spans="1:8">
      <c r="A74" s="27"/>
      <c r="B74" s="28" t="str">
        <f t="shared" si="1"/>
        <v/>
      </c>
      <c r="C74" s="29" t="str">
        <f t="shared" si="0"/>
        <v/>
      </c>
      <c r="D74" s="30" t="str">
        <f t="shared" si="2"/>
        <v/>
      </c>
      <c r="E74" s="31" t="str">
        <f t="shared" si="3"/>
        <v/>
      </c>
      <c r="F74" s="31" t="str">
        <f t="shared" si="4"/>
        <v/>
      </c>
      <c r="G74" s="32"/>
      <c r="H74" s="31">
        <f t="shared" si="5"/>
        <v>0</v>
      </c>
    </row>
    <row r="75" spans="1:8">
      <c r="A75" s="27"/>
      <c r="B75" s="28" t="str">
        <f t="shared" si="1"/>
        <v/>
      </c>
      <c r="C75" s="29" t="str">
        <f t="shared" si="0"/>
        <v/>
      </c>
      <c r="D75" s="30" t="str">
        <f t="shared" si="2"/>
        <v/>
      </c>
      <c r="E75" s="31" t="str">
        <f t="shared" si="3"/>
        <v/>
      </c>
      <c r="F75" s="31" t="str">
        <f t="shared" si="4"/>
        <v/>
      </c>
      <c r="G75" s="32"/>
      <c r="H75" s="31">
        <f t="shared" si="5"/>
        <v>0</v>
      </c>
    </row>
    <row r="76" spans="1:8">
      <c r="A76" s="27"/>
      <c r="B76" s="28" t="str">
        <f t="shared" si="1"/>
        <v/>
      </c>
      <c r="C76" s="29" t="str">
        <f t="shared" si="0"/>
        <v/>
      </c>
      <c r="D76" s="30" t="str">
        <f t="shared" si="2"/>
        <v/>
      </c>
      <c r="E76" s="31" t="str">
        <f t="shared" si="3"/>
        <v/>
      </c>
      <c r="F76" s="31" t="str">
        <f t="shared" si="4"/>
        <v/>
      </c>
      <c r="G76" s="32"/>
      <c r="H76" s="31">
        <f t="shared" si="5"/>
        <v>0</v>
      </c>
    </row>
    <row r="77" spans="1:8">
      <c r="A77" s="27"/>
      <c r="B77" s="28" t="str">
        <f t="shared" si="1"/>
        <v/>
      </c>
      <c r="C77" s="29" t="str">
        <f t="shared" si="0"/>
        <v/>
      </c>
      <c r="D77" s="30" t="str">
        <f t="shared" si="2"/>
        <v/>
      </c>
      <c r="E77" s="31" t="str">
        <f t="shared" si="3"/>
        <v/>
      </c>
      <c r="F77" s="31" t="str">
        <f t="shared" si="4"/>
        <v/>
      </c>
      <c r="G77" s="32"/>
      <c r="H77" s="31">
        <f t="shared" si="5"/>
        <v>0</v>
      </c>
    </row>
    <row r="78" spans="1:8">
      <c r="A78" s="27"/>
      <c r="B78" s="28" t="str">
        <f t="shared" si="1"/>
        <v/>
      </c>
      <c r="C78" s="29" t="str">
        <f t="shared" si="0"/>
        <v/>
      </c>
      <c r="D78" s="30" t="str">
        <f t="shared" si="2"/>
        <v/>
      </c>
      <c r="E78" s="31" t="str">
        <f t="shared" si="3"/>
        <v/>
      </c>
      <c r="F78" s="31" t="str">
        <f t="shared" si="4"/>
        <v/>
      </c>
      <c r="G78" s="32"/>
      <c r="H78" s="31">
        <f t="shared" si="5"/>
        <v>0</v>
      </c>
    </row>
    <row r="79" spans="1:8">
      <c r="A79" s="27"/>
      <c r="B79" s="28" t="str">
        <f t="shared" si="1"/>
        <v/>
      </c>
      <c r="C79" s="29" t="str">
        <f t="shared" si="0"/>
        <v/>
      </c>
      <c r="D79" s="30" t="str">
        <f t="shared" si="2"/>
        <v/>
      </c>
      <c r="E79" s="31" t="str">
        <f t="shared" si="3"/>
        <v/>
      </c>
      <c r="F79" s="31" t="str">
        <f t="shared" si="4"/>
        <v/>
      </c>
      <c r="G79" s="32"/>
      <c r="H79" s="31">
        <f t="shared" si="5"/>
        <v>0</v>
      </c>
    </row>
    <row r="80" spans="1:8">
      <c r="A80" s="27"/>
      <c r="B80" s="28" t="str">
        <f t="shared" si="1"/>
        <v/>
      </c>
      <c r="C80" s="29" t="str">
        <f t="shared" si="0"/>
        <v/>
      </c>
      <c r="D80" s="30" t="str">
        <f t="shared" si="2"/>
        <v/>
      </c>
      <c r="E80" s="31" t="str">
        <f t="shared" si="3"/>
        <v/>
      </c>
      <c r="F80" s="31" t="str">
        <f t="shared" si="4"/>
        <v/>
      </c>
      <c r="G80" s="32"/>
      <c r="H80" s="31">
        <f t="shared" si="5"/>
        <v>0</v>
      </c>
    </row>
    <row r="81" spans="1:8">
      <c r="A81" s="27"/>
      <c r="B81" s="28" t="str">
        <f t="shared" si="1"/>
        <v/>
      </c>
      <c r="C81" s="29" t="str">
        <f t="shared" si="0"/>
        <v/>
      </c>
      <c r="D81" s="30" t="str">
        <f t="shared" si="2"/>
        <v/>
      </c>
      <c r="E81" s="31" t="str">
        <f t="shared" si="3"/>
        <v/>
      </c>
      <c r="F81" s="31" t="str">
        <f t="shared" si="4"/>
        <v/>
      </c>
      <c r="G81" s="32"/>
      <c r="H81" s="31">
        <f t="shared" si="5"/>
        <v>0</v>
      </c>
    </row>
    <row r="82" spans="1:8">
      <c r="A82" s="27"/>
      <c r="B82" s="28" t="str">
        <f t="shared" si="1"/>
        <v/>
      </c>
      <c r="C82" s="29" t="str">
        <f t="shared" si="0"/>
        <v/>
      </c>
      <c r="D82" s="30" t="str">
        <f t="shared" si="2"/>
        <v/>
      </c>
      <c r="E82" s="31" t="str">
        <f t="shared" si="3"/>
        <v/>
      </c>
      <c r="F82" s="31" t="str">
        <f t="shared" si="4"/>
        <v/>
      </c>
      <c r="G82" s="32"/>
      <c r="H82" s="31">
        <f t="shared" si="5"/>
        <v>0</v>
      </c>
    </row>
    <row r="83" spans="1:8">
      <c r="A83" s="27"/>
      <c r="B83" s="28" t="str">
        <f t="shared" si="1"/>
        <v/>
      </c>
      <c r="C83" s="29" t="str">
        <f t="shared" si="0"/>
        <v/>
      </c>
      <c r="D83" s="30" t="str">
        <f t="shared" si="2"/>
        <v/>
      </c>
      <c r="E83" s="31" t="str">
        <f t="shared" si="3"/>
        <v/>
      </c>
      <c r="F83" s="31" t="str">
        <f t="shared" si="4"/>
        <v/>
      </c>
      <c r="G83" s="32"/>
      <c r="H83" s="31">
        <f t="shared" si="5"/>
        <v>0</v>
      </c>
    </row>
    <row r="84" spans="1:8">
      <c r="A84" s="27"/>
      <c r="B84" s="28" t="str">
        <f t="shared" si="1"/>
        <v/>
      </c>
      <c r="C84" s="29" t="str">
        <f t="shared" si="0"/>
        <v/>
      </c>
      <c r="D84" s="30" t="str">
        <f t="shared" si="2"/>
        <v/>
      </c>
      <c r="E84" s="31" t="str">
        <f t="shared" si="3"/>
        <v/>
      </c>
      <c r="F84" s="31" t="str">
        <f t="shared" si="4"/>
        <v/>
      </c>
      <c r="G84" s="32"/>
      <c r="H84" s="31">
        <f t="shared" si="5"/>
        <v>0</v>
      </c>
    </row>
    <row r="85" spans="1:8">
      <c r="A85" s="27"/>
      <c r="B85" s="28" t="str">
        <f t="shared" si="1"/>
        <v/>
      </c>
      <c r="C85" s="29" t="str">
        <f t="shared" si="0"/>
        <v/>
      </c>
      <c r="D85" s="30" t="str">
        <f t="shared" si="2"/>
        <v/>
      </c>
      <c r="E85" s="31" t="str">
        <f t="shared" si="3"/>
        <v/>
      </c>
      <c r="F85" s="31" t="str">
        <f t="shared" si="4"/>
        <v/>
      </c>
      <c r="G85" s="32"/>
      <c r="H85" s="31">
        <f t="shared" si="5"/>
        <v>0</v>
      </c>
    </row>
    <row r="86" spans="1:8">
      <c r="A86" s="27"/>
      <c r="B86" s="28" t="str">
        <f t="shared" si="1"/>
        <v/>
      </c>
      <c r="C86" s="29" t="str">
        <f t="shared" si="0"/>
        <v/>
      </c>
      <c r="D86" s="30" t="str">
        <f t="shared" si="2"/>
        <v/>
      </c>
      <c r="E86" s="31" t="str">
        <f t="shared" si="3"/>
        <v/>
      </c>
      <c r="F86" s="31" t="str">
        <f t="shared" si="4"/>
        <v/>
      </c>
      <c r="G86" s="32"/>
      <c r="H86" s="31">
        <f t="shared" si="5"/>
        <v>0</v>
      </c>
    </row>
    <row r="87" spans="1:8">
      <c r="A87" s="27"/>
      <c r="B87" s="28" t="str">
        <f t="shared" si="1"/>
        <v/>
      </c>
      <c r="C87" s="29" t="str">
        <f t="shared" si="0"/>
        <v/>
      </c>
      <c r="D87" s="30" t="str">
        <f t="shared" si="2"/>
        <v/>
      </c>
      <c r="E87" s="31" t="str">
        <f t="shared" si="3"/>
        <v/>
      </c>
      <c r="F87" s="31" t="str">
        <f t="shared" si="4"/>
        <v/>
      </c>
      <c r="G87" s="32"/>
      <c r="H87" s="31">
        <f t="shared" si="5"/>
        <v>0</v>
      </c>
    </row>
    <row r="88" spans="1:8">
      <c r="A88" s="27"/>
      <c r="B88" s="28" t="str">
        <f t="shared" si="1"/>
        <v/>
      </c>
      <c r="C88" s="29" t="str">
        <f t="shared" si="0"/>
        <v/>
      </c>
      <c r="D88" s="30" t="str">
        <f t="shared" si="2"/>
        <v/>
      </c>
      <c r="E88" s="31" t="str">
        <f t="shared" si="3"/>
        <v/>
      </c>
      <c r="F88" s="31" t="str">
        <f t="shared" si="4"/>
        <v/>
      </c>
      <c r="G88" s="32"/>
      <c r="H88" s="31">
        <f t="shared" si="5"/>
        <v>0</v>
      </c>
    </row>
    <row r="89" spans="1:8">
      <c r="A89" s="27"/>
      <c r="B89" s="28" t="str">
        <f t="shared" si="1"/>
        <v/>
      </c>
      <c r="C89" s="29" t="str">
        <f t="shared" si="0"/>
        <v/>
      </c>
      <c r="D89" s="30" t="str">
        <f t="shared" si="2"/>
        <v/>
      </c>
      <c r="E89" s="31" t="str">
        <f t="shared" si="3"/>
        <v/>
      </c>
      <c r="F89" s="31" t="str">
        <f t="shared" si="4"/>
        <v/>
      </c>
      <c r="G89" s="32"/>
      <c r="H89" s="31">
        <f t="shared" si="5"/>
        <v>0</v>
      </c>
    </row>
    <row r="90" spans="1:8">
      <c r="A90" s="27"/>
      <c r="B90" s="28" t="str">
        <f t="shared" si="1"/>
        <v/>
      </c>
      <c r="C90" s="29" t="str">
        <f t="shared" ref="C90:C153" si="6">IF(B90="","",IF(B90&lt;=$D$16,IF(payments_per_year=26,DATE(YEAR(start_date),MONTH(start_date),DAY(start_date)+14*B90),IF(payments_per_year=52,DATE(YEAR(start_date),MONTH(start_date),DAY(start_date)+7*B90),DATE(YEAR(start_date),MONTH(start_date)+B90*12/$D$11,DAY(start_date)))),""))</f>
        <v/>
      </c>
      <c r="D90" s="30" t="str">
        <f t="shared" si="2"/>
        <v/>
      </c>
      <c r="E90" s="31" t="str">
        <f t="shared" si="3"/>
        <v/>
      </c>
      <c r="F90" s="31" t="str">
        <f t="shared" si="4"/>
        <v/>
      </c>
      <c r="G90" s="32"/>
      <c r="H90" s="31">
        <f t="shared" si="5"/>
        <v>0</v>
      </c>
    </row>
    <row r="91" spans="1:8">
      <c r="A91" s="27"/>
      <c r="B91" s="28" t="str">
        <f t="shared" si="1"/>
        <v/>
      </c>
      <c r="C91" s="29" t="str">
        <f t="shared" si="6"/>
        <v/>
      </c>
      <c r="D91" s="30" t="str">
        <f t="shared" si="2"/>
        <v/>
      </c>
      <c r="E91" s="31" t="str">
        <f t="shared" si="3"/>
        <v/>
      </c>
      <c r="F91" s="31" t="str">
        <f t="shared" si="4"/>
        <v/>
      </c>
      <c r="G91" s="32"/>
      <c r="H91" s="31">
        <f t="shared" si="5"/>
        <v>0</v>
      </c>
    </row>
    <row r="92" spans="1:8">
      <c r="A92" s="27"/>
      <c r="B92" s="28" t="str">
        <f t="shared" si="1"/>
        <v/>
      </c>
      <c r="C92" s="29" t="str">
        <f t="shared" si="6"/>
        <v/>
      </c>
      <c r="D92" s="30" t="str">
        <f t="shared" si="2"/>
        <v/>
      </c>
      <c r="E92" s="31" t="str">
        <f t="shared" si="3"/>
        <v/>
      </c>
      <c r="F92" s="31" t="str">
        <f t="shared" si="4"/>
        <v/>
      </c>
      <c r="G92" s="32"/>
      <c r="H92" s="31">
        <f t="shared" si="5"/>
        <v>0</v>
      </c>
    </row>
    <row r="93" spans="1:8">
      <c r="A93" s="27"/>
      <c r="B93" s="28" t="str">
        <f t="shared" ref="B93:B156" si="7">IF(B92&lt;$D$16,IF(H92&gt;0,B92+1,""),"")</f>
        <v/>
      </c>
      <c r="C93" s="29" t="str">
        <f t="shared" si="6"/>
        <v/>
      </c>
      <c r="D93" s="30" t="str">
        <f t="shared" ref="D93:D156" si="8">IF(C93="","",IF($D$15+F93&gt;H92,ROUND(H92+F93,2),$D$15))</f>
        <v/>
      </c>
      <c r="E93" s="31" t="str">
        <f t="shared" ref="E93:E156" si="9">IF(C93="","",D93-F93)</f>
        <v/>
      </c>
      <c r="F93" s="31" t="str">
        <f t="shared" ref="F93:F156" si="10">IF(C93="","",ROUND(H92*$D$9/payments_per_year,2))</f>
        <v/>
      </c>
      <c r="G93" s="32"/>
      <c r="H93" s="31">
        <f t="shared" ref="H93:H156" si="11">IF(B93="",0,ROUND(H92-E93-G93,2))</f>
        <v>0</v>
      </c>
    </row>
    <row r="94" spans="1:8">
      <c r="A94" s="27"/>
      <c r="B94" s="28" t="str">
        <f t="shared" si="7"/>
        <v/>
      </c>
      <c r="C94" s="29" t="str">
        <f t="shared" si="6"/>
        <v/>
      </c>
      <c r="D94" s="30" t="str">
        <f t="shared" si="8"/>
        <v/>
      </c>
      <c r="E94" s="31" t="str">
        <f t="shared" si="9"/>
        <v/>
      </c>
      <c r="F94" s="31" t="str">
        <f t="shared" si="10"/>
        <v/>
      </c>
      <c r="G94" s="32"/>
      <c r="H94" s="31">
        <f t="shared" si="11"/>
        <v>0</v>
      </c>
    </row>
    <row r="95" spans="1:8">
      <c r="A95" s="27"/>
      <c r="B95" s="28" t="str">
        <f t="shared" si="7"/>
        <v/>
      </c>
      <c r="C95" s="29" t="str">
        <f t="shared" si="6"/>
        <v/>
      </c>
      <c r="D95" s="30" t="str">
        <f t="shared" si="8"/>
        <v/>
      </c>
      <c r="E95" s="31" t="str">
        <f t="shared" si="9"/>
        <v/>
      </c>
      <c r="F95" s="31" t="str">
        <f t="shared" si="10"/>
        <v/>
      </c>
      <c r="G95" s="32"/>
      <c r="H95" s="31">
        <f t="shared" si="11"/>
        <v>0</v>
      </c>
    </row>
    <row r="96" spans="1:8">
      <c r="A96" s="27"/>
      <c r="B96" s="28" t="str">
        <f t="shared" si="7"/>
        <v/>
      </c>
      <c r="C96" s="29" t="str">
        <f t="shared" si="6"/>
        <v/>
      </c>
      <c r="D96" s="30" t="str">
        <f t="shared" si="8"/>
        <v/>
      </c>
      <c r="E96" s="31" t="str">
        <f t="shared" si="9"/>
        <v/>
      </c>
      <c r="F96" s="31" t="str">
        <f t="shared" si="10"/>
        <v/>
      </c>
      <c r="G96" s="32"/>
      <c r="H96" s="31">
        <f t="shared" si="11"/>
        <v>0</v>
      </c>
    </row>
    <row r="97" spans="1:8">
      <c r="A97" s="27"/>
      <c r="B97" s="28" t="str">
        <f t="shared" si="7"/>
        <v/>
      </c>
      <c r="C97" s="29" t="str">
        <f t="shared" si="6"/>
        <v/>
      </c>
      <c r="D97" s="30" t="str">
        <f t="shared" si="8"/>
        <v/>
      </c>
      <c r="E97" s="31" t="str">
        <f t="shared" si="9"/>
        <v/>
      </c>
      <c r="F97" s="31" t="str">
        <f t="shared" si="10"/>
        <v/>
      </c>
      <c r="G97" s="32"/>
      <c r="H97" s="31">
        <f t="shared" si="11"/>
        <v>0</v>
      </c>
    </row>
    <row r="98" spans="1:8">
      <c r="A98" s="27"/>
      <c r="B98" s="28" t="str">
        <f t="shared" si="7"/>
        <v/>
      </c>
      <c r="C98" s="29" t="str">
        <f t="shared" si="6"/>
        <v/>
      </c>
      <c r="D98" s="30" t="str">
        <f t="shared" si="8"/>
        <v/>
      </c>
      <c r="E98" s="31" t="str">
        <f t="shared" si="9"/>
        <v/>
      </c>
      <c r="F98" s="31" t="str">
        <f t="shared" si="10"/>
        <v/>
      </c>
      <c r="G98" s="32"/>
      <c r="H98" s="31">
        <f t="shared" si="11"/>
        <v>0</v>
      </c>
    </row>
    <row r="99" spans="1:8">
      <c r="A99" s="27"/>
      <c r="B99" s="28" t="str">
        <f t="shared" si="7"/>
        <v/>
      </c>
      <c r="C99" s="29" t="str">
        <f t="shared" si="6"/>
        <v/>
      </c>
      <c r="D99" s="30" t="str">
        <f t="shared" si="8"/>
        <v/>
      </c>
      <c r="E99" s="31" t="str">
        <f t="shared" si="9"/>
        <v/>
      </c>
      <c r="F99" s="31" t="str">
        <f t="shared" si="10"/>
        <v/>
      </c>
      <c r="G99" s="32"/>
      <c r="H99" s="31">
        <f t="shared" si="11"/>
        <v>0</v>
      </c>
    </row>
    <row r="100" spans="1:8">
      <c r="A100" s="27"/>
      <c r="B100" s="28" t="str">
        <f t="shared" si="7"/>
        <v/>
      </c>
      <c r="C100" s="29" t="str">
        <f t="shared" si="6"/>
        <v/>
      </c>
      <c r="D100" s="30" t="str">
        <f t="shared" si="8"/>
        <v/>
      </c>
      <c r="E100" s="31" t="str">
        <f t="shared" si="9"/>
        <v/>
      </c>
      <c r="F100" s="31" t="str">
        <f t="shared" si="10"/>
        <v/>
      </c>
      <c r="G100" s="32"/>
      <c r="H100" s="31">
        <f t="shared" si="11"/>
        <v>0</v>
      </c>
    </row>
    <row r="101" spans="1:8">
      <c r="A101" s="27"/>
      <c r="B101" s="28" t="str">
        <f t="shared" si="7"/>
        <v/>
      </c>
      <c r="C101" s="29" t="str">
        <f t="shared" si="6"/>
        <v/>
      </c>
      <c r="D101" s="30" t="str">
        <f t="shared" si="8"/>
        <v/>
      </c>
      <c r="E101" s="31" t="str">
        <f t="shared" si="9"/>
        <v/>
      </c>
      <c r="F101" s="31" t="str">
        <f t="shared" si="10"/>
        <v/>
      </c>
      <c r="G101" s="32"/>
      <c r="H101" s="31">
        <f t="shared" si="11"/>
        <v>0</v>
      </c>
    </row>
    <row r="102" spans="1:8">
      <c r="A102" s="27"/>
      <c r="B102" s="28" t="str">
        <f t="shared" si="7"/>
        <v/>
      </c>
      <c r="C102" s="29" t="str">
        <f t="shared" si="6"/>
        <v/>
      </c>
      <c r="D102" s="30" t="str">
        <f t="shared" si="8"/>
        <v/>
      </c>
      <c r="E102" s="31" t="str">
        <f t="shared" si="9"/>
        <v/>
      </c>
      <c r="F102" s="31" t="str">
        <f t="shared" si="10"/>
        <v/>
      </c>
      <c r="G102" s="32"/>
      <c r="H102" s="31">
        <f t="shared" si="11"/>
        <v>0</v>
      </c>
    </row>
    <row r="103" spans="1:8">
      <c r="A103" s="27"/>
      <c r="B103" s="28" t="str">
        <f t="shared" si="7"/>
        <v/>
      </c>
      <c r="C103" s="29" t="str">
        <f t="shared" si="6"/>
        <v/>
      </c>
      <c r="D103" s="30" t="str">
        <f t="shared" si="8"/>
        <v/>
      </c>
      <c r="E103" s="31" t="str">
        <f t="shared" si="9"/>
        <v/>
      </c>
      <c r="F103" s="31" t="str">
        <f t="shared" si="10"/>
        <v/>
      </c>
      <c r="G103" s="32"/>
      <c r="H103" s="31">
        <f t="shared" si="11"/>
        <v>0</v>
      </c>
    </row>
    <row r="104" spans="1:8">
      <c r="A104" s="27"/>
      <c r="B104" s="28" t="str">
        <f t="shared" si="7"/>
        <v/>
      </c>
      <c r="C104" s="29" t="str">
        <f t="shared" si="6"/>
        <v/>
      </c>
      <c r="D104" s="30" t="str">
        <f t="shared" si="8"/>
        <v/>
      </c>
      <c r="E104" s="31" t="str">
        <f t="shared" si="9"/>
        <v/>
      </c>
      <c r="F104" s="31" t="str">
        <f t="shared" si="10"/>
        <v/>
      </c>
      <c r="G104" s="32"/>
      <c r="H104" s="31">
        <f t="shared" si="11"/>
        <v>0</v>
      </c>
    </row>
    <row r="105" spans="1:8">
      <c r="A105" s="27"/>
      <c r="B105" s="28" t="str">
        <f t="shared" si="7"/>
        <v/>
      </c>
      <c r="C105" s="29" t="str">
        <f t="shared" si="6"/>
        <v/>
      </c>
      <c r="D105" s="30" t="str">
        <f t="shared" si="8"/>
        <v/>
      </c>
      <c r="E105" s="31" t="str">
        <f t="shared" si="9"/>
        <v/>
      </c>
      <c r="F105" s="31" t="str">
        <f t="shared" si="10"/>
        <v/>
      </c>
      <c r="G105" s="32"/>
      <c r="H105" s="31">
        <f t="shared" si="11"/>
        <v>0</v>
      </c>
    </row>
    <row r="106" spans="1:8">
      <c r="A106" s="27"/>
      <c r="B106" s="28" t="str">
        <f t="shared" si="7"/>
        <v/>
      </c>
      <c r="C106" s="29" t="str">
        <f t="shared" si="6"/>
        <v/>
      </c>
      <c r="D106" s="30" t="str">
        <f t="shared" si="8"/>
        <v/>
      </c>
      <c r="E106" s="31" t="str">
        <f t="shared" si="9"/>
        <v/>
      </c>
      <c r="F106" s="31" t="str">
        <f t="shared" si="10"/>
        <v/>
      </c>
      <c r="G106" s="32"/>
      <c r="H106" s="31">
        <f t="shared" si="11"/>
        <v>0</v>
      </c>
    </row>
    <row r="107" spans="1:8">
      <c r="A107" s="27"/>
      <c r="B107" s="28" t="str">
        <f t="shared" si="7"/>
        <v/>
      </c>
      <c r="C107" s="29" t="str">
        <f t="shared" si="6"/>
        <v/>
      </c>
      <c r="D107" s="30" t="str">
        <f t="shared" si="8"/>
        <v/>
      </c>
      <c r="E107" s="31" t="str">
        <f t="shared" si="9"/>
        <v/>
      </c>
      <c r="F107" s="31" t="str">
        <f t="shared" si="10"/>
        <v/>
      </c>
      <c r="G107" s="32"/>
      <c r="H107" s="31">
        <f t="shared" si="11"/>
        <v>0</v>
      </c>
    </row>
    <row r="108" spans="1:8">
      <c r="A108" s="27"/>
      <c r="B108" s="28" t="str">
        <f t="shared" si="7"/>
        <v/>
      </c>
      <c r="C108" s="29" t="str">
        <f t="shared" si="6"/>
        <v/>
      </c>
      <c r="D108" s="30" t="str">
        <f t="shared" si="8"/>
        <v/>
      </c>
      <c r="E108" s="31" t="str">
        <f t="shared" si="9"/>
        <v/>
      </c>
      <c r="F108" s="31" t="str">
        <f t="shared" si="10"/>
        <v/>
      </c>
      <c r="G108" s="32"/>
      <c r="H108" s="31">
        <f t="shared" si="11"/>
        <v>0</v>
      </c>
    </row>
    <row r="109" spans="1:8">
      <c r="A109" s="27"/>
      <c r="B109" s="28" t="str">
        <f t="shared" si="7"/>
        <v/>
      </c>
      <c r="C109" s="29" t="str">
        <f t="shared" si="6"/>
        <v/>
      </c>
      <c r="D109" s="30" t="str">
        <f t="shared" si="8"/>
        <v/>
      </c>
      <c r="E109" s="31" t="str">
        <f t="shared" si="9"/>
        <v/>
      </c>
      <c r="F109" s="31" t="str">
        <f t="shared" si="10"/>
        <v/>
      </c>
      <c r="G109" s="32"/>
      <c r="H109" s="31">
        <f t="shared" si="11"/>
        <v>0</v>
      </c>
    </row>
    <row r="110" spans="1:8">
      <c r="A110" s="27"/>
      <c r="B110" s="28" t="str">
        <f t="shared" si="7"/>
        <v/>
      </c>
      <c r="C110" s="29" t="str">
        <f t="shared" si="6"/>
        <v/>
      </c>
      <c r="D110" s="30" t="str">
        <f t="shared" si="8"/>
        <v/>
      </c>
      <c r="E110" s="31" t="str">
        <f t="shared" si="9"/>
        <v/>
      </c>
      <c r="F110" s="31" t="str">
        <f t="shared" si="10"/>
        <v/>
      </c>
      <c r="G110" s="32"/>
      <c r="H110" s="31">
        <f t="shared" si="11"/>
        <v>0</v>
      </c>
    </row>
    <row r="111" spans="1:8">
      <c r="A111" s="27"/>
      <c r="B111" s="28" t="str">
        <f t="shared" si="7"/>
        <v/>
      </c>
      <c r="C111" s="29" t="str">
        <f t="shared" si="6"/>
        <v/>
      </c>
      <c r="D111" s="30" t="str">
        <f t="shared" si="8"/>
        <v/>
      </c>
      <c r="E111" s="31" t="str">
        <f t="shared" si="9"/>
        <v/>
      </c>
      <c r="F111" s="31" t="str">
        <f t="shared" si="10"/>
        <v/>
      </c>
      <c r="G111" s="32"/>
      <c r="H111" s="31">
        <f t="shared" si="11"/>
        <v>0</v>
      </c>
    </row>
    <row r="112" spans="1:8">
      <c r="A112" s="27"/>
      <c r="B112" s="28" t="str">
        <f t="shared" si="7"/>
        <v/>
      </c>
      <c r="C112" s="29" t="str">
        <f t="shared" si="6"/>
        <v/>
      </c>
      <c r="D112" s="30" t="str">
        <f t="shared" si="8"/>
        <v/>
      </c>
      <c r="E112" s="31" t="str">
        <f t="shared" si="9"/>
        <v/>
      </c>
      <c r="F112" s="31" t="str">
        <f t="shared" si="10"/>
        <v/>
      </c>
      <c r="G112" s="32"/>
      <c r="H112" s="31">
        <f t="shared" si="11"/>
        <v>0</v>
      </c>
    </row>
    <row r="113" spans="1:8">
      <c r="A113" s="27"/>
      <c r="B113" s="28" t="str">
        <f t="shared" si="7"/>
        <v/>
      </c>
      <c r="C113" s="29" t="str">
        <f t="shared" si="6"/>
        <v/>
      </c>
      <c r="D113" s="30" t="str">
        <f t="shared" si="8"/>
        <v/>
      </c>
      <c r="E113" s="31" t="str">
        <f t="shared" si="9"/>
        <v/>
      </c>
      <c r="F113" s="31" t="str">
        <f t="shared" si="10"/>
        <v/>
      </c>
      <c r="G113" s="32"/>
      <c r="H113" s="31">
        <f t="shared" si="11"/>
        <v>0</v>
      </c>
    </row>
    <row r="114" spans="1:8">
      <c r="A114" s="27"/>
      <c r="B114" s="28" t="str">
        <f t="shared" si="7"/>
        <v/>
      </c>
      <c r="C114" s="29" t="str">
        <f t="shared" si="6"/>
        <v/>
      </c>
      <c r="D114" s="30" t="str">
        <f t="shared" si="8"/>
        <v/>
      </c>
      <c r="E114" s="31" t="str">
        <f t="shared" si="9"/>
        <v/>
      </c>
      <c r="F114" s="31" t="str">
        <f t="shared" si="10"/>
        <v/>
      </c>
      <c r="G114" s="32"/>
      <c r="H114" s="31">
        <f t="shared" si="11"/>
        <v>0</v>
      </c>
    </row>
    <row r="115" spans="1:8">
      <c r="A115" s="27"/>
      <c r="B115" s="28" t="str">
        <f t="shared" si="7"/>
        <v/>
      </c>
      <c r="C115" s="29" t="str">
        <f t="shared" si="6"/>
        <v/>
      </c>
      <c r="D115" s="30" t="str">
        <f t="shared" si="8"/>
        <v/>
      </c>
      <c r="E115" s="31" t="str">
        <f t="shared" si="9"/>
        <v/>
      </c>
      <c r="F115" s="31" t="str">
        <f t="shared" si="10"/>
        <v/>
      </c>
      <c r="G115" s="32"/>
      <c r="H115" s="31">
        <f t="shared" si="11"/>
        <v>0</v>
      </c>
    </row>
    <row r="116" spans="1:8">
      <c r="A116" s="27"/>
      <c r="B116" s="28" t="str">
        <f t="shared" si="7"/>
        <v/>
      </c>
      <c r="C116" s="29" t="str">
        <f t="shared" si="6"/>
        <v/>
      </c>
      <c r="D116" s="30" t="str">
        <f t="shared" si="8"/>
        <v/>
      </c>
      <c r="E116" s="31" t="str">
        <f t="shared" si="9"/>
        <v/>
      </c>
      <c r="F116" s="31" t="str">
        <f t="shared" si="10"/>
        <v/>
      </c>
      <c r="G116" s="32"/>
      <c r="H116" s="31">
        <f t="shared" si="11"/>
        <v>0</v>
      </c>
    </row>
    <row r="117" spans="1:8">
      <c r="A117" s="27"/>
      <c r="B117" s="28" t="str">
        <f t="shared" si="7"/>
        <v/>
      </c>
      <c r="C117" s="29" t="str">
        <f t="shared" si="6"/>
        <v/>
      </c>
      <c r="D117" s="30" t="str">
        <f t="shared" si="8"/>
        <v/>
      </c>
      <c r="E117" s="31" t="str">
        <f t="shared" si="9"/>
        <v/>
      </c>
      <c r="F117" s="31" t="str">
        <f t="shared" si="10"/>
        <v/>
      </c>
      <c r="G117" s="32"/>
      <c r="H117" s="31">
        <f t="shared" si="11"/>
        <v>0</v>
      </c>
    </row>
    <row r="118" spans="1:8">
      <c r="A118" s="27"/>
      <c r="B118" s="28" t="str">
        <f t="shared" si="7"/>
        <v/>
      </c>
      <c r="C118" s="29" t="str">
        <f t="shared" si="6"/>
        <v/>
      </c>
      <c r="D118" s="30" t="str">
        <f t="shared" si="8"/>
        <v/>
      </c>
      <c r="E118" s="31" t="str">
        <f t="shared" si="9"/>
        <v/>
      </c>
      <c r="F118" s="31" t="str">
        <f t="shared" si="10"/>
        <v/>
      </c>
      <c r="G118" s="32"/>
      <c r="H118" s="31">
        <f t="shared" si="11"/>
        <v>0</v>
      </c>
    </row>
    <row r="119" spans="1:8">
      <c r="A119" s="27"/>
      <c r="B119" s="28" t="str">
        <f t="shared" si="7"/>
        <v/>
      </c>
      <c r="C119" s="29" t="str">
        <f t="shared" si="6"/>
        <v/>
      </c>
      <c r="D119" s="30" t="str">
        <f t="shared" si="8"/>
        <v/>
      </c>
      <c r="E119" s="31" t="str">
        <f t="shared" si="9"/>
        <v/>
      </c>
      <c r="F119" s="31" t="str">
        <f t="shared" si="10"/>
        <v/>
      </c>
      <c r="G119" s="32"/>
      <c r="H119" s="31">
        <f t="shared" si="11"/>
        <v>0</v>
      </c>
    </row>
    <row r="120" spans="1:8">
      <c r="A120" s="27"/>
      <c r="B120" s="28" t="str">
        <f t="shared" si="7"/>
        <v/>
      </c>
      <c r="C120" s="29" t="str">
        <f t="shared" si="6"/>
        <v/>
      </c>
      <c r="D120" s="30" t="str">
        <f t="shared" si="8"/>
        <v/>
      </c>
      <c r="E120" s="31" t="str">
        <f t="shared" si="9"/>
        <v/>
      </c>
      <c r="F120" s="31" t="str">
        <f t="shared" si="10"/>
        <v/>
      </c>
      <c r="G120" s="32"/>
      <c r="H120" s="31">
        <f t="shared" si="11"/>
        <v>0</v>
      </c>
    </row>
    <row r="121" spans="1:8">
      <c r="A121" s="27"/>
      <c r="B121" s="28" t="str">
        <f t="shared" si="7"/>
        <v/>
      </c>
      <c r="C121" s="29" t="str">
        <f t="shared" si="6"/>
        <v/>
      </c>
      <c r="D121" s="30" t="str">
        <f t="shared" si="8"/>
        <v/>
      </c>
      <c r="E121" s="31" t="str">
        <f t="shared" si="9"/>
        <v/>
      </c>
      <c r="F121" s="31" t="str">
        <f t="shared" si="10"/>
        <v/>
      </c>
      <c r="G121" s="32"/>
      <c r="H121" s="31">
        <f t="shared" si="11"/>
        <v>0</v>
      </c>
    </row>
    <row r="122" spans="1:8">
      <c r="A122" s="27"/>
      <c r="B122" s="28" t="str">
        <f t="shared" si="7"/>
        <v/>
      </c>
      <c r="C122" s="29" t="str">
        <f t="shared" si="6"/>
        <v/>
      </c>
      <c r="D122" s="30" t="str">
        <f t="shared" si="8"/>
        <v/>
      </c>
      <c r="E122" s="31" t="str">
        <f t="shared" si="9"/>
        <v/>
      </c>
      <c r="F122" s="31" t="str">
        <f t="shared" si="10"/>
        <v/>
      </c>
      <c r="G122" s="32"/>
      <c r="H122" s="31">
        <f t="shared" si="11"/>
        <v>0</v>
      </c>
    </row>
    <row r="123" spans="1:8">
      <c r="A123" s="27"/>
      <c r="B123" s="28" t="str">
        <f t="shared" si="7"/>
        <v/>
      </c>
      <c r="C123" s="29" t="str">
        <f t="shared" si="6"/>
        <v/>
      </c>
      <c r="D123" s="30" t="str">
        <f t="shared" si="8"/>
        <v/>
      </c>
      <c r="E123" s="31" t="str">
        <f t="shared" si="9"/>
        <v/>
      </c>
      <c r="F123" s="31" t="str">
        <f t="shared" si="10"/>
        <v/>
      </c>
      <c r="G123" s="32"/>
      <c r="H123" s="31">
        <f t="shared" si="11"/>
        <v>0</v>
      </c>
    </row>
    <row r="124" spans="1:8">
      <c r="A124" s="27"/>
      <c r="B124" s="28" t="str">
        <f t="shared" si="7"/>
        <v/>
      </c>
      <c r="C124" s="29" t="str">
        <f t="shared" si="6"/>
        <v/>
      </c>
      <c r="D124" s="30" t="str">
        <f t="shared" si="8"/>
        <v/>
      </c>
      <c r="E124" s="31" t="str">
        <f t="shared" si="9"/>
        <v/>
      </c>
      <c r="F124" s="31" t="str">
        <f t="shared" si="10"/>
        <v/>
      </c>
      <c r="G124" s="32"/>
      <c r="H124" s="31">
        <f t="shared" si="11"/>
        <v>0</v>
      </c>
    </row>
    <row r="125" spans="1:8">
      <c r="A125" s="27"/>
      <c r="B125" s="28" t="str">
        <f t="shared" si="7"/>
        <v/>
      </c>
      <c r="C125" s="29" t="str">
        <f t="shared" si="6"/>
        <v/>
      </c>
      <c r="D125" s="30" t="str">
        <f t="shared" si="8"/>
        <v/>
      </c>
      <c r="E125" s="31" t="str">
        <f t="shared" si="9"/>
        <v/>
      </c>
      <c r="F125" s="31" t="str">
        <f t="shared" si="10"/>
        <v/>
      </c>
      <c r="G125" s="32"/>
      <c r="H125" s="31">
        <f t="shared" si="11"/>
        <v>0</v>
      </c>
    </row>
    <row r="126" spans="1:8">
      <c r="A126" s="27"/>
      <c r="B126" s="28" t="str">
        <f t="shared" si="7"/>
        <v/>
      </c>
      <c r="C126" s="29" t="str">
        <f t="shared" si="6"/>
        <v/>
      </c>
      <c r="D126" s="30" t="str">
        <f t="shared" si="8"/>
        <v/>
      </c>
      <c r="E126" s="31" t="str">
        <f t="shared" si="9"/>
        <v/>
      </c>
      <c r="F126" s="31" t="str">
        <f t="shared" si="10"/>
        <v/>
      </c>
      <c r="G126" s="32"/>
      <c r="H126" s="31">
        <f t="shared" si="11"/>
        <v>0</v>
      </c>
    </row>
    <row r="127" spans="1:8">
      <c r="A127" s="27"/>
      <c r="B127" s="28" t="str">
        <f t="shared" si="7"/>
        <v/>
      </c>
      <c r="C127" s="29" t="str">
        <f t="shared" si="6"/>
        <v/>
      </c>
      <c r="D127" s="30" t="str">
        <f t="shared" si="8"/>
        <v/>
      </c>
      <c r="E127" s="31" t="str">
        <f t="shared" si="9"/>
        <v/>
      </c>
      <c r="F127" s="31" t="str">
        <f t="shared" si="10"/>
        <v/>
      </c>
      <c r="G127" s="32"/>
      <c r="H127" s="31">
        <f t="shared" si="11"/>
        <v>0</v>
      </c>
    </row>
    <row r="128" spans="1:8">
      <c r="A128" s="27"/>
      <c r="B128" s="28" t="str">
        <f t="shared" si="7"/>
        <v/>
      </c>
      <c r="C128" s="29" t="str">
        <f t="shared" si="6"/>
        <v/>
      </c>
      <c r="D128" s="30" t="str">
        <f t="shared" si="8"/>
        <v/>
      </c>
      <c r="E128" s="31" t="str">
        <f t="shared" si="9"/>
        <v/>
      </c>
      <c r="F128" s="31" t="str">
        <f t="shared" si="10"/>
        <v/>
      </c>
      <c r="G128" s="32"/>
      <c r="H128" s="31">
        <f t="shared" si="11"/>
        <v>0</v>
      </c>
    </row>
    <row r="129" spans="1:8">
      <c r="A129" s="27"/>
      <c r="B129" s="28" t="str">
        <f t="shared" si="7"/>
        <v/>
      </c>
      <c r="C129" s="29" t="str">
        <f t="shared" si="6"/>
        <v/>
      </c>
      <c r="D129" s="30" t="str">
        <f t="shared" si="8"/>
        <v/>
      </c>
      <c r="E129" s="31" t="str">
        <f t="shared" si="9"/>
        <v/>
      </c>
      <c r="F129" s="31" t="str">
        <f t="shared" si="10"/>
        <v/>
      </c>
      <c r="G129" s="32"/>
      <c r="H129" s="31">
        <f t="shared" si="11"/>
        <v>0</v>
      </c>
    </row>
    <row r="130" spans="1:8">
      <c r="A130" s="27"/>
      <c r="B130" s="28" t="str">
        <f t="shared" si="7"/>
        <v/>
      </c>
      <c r="C130" s="29" t="str">
        <f t="shared" si="6"/>
        <v/>
      </c>
      <c r="D130" s="30" t="str">
        <f t="shared" si="8"/>
        <v/>
      </c>
      <c r="E130" s="31" t="str">
        <f t="shared" si="9"/>
        <v/>
      </c>
      <c r="F130" s="31" t="str">
        <f t="shared" si="10"/>
        <v/>
      </c>
      <c r="G130" s="32"/>
      <c r="H130" s="31">
        <f t="shared" si="11"/>
        <v>0</v>
      </c>
    </row>
    <row r="131" spans="1:8">
      <c r="A131" s="27"/>
      <c r="B131" s="28" t="str">
        <f t="shared" si="7"/>
        <v/>
      </c>
      <c r="C131" s="29" t="str">
        <f t="shared" si="6"/>
        <v/>
      </c>
      <c r="D131" s="30" t="str">
        <f t="shared" si="8"/>
        <v/>
      </c>
      <c r="E131" s="31" t="str">
        <f t="shared" si="9"/>
        <v/>
      </c>
      <c r="F131" s="31" t="str">
        <f t="shared" si="10"/>
        <v/>
      </c>
      <c r="G131" s="32"/>
      <c r="H131" s="31">
        <f t="shared" si="11"/>
        <v>0</v>
      </c>
    </row>
    <row r="132" spans="1:8">
      <c r="A132" s="27"/>
      <c r="B132" s="28" t="str">
        <f t="shared" si="7"/>
        <v/>
      </c>
      <c r="C132" s="29" t="str">
        <f t="shared" si="6"/>
        <v/>
      </c>
      <c r="D132" s="30" t="str">
        <f t="shared" si="8"/>
        <v/>
      </c>
      <c r="E132" s="31" t="str">
        <f t="shared" si="9"/>
        <v/>
      </c>
      <c r="F132" s="31" t="str">
        <f t="shared" si="10"/>
        <v/>
      </c>
      <c r="G132" s="32"/>
      <c r="H132" s="31">
        <f t="shared" si="11"/>
        <v>0</v>
      </c>
    </row>
    <row r="133" spans="1:8">
      <c r="A133" s="27"/>
      <c r="B133" s="28" t="str">
        <f t="shared" si="7"/>
        <v/>
      </c>
      <c r="C133" s="29" t="str">
        <f t="shared" si="6"/>
        <v/>
      </c>
      <c r="D133" s="30" t="str">
        <f t="shared" si="8"/>
        <v/>
      </c>
      <c r="E133" s="31" t="str">
        <f t="shared" si="9"/>
        <v/>
      </c>
      <c r="F133" s="31" t="str">
        <f t="shared" si="10"/>
        <v/>
      </c>
      <c r="G133" s="32"/>
      <c r="H133" s="31">
        <f t="shared" si="11"/>
        <v>0</v>
      </c>
    </row>
    <row r="134" spans="1:8">
      <c r="A134" s="27"/>
      <c r="B134" s="28" t="str">
        <f t="shared" si="7"/>
        <v/>
      </c>
      <c r="C134" s="29" t="str">
        <f t="shared" si="6"/>
        <v/>
      </c>
      <c r="D134" s="30" t="str">
        <f t="shared" si="8"/>
        <v/>
      </c>
      <c r="E134" s="31" t="str">
        <f t="shared" si="9"/>
        <v/>
      </c>
      <c r="F134" s="31" t="str">
        <f t="shared" si="10"/>
        <v/>
      </c>
      <c r="G134" s="32"/>
      <c r="H134" s="31">
        <f t="shared" si="11"/>
        <v>0</v>
      </c>
    </row>
    <row r="135" spans="1:8">
      <c r="A135" s="27"/>
      <c r="B135" s="28" t="str">
        <f t="shared" si="7"/>
        <v/>
      </c>
      <c r="C135" s="29" t="str">
        <f t="shared" si="6"/>
        <v/>
      </c>
      <c r="D135" s="30" t="str">
        <f t="shared" si="8"/>
        <v/>
      </c>
      <c r="E135" s="31" t="str">
        <f t="shared" si="9"/>
        <v/>
      </c>
      <c r="F135" s="31" t="str">
        <f t="shared" si="10"/>
        <v/>
      </c>
      <c r="G135" s="32"/>
      <c r="H135" s="31">
        <f t="shared" si="11"/>
        <v>0</v>
      </c>
    </row>
    <row r="136" spans="1:8">
      <c r="A136" s="27"/>
      <c r="B136" s="28" t="str">
        <f t="shared" si="7"/>
        <v/>
      </c>
      <c r="C136" s="29" t="str">
        <f t="shared" si="6"/>
        <v/>
      </c>
      <c r="D136" s="30" t="str">
        <f t="shared" si="8"/>
        <v/>
      </c>
      <c r="E136" s="31" t="str">
        <f t="shared" si="9"/>
        <v/>
      </c>
      <c r="F136" s="31" t="str">
        <f t="shared" si="10"/>
        <v/>
      </c>
      <c r="G136" s="32"/>
      <c r="H136" s="31">
        <f t="shared" si="11"/>
        <v>0</v>
      </c>
    </row>
    <row r="137" spans="1:8">
      <c r="A137" s="27"/>
      <c r="B137" s="28" t="str">
        <f t="shared" si="7"/>
        <v/>
      </c>
      <c r="C137" s="29" t="str">
        <f t="shared" si="6"/>
        <v/>
      </c>
      <c r="D137" s="30" t="str">
        <f t="shared" si="8"/>
        <v/>
      </c>
      <c r="E137" s="31" t="str">
        <f t="shared" si="9"/>
        <v/>
      </c>
      <c r="F137" s="31" t="str">
        <f t="shared" si="10"/>
        <v/>
      </c>
      <c r="G137" s="32"/>
      <c r="H137" s="31">
        <f t="shared" si="11"/>
        <v>0</v>
      </c>
    </row>
    <row r="138" spans="1:8">
      <c r="A138" s="27"/>
      <c r="B138" s="28" t="str">
        <f t="shared" si="7"/>
        <v/>
      </c>
      <c r="C138" s="29" t="str">
        <f t="shared" si="6"/>
        <v/>
      </c>
      <c r="D138" s="30" t="str">
        <f t="shared" si="8"/>
        <v/>
      </c>
      <c r="E138" s="31" t="str">
        <f t="shared" si="9"/>
        <v/>
      </c>
      <c r="F138" s="31" t="str">
        <f t="shared" si="10"/>
        <v/>
      </c>
      <c r="G138" s="32"/>
      <c r="H138" s="31">
        <f t="shared" si="11"/>
        <v>0</v>
      </c>
    </row>
    <row r="139" spans="1:8">
      <c r="A139" s="27"/>
      <c r="B139" s="28" t="str">
        <f t="shared" si="7"/>
        <v/>
      </c>
      <c r="C139" s="29" t="str">
        <f t="shared" si="6"/>
        <v/>
      </c>
      <c r="D139" s="30" t="str">
        <f t="shared" si="8"/>
        <v/>
      </c>
      <c r="E139" s="31" t="str">
        <f t="shared" si="9"/>
        <v/>
      </c>
      <c r="F139" s="31" t="str">
        <f t="shared" si="10"/>
        <v/>
      </c>
      <c r="G139" s="32"/>
      <c r="H139" s="31">
        <f t="shared" si="11"/>
        <v>0</v>
      </c>
    </row>
    <row r="140" spans="1:8">
      <c r="A140" s="27"/>
      <c r="B140" s="28" t="str">
        <f t="shared" si="7"/>
        <v/>
      </c>
      <c r="C140" s="29" t="str">
        <f t="shared" si="6"/>
        <v/>
      </c>
      <c r="D140" s="30" t="str">
        <f t="shared" si="8"/>
        <v/>
      </c>
      <c r="E140" s="31" t="str">
        <f t="shared" si="9"/>
        <v/>
      </c>
      <c r="F140" s="31" t="str">
        <f t="shared" si="10"/>
        <v/>
      </c>
      <c r="G140" s="32"/>
      <c r="H140" s="31">
        <f t="shared" si="11"/>
        <v>0</v>
      </c>
    </row>
    <row r="141" spans="1:8">
      <c r="A141" s="27"/>
      <c r="B141" s="28" t="str">
        <f t="shared" si="7"/>
        <v/>
      </c>
      <c r="C141" s="29" t="str">
        <f t="shared" si="6"/>
        <v/>
      </c>
      <c r="D141" s="30" t="str">
        <f t="shared" si="8"/>
        <v/>
      </c>
      <c r="E141" s="31" t="str">
        <f t="shared" si="9"/>
        <v/>
      </c>
      <c r="F141" s="31" t="str">
        <f t="shared" si="10"/>
        <v/>
      </c>
      <c r="G141" s="32"/>
      <c r="H141" s="31">
        <f t="shared" si="11"/>
        <v>0</v>
      </c>
    </row>
    <row r="142" spans="1:8">
      <c r="A142" s="27"/>
      <c r="B142" s="28" t="str">
        <f t="shared" si="7"/>
        <v/>
      </c>
      <c r="C142" s="29" t="str">
        <f t="shared" si="6"/>
        <v/>
      </c>
      <c r="D142" s="30" t="str">
        <f t="shared" si="8"/>
        <v/>
      </c>
      <c r="E142" s="31" t="str">
        <f t="shared" si="9"/>
        <v/>
      </c>
      <c r="F142" s="31" t="str">
        <f t="shared" si="10"/>
        <v/>
      </c>
      <c r="G142" s="32"/>
      <c r="H142" s="31">
        <f t="shared" si="11"/>
        <v>0</v>
      </c>
    </row>
    <row r="143" spans="1:8">
      <c r="A143" s="27"/>
      <c r="B143" s="28" t="str">
        <f t="shared" si="7"/>
        <v/>
      </c>
      <c r="C143" s="29" t="str">
        <f t="shared" si="6"/>
        <v/>
      </c>
      <c r="D143" s="30" t="str">
        <f t="shared" si="8"/>
        <v/>
      </c>
      <c r="E143" s="31" t="str">
        <f t="shared" si="9"/>
        <v/>
      </c>
      <c r="F143" s="31" t="str">
        <f t="shared" si="10"/>
        <v/>
      </c>
      <c r="G143" s="32"/>
      <c r="H143" s="31">
        <f t="shared" si="11"/>
        <v>0</v>
      </c>
    </row>
    <row r="144" spans="1:8">
      <c r="A144" s="27"/>
      <c r="B144" s="28" t="str">
        <f t="shared" si="7"/>
        <v/>
      </c>
      <c r="C144" s="29" t="str">
        <f t="shared" si="6"/>
        <v/>
      </c>
      <c r="D144" s="30" t="str">
        <f t="shared" si="8"/>
        <v/>
      </c>
      <c r="E144" s="31" t="str">
        <f t="shared" si="9"/>
        <v/>
      </c>
      <c r="F144" s="31" t="str">
        <f t="shared" si="10"/>
        <v/>
      </c>
      <c r="G144" s="32"/>
      <c r="H144" s="31">
        <f t="shared" si="11"/>
        <v>0</v>
      </c>
    </row>
    <row r="145" spans="1:8">
      <c r="A145" s="27"/>
      <c r="B145" s="28" t="str">
        <f t="shared" si="7"/>
        <v/>
      </c>
      <c r="C145" s="29" t="str">
        <f t="shared" si="6"/>
        <v/>
      </c>
      <c r="D145" s="30" t="str">
        <f t="shared" si="8"/>
        <v/>
      </c>
      <c r="E145" s="31" t="str">
        <f t="shared" si="9"/>
        <v/>
      </c>
      <c r="F145" s="31" t="str">
        <f t="shared" si="10"/>
        <v/>
      </c>
      <c r="G145" s="32"/>
      <c r="H145" s="31">
        <f t="shared" si="11"/>
        <v>0</v>
      </c>
    </row>
    <row r="146" spans="1:8">
      <c r="A146" s="27"/>
      <c r="B146" s="28" t="str">
        <f t="shared" si="7"/>
        <v/>
      </c>
      <c r="C146" s="29" t="str">
        <f t="shared" si="6"/>
        <v/>
      </c>
      <c r="D146" s="30" t="str">
        <f t="shared" si="8"/>
        <v/>
      </c>
      <c r="E146" s="31" t="str">
        <f t="shared" si="9"/>
        <v/>
      </c>
      <c r="F146" s="31" t="str">
        <f t="shared" si="10"/>
        <v/>
      </c>
      <c r="G146" s="32"/>
      <c r="H146" s="31">
        <f t="shared" si="11"/>
        <v>0</v>
      </c>
    </row>
    <row r="147" spans="1:8">
      <c r="A147" s="27"/>
      <c r="B147" s="28" t="str">
        <f t="shared" si="7"/>
        <v/>
      </c>
      <c r="C147" s="29" t="str">
        <f t="shared" si="6"/>
        <v/>
      </c>
      <c r="D147" s="30" t="str">
        <f t="shared" si="8"/>
        <v/>
      </c>
      <c r="E147" s="31" t="str">
        <f t="shared" si="9"/>
        <v/>
      </c>
      <c r="F147" s="31" t="str">
        <f t="shared" si="10"/>
        <v/>
      </c>
      <c r="G147" s="32"/>
      <c r="H147" s="31">
        <f t="shared" si="11"/>
        <v>0</v>
      </c>
    </row>
    <row r="148" spans="1:8">
      <c r="A148" s="27"/>
      <c r="B148" s="28" t="str">
        <f t="shared" si="7"/>
        <v/>
      </c>
      <c r="C148" s="29" t="str">
        <f t="shared" si="6"/>
        <v/>
      </c>
      <c r="D148" s="30" t="str">
        <f t="shared" si="8"/>
        <v/>
      </c>
      <c r="E148" s="31" t="str">
        <f t="shared" si="9"/>
        <v/>
      </c>
      <c r="F148" s="31" t="str">
        <f t="shared" si="10"/>
        <v/>
      </c>
      <c r="G148" s="32"/>
      <c r="H148" s="31">
        <f t="shared" si="11"/>
        <v>0</v>
      </c>
    </row>
    <row r="149" spans="1:8">
      <c r="A149" s="27"/>
      <c r="B149" s="28" t="str">
        <f t="shared" si="7"/>
        <v/>
      </c>
      <c r="C149" s="29" t="str">
        <f t="shared" si="6"/>
        <v/>
      </c>
      <c r="D149" s="30" t="str">
        <f t="shared" si="8"/>
        <v/>
      </c>
      <c r="E149" s="31" t="str">
        <f t="shared" si="9"/>
        <v/>
      </c>
      <c r="F149" s="31" t="str">
        <f t="shared" si="10"/>
        <v/>
      </c>
      <c r="G149" s="32"/>
      <c r="H149" s="31">
        <f t="shared" si="11"/>
        <v>0</v>
      </c>
    </row>
    <row r="150" spans="1:8">
      <c r="A150" s="27"/>
      <c r="B150" s="28" t="str">
        <f t="shared" si="7"/>
        <v/>
      </c>
      <c r="C150" s="29" t="str">
        <f t="shared" si="6"/>
        <v/>
      </c>
      <c r="D150" s="30" t="str">
        <f t="shared" si="8"/>
        <v/>
      </c>
      <c r="E150" s="31" t="str">
        <f t="shared" si="9"/>
        <v/>
      </c>
      <c r="F150" s="31" t="str">
        <f t="shared" si="10"/>
        <v/>
      </c>
      <c r="G150" s="32"/>
      <c r="H150" s="31">
        <f t="shared" si="11"/>
        <v>0</v>
      </c>
    </row>
    <row r="151" spans="1:8">
      <c r="A151" s="27"/>
      <c r="B151" s="28" t="str">
        <f t="shared" si="7"/>
        <v/>
      </c>
      <c r="C151" s="29" t="str">
        <f t="shared" si="6"/>
        <v/>
      </c>
      <c r="D151" s="30" t="str">
        <f t="shared" si="8"/>
        <v/>
      </c>
      <c r="E151" s="31" t="str">
        <f t="shared" si="9"/>
        <v/>
      </c>
      <c r="F151" s="31" t="str">
        <f t="shared" si="10"/>
        <v/>
      </c>
      <c r="G151" s="32"/>
      <c r="H151" s="31">
        <f t="shared" si="11"/>
        <v>0</v>
      </c>
    </row>
    <row r="152" spans="1:8">
      <c r="A152" s="27"/>
      <c r="B152" s="28" t="str">
        <f t="shared" si="7"/>
        <v/>
      </c>
      <c r="C152" s="29" t="str">
        <f t="shared" si="6"/>
        <v/>
      </c>
      <c r="D152" s="30" t="str">
        <f t="shared" si="8"/>
        <v/>
      </c>
      <c r="E152" s="31" t="str">
        <f t="shared" si="9"/>
        <v/>
      </c>
      <c r="F152" s="31" t="str">
        <f t="shared" si="10"/>
        <v/>
      </c>
      <c r="G152" s="32"/>
      <c r="H152" s="31">
        <f t="shared" si="11"/>
        <v>0</v>
      </c>
    </row>
    <row r="153" spans="1:8">
      <c r="A153" s="27"/>
      <c r="B153" s="28" t="str">
        <f t="shared" si="7"/>
        <v/>
      </c>
      <c r="C153" s="29" t="str">
        <f t="shared" si="6"/>
        <v/>
      </c>
      <c r="D153" s="30" t="str">
        <f t="shared" si="8"/>
        <v/>
      </c>
      <c r="E153" s="31" t="str">
        <f t="shared" si="9"/>
        <v/>
      </c>
      <c r="F153" s="31" t="str">
        <f t="shared" si="10"/>
        <v/>
      </c>
      <c r="G153" s="32"/>
      <c r="H153" s="31">
        <f t="shared" si="11"/>
        <v>0</v>
      </c>
    </row>
    <row r="154" spans="1:8">
      <c r="A154" s="27"/>
      <c r="B154" s="28" t="str">
        <f t="shared" si="7"/>
        <v/>
      </c>
      <c r="C154" s="29" t="str">
        <f t="shared" ref="C154:C217" si="12">IF(B154="","",IF(B154&lt;=$D$16,IF(payments_per_year=26,DATE(YEAR(start_date),MONTH(start_date),DAY(start_date)+14*B154),IF(payments_per_year=52,DATE(YEAR(start_date),MONTH(start_date),DAY(start_date)+7*B154),DATE(YEAR(start_date),MONTH(start_date)+B154*12/$D$11,DAY(start_date)))),""))</f>
        <v/>
      </c>
      <c r="D154" s="30" t="str">
        <f t="shared" si="8"/>
        <v/>
      </c>
      <c r="E154" s="31" t="str">
        <f t="shared" si="9"/>
        <v/>
      </c>
      <c r="F154" s="31" t="str">
        <f t="shared" si="10"/>
        <v/>
      </c>
      <c r="G154" s="32"/>
      <c r="H154" s="31">
        <f t="shared" si="11"/>
        <v>0</v>
      </c>
    </row>
    <row r="155" spans="1:8">
      <c r="A155" s="27"/>
      <c r="B155" s="28" t="str">
        <f t="shared" si="7"/>
        <v/>
      </c>
      <c r="C155" s="29" t="str">
        <f t="shared" si="12"/>
        <v/>
      </c>
      <c r="D155" s="30" t="str">
        <f t="shared" si="8"/>
        <v/>
      </c>
      <c r="E155" s="31" t="str">
        <f t="shared" si="9"/>
        <v/>
      </c>
      <c r="F155" s="31" t="str">
        <f t="shared" si="10"/>
        <v/>
      </c>
      <c r="G155" s="32"/>
      <c r="H155" s="31">
        <f t="shared" si="11"/>
        <v>0</v>
      </c>
    </row>
    <row r="156" spans="1:8">
      <c r="A156" s="27"/>
      <c r="B156" s="28" t="str">
        <f t="shared" si="7"/>
        <v/>
      </c>
      <c r="C156" s="29" t="str">
        <f t="shared" si="12"/>
        <v/>
      </c>
      <c r="D156" s="30" t="str">
        <f t="shared" si="8"/>
        <v/>
      </c>
      <c r="E156" s="31" t="str">
        <f t="shared" si="9"/>
        <v/>
      </c>
      <c r="F156" s="31" t="str">
        <f t="shared" si="10"/>
        <v/>
      </c>
      <c r="G156" s="32"/>
      <c r="H156" s="31">
        <f t="shared" si="11"/>
        <v>0</v>
      </c>
    </row>
    <row r="157" spans="1:8">
      <c r="A157" s="27"/>
      <c r="B157" s="28" t="str">
        <f t="shared" ref="B157:B220" si="13">IF(B156&lt;$D$16,IF(H156&gt;0,B156+1,""),"")</f>
        <v/>
      </c>
      <c r="C157" s="29" t="str">
        <f t="shared" si="12"/>
        <v/>
      </c>
      <c r="D157" s="30" t="str">
        <f t="shared" ref="D157:D220" si="14">IF(C157="","",IF($D$15+F157&gt;H156,ROUND(H156+F157,2),$D$15))</f>
        <v/>
      </c>
      <c r="E157" s="31" t="str">
        <f t="shared" ref="E157:E220" si="15">IF(C157="","",D157-F157)</f>
        <v/>
      </c>
      <c r="F157" s="31" t="str">
        <f t="shared" ref="F157:F220" si="16">IF(C157="","",ROUND(H156*$D$9/payments_per_year,2))</f>
        <v/>
      </c>
      <c r="G157" s="32"/>
      <c r="H157" s="31">
        <f t="shared" ref="H157:H220" si="17">IF(B157="",0,ROUND(H156-E157-G157,2))</f>
        <v>0</v>
      </c>
    </row>
    <row r="158" spans="1:8">
      <c r="A158" s="27"/>
      <c r="B158" s="28" t="str">
        <f t="shared" si="13"/>
        <v/>
      </c>
      <c r="C158" s="29" t="str">
        <f t="shared" si="12"/>
        <v/>
      </c>
      <c r="D158" s="30" t="str">
        <f t="shared" si="14"/>
        <v/>
      </c>
      <c r="E158" s="31" t="str">
        <f t="shared" si="15"/>
        <v/>
      </c>
      <c r="F158" s="31" t="str">
        <f t="shared" si="16"/>
        <v/>
      </c>
      <c r="G158" s="32"/>
      <c r="H158" s="31">
        <f t="shared" si="17"/>
        <v>0</v>
      </c>
    </row>
    <row r="159" spans="1:8">
      <c r="A159" s="27"/>
      <c r="B159" s="28" t="str">
        <f t="shared" si="13"/>
        <v/>
      </c>
      <c r="C159" s="29" t="str">
        <f t="shared" si="12"/>
        <v/>
      </c>
      <c r="D159" s="30" t="str">
        <f t="shared" si="14"/>
        <v/>
      </c>
      <c r="E159" s="31" t="str">
        <f t="shared" si="15"/>
        <v/>
      </c>
      <c r="F159" s="31" t="str">
        <f t="shared" si="16"/>
        <v/>
      </c>
      <c r="G159" s="32"/>
      <c r="H159" s="31">
        <f t="shared" si="17"/>
        <v>0</v>
      </c>
    </row>
    <row r="160" spans="1:8">
      <c r="A160" s="27"/>
      <c r="B160" s="28" t="str">
        <f t="shared" si="13"/>
        <v/>
      </c>
      <c r="C160" s="29" t="str">
        <f t="shared" si="12"/>
        <v/>
      </c>
      <c r="D160" s="30" t="str">
        <f t="shared" si="14"/>
        <v/>
      </c>
      <c r="E160" s="31" t="str">
        <f t="shared" si="15"/>
        <v/>
      </c>
      <c r="F160" s="31" t="str">
        <f t="shared" si="16"/>
        <v/>
      </c>
      <c r="G160" s="32"/>
      <c r="H160" s="31">
        <f t="shared" si="17"/>
        <v>0</v>
      </c>
    </row>
    <row r="161" spans="1:8">
      <c r="A161" s="27"/>
      <c r="B161" s="28" t="str">
        <f t="shared" si="13"/>
        <v/>
      </c>
      <c r="C161" s="29" t="str">
        <f t="shared" si="12"/>
        <v/>
      </c>
      <c r="D161" s="30" t="str">
        <f t="shared" si="14"/>
        <v/>
      </c>
      <c r="E161" s="31" t="str">
        <f t="shared" si="15"/>
        <v/>
      </c>
      <c r="F161" s="31" t="str">
        <f t="shared" si="16"/>
        <v/>
      </c>
      <c r="G161" s="32"/>
      <c r="H161" s="31">
        <f t="shared" si="17"/>
        <v>0</v>
      </c>
    </row>
    <row r="162" spans="1:8">
      <c r="A162" s="27"/>
      <c r="B162" s="28" t="str">
        <f t="shared" si="13"/>
        <v/>
      </c>
      <c r="C162" s="29" t="str">
        <f t="shared" si="12"/>
        <v/>
      </c>
      <c r="D162" s="30" t="str">
        <f t="shared" si="14"/>
        <v/>
      </c>
      <c r="E162" s="31" t="str">
        <f t="shared" si="15"/>
        <v/>
      </c>
      <c r="F162" s="31" t="str">
        <f t="shared" si="16"/>
        <v/>
      </c>
      <c r="G162" s="32"/>
      <c r="H162" s="31">
        <f t="shared" si="17"/>
        <v>0</v>
      </c>
    </row>
    <row r="163" spans="1:8">
      <c r="A163" s="27"/>
      <c r="B163" s="28" t="str">
        <f t="shared" si="13"/>
        <v/>
      </c>
      <c r="C163" s="29" t="str">
        <f t="shared" si="12"/>
        <v/>
      </c>
      <c r="D163" s="30" t="str">
        <f t="shared" si="14"/>
        <v/>
      </c>
      <c r="E163" s="31" t="str">
        <f t="shared" si="15"/>
        <v/>
      </c>
      <c r="F163" s="31" t="str">
        <f t="shared" si="16"/>
        <v/>
      </c>
      <c r="G163" s="32"/>
      <c r="H163" s="31">
        <f t="shared" si="17"/>
        <v>0</v>
      </c>
    </row>
    <row r="164" spans="1:8">
      <c r="A164" s="27"/>
      <c r="B164" s="28" t="str">
        <f t="shared" si="13"/>
        <v/>
      </c>
      <c r="C164" s="29" t="str">
        <f t="shared" si="12"/>
        <v/>
      </c>
      <c r="D164" s="30" t="str">
        <f t="shared" si="14"/>
        <v/>
      </c>
      <c r="E164" s="31" t="str">
        <f t="shared" si="15"/>
        <v/>
      </c>
      <c r="F164" s="31" t="str">
        <f t="shared" si="16"/>
        <v/>
      </c>
      <c r="G164" s="32"/>
      <c r="H164" s="31">
        <f t="shared" si="17"/>
        <v>0</v>
      </c>
    </row>
    <row r="165" spans="1:8">
      <c r="A165" s="27"/>
      <c r="B165" s="28" t="str">
        <f t="shared" si="13"/>
        <v/>
      </c>
      <c r="C165" s="29" t="str">
        <f t="shared" si="12"/>
        <v/>
      </c>
      <c r="D165" s="30" t="str">
        <f t="shared" si="14"/>
        <v/>
      </c>
      <c r="E165" s="31" t="str">
        <f t="shared" si="15"/>
        <v/>
      </c>
      <c r="F165" s="31" t="str">
        <f t="shared" si="16"/>
        <v/>
      </c>
      <c r="G165" s="32"/>
      <c r="H165" s="31">
        <f t="shared" si="17"/>
        <v>0</v>
      </c>
    </row>
    <row r="166" spans="1:8">
      <c r="A166" s="27"/>
      <c r="B166" s="28" t="str">
        <f t="shared" si="13"/>
        <v/>
      </c>
      <c r="C166" s="29" t="str">
        <f t="shared" si="12"/>
        <v/>
      </c>
      <c r="D166" s="30" t="str">
        <f t="shared" si="14"/>
        <v/>
      </c>
      <c r="E166" s="31" t="str">
        <f t="shared" si="15"/>
        <v/>
      </c>
      <c r="F166" s="31" t="str">
        <f t="shared" si="16"/>
        <v/>
      </c>
      <c r="G166" s="32"/>
      <c r="H166" s="31">
        <f t="shared" si="17"/>
        <v>0</v>
      </c>
    </row>
    <row r="167" spans="1:8">
      <c r="A167" s="27"/>
      <c r="B167" s="28" t="str">
        <f t="shared" si="13"/>
        <v/>
      </c>
      <c r="C167" s="29" t="str">
        <f t="shared" si="12"/>
        <v/>
      </c>
      <c r="D167" s="30" t="str">
        <f t="shared" si="14"/>
        <v/>
      </c>
      <c r="E167" s="31" t="str">
        <f t="shared" si="15"/>
        <v/>
      </c>
      <c r="F167" s="31" t="str">
        <f t="shared" si="16"/>
        <v/>
      </c>
      <c r="G167" s="32"/>
      <c r="H167" s="31">
        <f t="shared" si="17"/>
        <v>0</v>
      </c>
    </row>
    <row r="168" spans="1:8">
      <c r="A168" s="27"/>
      <c r="B168" s="28" t="str">
        <f t="shared" si="13"/>
        <v/>
      </c>
      <c r="C168" s="29" t="str">
        <f t="shared" si="12"/>
        <v/>
      </c>
      <c r="D168" s="30" t="str">
        <f t="shared" si="14"/>
        <v/>
      </c>
      <c r="E168" s="31" t="str">
        <f t="shared" si="15"/>
        <v/>
      </c>
      <c r="F168" s="31" t="str">
        <f t="shared" si="16"/>
        <v/>
      </c>
      <c r="G168" s="32"/>
      <c r="H168" s="31">
        <f t="shared" si="17"/>
        <v>0</v>
      </c>
    </row>
    <row r="169" spans="1:8">
      <c r="A169" s="27"/>
      <c r="B169" s="28" t="str">
        <f t="shared" si="13"/>
        <v/>
      </c>
      <c r="C169" s="29" t="str">
        <f t="shared" si="12"/>
        <v/>
      </c>
      <c r="D169" s="30" t="str">
        <f t="shared" si="14"/>
        <v/>
      </c>
      <c r="E169" s="31" t="str">
        <f t="shared" si="15"/>
        <v/>
      </c>
      <c r="F169" s="31" t="str">
        <f t="shared" si="16"/>
        <v/>
      </c>
      <c r="G169" s="32"/>
      <c r="H169" s="31">
        <f t="shared" si="17"/>
        <v>0</v>
      </c>
    </row>
    <row r="170" spans="1:8">
      <c r="A170" s="27"/>
      <c r="B170" s="28" t="str">
        <f t="shared" si="13"/>
        <v/>
      </c>
      <c r="C170" s="29" t="str">
        <f t="shared" si="12"/>
        <v/>
      </c>
      <c r="D170" s="30" t="str">
        <f t="shared" si="14"/>
        <v/>
      </c>
      <c r="E170" s="31" t="str">
        <f t="shared" si="15"/>
        <v/>
      </c>
      <c r="F170" s="31" t="str">
        <f t="shared" si="16"/>
        <v/>
      </c>
      <c r="G170" s="32"/>
      <c r="H170" s="31">
        <f t="shared" si="17"/>
        <v>0</v>
      </c>
    </row>
    <row r="171" spans="1:8">
      <c r="A171" s="27"/>
      <c r="B171" s="28" t="str">
        <f t="shared" si="13"/>
        <v/>
      </c>
      <c r="C171" s="29" t="str">
        <f t="shared" si="12"/>
        <v/>
      </c>
      <c r="D171" s="30" t="str">
        <f t="shared" si="14"/>
        <v/>
      </c>
      <c r="E171" s="31" t="str">
        <f t="shared" si="15"/>
        <v/>
      </c>
      <c r="F171" s="31" t="str">
        <f t="shared" si="16"/>
        <v/>
      </c>
      <c r="G171" s="32"/>
      <c r="H171" s="31">
        <f t="shared" si="17"/>
        <v>0</v>
      </c>
    </row>
    <row r="172" spans="1:8">
      <c r="A172" s="27"/>
      <c r="B172" s="28" t="str">
        <f t="shared" si="13"/>
        <v/>
      </c>
      <c r="C172" s="29" t="str">
        <f t="shared" si="12"/>
        <v/>
      </c>
      <c r="D172" s="30" t="str">
        <f t="shared" si="14"/>
        <v/>
      </c>
      <c r="E172" s="31" t="str">
        <f t="shared" si="15"/>
        <v/>
      </c>
      <c r="F172" s="31" t="str">
        <f t="shared" si="16"/>
        <v/>
      </c>
      <c r="G172" s="32"/>
      <c r="H172" s="31">
        <f t="shared" si="17"/>
        <v>0</v>
      </c>
    </row>
    <row r="173" spans="1:8">
      <c r="A173" s="27"/>
      <c r="B173" s="28" t="str">
        <f t="shared" si="13"/>
        <v/>
      </c>
      <c r="C173" s="29" t="str">
        <f t="shared" si="12"/>
        <v/>
      </c>
      <c r="D173" s="30" t="str">
        <f t="shared" si="14"/>
        <v/>
      </c>
      <c r="E173" s="31" t="str">
        <f t="shared" si="15"/>
        <v/>
      </c>
      <c r="F173" s="31" t="str">
        <f t="shared" si="16"/>
        <v/>
      </c>
      <c r="G173" s="32"/>
      <c r="H173" s="31">
        <f t="shared" si="17"/>
        <v>0</v>
      </c>
    </row>
    <row r="174" spans="1:8">
      <c r="A174" s="27"/>
      <c r="B174" s="28" t="str">
        <f t="shared" si="13"/>
        <v/>
      </c>
      <c r="C174" s="29" t="str">
        <f t="shared" si="12"/>
        <v/>
      </c>
      <c r="D174" s="30" t="str">
        <f t="shared" si="14"/>
        <v/>
      </c>
      <c r="E174" s="31" t="str">
        <f t="shared" si="15"/>
        <v/>
      </c>
      <c r="F174" s="31" t="str">
        <f t="shared" si="16"/>
        <v/>
      </c>
      <c r="G174" s="32"/>
      <c r="H174" s="31">
        <f t="shared" si="17"/>
        <v>0</v>
      </c>
    </row>
    <row r="175" spans="1:8">
      <c r="A175" s="27"/>
      <c r="B175" s="28" t="str">
        <f t="shared" si="13"/>
        <v/>
      </c>
      <c r="C175" s="29" t="str">
        <f t="shared" si="12"/>
        <v/>
      </c>
      <c r="D175" s="30" t="str">
        <f t="shared" si="14"/>
        <v/>
      </c>
      <c r="E175" s="31" t="str">
        <f t="shared" si="15"/>
        <v/>
      </c>
      <c r="F175" s="31" t="str">
        <f t="shared" si="16"/>
        <v/>
      </c>
      <c r="G175" s="32"/>
      <c r="H175" s="31">
        <f t="shared" si="17"/>
        <v>0</v>
      </c>
    </row>
    <row r="176" spans="1:8">
      <c r="A176" s="27"/>
      <c r="B176" s="28" t="str">
        <f t="shared" si="13"/>
        <v/>
      </c>
      <c r="C176" s="29" t="str">
        <f t="shared" si="12"/>
        <v/>
      </c>
      <c r="D176" s="30" t="str">
        <f t="shared" si="14"/>
        <v/>
      </c>
      <c r="E176" s="31" t="str">
        <f t="shared" si="15"/>
        <v/>
      </c>
      <c r="F176" s="31" t="str">
        <f t="shared" si="16"/>
        <v/>
      </c>
      <c r="G176" s="32"/>
      <c r="H176" s="31">
        <f t="shared" si="17"/>
        <v>0</v>
      </c>
    </row>
    <row r="177" spans="1:8">
      <c r="A177" s="27"/>
      <c r="B177" s="28" t="str">
        <f t="shared" si="13"/>
        <v/>
      </c>
      <c r="C177" s="29" t="str">
        <f t="shared" si="12"/>
        <v/>
      </c>
      <c r="D177" s="30" t="str">
        <f t="shared" si="14"/>
        <v/>
      </c>
      <c r="E177" s="31" t="str">
        <f t="shared" si="15"/>
        <v/>
      </c>
      <c r="F177" s="31" t="str">
        <f t="shared" si="16"/>
        <v/>
      </c>
      <c r="G177" s="32"/>
      <c r="H177" s="31">
        <f t="shared" si="17"/>
        <v>0</v>
      </c>
    </row>
    <row r="178" spans="1:8">
      <c r="A178" s="27"/>
      <c r="B178" s="28" t="str">
        <f t="shared" si="13"/>
        <v/>
      </c>
      <c r="C178" s="29" t="str">
        <f t="shared" si="12"/>
        <v/>
      </c>
      <c r="D178" s="30" t="str">
        <f t="shared" si="14"/>
        <v/>
      </c>
      <c r="E178" s="31" t="str">
        <f t="shared" si="15"/>
        <v/>
      </c>
      <c r="F178" s="31" t="str">
        <f t="shared" si="16"/>
        <v/>
      </c>
      <c r="G178" s="32"/>
      <c r="H178" s="31">
        <f t="shared" si="17"/>
        <v>0</v>
      </c>
    </row>
    <row r="179" spans="1:8">
      <c r="A179" s="27"/>
      <c r="B179" s="28" t="str">
        <f t="shared" si="13"/>
        <v/>
      </c>
      <c r="C179" s="29" t="str">
        <f t="shared" si="12"/>
        <v/>
      </c>
      <c r="D179" s="30" t="str">
        <f t="shared" si="14"/>
        <v/>
      </c>
      <c r="E179" s="31" t="str">
        <f t="shared" si="15"/>
        <v/>
      </c>
      <c r="F179" s="31" t="str">
        <f t="shared" si="16"/>
        <v/>
      </c>
      <c r="G179" s="32"/>
      <c r="H179" s="31">
        <f t="shared" si="17"/>
        <v>0</v>
      </c>
    </row>
    <row r="180" spans="1:8">
      <c r="A180" s="27"/>
      <c r="B180" s="28" t="str">
        <f t="shared" si="13"/>
        <v/>
      </c>
      <c r="C180" s="29" t="str">
        <f t="shared" si="12"/>
        <v/>
      </c>
      <c r="D180" s="30" t="str">
        <f t="shared" si="14"/>
        <v/>
      </c>
      <c r="E180" s="31" t="str">
        <f t="shared" si="15"/>
        <v/>
      </c>
      <c r="F180" s="31" t="str">
        <f t="shared" si="16"/>
        <v/>
      </c>
      <c r="G180" s="32"/>
      <c r="H180" s="31">
        <f t="shared" si="17"/>
        <v>0</v>
      </c>
    </row>
    <row r="181" spans="1:8">
      <c r="A181" s="27"/>
      <c r="B181" s="28" t="str">
        <f t="shared" si="13"/>
        <v/>
      </c>
      <c r="C181" s="29" t="str">
        <f t="shared" si="12"/>
        <v/>
      </c>
      <c r="D181" s="30" t="str">
        <f t="shared" si="14"/>
        <v/>
      </c>
      <c r="E181" s="31" t="str">
        <f t="shared" si="15"/>
        <v/>
      </c>
      <c r="F181" s="31" t="str">
        <f t="shared" si="16"/>
        <v/>
      </c>
      <c r="G181" s="32"/>
      <c r="H181" s="31">
        <f t="shared" si="17"/>
        <v>0</v>
      </c>
    </row>
    <row r="182" spans="1:8">
      <c r="A182" s="27"/>
      <c r="B182" s="28" t="str">
        <f t="shared" si="13"/>
        <v/>
      </c>
      <c r="C182" s="29" t="str">
        <f t="shared" si="12"/>
        <v/>
      </c>
      <c r="D182" s="30" t="str">
        <f t="shared" si="14"/>
        <v/>
      </c>
      <c r="E182" s="31" t="str">
        <f t="shared" si="15"/>
        <v/>
      </c>
      <c r="F182" s="31" t="str">
        <f t="shared" si="16"/>
        <v/>
      </c>
      <c r="G182" s="32"/>
      <c r="H182" s="31">
        <f t="shared" si="17"/>
        <v>0</v>
      </c>
    </row>
    <row r="183" spans="1:8">
      <c r="A183" s="27"/>
      <c r="B183" s="28" t="str">
        <f t="shared" si="13"/>
        <v/>
      </c>
      <c r="C183" s="29" t="str">
        <f t="shared" si="12"/>
        <v/>
      </c>
      <c r="D183" s="30" t="str">
        <f t="shared" si="14"/>
        <v/>
      </c>
      <c r="E183" s="31" t="str">
        <f t="shared" si="15"/>
        <v/>
      </c>
      <c r="F183" s="31" t="str">
        <f t="shared" si="16"/>
        <v/>
      </c>
      <c r="G183" s="32"/>
      <c r="H183" s="31">
        <f t="shared" si="17"/>
        <v>0</v>
      </c>
    </row>
    <row r="184" spans="1:8">
      <c r="A184" s="27"/>
      <c r="B184" s="28" t="str">
        <f t="shared" si="13"/>
        <v/>
      </c>
      <c r="C184" s="29" t="str">
        <f t="shared" si="12"/>
        <v/>
      </c>
      <c r="D184" s="30" t="str">
        <f t="shared" si="14"/>
        <v/>
      </c>
      <c r="E184" s="31" t="str">
        <f t="shared" si="15"/>
        <v/>
      </c>
      <c r="F184" s="31" t="str">
        <f t="shared" si="16"/>
        <v/>
      </c>
      <c r="G184" s="32"/>
      <c r="H184" s="31">
        <f t="shared" si="17"/>
        <v>0</v>
      </c>
    </row>
    <row r="185" spans="1:8">
      <c r="A185" s="27"/>
      <c r="B185" s="28" t="str">
        <f t="shared" si="13"/>
        <v/>
      </c>
      <c r="C185" s="29" t="str">
        <f t="shared" si="12"/>
        <v/>
      </c>
      <c r="D185" s="30" t="str">
        <f t="shared" si="14"/>
        <v/>
      </c>
      <c r="E185" s="31" t="str">
        <f t="shared" si="15"/>
        <v/>
      </c>
      <c r="F185" s="31" t="str">
        <f t="shared" si="16"/>
        <v/>
      </c>
      <c r="G185" s="32"/>
      <c r="H185" s="31">
        <f t="shared" si="17"/>
        <v>0</v>
      </c>
    </row>
    <row r="186" spans="1:8">
      <c r="A186" s="27"/>
      <c r="B186" s="28" t="str">
        <f t="shared" si="13"/>
        <v/>
      </c>
      <c r="C186" s="29" t="str">
        <f t="shared" si="12"/>
        <v/>
      </c>
      <c r="D186" s="30" t="str">
        <f t="shared" si="14"/>
        <v/>
      </c>
      <c r="E186" s="31" t="str">
        <f t="shared" si="15"/>
        <v/>
      </c>
      <c r="F186" s="31" t="str">
        <f t="shared" si="16"/>
        <v/>
      </c>
      <c r="G186" s="32"/>
      <c r="H186" s="31">
        <f t="shared" si="17"/>
        <v>0</v>
      </c>
    </row>
    <row r="187" spans="1:8">
      <c r="A187" s="27"/>
      <c r="B187" s="28" t="str">
        <f t="shared" si="13"/>
        <v/>
      </c>
      <c r="C187" s="29" t="str">
        <f t="shared" si="12"/>
        <v/>
      </c>
      <c r="D187" s="30" t="str">
        <f t="shared" si="14"/>
        <v/>
      </c>
      <c r="E187" s="31" t="str">
        <f t="shared" si="15"/>
        <v/>
      </c>
      <c r="F187" s="31" t="str">
        <f t="shared" si="16"/>
        <v/>
      </c>
      <c r="G187" s="32"/>
      <c r="H187" s="31">
        <f t="shared" si="17"/>
        <v>0</v>
      </c>
    </row>
    <row r="188" spans="1:8">
      <c r="A188" s="27"/>
      <c r="B188" s="28" t="str">
        <f t="shared" si="13"/>
        <v/>
      </c>
      <c r="C188" s="29" t="str">
        <f t="shared" si="12"/>
        <v/>
      </c>
      <c r="D188" s="30" t="str">
        <f t="shared" si="14"/>
        <v/>
      </c>
      <c r="E188" s="31" t="str">
        <f t="shared" si="15"/>
        <v/>
      </c>
      <c r="F188" s="31" t="str">
        <f t="shared" si="16"/>
        <v/>
      </c>
      <c r="G188" s="32"/>
      <c r="H188" s="31">
        <f t="shared" si="17"/>
        <v>0</v>
      </c>
    </row>
    <row r="189" spans="1:8">
      <c r="A189" s="27"/>
      <c r="B189" s="28" t="str">
        <f t="shared" si="13"/>
        <v/>
      </c>
      <c r="C189" s="29" t="str">
        <f t="shared" si="12"/>
        <v/>
      </c>
      <c r="D189" s="30" t="str">
        <f t="shared" si="14"/>
        <v/>
      </c>
      <c r="E189" s="31" t="str">
        <f t="shared" si="15"/>
        <v/>
      </c>
      <c r="F189" s="31" t="str">
        <f t="shared" si="16"/>
        <v/>
      </c>
      <c r="G189" s="32"/>
      <c r="H189" s="31">
        <f t="shared" si="17"/>
        <v>0</v>
      </c>
    </row>
    <row r="190" spans="1:8">
      <c r="A190" s="27"/>
      <c r="B190" s="28" t="str">
        <f t="shared" si="13"/>
        <v/>
      </c>
      <c r="C190" s="29" t="str">
        <f t="shared" si="12"/>
        <v/>
      </c>
      <c r="D190" s="30" t="str">
        <f t="shared" si="14"/>
        <v/>
      </c>
      <c r="E190" s="31" t="str">
        <f t="shared" si="15"/>
        <v/>
      </c>
      <c r="F190" s="31" t="str">
        <f t="shared" si="16"/>
        <v/>
      </c>
      <c r="G190" s="32"/>
      <c r="H190" s="31">
        <f t="shared" si="17"/>
        <v>0</v>
      </c>
    </row>
    <row r="191" spans="1:8">
      <c r="A191" s="27"/>
      <c r="B191" s="28" t="str">
        <f t="shared" si="13"/>
        <v/>
      </c>
      <c r="C191" s="29" t="str">
        <f t="shared" si="12"/>
        <v/>
      </c>
      <c r="D191" s="30" t="str">
        <f t="shared" si="14"/>
        <v/>
      </c>
      <c r="E191" s="31" t="str">
        <f t="shared" si="15"/>
        <v/>
      </c>
      <c r="F191" s="31" t="str">
        <f t="shared" si="16"/>
        <v/>
      </c>
      <c r="G191" s="32"/>
      <c r="H191" s="31">
        <f t="shared" si="17"/>
        <v>0</v>
      </c>
    </row>
    <row r="192" spans="1:8">
      <c r="A192" s="27"/>
      <c r="B192" s="28" t="str">
        <f t="shared" si="13"/>
        <v/>
      </c>
      <c r="C192" s="29" t="str">
        <f t="shared" si="12"/>
        <v/>
      </c>
      <c r="D192" s="30" t="str">
        <f t="shared" si="14"/>
        <v/>
      </c>
      <c r="E192" s="31" t="str">
        <f t="shared" si="15"/>
        <v/>
      </c>
      <c r="F192" s="31" t="str">
        <f t="shared" si="16"/>
        <v/>
      </c>
      <c r="G192" s="32"/>
      <c r="H192" s="31">
        <f t="shared" si="17"/>
        <v>0</v>
      </c>
    </row>
    <row r="193" spans="1:8">
      <c r="A193" s="27"/>
      <c r="B193" s="28" t="str">
        <f t="shared" si="13"/>
        <v/>
      </c>
      <c r="C193" s="29" t="str">
        <f t="shared" si="12"/>
        <v/>
      </c>
      <c r="D193" s="30" t="str">
        <f t="shared" si="14"/>
        <v/>
      </c>
      <c r="E193" s="31" t="str">
        <f t="shared" si="15"/>
        <v/>
      </c>
      <c r="F193" s="31" t="str">
        <f t="shared" si="16"/>
        <v/>
      </c>
      <c r="G193" s="32"/>
      <c r="H193" s="31">
        <f t="shared" si="17"/>
        <v>0</v>
      </c>
    </row>
    <row r="194" spans="1:8">
      <c r="A194" s="27"/>
      <c r="B194" s="28" t="str">
        <f t="shared" si="13"/>
        <v/>
      </c>
      <c r="C194" s="29" t="str">
        <f t="shared" si="12"/>
        <v/>
      </c>
      <c r="D194" s="30" t="str">
        <f t="shared" si="14"/>
        <v/>
      </c>
      <c r="E194" s="31" t="str">
        <f t="shared" si="15"/>
        <v/>
      </c>
      <c r="F194" s="31" t="str">
        <f t="shared" si="16"/>
        <v/>
      </c>
      <c r="G194" s="32"/>
      <c r="H194" s="31">
        <f t="shared" si="17"/>
        <v>0</v>
      </c>
    </row>
    <row r="195" spans="1:8">
      <c r="A195" s="27"/>
      <c r="B195" s="28" t="str">
        <f t="shared" si="13"/>
        <v/>
      </c>
      <c r="C195" s="29" t="str">
        <f t="shared" si="12"/>
        <v/>
      </c>
      <c r="D195" s="30" t="str">
        <f t="shared" si="14"/>
        <v/>
      </c>
      <c r="E195" s="31" t="str">
        <f t="shared" si="15"/>
        <v/>
      </c>
      <c r="F195" s="31" t="str">
        <f t="shared" si="16"/>
        <v/>
      </c>
      <c r="G195" s="32"/>
      <c r="H195" s="31">
        <f t="shared" si="17"/>
        <v>0</v>
      </c>
    </row>
    <row r="196" spans="1:8">
      <c r="A196" s="27"/>
      <c r="B196" s="28" t="str">
        <f t="shared" si="13"/>
        <v/>
      </c>
      <c r="C196" s="29" t="str">
        <f t="shared" si="12"/>
        <v/>
      </c>
      <c r="D196" s="30" t="str">
        <f t="shared" si="14"/>
        <v/>
      </c>
      <c r="E196" s="31" t="str">
        <f t="shared" si="15"/>
        <v/>
      </c>
      <c r="F196" s="31" t="str">
        <f t="shared" si="16"/>
        <v/>
      </c>
      <c r="G196" s="32"/>
      <c r="H196" s="31">
        <f t="shared" si="17"/>
        <v>0</v>
      </c>
    </row>
    <row r="197" spans="1:8">
      <c r="A197" s="27"/>
      <c r="B197" s="28" t="str">
        <f t="shared" si="13"/>
        <v/>
      </c>
      <c r="C197" s="29" t="str">
        <f t="shared" si="12"/>
        <v/>
      </c>
      <c r="D197" s="30" t="str">
        <f t="shared" si="14"/>
        <v/>
      </c>
      <c r="E197" s="31" t="str">
        <f t="shared" si="15"/>
        <v/>
      </c>
      <c r="F197" s="31" t="str">
        <f t="shared" si="16"/>
        <v/>
      </c>
      <c r="G197" s="32"/>
      <c r="H197" s="31">
        <f t="shared" si="17"/>
        <v>0</v>
      </c>
    </row>
    <row r="198" spans="1:8">
      <c r="A198" s="27"/>
      <c r="B198" s="28" t="str">
        <f t="shared" si="13"/>
        <v/>
      </c>
      <c r="C198" s="29" t="str">
        <f t="shared" si="12"/>
        <v/>
      </c>
      <c r="D198" s="30" t="str">
        <f t="shared" si="14"/>
        <v/>
      </c>
      <c r="E198" s="31" t="str">
        <f t="shared" si="15"/>
        <v/>
      </c>
      <c r="F198" s="31" t="str">
        <f t="shared" si="16"/>
        <v/>
      </c>
      <c r="G198" s="32"/>
      <c r="H198" s="31">
        <f t="shared" si="17"/>
        <v>0</v>
      </c>
    </row>
    <row r="199" spans="1:8">
      <c r="A199" s="27"/>
      <c r="B199" s="28" t="str">
        <f t="shared" si="13"/>
        <v/>
      </c>
      <c r="C199" s="29" t="str">
        <f t="shared" si="12"/>
        <v/>
      </c>
      <c r="D199" s="30" t="str">
        <f t="shared" si="14"/>
        <v/>
      </c>
      <c r="E199" s="31" t="str">
        <f t="shared" si="15"/>
        <v/>
      </c>
      <c r="F199" s="31" t="str">
        <f t="shared" si="16"/>
        <v/>
      </c>
      <c r="G199" s="32"/>
      <c r="H199" s="31">
        <f t="shared" si="17"/>
        <v>0</v>
      </c>
    </row>
    <row r="200" spans="1:8">
      <c r="A200" s="27"/>
      <c r="B200" s="28" t="str">
        <f t="shared" si="13"/>
        <v/>
      </c>
      <c r="C200" s="29" t="str">
        <f t="shared" si="12"/>
        <v/>
      </c>
      <c r="D200" s="30" t="str">
        <f t="shared" si="14"/>
        <v/>
      </c>
      <c r="E200" s="31" t="str">
        <f t="shared" si="15"/>
        <v/>
      </c>
      <c r="F200" s="31" t="str">
        <f t="shared" si="16"/>
        <v/>
      </c>
      <c r="G200" s="32"/>
      <c r="H200" s="31">
        <f t="shared" si="17"/>
        <v>0</v>
      </c>
    </row>
    <row r="201" spans="1:8">
      <c r="A201" s="27"/>
      <c r="B201" s="28" t="str">
        <f t="shared" si="13"/>
        <v/>
      </c>
      <c r="C201" s="29" t="str">
        <f t="shared" si="12"/>
        <v/>
      </c>
      <c r="D201" s="30" t="str">
        <f t="shared" si="14"/>
        <v/>
      </c>
      <c r="E201" s="31" t="str">
        <f t="shared" si="15"/>
        <v/>
      </c>
      <c r="F201" s="31" t="str">
        <f t="shared" si="16"/>
        <v/>
      </c>
      <c r="G201" s="32"/>
      <c r="H201" s="31">
        <f t="shared" si="17"/>
        <v>0</v>
      </c>
    </row>
    <row r="202" spans="1:8">
      <c r="A202" s="27"/>
      <c r="B202" s="28" t="str">
        <f t="shared" si="13"/>
        <v/>
      </c>
      <c r="C202" s="29" t="str">
        <f t="shared" si="12"/>
        <v/>
      </c>
      <c r="D202" s="30" t="str">
        <f t="shared" si="14"/>
        <v/>
      </c>
      <c r="E202" s="31" t="str">
        <f t="shared" si="15"/>
        <v/>
      </c>
      <c r="F202" s="31" t="str">
        <f t="shared" si="16"/>
        <v/>
      </c>
      <c r="G202" s="32"/>
      <c r="H202" s="31">
        <f t="shared" si="17"/>
        <v>0</v>
      </c>
    </row>
    <row r="203" spans="1:8">
      <c r="A203" s="27"/>
      <c r="B203" s="28" t="str">
        <f t="shared" si="13"/>
        <v/>
      </c>
      <c r="C203" s="29" t="str">
        <f t="shared" si="12"/>
        <v/>
      </c>
      <c r="D203" s="30" t="str">
        <f t="shared" si="14"/>
        <v/>
      </c>
      <c r="E203" s="31" t="str">
        <f t="shared" si="15"/>
        <v/>
      </c>
      <c r="F203" s="31" t="str">
        <f t="shared" si="16"/>
        <v/>
      </c>
      <c r="G203" s="32"/>
      <c r="H203" s="31">
        <f t="shared" si="17"/>
        <v>0</v>
      </c>
    </row>
    <row r="204" spans="1:8">
      <c r="A204" s="27"/>
      <c r="B204" s="28" t="str">
        <f t="shared" si="13"/>
        <v/>
      </c>
      <c r="C204" s="29" t="str">
        <f t="shared" si="12"/>
        <v/>
      </c>
      <c r="D204" s="30" t="str">
        <f t="shared" si="14"/>
        <v/>
      </c>
      <c r="E204" s="31" t="str">
        <f t="shared" si="15"/>
        <v/>
      </c>
      <c r="F204" s="31" t="str">
        <f t="shared" si="16"/>
        <v/>
      </c>
      <c r="G204" s="32"/>
      <c r="H204" s="31">
        <f t="shared" si="17"/>
        <v>0</v>
      </c>
    </row>
    <row r="205" spans="1:8">
      <c r="A205" s="27"/>
      <c r="B205" s="28" t="str">
        <f t="shared" si="13"/>
        <v/>
      </c>
      <c r="C205" s="29" t="str">
        <f t="shared" si="12"/>
        <v/>
      </c>
      <c r="D205" s="30" t="str">
        <f t="shared" si="14"/>
        <v/>
      </c>
      <c r="E205" s="31" t="str">
        <f t="shared" si="15"/>
        <v/>
      </c>
      <c r="F205" s="31" t="str">
        <f t="shared" si="16"/>
        <v/>
      </c>
      <c r="G205" s="32"/>
      <c r="H205" s="31">
        <f t="shared" si="17"/>
        <v>0</v>
      </c>
    </row>
    <row r="206" spans="1:8">
      <c r="A206" s="27"/>
      <c r="B206" s="28" t="str">
        <f t="shared" si="13"/>
        <v/>
      </c>
      <c r="C206" s="29" t="str">
        <f t="shared" si="12"/>
        <v/>
      </c>
      <c r="D206" s="30" t="str">
        <f t="shared" si="14"/>
        <v/>
      </c>
      <c r="E206" s="31" t="str">
        <f t="shared" si="15"/>
        <v/>
      </c>
      <c r="F206" s="31" t="str">
        <f t="shared" si="16"/>
        <v/>
      </c>
      <c r="G206" s="32"/>
      <c r="H206" s="31">
        <f t="shared" si="17"/>
        <v>0</v>
      </c>
    </row>
    <row r="207" spans="1:8">
      <c r="A207" s="27"/>
      <c r="B207" s="28" t="str">
        <f t="shared" si="13"/>
        <v/>
      </c>
      <c r="C207" s="29" t="str">
        <f t="shared" si="12"/>
        <v/>
      </c>
      <c r="D207" s="30" t="str">
        <f t="shared" si="14"/>
        <v/>
      </c>
      <c r="E207" s="31" t="str">
        <f t="shared" si="15"/>
        <v/>
      </c>
      <c r="F207" s="31" t="str">
        <f t="shared" si="16"/>
        <v/>
      </c>
      <c r="G207" s="32"/>
      <c r="H207" s="31">
        <f t="shared" si="17"/>
        <v>0</v>
      </c>
    </row>
    <row r="208" spans="1:8">
      <c r="A208" s="27"/>
      <c r="B208" s="28" t="str">
        <f t="shared" si="13"/>
        <v/>
      </c>
      <c r="C208" s="29" t="str">
        <f t="shared" si="12"/>
        <v/>
      </c>
      <c r="D208" s="30" t="str">
        <f t="shared" si="14"/>
        <v/>
      </c>
      <c r="E208" s="31" t="str">
        <f t="shared" si="15"/>
        <v/>
      </c>
      <c r="F208" s="31" t="str">
        <f t="shared" si="16"/>
        <v/>
      </c>
      <c r="G208" s="32"/>
      <c r="H208" s="31">
        <f t="shared" si="17"/>
        <v>0</v>
      </c>
    </row>
    <row r="209" spans="1:8">
      <c r="A209" s="27"/>
      <c r="B209" s="28" t="str">
        <f t="shared" si="13"/>
        <v/>
      </c>
      <c r="C209" s="29" t="str">
        <f t="shared" si="12"/>
        <v/>
      </c>
      <c r="D209" s="30" t="str">
        <f t="shared" si="14"/>
        <v/>
      </c>
      <c r="E209" s="31" t="str">
        <f t="shared" si="15"/>
        <v/>
      </c>
      <c r="F209" s="31" t="str">
        <f t="shared" si="16"/>
        <v/>
      </c>
      <c r="G209" s="32"/>
      <c r="H209" s="31">
        <f t="shared" si="17"/>
        <v>0</v>
      </c>
    </row>
    <row r="210" spans="1:8">
      <c r="A210" s="27"/>
      <c r="B210" s="28" t="str">
        <f t="shared" si="13"/>
        <v/>
      </c>
      <c r="C210" s="29" t="str">
        <f t="shared" si="12"/>
        <v/>
      </c>
      <c r="D210" s="30" t="str">
        <f t="shared" si="14"/>
        <v/>
      </c>
      <c r="E210" s="31" t="str">
        <f t="shared" si="15"/>
        <v/>
      </c>
      <c r="F210" s="31" t="str">
        <f t="shared" si="16"/>
        <v/>
      </c>
      <c r="G210" s="32"/>
      <c r="H210" s="31">
        <f t="shared" si="17"/>
        <v>0</v>
      </c>
    </row>
    <row r="211" spans="1:8">
      <c r="A211" s="27"/>
      <c r="B211" s="28" t="str">
        <f t="shared" si="13"/>
        <v/>
      </c>
      <c r="C211" s="29" t="str">
        <f t="shared" si="12"/>
        <v/>
      </c>
      <c r="D211" s="30" t="str">
        <f t="shared" si="14"/>
        <v/>
      </c>
      <c r="E211" s="31" t="str">
        <f t="shared" si="15"/>
        <v/>
      </c>
      <c r="F211" s="31" t="str">
        <f t="shared" si="16"/>
        <v/>
      </c>
      <c r="G211" s="32"/>
      <c r="H211" s="31">
        <f t="shared" si="17"/>
        <v>0</v>
      </c>
    </row>
    <row r="212" spans="1:8">
      <c r="A212" s="27"/>
      <c r="B212" s="28" t="str">
        <f t="shared" si="13"/>
        <v/>
      </c>
      <c r="C212" s="29" t="str">
        <f t="shared" si="12"/>
        <v/>
      </c>
      <c r="D212" s="30" t="str">
        <f t="shared" si="14"/>
        <v/>
      </c>
      <c r="E212" s="31" t="str">
        <f t="shared" si="15"/>
        <v/>
      </c>
      <c r="F212" s="31" t="str">
        <f t="shared" si="16"/>
        <v/>
      </c>
      <c r="G212" s="32"/>
      <c r="H212" s="31">
        <f t="shared" si="17"/>
        <v>0</v>
      </c>
    </row>
    <row r="213" spans="1:8">
      <c r="A213" s="27"/>
      <c r="B213" s="28" t="str">
        <f t="shared" si="13"/>
        <v/>
      </c>
      <c r="C213" s="29" t="str">
        <f t="shared" si="12"/>
        <v/>
      </c>
      <c r="D213" s="30" t="str">
        <f t="shared" si="14"/>
        <v/>
      </c>
      <c r="E213" s="31" t="str">
        <f t="shared" si="15"/>
        <v/>
      </c>
      <c r="F213" s="31" t="str">
        <f t="shared" si="16"/>
        <v/>
      </c>
      <c r="G213" s="32"/>
      <c r="H213" s="31">
        <f t="shared" si="17"/>
        <v>0</v>
      </c>
    </row>
    <row r="214" spans="1:8">
      <c r="A214" s="27"/>
      <c r="B214" s="28" t="str">
        <f t="shared" si="13"/>
        <v/>
      </c>
      <c r="C214" s="29" t="str">
        <f t="shared" si="12"/>
        <v/>
      </c>
      <c r="D214" s="30" t="str">
        <f t="shared" si="14"/>
        <v/>
      </c>
      <c r="E214" s="31" t="str">
        <f t="shared" si="15"/>
        <v/>
      </c>
      <c r="F214" s="31" t="str">
        <f t="shared" si="16"/>
        <v/>
      </c>
      <c r="G214" s="32"/>
      <c r="H214" s="31">
        <f t="shared" si="17"/>
        <v>0</v>
      </c>
    </row>
    <row r="215" spans="1:8">
      <c r="A215" s="27"/>
      <c r="B215" s="28" t="str">
        <f t="shared" si="13"/>
        <v/>
      </c>
      <c r="C215" s="29" t="str">
        <f t="shared" si="12"/>
        <v/>
      </c>
      <c r="D215" s="30" t="str">
        <f t="shared" si="14"/>
        <v/>
      </c>
      <c r="E215" s="31" t="str">
        <f t="shared" si="15"/>
        <v/>
      </c>
      <c r="F215" s="31" t="str">
        <f t="shared" si="16"/>
        <v/>
      </c>
      <c r="G215" s="32"/>
      <c r="H215" s="31">
        <f t="shared" si="17"/>
        <v>0</v>
      </c>
    </row>
    <row r="216" spans="1:8">
      <c r="A216" s="27"/>
      <c r="B216" s="28" t="str">
        <f t="shared" si="13"/>
        <v/>
      </c>
      <c r="C216" s="29" t="str">
        <f t="shared" si="12"/>
        <v/>
      </c>
      <c r="D216" s="30" t="str">
        <f t="shared" si="14"/>
        <v/>
      </c>
      <c r="E216" s="31" t="str">
        <f t="shared" si="15"/>
        <v/>
      </c>
      <c r="F216" s="31" t="str">
        <f t="shared" si="16"/>
        <v/>
      </c>
      <c r="G216" s="32"/>
      <c r="H216" s="31">
        <f t="shared" si="17"/>
        <v>0</v>
      </c>
    </row>
    <row r="217" spans="1:8">
      <c r="A217" s="27"/>
      <c r="B217" s="28" t="str">
        <f t="shared" si="13"/>
        <v/>
      </c>
      <c r="C217" s="29" t="str">
        <f t="shared" si="12"/>
        <v/>
      </c>
      <c r="D217" s="30" t="str">
        <f t="shared" si="14"/>
        <v/>
      </c>
      <c r="E217" s="31" t="str">
        <f t="shared" si="15"/>
        <v/>
      </c>
      <c r="F217" s="31" t="str">
        <f t="shared" si="16"/>
        <v/>
      </c>
      <c r="G217" s="32"/>
      <c r="H217" s="31">
        <f t="shared" si="17"/>
        <v>0</v>
      </c>
    </row>
    <row r="218" spans="1:8">
      <c r="A218" s="27"/>
      <c r="B218" s="28" t="str">
        <f t="shared" si="13"/>
        <v/>
      </c>
      <c r="C218" s="29" t="str">
        <f t="shared" ref="C218:C264" si="18">IF(B218="","",IF(B218&lt;=$D$16,IF(payments_per_year=26,DATE(YEAR(start_date),MONTH(start_date),DAY(start_date)+14*B218),IF(payments_per_year=52,DATE(YEAR(start_date),MONTH(start_date),DAY(start_date)+7*B218),DATE(YEAR(start_date),MONTH(start_date)+B218*12/$D$11,DAY(start_date)))),""))</f>
        <v/>
      </c>
      <c r="D218" s="30" t="str">
        <f t="shared" si="14"/>
        <v/>
      </c>
      <c r="E218" s="31" t="str">
        <f t="shared" si="15"/>
        <v/>
      </c>
      <c r="F218" s="31" t="str">
        <f t="shared" si="16"/>
        <v/>
      </c>
      <c r="G218" s="32"/>
      <c r="H218" s="31">
        <f t="shared" si="17"/>
        <v>0</v>
      </c>
    </row>
    <row r="219" spans="1:8">
      <c r="A219" s="27"/>
      <c r="B219" s="28" t="str">
        <f t="shared" si="13"/>
        <v/>
      </c>
      <c r="C219" s="29" t="str">
        <f t="shared" si="18"/>
        <v/>
      </c>
      <c r="D219" s="30" t="str">
        <f t="shared" si="14"/>
        <v/>
      </c>
      <c r="E219" s="31" t="str">
        <f t="shared" si="15"/>
        <v/>
      </c>
      <c r="F219" s="31" t="str">
        <f t="shared" si="16"/>
        <v/>
      </c>
      <c r="G219" s="32"/>
      <c r="H219" s="31">
        <f t="shared" si="17"/>
        <v>0</v>
      </c>
    </row>
    <row r="220" spans="1:8">
      <c r="A220" s="27"/>
      <c r="B220" s="28" t="str">
        <f t="shared" si="13"/>
        <v/>
      </c>
      <c r="C220" s="29" t="str">
        <f t="shared" si="18"/>
        <v/>
      </c>
      <c r="D220" s="30" t="str">
        <f t="shared" si="14"/>
        <v/>
      </c>
      <c r="E220" s="31" t="str">
        <f t="shared" si="15"/>
        <v/>
      </c>
      <c r="F220" s="31" t="str">
        <f t="shared" si="16"/>
        <v/>
      </c>
      <c r="G220" s="32"/>
      <c r="H220" s="31">
        <f t="shared" si="17"/>
        <v>0</v>
      </c>
    </row>
    <row r="221" spans="1:8">
      <c r="A221" s="27"/>
      <c r="B221" s="28" t="str">
        <f t="shared" ref="B221:B264" si="19">IF(B220&lt;$D$16,IF(H220&gt;0,B220+1,""),"")</f>
        <v/>
      </c>
      <c r="C221" s="29" t="str">
        <f t="shared" si="18"/>
        <v/>
      </c>
      <c r="D221" s="30" t="str">
        <f t="shared" ref="D221:D264" si="20">IF(C221="","",IF($D$15+F221&gt;H220,ROUND(H220+F221,2),$D$15))</f>
        <v/>
      </c>
      <c r="E221" s="31" t="str">
        <f t="shared" ref="E221:E264" si="21">IF(C221="","",D221-F221)</f>
        <v/>
      </c>
      <c r="F221" s="31" t="str">
        <f t="shared" ref="F221:F264" si="22">IF(C221="","",ROUND(H220*$D$9/payments_per_year,2))</f>
        <v/>
      </c>
      <c r="G221" s="32"/>
      <c r="H221" s="31">
        <f t="shared" ref="H221:H264" si="23">IF(B221="",0,ROUND(H220-E221-G221,2))</f>
        <v>0</v>
      </c>
    </row>
    <row r="222" spans="1:8">
      <c r="A222" s="27"/>
      <c r="B222" s="28" t="str">
        <f t="shared" si="19"/>
        <v/>
      </c>
      <c r="C222" s="29" t="str">
        <f t="shared" si="18"/>
        <v/>
      </c>
      <c r="D222" s="30" t="str">
        <f t="shared" si="20"/>
        <v/>
      </c>
      <c r="E222" s="31" t="str">
        <f t="shared" si="21"/>
        <v/>
      </c>
      <c r="F222" s="31" t="str">
        <f t="shared" si="22"/>
        <v/>
      </c>
      <c r="G222" s="32"/>
      <c r="H222" s="31">
        <f t="shared" si="23"/>
        <v>0</v>
      </c>
    </row>
    <row r="223" spans="1:8">
      <c r="A223" s="27"/>
      <c r="B223" s="28" t="str">
        <f t="shared" si="19"/>
        <v/>
      </c>
      <c r="C223" s="29" t="str">
        <f t="shared" si="18"/>
        <v/>
      </c>
      <c r="D223" s="30" t="str">
        <f t="shared" si="20"/>
        <v/>
      </c>
      <c r="E223" s="31" t="str">
        <f t="shared" si="21"/>
        <v/>
      </c>
      <c r="F223" s="31" t="str">
        <f t="shared" si="22"/>
        <v/>
      </c>
      <c r="G223" s="32"/>
      <c r="H223" s="31">
        <f t="shared" si="23"/>
        <v>0</v>
      </c>
    </row>
    <row r="224" spans="1:8">
      <c r="A224" s="27"/>
      <c r="B224" s="28" t="str">
        <f t="shared" si="19"/>
        <v/>
      </c>
      <c r="C224" s="29" t="str">
        <f t="shared" si="18"/>
        <v/>
      </c>
      <c r="D224" s="30" t="str">
        <f t="shared" si="20"/>
        <v/>
      </c>
      <c r="E224" s="31" t="str">
        <f t="shared" si="21"/>
        <v/>
      </c>
      <c r="F224" s="31" t="str">
        <f t="shared" si="22"/>
        <v/>
      </c>
      <c r="G224" s="32"/>
      <c r="H224" s="31">
        <f t="shared" si="23"/>
        <v>0</v>
      </c>
    </row>
    <row r="225" spans="1:8">
      <c r="A225" s="27"/>
      <c r="B225" s="28" t="str">
        <f t="shared" si="19"/>
        <v/>
      </c>
      <c r="C225" s="29" t="str">
        <f t="shared" si="18"/>
        <v/>
      </c>
      <c r="D225" s="30" t="str">
        <f t="shared" si="20"/>
        <v/>
      </c>
      <c r="E225" s="31" t="str">
        <f t="shared" si="21"/>
        <v/>
      </c>
      <c r="F225" s="31" t="str">
        <f t="shared" si="22"/>
        <v/>
      </c>
      <c r="G225" s="32"/>
      <c r="H225" s="31">
        <f t="shared" si="23"/>
        <v>0</v>
      </c>
    </row>
    <row r="226" spans="1:8">
      <c r="A226" s="27"/>
      <c r="B226" s="28" t="str">
        <f t="shared" si="19"/>
        <v/>
      </c>
      <c r="C226" s="29" t="str">
        <f t="shared" si="18"/>
        <v/>
      </c>
      <c r="D226" s="30" t="str">
        <f t="shared" si="20"/>
        <v/>
      </c>
      <c r="E226" s="31" t="str">
        <f t="shared" si="21"/>
        <v/>
      </c>
      <c r="F226" s="31" t="str">
        <f t="shared" si="22"/>
        <v/>
      </c>
      <c r="G226" s="32"/>
      <c r="H226" s="31">
        <f t="shared" si="23"/>
        <v>0</v>
      </c>
    </row>
    <row r="227" spans="1:8">
      <c r="A227" s="27"/>
      <c r="B227" s="28" t="str">
        <f t="shared" si="19"/>
        <v/>
      </c>
      <c r="C227" s="29" t="str">
        <f t="shared" si="18"/>
        <v/>
      </c>
      <c r="D227" s="30" t="str">
        <f t="shared" si="20"/>
        <v/>
      </c>
      <c r="E227" s="31" t="str">
        <f t="shared" si="21"/>
        <v/>
      </c>
      <c r="F227" s="31" t="str">
        <f t="shared" si="22"/>
        <v/>
      </c>
      <c r="G227" s="32"/>
      <c r="H227" s="31">
        <f t="shared" si="23"/>
        <v>0</v>
      </c>
    </row>
    <row r="228" spans="1:8">
      <c r="A228" s="27"/>
      <c r="B228" s="28" t="str">
        <f t="shared" si="19"/>
        <v/>
      </c>
      <c r="C228" s="29" t="str">
        <f t="shared" si="18"/>
        <v/>
      </c>
      <c r="D228" s="30" t="str">
        <f t="shared" si="20"/>
        <v/>
      </c>
      <c r="E228" s="31" t="str">
        <f t="shared" si="21"/>
        <v/>
      </c>
      <c r="F228" s="31" t="str">
        <f t="shared" si="22"/>
        <v/>
      </c>
      <c r="G228" s="32"/>
      <c r="H228" s="31">
        <f t="shared" si="23"/>
        <v>0</v>
      </c>
    </row>
    <row r="229" spans="1:8">
      <c r="A229" s="27"/>
      <c r="B229" s="28" t="str">
        <f t="shared" si="19"/>
        <v/>
      </c>
      <c r="C229" s="29" t="str">
        <f t="shared" si="18"/>
        <v/>
      </c>
      <c r="D229" s="30" t="str">
        <f t="shared" si="20"/>
        <v/>
      </c>
      <c r="E229" s="31" t="str">
        <f t="shared" si="21"/>
        <v/>
      </c>
      <c r="F229" s="31" t="str">
        <f t="shared" si="22"/>
        <v/>
      </c>
      <c r="G229" s="32"/>
      <c r="H229" s="31">
        <f t="shared" si="23"/>
        <v>0</v>
      </c>
    </row>
    <row r="230" spans="1:8">
      <c r="A230" s="27"/>
      <c r="B230" s="28" t="str">
        <f t="shared" si="19"/>
        <v/>
      </c>
      <c r="C230" s="29" t="str">
        <f t="shared" si="18"/>
        <v/>
      </c>
      <c r="D230" s="30" t="str">
        <f t="shared" si="20"/>
        <v/>
      </c>
      <c r="E230" s="31" t="str">
        <f t="shared" si="21"/>
        <v/>
      </c>
      <c r="F230" s="31" t="str">
        <f t="shared" si="22"/>
        <v/>
      </c>
      <c r="G230" s="32"/>
      <c r="H230" s="31">
        <f t="shared" si="23"/>
        <v>0</v>
      </c>
    </row>
    <row r="231" spans="1:8">
      <c r="A231" s="27"/>
      <c r="B231" s="28" t="str">
        <f t="shared" si="19"/>
        <v/>
      </c>
      <c r="C231" s="29" t="str">
        <f t="shared" si="18"/>
        <v/>
      </c>
      <c r="D231" s="30" t="str">
        <f t="shared" si="20"/>
        <v/>
      </c>
      <c r="E231" s="31" t="str">
        <f t="shared" si="21"/>
        <v/>
      </c>
      <c r="F231" s="31" t="str">
        <f t="shared" si="22"/>
        <v/>
      </c>
      <c r="G231" s="32"/>
      <c r="H231" s="31">
        <f t="shared" si="23"/>
        <v>0</v>
      </c>
    </row>
    <row r="232" spans="1:8">
      <c r="A232" s="27"/>
      <c r="B232" s="28" t="str">
        <f t="shared" si="19"/>
        <v/>
      </c>
      <c r="C232" s="29" t="str">
        <f t="shared" si="18"/>
        <v/>
      </c>
      <c r="D232" s="30" t="str">
        <f t="shared" si="20"/>
        <v/>
      </c>
      <c r="E232" s="31" t="str">
        <f t="shared" si="21"/>
        <v/>
      </c>
      <c r="F232" s="31" t="str">
        <f t="shared" si="22"/>
        <v/>
      </c>
      <c r="G232" s="32"/>
      <c r="H232" s="31">
        <f t="shared" si="23"/>
        <v>0</v>
      </c>
    </row>
    <row r="233" spans="1:8">
      <c r="A233" s="27"/>
      <c r="B233" s="28" t="str">
        <f t="shared" si="19"/>
        <v/>
      </c>
      <c r="C233" s="29" t="str">
        <f t="shared" si="18"/>
        <v/>
      </c>
      <c r="D233" s="30" t="str">
        <f t="shared" si="20"/>
        <v/>
      </c>
      <c r="E233" s="31" t="str">
        <f t="shared" si="21"/>
        <v/>
      </c>
      <c r="F233" s="31" t="str">
        <f t="shared" si="22"/>
        <v/>
      </c>
      <c r="G233" s="32"/>
      <c r="H233" s="31">
        <f t="shared" si="23"/>
        <v>0</v>
      </c>
    </row>
    <row r="234" spans="1:8">
      <c r="A234" s="27"/>
      <c r="B234" s="28" t="str">
        <f t="shared" si="19"/>
        <v/>
      </c>
      <c r="C234" s="29" t="str">
        <f t="shared" si="18"/>
        <v/>
      </c>
      <c r="D234" s="30" t="str">
        <f t="shared" si="20"/>
        <v/>
      </c>
      <c r="E234" s="31" t="str">
        <f t="shared" si="21"/>
        <v/>
      </c>
      <c r="F234" s="31" t="str">
        <f t="shared" si="22"/>
        <v/>
      </c>
      <c r="G234" s="32"/>
      <c r="H234" s="31">
        <f t="shared" si="23"/>
        <v>0</v>
      </c>
    </row>
    <row r="235" spans="1:8">
      <c r="A235" s="27"/>
      <c r="B235" s="28" t="str">
        <f t="shared" si="19"/>
        <v/>
      </c>
      <c r="C235" s="29" t="str">
        <f t="shared" si="18"/>
        <v/>
      </c>
      <c r="D235" s="30" t="str">
        <f t="shared" si="20"/>
        <v/>
      </c>
      <c r="E235" s="31" t="str">
        <f t="shared" si="21"/>
        <v/>
      </c>
      <c r="F235" s="31" t="str">
        <f t="shared" si="22"/>
        <v/>
      </c>
      <c r="G235" s="32"/>
      <c r="H235" s="31">
        <f t="shared" si="23"/>
        <v>0</v>
      </c>
    </row>
    <row r="236" spans="1:8">
      <c r="A236" s="27"/>
      <c r="B236" s="28" t="str">
        <f t="shared" si="19"/>
        <v/>
      </c>
      <c r="C236" s="29" t="str">
        <f t="shared" si="18"/>
        <v/>
      </c>
      <c r="D236" s="30" t="str">
        <f t="shared" si="20"/>
        <v/>
      </c>
      <c r="E236" s="31" t="str">
        <f t="shared" si="21"/>
        <v/>
      </c>
      <c r="F236" s="31" t="str">
        <f t="shared" si="22"/>
        <v/>
      </c>
      <c r="G236" s="32"/>
      <c r="H236" s="31">
        <f t="shared" si="23"/>
        <v>0</v>
      </c>
    </row>
    <row r="237" spans="1:8">
      <c r="A237" s="27"/>
      <c r="B237" s="28" t="str">
        <f t="shared" si="19"/>
        <v/>
      </c>
      <c r="C237" s="29" t="str">
        <f t="shared" si="18"/>
        <v/>
      </c>
      <c r="D237" s="30" t="str">
        <f t="shared" si="20"/>
        <v/>
      </c>
      <c r="E237" s="31" t="str">
        <f t="shared" si="21"/>
        <v/>
      </c>
      <c r="F237" s="31" t="str">
        <f t="shared" si="22"/>
        <v/>
      </c>
      <c r="G237" s="32"/>
      <c r="H237" s="31">
        <f t="shared" si="23"/>
        <v>0</v>
      </c>
    </row>
    <row r="238" spans="1:8">
      <c r="A238" s="27"/>
      <c r="B238" s="28" t="str">
        <f t="shared" si="19"/>
        <v/>
      </c>
      <c r="C238" s="29" t="str">
        <f t="shared" si="18"/>
        <v/>
      </c>
      <c r="D238" s="30" t="str">
        <f t="shared" si="20"/>
        <v/>
      </c>
      <c r="E238" s="31" t="str">
        <f t="shared" si="21"/>
        <v/>
      </c>
      <c r="F238" s="31" t="str">
        <f t="shared" si="22"/>
        <v/>
      </c>
      <c r="G238" s="32"/>
      <c r="H238" s="31">
        <f t="shared" si="23"/>
        <v>0</v>
      </c>
    </row>
    <row r="239" spans="1:8">
      <c r="A239" s="27"/>
      <c r="B239" s="28" t="str">
        <f t="shared" si="19"/>
        <v/>
      </c>
      <c r="C239" s="29" t="str">
        <f t="shared" si="18"/>
        <v/>
      </c>
      <c r="D239" s="30" t="str">
        <f t="shared" si="20"/>
        <v/>
      </c>
      <c r="E239" s="31" t="str">
        <f t="shared" si="21"/>
        <v/>
      </c>
      <c r="F239" s="31" t="str">
        <f t="shared" si="22"/>
        <v/>
      </c>
      <c r="G239" s="32"/>
      <c r="H239" s="31">
        <f t="shared" si="23"/>
        <v>0</v>
      </c>
    </row>
    <row r="240" spans="1:8">
      <c r="A240" s="27"/>
      <c r="B240" s="28" t="str">
        <f t="shared" si="19"/>
        <v/>
      </c>
      <c r="C240" s="29" t="str">
        <f t="shared" si="18"/>
        <v/>
      </c>
      <c r="D240" s="30" t="str">
        <f t="shared" si="20"/>
        <v/>
      </c>
      <c r="E240" s="31" t="str">
        <f t="shared" si="21"/>
        <v/>
      </c>
      <c r="F240" s="31" t="str">
        <f t="shared" si="22"/>
        <v/>
      </c>
      <c r="G240" s="32"/>
      <c r="H240" s="31">
        <f t="shared" si="23"/>
        <v>0</v>
      </c>
    </row>
    <row r="241" spans="1:8">
      <c r="A241" s="27"/>
      <c r="B241" s="28" t="str">
        <f t="shared" si="19"/>
        <v/>
      </c>
      <c r="C241" s="29" t="str">
        <f t="shared" si="18"/>
        <v/>
      </c>
      <c r="D241" s="30" t="str">
        <f t="shared" si="20"/>
        <v/>
      </c>
      <c r="E241" s="31" t="str">
        <f t="shared" si="21"/>
        <v/>
      </c>
      <c r="F241" s="31" t="str">
        <f t="shared" si="22"/>
        <v/>
      </c>
      <c r="G241" s="32"/>
      <c r="H241" s="31">
        <f t="shared" si="23"/>
        <v>0</v>
      </c>
    </row>
    <row r="242" spans="1:8">
      <c r="A242" s="27"/>
      <c r="B242" s="28" t="str">
        <f t="shared" si="19"/>
        <v/>
      </c>
      <c r="C242" s="29" t="str">
        <f t="shared" si="18"/>
        <v/>
      </c>
      <c r="D242" s="30" t="str">
        <f t="shared" si="20"/>
        <v/>
      </c>
      <c r="E242" s="31" t="str">
        <f t="shared" si="21"/>
        <v/>
      </c>
      <c r="F242" s="31" t="str">
        <f t="shared" si="22"/>
        <v/>
      </c>
      <c r="G242" s="32"/>
      <c r="H242" s="31">
        <f t="shared" si="23"/>
        <v>0</v>
      </c>
    </row>
    <row r="243" spans="1:8">
      <c r="A243" s="27"/>
      <c r="B243" s="28" t="str">
        <f t="shared" si="19"/>
        <v/>
      </c>
      <c r="C243" s="29" t="str">
        <f t="shared" si="18"/>
        <v/>
      </c>
      <c r="D243" s="30" t="str">
        <f t="shared" si="20"/>
        <v/>
      </c>
      <c r="E243" s="31" t="str">
        <f t="shared" si="21"/>
        <v/>
      </c>
      <c r="F243" s="31" t="str">
        <f t="shared" si="22"/>
        <v/>
      </c>
      <c r="G243" s="32"/>
      <c r="H243" s="31">
        <f t="shared" si="23"/>
        <v>0</v>
      </c>
    </row>
    <row r="244" spans="1:8">
      <c r="A244" s="27"/>
      <c r="B244" s="28" t="str">
        <f t="shared" si="19"/>
        <v/>
      </c>
      <c r="C244" s="29" t="str">
        <f t="shared" si="18"/>
        <v/>
      </c>
      <c r="D244" s="30" t="str">
        <f t="shared" si="20"/>
        <v/>
      </c>
      <c r="E244" s="31" t="str">
        <f t="shared" si="21"/>
        <v/>
      </c>
      <c r="F244" s="31" t="str">
        <f t="shared" si="22"/>
        <v/>
      </c>
      <c r="G244" s="32"/>
      <c r="H244" s="31">
        <f t="shared" si="23"/>
        <v>0</v>
      </c>
    </row>
    <row r="245" spans="1:8">
      <c r="A245" s="27"/>
      <c r="B245" s="28" t="str">
        <f t="shared" si="19"/>
        <v/>
      </c>
      <c r="C245" s="29" t="str">
        <f t="shared" si="18"/>
        <v/>
      </c>
      <c r="D245" s="30" t="str">
        <f t="shared" si="20"/>
        <v/>
      </c>
      <c r="E245" s="31" t="str">
        <f t="shared" si="21"/>
        <v/>
      </c>
      <c r="F245" s="31" t="str">
        <f t="shared" si="22"/>
        <v/>
      </c>
      <c r="G245" s="32"/>
      <c r="H245" s="31">
        <f t="shared" si="23"/>
        <v>0</v>
      </c>
    </row>
    <row r="246" spans="1:8">
      <c r="A246" s="27"/>
      <c r="B246" s="28" t="str">
        <f t="shared" si="19"/>
        <v/>
      </c>
      <c r="C246" s="29" t="str">
        <f t="shared" si="18"/>
        <v/>
      </c>
      <c r="D246" s="30" t="str">
        <f t="shared" si="20"/>
        <v/>
      </c>
      <c r="E246" s="31" t="str">
        <f t="shared" si="21"/>
        <v/>
      </c>
      <c r="F246" s="31" t="str">
        <f t="shared" si="22"/>
        <v/>
      </c>
      <c r="G246" s="32"/>
      <c r="H246" s="31">
        <f t="shared" si="23"/>
        <v>0</v>
      </c>
    </row>
    <row r="247" spans="1:8">
      <c r="A247" s="27"/>
      <c r="B247" s="28" t="str">
        <f t="shared" si="19"/>
        <v/>
      </c>
      <c r="C247" s="29" t="str">
        <f t="shared" si="18"/>
        <v/>
      </c>
      <c r="D247" s="30" t="str">
        <f t="shared" si="20"/>
        <v/>
      </c>
      <c r="E247" s="31" t="str">
        <f t="shared" si="21"/>
        <v/>
      </c>
      <c r="F247" s="31" t="str">
        <f t="shared" si="22"/>
        <v/>
      </c>
      <c r="G247" s="32"/>
      <c r="H247" s="31">
        <f t="shared" si="23"/>
        <v>0</v>
      </c>
    </row>
    <row r="248" spans="1:8">
      <c r="A248" s="27"/>
      <c r="B248" s="28" t="str">
        <f t="shared" si="19"/>
        <v/>
      </c>
      <c r="C248" s="29" t="str">
        <f t="shared" si="18"/>
        <v/>
      </c>
      <c r="D248" s="30" t="str">
        <f t="shared" si="20"/>
        <v/>
      </c>
      <c r="E248" s="31" t="str">
        <f t="shared" si="21"/>
        <v/>
      </c>
      <c r="F248" s="31" t="str">
        <f t="shared" si="22"/>
        <v/>
      </c>
      <c r="G248" s="32"/>
      <c r="H248" s="31">
        <f t="shared" si="23"/>
        <v>0</v>
      </c>
    </row>
    <row r="249" spans="1:8">
      <c r="A249" s="27"/>
      <c r="B249" s="28" t="str">
        <f t="shared" si="19"/>
        <v/>
      </c>
      <c r="C249" s="29" t="str">
        <f t="shared" si="18"/>
        <v/>
      </c>
      <c r="D249" s="30" t="str">
        <f t="shared" si="20"/>
        <v/>
      </c>
      <c r="E249" s="31" t="str">
        <f t="shared" si="21"/>
        <v/>
      </c>
      <c r="F249" s="31" t="str">
        <f t="shared" si="22"/>
        <v/>
      </c>
      <c r="G249" s="32"/>
      <c r="H249" s="31">
        <f t="shared" si="23"/>
        <v>0</v>
      </c>
    </row>
    <row r="250" spans="1:8">
      <c r="A250" s="27"/>
      <c r="B250" s="28" t="str">
        <f t="shared" si="19"/>
        <v/>
      </c>
      <c r="C250" s="29" t="str">
        <f t="shared" si="18"/>
        <v/>
      </c>
      <c r="D250" s="30" t="str">
        <f t="shared" si="20"/>
        <v/>
      </c>
      <c r="E250" s="31" t="str">
        <f t="shared" si="21"/>
        <v/>
      </c>
      <c r="F250" s="31" t="str">
        <f t="shared" si="22"/>
        <v/>
      </c>
      <c r="G250" s="32"/>
      <c r="H250" s="31">
        <f t="shared" si="23"/>
        <v>0</v>
      </c>
    </row>
    <row r="251" spans="1:8">
      <c r="A251" s="27"/>
      <c r="B251" s="28" t="str">
        <f t="shared" si="19"/>
        <v/>
      </c>
      <c r="C251" s="29" t="str">
        <f t="shared" si="18"/>
        <v/>
      </c>
      <c r="D251" s="30" t="str">
        <f t="shared" si="20"/>
        <v/>
      </c>
      <c r="E251" s="31" t="str">
        <f t="shared" si="21"/>
        <v/>
      </c>
      <c r="F251" s="31" t="str">
        <f t="shared" si="22"/>
        <v/>
      </c>
      <c r="G251" s="32"/>
      <c r="H251" s="31">
        <f t="shared" si="23"/>
        <v>0</v>
      </c>
    </row>
    <row r="252" spans="1:8">
      <c r="A252" s="27"/>
      <c r="B252" s="28" t="str">
        <f t="shared" si="19"/>
        <v/>
      </c>
      <c r="C252" s="29" t="str">
        <f t="shared" si="18"/>
        <v/>
      </c>
      <c r="D252" s="30" t="str">
        <f t="shared" si="20"/>
        <v/>
      </c>
      <c r="E252" s="31" t="str">
        <f t="shared" si="21"/>
        <v/>
      </c>
      <c r="F252" s="31" t="str">
        <f t="shared" si="22"/>
        <v/>
      </c>
      <c r="G252" s="32"/>
      <c r="H252" s="31">
        <f t="shared" si="23"/>
        <v>0</v>
      </c>
    </row>
    <row r="253" spans="1:8">
      <c r="A253" s="27"/>
      <c r="B253" s="28" t="str">
        <f t="shared" si="19"/>
        <v/>
      </c>
      <c r="C253" s="29" t="str">
        <f t="shared" si="18"/>
        <v/>
      </c>
      <c r="D253" s="30" t="str">
        <f t="shared" si="20"/>
        <v/>
      </c>
      <c r="E253" s="31" t="str">
        <f t="shared" si="21"/>
        <v/>
      </c>
      <c r="F253" s="31" t="str">
        <f t="shared" si="22"/>
        <v/>
      </c>
      <c r="G253" s="32"/>
      <c r="H253" s="31">
        <f t="shared" si="23"/>
        <v>0</v>
      </c>
    </row>
    <row r="254" spans="1:8">
      <c r="A254" s="27"/>
      <c r="B254" s="28" t="str">
        <f t="shared" si="19"/>
        <v/>
      </c>
      <c r="C254" s="29" t="str">
        <f t="shared" si="18"/>
        <v/>
      </c>
      <c r="D254" s="30" t="str">
        <f t="shared" si="20"/>
        <v/>
      </c>
      <c r="E254" s="31" t="str">
        <f t="shared" si="21"/>
        <v/>
      </c>
      <c r="F254" s="31" t="str">
        <f t="shared" si="22"/>
        <v/>
      </c>
      <c r="G254" s="32"/>
      <c r="H254" s="31">
        <f t="shared" si="23"/>
        <v>0</v>
      </c>
    </row>
    <row r="255" spans="1:8">
      <c r="A255" s="27"/>
      <c r="B255" s="28" t="str">
        <f t="shared" si="19"/>
        <v/>
      </c>
      <c r="C255" s="29" t="str">
        <f t="shared" si="18"/>
        <v/>
      </c>
      <c r="D255" s="30" t="str">
        <f t="shared" si="20"/>
        <v/>
      </c>
      <c r="E255" s="31" t="str">
        <f t="shared" si="21"/>
        <v/>
      </c>
      <c r="F255" s="31" t="str">
        <f t="shared" si="22"/>
        <v/>
      </c>
      <c r="G255" s="32"/>
      <c r="H255" s="31">
        <f t="shared" si="23"/>
        <v>0</v>
      </c>
    </row>
    <row r="256" spans="1:8">
      <c r="A256" s="27"/>
      <c r="B256" s="28" t="str">
        <f t="shared" si="19"/>
        <v/>
      </c>
      <c r="C256" s="29" t="str">
        <f t="shared" si="18"/>
        <v/>
      </c>
      <c r="D256" s="30" t="str">
        <f t="shared" si="20"/>
        <v/>
      </c>
      <c r="E256" s="31" t="str">
        <f t="shared" si="21"/>
        <v/>
      </c>
      <c r="F256" s="31" t="str">
        <f t="shared" si="22"/>
        <v/>
      </c>
      <c r="G256" s="32"/>
      <c r="H256" s="31">
        <f t="shared" si="23"/>
        <v>0</v>
      </c>
    </row>
    <row r="257" spans="1:8">
      <c r="A257" s="27"/>
      <c r="B257" s="28" t="str">
        <f t="shared" si="19"/>
        <v/>
      </c>
      <c r="C257" s="29" t="str">
        <f t="shared" si="18"/>
        <v/>
      </c>
      <c r="D257" s="30" t="str">
        <f t="shared" si="20"/>
        <v/>
      </c>
      <c r="E257" s="31" t="str">
        <f t="shared" si="21"/>
        <v/>
      </c>
      <c r="F257" s="31" t="str">
        <f t="shared" si="22"/>
        <v/>
      </c>
      <c r="G257" s="32"/>
      <c r="H257" s="31">
        <f t="shared" si="23"/>
        <v>0</v>
      </c>
    </row>
    <row r="258" spans="1:8">
      <c r="A258" s="27"/>
      <c r="B258" s="28" t="str">
        <f t="shared" si="19"/>
        <v/>
      </c>
      <c r="C258" s="29" t="str">
        <f t="shared" si="18"/>
        <v/>
      </c>
      <c r="D258" s="30" t="str">
        <f t="shared" si="20"/>
        <v/>
      </c>
      <c r="E258" s="31" t="str">
        <f t="shared" si="21"/>
        <v/>
      </c>
      <c r="F258" s="31" t="str">
        <f t="shared" si="22"/>
        <v/>
      </c>
      <c r="G258" s="32"/>
      <c r="H258" s="31">
        <f t="shared" si="23"/>
        <v>0</v>
      </c>
    </row>
    <row r="259" spans="1:8">
      <c r="A259" s="27"/>
      <c r="B259" s="28" t="str">
        <f t="shared" si="19"/>
        <v/>
      </c>
      <c r="C259" s="29" t="str">
        <f t="shared" si="18"/>
        <v/>
      </c>
      <c r="D259" s="30" t="str">
        <f t="shared" si="20"/>
        <v/>
      </c>
      <c r="E259" s="31" t="str">
        <f t="shared" si="21"/>
        <v/>
      </c>
      <c r="F259" s="31" t="str">
        <f t="shared" si="22"/>
        <v/>
      </c>
      <c r="G259" s="32"/>
      <c r="H259" s="31">
        <f t="shared" si="23"/>
        <v>0</v>
      </c>
    </row>
    <row r="260" spans="1:8">
      <c r="A260" s="27"/>
      <c r="B260" s="28" t="str">
        <f t="shared" si="19"/>
        <v/>
      </c>
      <c r="C260" s="29" t="str">
        <f t="shared" si="18"/>
        <v/>
      </c>
      <c r="D260" s="30" t="str">
        <f t="shared" si="20"/>
        <v/>
      </c>
      <c r="E260" s="31" t="str">
        <f t="shared" si="21"/>
        <v/>
      </c>
      <c r="F260" s="31" t="str">
        <f t="shared" si="22"/>
        <v/>
      </c>
      <c r="G260" s="32"/>
      <c r="H260" s="31">
        <f t="shared" si="23"/>
        <v>0</v>
      </c>
    </row>
    <row r="261" spans="1:8">
      <c r="A261" s="27"/>
      <c r="B261" s="28" t="str">
        <f t="shared" si="19"/>
        <v/>
      </c>
      <c r="C261" s="29" t="str">
        <f t="shared" si="18"/>
        <v/>
      </c>
      <c r="D261" s="30" t="str">
        <f t="shared" si="20"/>
        <v/>
      </c>
      <c r="E261" s="31" t="str">
        <f t="shared" si="21"/>
        <v/>
      </c>
      <c r="F261" s="31" t="str">
        <f t="shared" si="22"/>
        <v/>
      </c>
      <c r="G261" s="32"/>
      <c r="H261" s="31">
        <f t="shared" si="23"/>
        <v>0</v>
      </c>
    </row>
    <row r="262" spans="1:8">
      <c r="A262" s="27"/>
      <c r="B262" s="28" t="str">
        <f t="shared" si="19"/>
        <v/>
      </c>
      <c r="C262" s="29" t="str">
        <f t="shared" si="18"/>
        <v/>
      </c>
      <c r="D262" s="30" t="str">
        <f t="shared" si="20"/>
        <v/>
      </c>
      <c r="E262" s="31" t="str">
        <f t="shared" si="21"/>
        <v/>
      </c>
      <c r="F262" s="31" t="str">
        <f t="shared" si="22"/>
        <v/>
      </c>
      <c r="G262" s="32"/>
      <c r="H262" s="31">
        <f t="shared" si="23"/>
        <v>0</v>
      </c>
    </row>
    <row r="263" spans="1:8">
      <c r="A263" s="27"/>
      <c r="B263" s="28" t="str">
        <f t="shared" si="19"/>
        <v/>
      </c>
      <c r="C263" s="29" t="str">
        <f t="shared" si="18"/>
        <v/>
      </c>
      <c r="D263" s="30" t="str">
        <f t="shared" si="20"/>
        <v/>
      </c>
      <c r="E263" s="31" t="str">
        <f t="shared" si="21"/>
        <v/>
      </c>
      <c r="F263" s="31" t="str">
        <f t="shared" si="22"/>
        <v/>
      </c>
      <c r="G263" s="32"/>
      <c r="H263" s="31">
        <f t="shared" si="23"/>
        <v>0</v>
      </c>
    </row>
    <row r="264" spans="1:8">
      <c r="A264" s="27"/>
      <c r="B264" s="28" t="str">
        <f t="shared" si="19"/>
        <v/>
      </c>
      <c r="C264" s="29" t="str">
        <f t="shared" si="18"/>
        <v/>
      </c>
      <c r="D264" s="30" t="str">
        <f t="shared" si="20"/>
        <v/>
      </c>
      <c r="E264" s="31" t="str">
        <f t="shared" si="21"/>
        <v/>
      </c>
      <c r="F264" s="31" t="str">
        <f t="shared" si="22"/>
        <v/>
      </c>
      <c r="G264" s="32"/>
      <c r="H264" s="31">
        <f t="shared" si="23"/>
        <v>0</v>
      </c>
    </row>
  </sheetData>
  <mergeCells count="10">
    <mergeCell ref="B1:H1"/>
    <mergeCell ref="B5:D5"/>
    <mergeCell ref="B7:D7"/>
    <mergeCell ref="E7:H21"/>
    <mergeCell ref="B8:C8"/>
    <mergeCell ref="B9:C9"/>
    <mergeCell ref="B10:C10"/>
    <mergeCell ref="B11:C11"/>
    <mergeCell ref="B12:C12"/>
    <mergeCell ref="B14:D14"/>
  </mergeCells>
  <conditionalFormatting sqref="B25:G264">
    <cfRule type="expression" dxfId="5" priority="2" stopIfTrue="1">
      <formula>IF($H25&lt;=0,1,0)</formula>
    </cfRule>
  </conditionalFormatting>
  <conditionalFormatting sqref="B25:H264">
    <cfRule type="expression" dxfId="4" priority="1" stopIfTrue="1">
      <formula>IF($C25="",1,0)</formula>
    </cfRule>
  </conditionalFormatting>
  <conditionalFormatting sqref="H25:H264">
    <cfRule type="expression" dxfId="3" priority="4" stopIfTrue="1">
      <formula>IF($H25&lt;=0,1,0)</formula>
    </cfRule>
  </conditionalFormatting>
  <dataValidations count="4">
    <dataValidation type="decimal" allowBlank="1" showInputMessage="1" showErrorMessage="1" errorTitle="Number of Years" error="You must enter number of years from 1 to 40" promptTitle="Loan Period in Years" prompt="max 40 years " sqref="D10" xr:uid="{08B601B4-52C5-47AD-AAC9-ACAFCCCB974C}">
      <formula1>0</formula1>
      <formula2>40</formula2>
    </dataValidation>
    <dataValidation type="list" allowBlank="1" showInputMessage="1" showErrorMessage="1" sqref="D11" xr:uid="{8DA7266A-68BC-4DD8-85CE-1A753A8F7052}">
      <formula1>$J$10:$J$15</formula1>
    </dataValidation>
    <dataValidation operator="greaterThan" allowBlank="1" showInputMessage="1" showErrorMessage="1" sqref="D8" xr:uid="{AA29D6A1-ED5A-45D8-9525-91F5F91A203B}"/>
    <dataValidation type="date" operator="greaterThan" allowBlank="1" showInputMessage="1" showErrorMessage="1" sqref="D12" xr:uid="{0A0BBABF-2B1C-4295-9F3A-3CFE1CE53AC0}">
      <formula1>1</formula1>
    </dataValidation>
  </dataValidations>
  <pageMargins left="0.7" right="0.7" top="0.75" bottom="0.75" header="0.3" footer="0.3"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5F1458-8602-4996-BB39-3FD821F01880}">
  <dimension ref="A1:H264"/>
  <sheetViews>
    <sheetView workbookViewId="0">
      <selection activeCell="D9" sqref="D9"/>
    </sheetView>
  </sheetViews>
  <sheetFormatPr defaultRowHeight="14.4"/>
  <cols>
    <col min="2" max="9" width="15.77734375" customWidth="1"/>
  </cols>
  <sheetData>
    <row r="1" spans="1:8" ht="29.4">
      <c r="A1" s="1"/>
      <c r="B1" s="181" t="s">
        <v>8</v>
      </c>
      <c r="C1" s="181"/>
      <c r="D1" s="181"/>
      <c r="E1" s="181"/>
      <c r="F1" s="181"/>
      <c r="G1" s="181"/>
      <c r="H1" s="181"/>
    </row>
    <row r="2" spans="1:8">
      <c r="A2" s="1"/>
      <c r="B2" s="2"/>
      <c r="C2" s="2"/>
      <c r="D2" s="2"/>
      <c r="E2" s="3"/>
      <c r="F2" s="3"/>
      <c r="G2" s="3"/>
      <c r="H2" s="3"/>
    </row>
    <row r="3" spans="1:8">
      <c r="A3" s="1"/>
      <c r="B3" s="4"/>
      <c r="C3" s="4"/>
      <c r="D3" s="4"/>
      <c r="E3" s="5"/>
      <c r="F3" s="5"/>
      <c r="G3" s="5"/>
      <c r="H3" s="5"/>
    </row>
    <row r="4" spans="1:8">
      <c r="A4" s="1"/>
      <c r="B4" s="4"/>
      <c r="C4" s="4"/>
      <c r="D4" s="4"/>
      <c r="E4" s="5"/>
      <c r="F4" s="5"/>
      <c r="G4" s="5"/>
      <c r="H4" s="5"/>
    </row>
    <row r="5" spans="1:8">
      <c r="A5" s="1"/>
      <c r="B5" s="182"/>
      <c r="C5" s="182"/>
      <c r="D5" s="182"/>
      <c r="E5" s="5"/>
      <c r="F5" s="5"/>
      <c r="G5" s="5"/>
      <c r="H5" s="5"/>
    </row>
    <row r="6" spans="1:8" ht="15" thickBot="1">
      <c r="A6" s="1"/>
      <c r="B6" s="6"/>
      <c r="C6" s="7"/>
      <c r="D6" s="8"/>
      <c r="E6" s="8"/>
      <c r="F6" s="8"/>
      <c r="G6" s="8"/>
      <c r="H6" s="8"/>
    </row>
    <row r="7" spans="1:8" ht="15" thickBot="1">
      <c r="A7" s="1"/>
      <c r="B7" s="183" t="s">
        <v>9</v>
      </c>
      <c r="C7" s="184"/>
      <c r="D7" s="185"/>
      <c r="E7" s="186"/>
      <c r="F7" s="186"/>
      <c r="G7" s="186"/>
      <c r="H7" s="186"/>
    </row>
    <row r="8" spans="1:8">
      <c r="A8" s="1"/>
      <c r="B8" s="187" t="s">
        <v>10</v>
      </c>
      <c r="C8" s="187"/>
      <c r="D8" s="9">
        <f>'Debt Payment Calculator'!C98</f>
        <v>0</v>
      </c>
      <c r="E8" s="186"/>
      <c r="F8" s="186"/>
      <c r="G8" s="186"/>
      <c r="H8" s="186"/>
    </row>
    <row r="9" spans="1:8">
      <c r="A9" s="1"/>
      <c r="B9" s="188" t="s">
        <v>11</v>
      </c>
      <c r="C9" s="189"/>
      <c r="D9" s="10">
        <v>0.09</v>
      </c>
      <c r="E9" s="186"/>
      <c r="F9" s="186"/>
      <c r="G9" s="186"/>
      <c r="H9" s="186"/>
    </row>
    <row r="10" spans="1:8">
      <c r="A10" s="1"/>
      <c r="B10" s="188" t="s">
        <v>12</v>
      </c>
      <c r="C10" s="189"/>
      <c r="D10" s="11">
        <f>30-'Debt Payment Calculator'!D98</f>
        <v>30</v>
      </c>
      <c r="E10" s="186"/>
      <c r="F10" s="186"/>
      <c r="G10" s="186"/>
      <c r="H10" s="186"/>
    </row>
    <row r="11" spans="1:8">
      <c r="A11" s="1"/>
      <c r="B11" s="188" t="s">
        <v>13</v>
      </c>
      <c r="C11" s="189"/>
      <c r="D11" s="11">
        <v>12</v>
      </c>
      <c r="E11" s="186"/>
      <c r="F11" s="186"/>
      <c r="G11" s="186"/>
      <c r="H11" s="186"/>
    </row>
    <row r="12" spans="1:8">
      <c r="A12" s="1"/>
      <c r="B12" s="188" t="s">
        <v>14</v>
      </c>
      <c r="C12" s="189"/>
      <c r="D12" s="12">
        <f>'Debt Payment Calculator'!C58</f>
        <v>45200</v>
      </c>
      <c r="E12" s="186"/>
      <c r="F12" s="186"/>
      <c r="G12" s="186"/>
      <c r="H12" s="186"/>
    </row>
    <row r="13" spans="1:8" ht="15" thickBot="1">
      <c r="A13" s="1"/>
      <c r="B13" s="6"/>
      <c r="C13" s="6"/>
      <c r="D13" s="8"/>
      <c r="E13" s="186"/>
      <c r="F13" s="186"/>
      <c r="G13" s="186"/>
      <c r="H13" s="186"/>
    </row>
    <row r="14" spans="1:8" ht="15" thickBot="1">
      <c r="A14" s="1"/>
      <c r="B14" s="183" t="s">
        <v>15</v>
      </c>
      <c r="C14" s="184"/>
      <c r="D14" s="190"/>
      <c r="E14" s="186"/>
      <c r="F14" s="186"/>
      <c r="G14" s="186"/>
      <c r="H14" s="186"/>
    </row>
    <row r="15" spans="1:8">
      <c r="A15" s="1"/>
      <c r="B15" s="1"/>
      <c r="C15" s="13" t="s">
        <v>16</v>
      </c>
      <c r="D15" s="14" t="str">
        <f>IF(D16="","",ROUNDUP(PMT(D9/payments_per_year,D16,-D8),2))</f>
        <v/>
      </c>
      <c r="E15" s="186"/>
      <c r="F15" s="186"/>
      <c r="G15" s="186"/>
      <c r="H15" s="186"/>
    </row>
    <row r="16" spans="1:8">
      <c r="A16" s="1"/>
      <c r="B16" s="1"/>
      <c r="C16" s="13" t="s">
        <v>17</v>
      </c>
      <c r="D16" s="15" t="str">
        <f>IF(D8*D9*D10*D11=0,"",D10*D11)</f>
        <v/>
      </c>
      <c r="E16" s="186"/>
      <c r="F16" s="186"/>
      <c r="G16" s="186"/>
      <c r="H16" s="186"/>
    </row>
    <row r="17" spans="1:8">
      <c r="A17" s="1"/>
      <c r="B17" s="1"/>
      <c r="C17" s="13" t="s">
        <v>18</v>
      </c>
      <c r="D17" s="15">
        <f>COUNT(B25:B2104)</f>
        <v>0</v>
      </c>
      <c r="E17" s="186"/>
      <c r="F17" s="186"/>
      <c r="G17" s="186"/>
      <c r="H17" s="186"/>
    </row>
    <row r="18" spans="1:8">
      <c r="A18" s="1"/>
      <c r="B18" s="1"/>
      <c r="C18" s="13" t="s">
        <v>19</v>
      </c>
      <c r="D18" s="16" t="str">
        <f>IF(D16="","",SUM(F25:F2104))</f>
        <v/>
      </c>
      <c r="E18" s="186"/>
      <c r="F18" s="186"/>
      <c r="G18" s="186"/>
      <c r="H18" s="186"/>
    </row>
    <row r="19" spans="1:8">
      <c r="A19" s="1"/>
      <c r="B19" s="1"/>
      <c r="C19" s="13" t="s">
        <v>20</v>
      </c>
      <c r="D19" s="17" t="str">
        <f>IF(D16="","",D18/D8)</f>
        <v/>
      </c>
      <c r="E19" s="186"/>
      <c r="F19" s="186"/>
      <c r="G19" s="186"/>
      <c r="H19" s="186"/>
    </row>
    <row r="20" spans="1:8">
      <c r="A20" s="1"/>
      <c r="B20" s="1"/>
      <c r="C20" s="13" t="s">
        <v>21</v>
      </c>
      <c r="D20" s="18" t="str">
        <f>IF(D18="","",SUMIF(B25:B2104,"&gt;0",G25:G2104))</f>
        <v/>
      </c>
      <c r="E20" s="186"/>
      <c r="F20" s="186"/>
      <c r="G20" s="186"/>
      <c r="H20" s="186"/>
    </row>
    <row r="21" spans="1:8">
      <c r="A21" s="1"/>
      <c r="B21" s="1"/>
      <c r="C21" s="13" t="s">
        <v>22</v>
      </c>
      <c r="D21" s="16" t="str">
        <f>IF(D16="","",SUM(G25:G2104,D25:D2104))</f>
        <v/>
      </c>
      <c r="E21" s="186"/>
      <c r="F21" s="186"/>
      <c r="G21" s="186"/>
      <c r="H21" s="186"/>
    </row>
    <row r="22" spans="1:8">
      <c r="A22" s="1"/>
      <c r="B22" s="6"/>
      <c r="C22" s="6"/>
      <c r="D22" s="8"/>
      <c r="E22" s="8"/>
      <c r="F22" s="8"/>
      <c r="G22" s="8"/>
      <c r="H22" s="8"/>
    </row>
    <row r="23" spans="1:8" ht="26.4">
      <c r="A23" s="19"/>
      <c r="B23" s="20" t="s">
        <v>23</v>
      </c>
      <c r="C23" s="21" t="s">
        <v>24</v>
      </c>
      <c r="D23" s="22" t="s">
        <v>25</v>
      </c>
      <c r="E23" s="22" t="s">
        <v>26</v>
      </c>
      <c r="F23" s="22" t="s">
        <v>27</v>
      </c>
      <c r="G23" s="22" t="s">
        <v>28</v>
      </c>
      <c r="H23" s="22" t="s">
        <v>7</v>
      </c>
    </row>
    <row r="24" spans="1:8">
      <c r="A24" s="19"/>
      <c r="B24" s="23"/>
      <c r="C24" s="24">
        <f>D12</f>
        <v>45200</v>
      </c>
      <c r="D24" s="25"/>
      <c r="E24" s="25"/>
      <c r="F24" s="25"/>
      <c r="G24" s="25"/>
      <c r="H24" s="26">
        <f>D8</f>
        <v>0</v>
      </c>
    </row>
    <row r="25" spans="1:8">
      <c r="A25" s="27"/>
      <c r="B25" s="28" t="str">
        <f>IF(D8*D9*D10*D11*D12=0,"",1)</f>
        <v/>
      </c>
      <c r="C25" s="29" t="str">
        <f>IF(B25="","",IF(B25&lt;=$D$16,IF(payments_per_year=26,DATE(YEAR(start_date),MONTH(start_date),DAY(start_date)+14*B25),IF(payments_per_year=52,DATE(YEAR(start_date),MONTH(start_date),DAY(start_date)+7*B25),DATE(YEAR(start_date),MONTH(start_date)+12/$D$11,DAY(start_date)))),""))</f>
        <v/>
      </c>
      <c r="D25" s="30" t="str">
        <f>IF(B25="","",$D$15)</f>
        <v/>
      </c>
      <c r="E25" s="31" t="str">
        <f>IF(B25="","",D25-F25)</f>
        <v/>
      </c>
      <c r="F25" s="31">
        <f>ROUND(H24*$D$9/payments_per_year,2)</f>
        <v>0</v>
      </c>
      <c r="G25" s="32"/>
      <c r="H25" s="31">
        <f>IF(B25="",0,ROUND(H24-E25-G25,2))</f>
        <v>0</v>
      </c>
    </row>
    <row r="26" spans="1:8">
      <c r="A26" s="27"/>
      <c r="B26" s="28" t="str">
        <f>IF(B25&lt;$D$16,IF(H25&gt;0,B25+1,""),"")</f>
        <v/>
      </c>
      <c r="C26" s="29" t="str">
        <f t="shared" ref="C26:C89" si="0">IF(B26="","",IF(B26&lt;=$D$16,IF(payments_per_year=26,DATE(YEAR(start_date),MONTH(start_date),DAY(start_date)+14*B26),IF(payments_per_year=52,DATE(YEAR(start_date),MONTH(start_date),DAY(start_date)+7*B26),DATE(YEAR(start_date),MONTH(start_date)+B26*12/$D$11,DAY(start_date)))),""))</f>
        <v/>
      </c>
      <c r="D26" s="30" t="str">
        <f>IF(C26="","",IF($D$15+F26&gt;H25,ROUND(H25+F26,2),$D$15))</f>
        <v/>
      </c>
      <c r="E26" s="31" t="str">
        <f>IF(C26="","",D26-F26)</f>
        <v/>
      </c>
      <c r="F26" s="31" t="str">
        <f>IF(C26="","",ROUND(H25*$D$9/payments_per_year,2))</f>
        <v/>
      </c>
      <c r="G26" s="32"/>
      <c r="H26" s="31">
        <f>IF(B26="",0,ROUND(H25-E26-G26,2))</f>
        <v>0</v>
      </c>
    </row>
    <row r="27" spans="1:8">
      <c r="A27" s="27"/>
      <c r="B27" s="28" t="str">
        <f>IF(B26&lt;$D$16,IF(H26&gt;0,B26+1,""),"")</f>
        <v/>
      </c>
      <c r="C27" s="29" t="str">
        <f t="shared" si="0"/>
        <v/>
      </c>
      <c r="D27" s="30" t="str">
        <f>IF(C27="","",IF($D$15+F27&gt;H26,ROUND(H26+F27,2),$D$15))</f>
        <v/>
      </c>
      <c r="E27" s="31" t="str">
        <f>IF(C27="","",D27-F27)</f>
        <v/>
      </c>
      <c r="F27" s="31" t="str">
        <f>IF(C27="","",ROUND(H26*$D$9/payments_per_year,2))</f>
        <v/>
      </c>
      <c r="G27" s="32"/>
      <c r="H27" s="31">
        <f>IF(B27="",0,ROUND(H26-E27-G27,2))</f>
        <v>0</v>
      </c>
    </row>
    <row r="28" spans="1:8">
      <c r="A28" s="27"/>
      <c r="B28" s="28" t="str">
        <f>IF(B27&lt;$D$16,IF(H27&gt;0,B27+1,""),"")</f>
        <v/>
      </c>
      <c r="C28" s="29" t="str">
        <f t="shared" si="0"/>
        <v/>
      </c>
      <c r="D28" s="30" t="str">
        <f>IF(C28="","",IF($D$15+F28&gt;H27,ROUND(H27+F28,2),$D$15))</f>
        <v/>
      </c>
      <c r="E28" s="31" t="str">
        <f>IF(C28="","",D28-F28)</f>
        <v/>
      </c>
      <c r="F28" s="31" t="str">
        <f>IF(C28="","",ROUND(H27*$D$9/payments_per_year,2))</f>
        <v/>
      </c>
      <c r="G28" s="32"/>
      <c r="H28" s="31">
        <f>IF(B28="",0,ROUND(H27-E28-G28,2))</f>
        <v>0</v>
      </c>
    </row>
    <row r="29" spans="1:8">
      <c r="A29" s="27"/>
      <c r="B29" s="28" t="str">
        <f t="shared" ref="B29:B92" si="1">IF(B28&lt;$D$16,IF(H28&gt;0,B28+1,""),"")</f>
        <v/>
      </c>
      <c r="C29" s="29" t="str">
        <f t="shared" si="0"/>
        <v/>
      </c>
      <c r="D29" s="30" t="str">
        <f t="shared" ref="D29:D92" si="2">IF(C29="","",IF($D$15+F29&gt;H28,ROUND(H28+F29,2),$D$15))</f>
        <v/>
      </c>
      <c r="E29" s="31" t="str">
        <f t="shared" ref="E29:E92" si="3">IF(C29="","",D29-F29)</f>
        <v/>
      </c>
      <c r="F29" s="31" t="str">
        <f t="shared" ref="F29:F92" si="4">IF(C29="","",ROUND(H28*$D$9/payments_per_year,2))</f>
        <v/>
      </c>
      <c r="G29" s="32"/>
      <c r="H29" s="31">
        <f t="shared" ref="H29:H92" si="5">IF(B29="",0,ROUND(H28-E29-G29,2))</f>
        <v>0</v>
      </c>
    </row>
    <row r="30" spans="1:8">
      <c r="A30" s="27"/>
      <c r="B30" s="28" t="str">
        <f t="shared" si="1"/>
        <v/>
      </c>
      <c r="C30" s="29" t="str">
        <f t="shared" si="0"/>
        <v/>
      </c>
      <c r="D30" s="30" t="str">
        <f t="shared" si="2"/>
        <v/>
      </c>
      <c r="E30" s="31" t="str">
        <f t="shared" si="3"/>
        <v/>
      </c>
      <c r="F30" s="31" t="str">
        <f t="shared" si="4"/>
        <v/>
      </c>
      <c r="G30" s="32"/>
      <c r="H30" s="31">
        <f t="shared" si="5"/>
        <v>0</v>
      </c>
    </row>
    <row r="31" spans="1:8">
      <c r="A31" s="27"/>
      <c r="B31" s="28" t="str">
        <f t="shared" si="1"/>
        <v/>
      </c>
      <c r="C31" s="29" t="str">
        <f t="shared" si="0"/>
        <v/>
      </c>
      <c r="D31" s="30" t="str">
        <f t="shared" si="2"/>
        <v/>
      </c>
      <c r="E31" s="31" t="str">
        <f t="shared" si="3"/>
        <v/>
      </c>
      <c r="F31" s="31" t="str">
        <f t="shared" si="4"/>
        <v/>
      </c>
      <c r="G31" s="32"/>
      <c r="H31" s="31">
        <f t="shared" si="5"/>
        <v>0</v>
      </c>
    </row>
    <row r="32" spans="1:8">
      <c r="A32" s="27"/>
      <c r="B32" s="28" t="str">
        <f t="shared" si="1"/>
        <v/>
      </c>
      <c r="C32" s="29" t="str">
        <f t="shared" si="0"/>
        <v/>
      </c>
      <c r="D32" s="30" t="str">
        <f t="shared" si="2"/>
        <v/>
      </c>
      <c r="E32" s="31" t="str">
        <f t="shared" si="3"/>
        <v/>
      </c>
      <c r="F32" s="31" t="str">
        <f t="shared" si="4"/>
        <v/>
      </c>
      <c r="G32" s="32"/>
      <c r="H32" s="31">
        <f t="shared" si="5"/>
        <v>0</v>
      </c>
    </row>
    <row r="33" spans="1:8">
      <c r="A33" s="27"/>
      <c r="B33" s="28" t="str">
        <f t="shared" si="1"/>
        <v/>
      </c>
      <c r="C33" s="29" t="str">
        <f t="shared" si="0"/>
        <v/>
      </c>
      <c r="D33" s="30" t="str">
        <f t="shared" si="2"/>
        <v/>
      </c>
      <c r="E33" s="31" t="str">
        <f t="shared" si="3"/>
        <v/>
      </c>
      <c r="F33" s="31" t="str">
        <f t="shared" si="4"/>
        <v/>
      </c>
      <c r="G33" s="32"/>
      <c r="H33" s="31">
        <f t="shared" si="5"/>
        <v>0</v>
      </c>
    </row>
    <row r="34" spans="1:8">
      <c r="A34" s="27"/>
      <c r="B34" s="28" t="str">
        <f t="shared" si="1"/>
        <v/>
      </c>
      <c r="C34" s="29" t="str">
        <f t="shared" si="0"/>
        <v/>
      </c>
      <c r="D34" s="30" t="str">
        <f t="shared" si="2"/>
        <v/>
      </c>
      <c r="E34" s="31" t="str">
        <f t="shared" si="3"/>
        <v/>
      </c>
      <c r="F34" s="31" t="str">
        <f t="shared" si="4"/>
        <v/>
      </c>
      <c r="G34" s="32"/>
      <c r="H34" s="31">
        <f t="shared" si="5"/>
        <v>0</v>
      </c>
    </row>
    <row r="35" spans="1:8">
      <c r="A35" s="27"/>
      <c r="B35" s="28" t="str">
        <f t="shared" si="1"/>
        <v/>
      </c>
      <c r="C35" s="29" t="str">
        <f t="shared" si="0"/>
        <v/>
      </c>
      <c r="D35" s="30" t="str">
        <f t="shared" si="2"/>
        <v/>
      </c>
      <c r="E35" s="31" t="str">
        <f t="shared" si="3"/>
        <v/>
      </c>
      <c r="F35" s="31" t="str">
        <f t="shared" si="4"/>
        <v/>
      </c>
      <c r="G35" s="32"/>
      <c r="H35" s="31">
        <f t="shared" si="5"/>
        <v>0</v>
      </c>
    </row>
    <row r="36" spans="1:8">
      <c r="A36" s="27"/>
      <c r="B36" s="28" t="str">
        <f t="shared" si="1"/>
        <v/>
      </c>
      <c r="C36" s="29" t="str">
        <f t="shared" si="0"/>
        <v/>
      </c>
      <c r="D36" s="30" t="str">
        <f t="shared" si="2"/>
        <v/>
      </c>
      <c r="E36" s="31" t="str">
        <f t="shared" si="3"/>
        <v/>
      </c>
      <c r="F36" s="31" t="str">
        <f t="shared" si="4"/>
        <v/>
      </c>
      <c r="G36" s="32"/>
      <c r="H36" s="31">
        <f t="shared" si="5"/>
        <v>0</v>
      </c>
    </row>
    <row r="37" spans="1:8">
      <c r="A37" s="27"/>
      <c r="B37" s="28" t="str">
        <f t="shared" si="1"/>
        <v/>
      </c>
      <c r="C37" s="29" t="str">
        <f t="shared" si="0"/>
        <v/>
      </c>
      <c r="D37" s="30" t="str">
        <f t="shared" si="2"/>
        <v/>
      </c>
      <c r="E37" s="31" t="str">
        <f t="shared" si="3"/>
        <v/>
      </c>
      <c r="F37" s="31" t="str">
        <f t="shared" si="4"/>
        <v/>
      </c>
      <c r="G37" s="32"/>
      <c r="H37" s="31">
        <f t="shared" si="5"/>
        <v>0</v>
      </c>
    </row>
    <row r="38" spans="1:8">
      <c r="A38" s="27"/>
      <c r="B38" s="28" t="str">
        <f t="shared" si="1"/>
        <v/>
      </c>
      <c r="C38" s="29" t="str">
        <f t="shared" si="0"/>
        <v/>
      </c>
      <c r="D38" s="30" t="str">
        <f t="shared" si="2"/>
        <v/>
      </c>
      <c r="E38" s="31" t="str">
        <f t="shared" si="3"/>
        <v/>
      </c>
      <c r="F38" s="31" t="str">
        <f t="shared" si="4"/>
        <v/>
      </c>
      <c r="G38" s="32"/>
      <c r="H38" s="31">
        <f t="shared" si="5"/>
        <v>0</v>
      </c>
    </row>
    <row r="39" spans="1:8">
      <c r="A39" s="27"/>
      <c r="B39" s="28" t="str">
        <f t="shared" si="1"/>
        <v/>
      </c>
      <c r="C39" s="29" t="str">
        <f t="shared" si="0"/>
        <v/>
      </c>
      <c r="D39" s="30" t="str">
        <f t="shared" si="2"/>
        <v/>
      </c>
      <c r="E39" s="31" t="str">
        <f t="shared" si="3"/>
        <v/>
      </c>
      <c r="F39" s="31" t="str">
        <f t="shared" si="4"/>
        <v/>
      </c>
      <c r="G39" s="32"/>
      <c r="H39" s="31">
        <f t="shared" si="5"/>
        <v>0</v>
      </c>
    </row>
    <row r="40" spans="1:8">
      <c r="A40" s="27"/>
      <c r="B40" s="28" t="str">
        <f t="shared" si="1"/>
        <v/>
      </c>
      <c r="C40" s="29" t="str">
        <f t="shared" si="0"/>
        <v/>
      </c>
      <c r="D40" s="30" t="str">
        <f t="shared" si="2"/>
        <v/>
      </c>
      <c r="E40" s="31" t="str">
        <f t="shared" si="3"/>
        <v/>
      </c>
      <c r="F40" s="31" t="str">
        <f t="shared" si="4"/>
        <v/>
      </c>
      <c r="G40" s="32"/>
      <c r="H40" s="31">
        <f t="shared" si="5"/>
        <v>0</v>
      </c>
    </row>
    <row r="41" spans="1:8">
      <c r="A41" s="27"/>
      <c r="B41" s="28" t="str">
        <f t="shared" si="1"/>
        <v/>
      </c>
      <c r="C41" s="29" t="str">
        <f t="shared" si="0"/>
        <v/>
      </c>
      <c r="D41" s="30" t="str">
        <f t="shared" si="2"/>
        <v/>
      </c>
      <c r="E41" s="31" t="str">
        <f t="shared" si="3"/>
        <v/>
      </c>
      <c r="F41" s="31" t="str">
        <f t="shared" si="4"/>
        <v/>
      </c>
      <c r="G41" s="32"/>
      <c r="H41" s="31">
        <f t="shared" si="5"/>
        <v>0</v>
      </c>
    </row>
    <row r="42" spans="1:8">
      <c r="A42" s="27"/>
      <c r="B42" s="28" t="str">
        <f t="shared" si="1"/>
        <v/>
      </c>
      <c r="C42" s="29" t="str">
        <f t="shared" si="0"/>
        <v/>
      </c>
      <c r="D42" s="30" t="str">
        <f t="shared" si="2"/>
        <v/>
      </c>
      <c r="E42" s="31" t="str">
        <f t="shared" si="3"/>
        <v/>
      </c>
      <c r="F42" s="31" t="str">
        <f t="shared" si="4"/>
        <v/>
      </c>
      <c r="G42" s="32"/>
      <c r="H42" s="31">
        <f t="shared" si="5"/>
        <v>0</v>
      </c>
    </row>
    <row r="43" spans="1:8">
      <c r="A43" s="27"/>
      <c r="B43" s="28" t="str">
        <f t="shared" si="1"/>
        <v/>
      </c>
      <c r="C43" s="29" t="str">
        <f t="shared" si="0"/>
        <v/>
      </c>
      <c r="D43" s="30" t="str">
        <f t="shared" si="2"/>
        <v/>
      </c>
      <c r="E43" s="31" t="str">
        <f t="shared" si="3"/>
        <v/>
      </c>
      <c r="F43" s="31" t="str">
        <f t="shared" si="4"/>
        <v/>
      </c>
      <c r="G43" s="32"/>
      <c r="H43" s="31">
        <f t="shared" si="5"/>
        <v>0</v>
      </c>
    </row>
    <row r="44" spans="1:8">
      <c r="A44" s="27"/>
      <c r="B44" s="28" t="str">
        <f t="shared" si="1"/>
        <v/>
      </c>
      <c r="C44" s="29" t="str">
        <f t="shared" si="0"/>
        <v/>
      </c>
      <c r="D44" s="30" t="str">
        <f t="shared" si="2"/>
        <v/>
      </c>
      <c r="E44" s="31" t="str">
        <f t="shared" si="3"/>
        <v/>
      </c>
      <c r="F44" s="31" t="str">
        <f t="shared" si="4"/>
        <v/>
      </c>
      <c r="G44" s="32"/>
      <c r="H44" s="31">
        <f t="shared" si="5"/>
        <v>0</v>
      </c>
    </row>
    <row r="45" spans="1:8">
      <c r="A45" s="27"/>
      <c r="B45" s="28" t="str">
        <f t="shared" si="1"/>
        <v/>
      </c>
      <c r="C45" s="29" t="str">
        <f t="shared" si="0"/>
        <v/>
      </c>
      <c r="D45" s="30" t="str">
        <f t="shared" si="2"/>
        <v/>
      </c>
      <c r="E45" s="31" t="str">
        <f t="shared" si="3"/>
        <v/>
      </c>
      <c r="F45" s="31" t="str">
        <f t="shared" si="4"/>
        <v/>
      </c>
      <c r="G45" s="32"/>
      <c r="H45" s="31">
        <f t="shared" si="5"/>
        <v>0</v>
      </c>
    </row>
    <row r="46" spans="1:8">
      <c r="A46" s="27"/>
      <c r="B46" s="28" t="str">
        <f t="shared" si="1"/>
        <v/>
      </c>
      <c r="C46" s="29" t="str">
        <f t="shared" si="0"/>
        <v/>
      </c>
      <c r="D46" s="30" t="str">
        <f t="shared" si="2"/>
        <v/>
      </c>
      <c r="E46" s="31" t="str">
        <f t="shared" si="3"/>
        <v/>
      </c>
      <c r="F46" s="31" t="str">
        <f t="shared" si="4"/>
        <v/>
      </c>
      <c r="G46" s="32"/>
      <c r="H46" s="31">
        <f t="shared" si="5"/>
        <v>0</v>
      </c>
    </row>
    <row r="47" spans="1:8">
      <c r="A47" s="27"/>
      <c r="B47" s="28" t="str">
        <f t="shared" si="1"/>
        <v/>
      </c>
      <c r="C47" s="29" t="str">
        <f t="shared" si="0"/>
        <v/>
      </c>
      <c r="D47" s="30" t="str">
        <f t="shared" si="2"/>
        <v/>
      </c>
      <c r="E47" s="31" t="str">
        <f t="shared" si="3"/>
        <v/>
      </c>
      <c r="F47" s="31" t="str">
        <f t="shared" si="4"/>
        <v/>
      </c>
      <c r="G47" s="32"/>
      <c r="H47" s="31">
        <f t="shared" si="5"/>
        <v>0</v>
      </c>
    </row>
    <row r="48" spans="1:8">
      <c r="A48" s="27"/>
      <c r="B48" s="28" t="str">
        <f t="shared" si="1"/>
        <v/>
      </c>
      <c r="C48" s="29" t="str">
        <f t="shared" si="0"/>
        <v/>
      </c>
      <c r="D48" s="30" t="str">
        <f t="shared" si="2"/>
        <v/>
      </c>
      <c r="E48" s="31" t="str">
        <f t="shared" si="3"/>
        <v/>
      </c>
      <c r="F48" s="31" t="str">
        <f t="shared" si="4"/>
        <v/>
      </c>
      <c r="G48" s="32"/>
      <c r="H48" s="31">
        <f t="shared" si="5"/>
        <v>0</v>
      </c>
    </row>
    <row r="49" spans="1:8">
      <c r="A49" s="27"/>
      <c r="B49" s="28" t="str">
        <f t="shared" si="1"/>
        <v/>
      </c>
      <c r="C49" s="29" t="str">
        <f t="shared" si="0"/>
        <v/>
      </c>
      <c r="D49" s="30" t="str">
        <f t="shared" si="2"/>
        <v/>
      </c>
      <c r="E49" s="31" t="str">
        <f t="shared" si="3"/>
        <v/>
      </c>
      <c r="F49" s="31" t="str">
        <f t="shared" si="4"/>
        <v/>
      </c>
      <c r="G49" s="32"/>
      <c r="H49" s="31">
        <f t="shared" si="5"/>
        <v>0</v>
      </c>
    </row>
    <row r="50" spans="1:8">
      <c r="A50" s="27"/>
      <c r="B50" s="28" t="str">
        <f t="shared" si="1"/>
        <v/>
      </c>
      <c r="C50" s="29" t="str">
        <f t="shared" si="0"/>
        <v/>
      </c>
      <c r="D50" s="30" t="str">
        <f t="shared" si="2"/>
        <v/>
      </c>
      <c r="E50" s="31" t="str">
        <f t="shared" si="3"/>
        <v/>
      </c>
      <c r="F50" s="31" t="str">
        <f t="shared" si="4"/>
        <v/>
      </c>
      <c r="G50" s="32"/>
      <c r="H50" s="31">
        <f t="shared" si="5"/>
        <v>0</v>
      </c>
    </row>
    <row r="51" spans="1:8">
      <c r="A51" s="27"/>
      <c r="B51" s="28" t="str">
        <f t="shared" si="1"/>
        <v/>
      </c>
      <c r="C51" s="29" t="str">
        <f t="shared" si="0"/>
        <v/>
      </c>
      <c r="D51" s="30" t="str">
        <f t="shared" si="2"/>
        <v/>
      </c>
      <c r="E51" s="31" t="str">
        <f t="shared" si="3"/>
        <v/>
      </c>
      <c r="F51" s="31" t="str">
        <f t="shared" si="4"/>
        <v/>
      </c>
      <c r="G51" s="32"/>
      <c r="H51" s="31">
        <f t="shared" si="5"/>
        <v>0</v>
      </c>
    </row>
    <row r="52" spans="1:8">
      <c r="A52" s="27"/>
      <c r="B52" s="28" t="str">
        <f t="shared" si="1"/>
        <v/>
      </c>
      <c r="C52" s="29" t="str">
        <f t="shared" si="0"/>
        <v/>
      </c>
      <c r="D52" s="30" t="str">
        <f t="shared" si="2"/>
        <v/>
      </c>
      <c r="E52" s="31" t="str">
        <f t="shared" si="3"/>
        <v/>
      </c>
      <c r="F52" s="31" t="str">
        <f t="shared" si="4"/>
        <v/>
      </c>
      <c r="G52" s="32"/>
      <c r="H52" s="31">
        <f t="shared" si="5"/>
        <v>0</v>
      </c>
    </row>
    <row r="53" spans="1:8">
      <c r="A53" s="27"/>
      <c r="B53" s="28" t="str">
        <f t="shared" si="1"/>
        <v/>
      </c>
      <c r="C53" s="29" t="str">
        <f t="shared" si="0"/>
        <v/>
      </c>
      <c r="D53" s="30" t="str">
        <f t="shared" si="2"/>
        <v/>
      </c>
      <c r="E53" s="31" t="str">
        <f t="shared" si="3"/>
        <v/>
      </c>
      <c r="F53" s="31" t="str">
        <f t="shared" si="4"/>
        <v/>
      </c>
      <c r="G53" s="32"/>
      <c r="H53" s="31">
        <f t="shared" si="5"/>
        <v>0</v>
      </c>
    </row>
    <row r="54" spans="1:8">
      <c r="A54" s="27"/>
      <c r="B54" s="28" t="str">
        <f t="shared" si="1"/>
        <v/>
      </c>
      <c r="C54" s="29" t="str">
        <f t="shared" si="0"/>
        <v/>
      </c>
      <c r="D54" s="30" t="str">
        <f t="shared" si="2"/>
        <v/>
      </c>
      <c r="E54" s="31" t="str">
        <f t="shared" si="3"/>
        <v/>
      </c>
      <c r="F54" s="31" t="str">
        <f t="shared" si="4"/>
        <v/>
      </c>
      <c r="G54" s="32"/>
      <c r="H54" s="31">
        <f t="shared" si="5"/>
        <v>0</v>
      </c>
    </row>
    <row r="55" spans="1:8">
      <c r="A55" s="27"/>
      <c r="B55" s="28" t="str">
        <f t="shared" si="1"/>
        <v/>
      </c>
      <c r="C55" s="29" t="str">
        <f t="shared" si="0"/>
        <v/>
      </c>
      <c r="D55" s="30" t="str">
        <f t="shared" si="2"/>
        <v/>
      </c>
      <c r="E55" s="31" t="str">
        <f t="shared" si="3"/>
        <v/>
      </c>
      <c r="F55" s="31" t="str">
        <f t="shared" si="4"/>
        <v/>
      </c>
      <c r="G55" s="32"/>
      <c r="H55" s="31">
        <f t="shared" si="5"/>
        <v>0</v>
      </c>
    </row>
    <row r="56" spans="1:8">
      <c r="A56" s="27"/>
      <c r="B56" s="28" t="str">
        <f t="shared" si="1"/>
        <v/>
      </c>
      <c r="C56" s="29" t="str">
        <f t="shared" si="0"/>
        <v/>
      </c>
      <c r="D56" s="30" t="str">
        <f t="shared" si="2"/>
        <v/>
      </c>
      <c r="E56" s="31" t="str">
        <f t="shared" si="3"/>
        <v/>
      </c>
      <c r="F56" s="31" t="str">
        <f t="shared" si="4"/>
        <v/>
      </c>
      <c r="G56" s="32"/>
      <c r="H56" s="31">
        <f t="shared" si="5"/>
        <v>0</v>
      </c>
    </row>
    <row r="57" spans="1:8">
      <c r="A57" s="27"/>
      <c r="B57" s="28" t="str">
        <f t="shared" si="1"/>
        <v/>
      </c>
      <c r="C57" s="29" t="str">
        <f t="shared" si="0"/>
        <v/>
      </c>
      <c r="D57" s="30" t="str">
        <f t="shared" si="2"/>
        <v/>
      </c>
      <c r="E57" s="31" t="str">
        <f t="shared" si="3"/>
        <v/>
      </c>
      <c r="F57" s="31" t="str">
        <f t="shared" si="4"/>
        <v/>
      </c>
      <c r="G57" s="32"/>
      <c r="H57" s="31">
        <f t="shared" si="5"/>
        <v>0</v>
      </c>
    </row>
    <row r="58" spans="1:8">
      <c r="A58" s="27"/>
      <c r="B58" s="28" t="str">
        <f t="shared" si="1"/>
        <v/>
      </c>
      <c r="C58" s="29" t="str">
        <f t="shared" si="0"/>
        <v/>
      </c>
      <c r="D58" s="30" t="str">
        <f t="shared" si="2"/>
        <v/>
      </c>
      <c r="E58" s="31" t="str">
        <f t="shared" si="3"/>
        <v/>
      </c>
      <c r="F58" s="31" t="str">
        <f t="shared" si="4"/>
        <v/>
      </c>
      <c r="G58" s="32"/>
      <c r="H58" s="31">
        <f t="shared" si="5"/>
        <v>0</v>
      </c>
    </row>
    <row r="59" spans="1:8">
      <c r="A59" s="27"/>
      <c r="B59" s="28" t="str">
        <f t="shared" si="1"/>
        <v/>
      </c>
      <c r="C59" s="29" t="str">
        <f t="shared" si="0"/>
        <v/>
      </c>
      <c r="D59" s="30" t="str">
        <f t="shared" si="2"/>
        <v/>
      </c>
      <c r="E59" s="31" t="str">
        <f t="shared" si="3"/>
        <v/>
      </c>
      <c r="F59" s="31" t="str">
        <f t="shared" si="4"/>
        <v/>
      </c>
      <c r="G59" s="32"/>
      <c r="H59" s="31">
        <f t="shared" si="5"/>
        <v>0</v>
      </c>
    </row>
    <row r="60" spans="1:8">
      <c r="A60" s="27"/>
      <c r="B60" s="28" t="str">
        <f t="shared" si="1"/>
        <v/>
      </c>
      <c r="C60" s="29" t="str">
        <f t="shared" si="0"/>
        <v/>
      </c>
      <c r="D60" s="30" t="str">
        <f t="shared" si="2"/>
        <v/>
      </c>
      <c r="E60" s="31" t="str">
        <f t="shared" si="3"/>
        <v/>
      </c>
      <c r="F60" s="31" t="str">
        <f t="shared" si="4"/>
        <v/>
      </c>
      <c r="G60" s="32"/>
      <c r="H60" s="31">
        <f t="shared" si="5"/>
        <v>0</v>
      </c>
    </row>
    <row r="61" spans="1:8">
      <c r="A61" s="27"/>
      <c r="B61" s="28" t="str">
        <f t="shared" si="1"/>
        <v/>
      </c>
      <c r="C61" s="29" t="str">
        <f t="shared" si="0"/>
        <v/>
      </c>
      <c r="D61" s="30" t="str">
        <f t="shared" si="2"/>
        <v/>
      </c>
      <c r="E61" s="31" t="str">
        <f t="shared" si="3"/>
        <v/>
      </c>
      <c r="F61" s="31" t="str">
        <f t="shared" si="4"/>
        <v/>
      </c>
      <c r="G61" s="32"/>
      <c r="H61" s="31">
        <f t="shared" si="5"/>
        <v>0</v>
      </c>
    </row>
    <row r="62" spans="1:8">
      <c r="A62" s="27"/>
      <c r="B62" s="28" t="str">
        <f t="shared" si="1"/>
        <v/>
      </c>
      <c r="C62" s="29" t="str">
        <f t="shared" si="0"/>
        <v/>
      </c>
      <c r="D62" s="30" t="str">
        <f t="shared" si="2"/>
        <v/>
      </c>
      <c r="E62" s="31" t="str">
        <f t="shared" si="3"/>
        <v/>
      </c>
      <c r="F62" s="31" t="str">
        <f t="shared" si="4"/>
        <v/>
      </c>
      <c r="G62" s="32"/>
      <c r="H62" s="31">
        <f t="shared" si="5"/>
        <v>0</v>
      </c>
    </row>
    <row r="63" spans="1:8">
      <c r="A63" s="27"/>
      <c r="B63" s="28" t="str">
        <f t="shared" si="1"/>
        <v/>
      </c>
      <c r="C63" s="29" t="str">
        <f t="shared" si="0"/>
        <v/>
      </c>
      <c r="D63" s="30" t="str">
        <f t="shared" si="2"/>
        <v/>
      </c>
      <c r="E63" s="31" t="str">
        <f t="shared" si="3"/>
        <v/>
      </c>
      <c r="F63" s="31" t="str">
        <f t="shared" si="4"/>
        <v/>
      </c>
      <c r="G63" s="32"/>
      <c r="H63" s="31">
        <f t="shared" si="5"/>
        <v>0</v>
      </c>
    </row>
    <row r="64" spans="1:8">
      <c r="A64" s="27"/>
      <c r="B64" s="28" t="str">
        <f t="shared" si="1"/>
        <v/>
      </c>
      <c r="C64" s="29" t="str">
        <f t="shared" si="0"/>
        <v/>
      </c>
      <c r="D64" s="30" t="str">
        <f t="shared" si="2"/>
        <v/>
      </c>
      <c r="E64" s="31" t="str">
        <f t="shared" si="3"/>
        <v/>
      </c>
      <c r="F64" s="31" t="str">
        <f t="shared" si="4"/>
        <v/>
      </c>
      <c r="G64" s="32"/>
      <c r="H64" s="31">
        <f t="shared" si="5"/>
        <v>0</v>
      </c>
    </row>
    <row r="65" spans="1:8">
      <c r="A65" s="27"/>
      <c r="B65" s="28" t="str">
        <f t="shared" si="1"/>
        <v/>
      </c>
      <c r="C65" s="29" t="str">
        <f t="shared" si="0"/>
        <v/>
      </c>
      <c r="D65" s="30" t="str">
        <f t="shared" si="2"/>
        <v/>
      </c>
      <c r="E65" s="31" t="str">
        <f t="shared" si="3"/>
        <v/>
      </c>
      <c r="F65" s="31" t="str">
        <f t="shared" si="4"/>
        <v/>
      </c>
      <c r="G65" s="32"/>
      <c r="H65" s="31">
        <f t="shared" si="5"/>
        <v>0</v>
      </c>
    </row>
    <row r="66" spans="1:8">
      <c r="A66" s="27"/>
      <c r="B66" s="28" t="str">
        <f t="shared" si="1"/>
        <v/>
      </c>
      <c r="C66" s="29" t="str">
        <f t="shared" si="0"/>
        <v/>
      </c>
      <c r="D66" s="30" t="str">
        <f t="shared" si="2"/>
        <v/>
      </c>
      <c r="E66" s="31" t="str">
        <f t="shared" si="3"/>
        <v/>
      </c>
      <c r="F66" s="31" t="str">
        <f t="shared" si="4"/>
        <v/>
      </c>
      <c r="G66" s="32"/>
      <c r="H66" s="31">
        <f t="shared" si="5"/>
        <v>0</v>
      </c>
    </row>
    <row r="67" spans="1:8">
      <c r="A67" s="27"/>
      <c r="B67" s="28" t="str">
        <f t="shared" si="1"/>
        <v/>
      </c>
      <c r="C67" s="29" t="str">
        <f t="shared" si="0"/>
        <v/>
      </c>
      <c r="D67" s="30" t="str">
        <f t="shared" si="2"/>
        <v/>
      </c>
      <c r="E67" s="31" t="str">
        <f t="shared" si="3"/>
        <v/>
      </c>
      <c r="F67" s="31" t="str">
        <f t="shared" si="4"/>
        <v/>
      </c>
      <c r="G67" s="32"/>
      <c r="H67" s="31">
        <f t="shared" si="5"/>
        <v>0</v>
      </c>
    </row>
    <row r="68" spans="1:8">
      <c r="A68" s="27"/>
      <c r="B68" s="28" t="str">
        <f t="shared" si="1"/>
        <v/>
      </c>
      <c r="C68" s="29" t="str">
        <f t="shared" si="0"/>
        <v/>
      </c>
      <c r="D68" s="30" t="str">
        <f t="shared" si="2"/>
        <v/>
      </c>
      <c r="E68" s="31" t="str">
        <f t="shared" si="3"/>
        <v/>
      </c>
      <c r="F68" s="31" t="str">
        <f t="shared" si="4"/>
        <v/>
      </c>
      <c r="G68" s="32"/>
      <c r="H68" s="31">
        <f t="shared" si="5"/>
        <v>0</v>
      </c>
    </row>
    <row r="69" spans="1:8">
      <c r="A69" s="27"/>
      <c r="B69" s="28" t="str">
        <f t="shared" si="1"/>
        <v/>
      </c>
      <c r="C69" s="29" t="str">
        <f t="shared" si="0"/>
        <v/>
      </c>
      <c r="D69" s="30" t="str">
        <f t="shared" si="2"/>
        <v/>
      </c>
      <c r="E69" s="31" t="str">
        <f t="shared" si="3"/>
        <v/>
      </c>
      <c r="F69" s="31" t="str">
        <f t="shared" si="4"/>
        <v/>
      </c>
      <c r="G69" s="32"/>
      <c r="H69" s="31">
        <f t="shared" si="5"/>
        <v>0</v>
      </c>
    </row>
    <row r="70" spans="1:8">
      <c r="A70" s="27"/>
      <c r="B70" s="28" t="str">
        <f t="shared" si="1"/>
        <v/>
      </c>
      <c r="C70" s="29" t="str">
        <f t="shared" si="0"/>
        <v/>
      </c>
      <c r="D70" s="30" t="str">
        <f t="shared" si="2"/>
        <v/>
      </c>
      <c r="E70" s="31" t="str">
        <f t="shared" si="3"/>
        <v/>
      </c>
      <c r="F70" s="31" t="str">
        <f t="shared" si="4"/>
        <v/>
      </c>
      <c r="G70" s="32"/>
      <c r="H70" s="31">
        <f t="shared" si="5"/>
        <v>0</v>
      </c>
    </row>
    <row r="71" spans="1:8">
      <c r="A71" s="27"/>
      <c r="B71" s="28" t="str">
        <f t="shared" si="1"/>
        <v/>
      </c>
      <c r="C71" s="29" t="str">
        <f t="shared" si="0"/>
        <v/>
      </c>
      <c r="D71" s="30" t="str">
        <f t="shared" si="2"/>
        <v/>
      </c>
      <c r="E71" s="31" t="str">
        <f t="shared" si="3"/>
        <v/>
      </c>
      <c r="F71" s="31" t="str">
        <f t="shared" si="4"/>
        <v/>
      </c>
      <c r="G71" s="32"/>
      <c r="H71" s="31">
        <f t="shared" si="5"/>
        <v>0</v>
      </c>
    </row>
    <row r="72" spans="1:8">
      <c r="A72" s="27"/>
      <c r="B72" s="28" t="str">
        <f t="shared" si="1"/>
        <v/>
      </c>
      <c r="C72" s="29" t="str">
        <f t="shared" si="0"/>
        <v/>
      </c>
      <c r="D72" s="30" t="str">
        <f t="shared" si="2"/>
        <v/>
      </c>
      <c r="E72" s="31" t="str">
        <f t="shared" si="3"/>
        <v/>
      </c>
      <c r="F72" s="31" t="str">
        <f t="shared" si="4"/>
        <v/>
      </c>
      <c r="G72" s="32"/>
      <c r="H72" s="31">
        <f t="shared" si="5"/>
        <v>0</v>
      </c>
    </row>
    <row r="73" spans="1:8">
      <c r="A73" s="27"/>
      <c r="B73" s="28" t="str">
        <f t="shared" si="1"/>
        <v/>
      </c>
      <c r="C73" s="29" t="str">
        <f t="shared" si="0"/>
        <v/>
      </c>
      <c r="D73" s="30" t="str">
        <f t="shared" si="2"/>
        <v/>
      </c>
      <c r="E73" s="31" t="str">
        <f t="shared" si="3"/>
        <v/>
      </c>
      <c r="F73" s="31" t="str">
        <f t="shared" si="4"/>
        <v/>
      </c>
      <c r="G73" s="32"/>
      <c r="H73" s="31">
        <f t="shared" si="5"/>
        <v>0</v>
      </c>
    </row>
    <row r="74" spans="1:8">
      <c r="A74" s="27"/>
      <c r="B74" s="28" t="str">
        <f t="shared" si="1"/>
        <v/>
      </c>
      <c r="C74" s="29" t="str">
        <f t="shared" si="0"/>
        <v/>
      </c>
      <c r="D74" s="30" t="str">
        <f t="shared" si="2"/>
        <v/>
      </c>
      <c r="E74" s="31" t="str">
        <f t="shared" si="3"/>
        <v/>
      </c>
      <c r="F74" s="31" t="str">
        <f t="shared" si="4"/>
        <v/>
      </c>
      <c r="G74" s="32"/>
      <c r="H74" s="31">
        <f t="shared" si="5"/>
        <v>0</v>
      </c>
    </row>
    <row r="75" spans="1:8">
      <c r="A75" s="27"/>
      <c r="B75" s="28" t="str">
        <f t="shared" si="1"/>
        <v/>
      </c>
      <c r="C75" s="29" t="str">
        <f t="shared" si="0"/>
        <v/>
      </c>
      <c r="D75" s="30" t="str">
        <f t="shared" si="2"/>
        <v/>
      </c>
      <c r="E75" s="31" t="str">
        <f t="shared" si="3"/>
        <v/>
      </c>
      <c r="F75" s="31" t="str">
        <f t="shared" si="4"/>
        <v/>
      </c>
      <c r="G75" s="32"/>
      <c r="H75" s="31">
        <f t="shared" si="5"/>
        <v>0</v>
      </c>
    </row>
    <row r="76" spans="1:8">
      <c r="A76" s="27"/>
      <c r="B76" s="28" t="str">
        <f t="shared" si="1"/>
        <v/>
      </c>
      <c r="C76" s="29" t="str">
        <f t="shared" si="0"/>
        <v/>
      </c>
      <c r="D76" s="30" t="str">
        <f t="shared" si="2"/>
        <v/>
      </c>
      <c r="E76" s="31" t="str">
        <f t="shared" si="3"/>
        <v/>
      </c>
      <c r="F76" s="31" t="str">
        <f t="shared" si="4"/>
        <v/>
      </c>
      <c r="G76" s="32"/>
      <c r="H76" s="31">
        <f t="shared" si="5"/>
        <v>0</v>
      </c>
    </row>
    <row r="77" spans="1:8">
      <c r="A77" s="27"/>
      <c r="B77" s="28" t="str">
        <f t="shared" si="1"/>
        <v/>
      </c>
      <c r="C77" s="29" t="str">
        <f t="shared" si="0"/>
        <v/>
      </c>
      <c r="D77" s="30" t="str">
        <f t="shared" si="2"/>
        <v/>
      </c>
      <c r="E77" s="31" t="str">
        <f t="shared" si="3"/>
        <v/>
      </c>
      <c r="F77" s="31" t="str">
        <f t="shared" si="4"/>
        <v/>
      </c>
      <c r="G77" s="32"/>
      <c r="H77" s="31">
        <f t="shared" si="5"/>
        <v>0</v>
      </c>
    </row>
    <row r="78" spans="1:8">
      <c r="A78" s="27"/>
      <c r="B78" s="28" t="str">
        <f t="shared" si="1"/>
        <v/>
      </c>
      <c r="C78" s="29" t="str">
        <f t="shared" si="0"/>
        <v/>
      </c>
      <c r="D78" s="30" t="str">
        <f t="shared" si="2"/>
        <v/>
      </c>
      <c r="E78" s="31" t="str">
        <f t="shared" si="3"/>
        <v/>
      </c>
      <c r="F78" s="31" t="str">
        <f t="shared" si="4"/>
        <v/>
      </c>
      <c r="G78" s="32"/>
      <c r="H78" s="31">
        <f t="shared" si="5"/>
        <v>0</v>
      </c>
    </row>
    <row r="79" spans="1:8">
      <c r="A79" s="27"/>
      <c r="B79" s="28" t="str">
        <f t="shared" si="1"/>
        <v/>
      </c>
      <c r="C79" s="29" t="str">
        <f t="shared" si="0"/>
        <v/>
      </c>
      <c r="D79" s="30" t="str">
        <f t="shared" si="2"/>
        <v/>
      </c>
      <c r="E79" s="31" t="str">
        <f t="shared" si="3"/>
        <v/>
      </c>
      <c r="F79" s="31" t="str">
        <f t="shared" si="4"/>
        <v/>
      </c>
      <c r="G79" s="32"/>
      <c r="H79" s="31">
        <f t="shared" si="5"/>
        <v>0</v>
      </c>
    </row>
    <row r="80" spans="1:8">
      <c r="A80" s="27"/>
      <c r="B80" s="28" t="str">
        <f t="shared" si="1"/>
        <v/>
      </c>
      <c r="C80" s="29" t="str">
        <f t="shared" si="0"/>
        <v/>
      </c>
      <c r="D80" s="30" t="str">
        <f t="shared" si="2"/>
        <v/>
      </c>
      <c r="E80" s="31" t="str">
        <f t="shared" si="3"/>
        <v/>
      </c>
      <c r="F80" s="31" t="str">
        <f t="shared" si="4"/>
        <v/>
      </c>
      <c r="G80" s="32"/>
      <c r="H80" s="31">
        <f t="shared" si="5"/>
        <v>0</v>
      </c>
    </row>
    <row r="81" spans="1:8">
      <c r="A81" s="27"/>
      <c r="B81" s="28" t="str">
        <f t="shared" si="1"/>
        <v/>
      </c>
      <c r="C81" s="29" t="str">
        <f t="shared" si="0"/>
        <v/>
      </c>
      <c r="D81" s="30" t="str">
        <f t="shared" si="2"/>
        <v/>
      </c>
      <c r="E81" s="31" t="str">
        <f t="shared" si="3"/>
        <v/>
      </c>
      <c r="F81" s="31" t="str">
        <f t="shared" si="4"/>
        <v/>
      </c>
      <c r="G81" s="32"/>
      <c r="H81" s="31">
        <f t="shared" si="5"/>
        <v>0</v>
      </c>
    </row>
    <row r="82" spans="1:8">
      <c r="A82" s="27"/>
      <c r="B82" s="28" t="str">
        <f t="shared" si="1"/>
        <v/>
      </c>
      <c r="C82" s="29" t="str">
        <f t="shared" si="0"/>
        <v/>
      </c>
      <c r="D82" s="30" t="str">
        <f t="shared" si="2"/>
        <v/>
      </c>
      <c r="E82" s="31" t="str">
        <f t="shared" si="3"/>
        <v/>
      </c>
      <c r="F82" s="31" t="str">
        <f t="shared" si="4"/>
        <v/>
      </c>
      <c r="G82" s="32"/>
      <c r="H82" s="31">
        <f t="shared" si="5"/>
        <v>0</v>
      </c>
    </row>
    <row r="83" spans="1:8">
      <c r="A83" s="27"/>
      <c r="B83" s="28" t="str">
        <f t="shared" si="1"/>
        <v/>
      </c>
      <c r="C83" s="29" t="str">
        <f t="shared" si="0"/>
        <v/>
      </c>
      <c r="D83" s="30" t="str">
        <f t="shared" si="2"/>
        <v/>
      </c>
      <c r="E83" s="31" t="str">
        <f t="shared" si="3"/>
        <v/>
      </c>
      <c r="F83" s="31" t="str">
        <f t="shared" si="4"/>
        <v/>
      </c>
      <c r="G83" s="32"/>
      <c r="H83" s="31">
        <f t="shared" si="5"/>
        <v>0</v>
      </c>
    </row>
    <row r="84" spans="1:8">
      <c r="A84" s="27"/>
      <c r="B84" s="28" t="str">
        <f t="shared" si="1"/>
        <v/>
      </c>
      <c r="C84" s="29" t="str">
        <f t="shared" si="0"/>
        <v/>
      </c>
      <c r="D84" s="30" t="str">
        <f t="shared" si="2"/>
        <v/>
      </c>
      <c r="E84" s="31" t="str">
        <f t="shared" si="3"/>
        <v/>
      </c>
      <c r="F84" s="31" t="str">
        <f t="shared" si="4"/>
        <v/>
      </c>
      <c r="G84" s="32"/>
      <c r="H84" s="31">
        <f t="shared" si="5"/>
        <v>0</v>
      </c>
    </row>
    <row r="85" spans="1:8">
      <c r="A85" s="27"/>
      <c r="B85" s="28" t="str">
        <f t="shared" si="1"/>
        <v/>
      </c>
      <c r="C85" s="29" t="str">
        <f t="shared" si="0"/>
        <v/>
      </c>
      <c r="D85" s="30" t="str">
        <f t="shared" si="2"/>
        <v/>
      </c>
      <c r="E85" s="31" t="str">
        <f t="shared" si="3"/>
        <v/>
      </c>
      <c r="F85" s="31" t="str">
        <f t="shared" si="4"/>
        <v/>
      </c>
      <c r="G85" s="32"/>
      <c r="H85" s="31">
        <f t="shared" si="5"/>
        <v>0</v>
      </c>
    </row>
    <row r="86" spans="1:8">
      <c r="A86" s="27"/>
      <c r="B86" s="28" t="str">
        <f t="shared" si="1"/>
        <v/>
      </c>
      <c r="C86" s="29" t="str">
        <f t="shared" si="0"/>
        <v/>
      </c>
      <c r="D86" s="30" t="str">
        <f t="shared" si="2"/>
        <v/>
      </c>
      <c r="E86" s="31" t="str">
        <f t="shared" si="3"/>
        <v/>
      </c>
      <c r="F86" s="31" t="str">
        <f t="shared" si="4"/>
        <v/>
      </c>
      <c r="G86" s="32"/>
      <c r="H86" s="31">
        <f t="shared" si="5"/>
        <v>0</v>
      </c>
    </row>
    <row r="87" spans="1:8">
      <c r="A87" s="27"/>
      <c r="B87" s="28" t="str">
        <f t="shared" si="1"/>
        <v/>
      </c>
      <c r="C87" s="29" t="str">
        <f t="shared" si="0"/>
        <v/>
      </c>
      <c r="D87" s="30" t="str">
        <f t="shared" si="2"/>
        <v/>
      </c>
      <c r="E87" s="31" t="str">
        <f t="shared" si="3"/>
        <v/>
      </c>
      <c r="F87" s="31" t="str">
        <f t="shared" si="4"/>
        <v/>
      </c>
      <c r="G87" s="32"/>
      <c r="H87" s="31">
        <f t="shared" si="5"/>
        <v>0</v>
      </c>
    </row>
    <row r="88" spans="1:8">
      <c r="A88" s="27"/>
      <c r="B88" s="28" t="str">
        <f t="shared" si="1"/>
        <v/>
      </c>
      <c r="C88" s="29" t="str">
        <f t="shared" si="0"/>
        <v/>
      </c>
      <c r="D88" s="30" t="str">
        <f t="shared" si="2"/>
        <v/>
      </c>
      <c r="E88" s="31" t="str">
        <f t="shared" si="3"/>
        <v/>
      </c>
      <c r="F88" s="31" t="str">
        <f t="shared" si="4"/>
        <v/>
      </c>
      <c r="G88" s="32"/>
      <c r="H88" s="31">
        <f t="shared" si="5"/>
        <v>0</v>
      </c>
    </row>
    <row r="89" spans="1:8">
      <c r="A89" s="27"/>
      <c r="B89" s="28" t="str">
        <f t="shared" si="1"/>
        <v/>
      </c>
      <c r="C89" s="29" t="str">
        <f t="shared" si="0"/>
        <v/>
      </c>
      <c r="D89" s="30" t="str">
        <f t="shared" si="2"/>
        <v/>
      </c>
      <c r="E89" s="31" t="str">
        <f t="shared" si="3"/>
        <v/>
      </c>
      <c r="F89" s="31" t="str">
        <f t="shared" si="4"/>
        <v/>
      </c>
      <c r="G89" s="32"/>
      <c r="H89" s="31">
        <f t="shared" si="5"/>
        <v>0</v>
      </c>
    </row>
    <row r="90" spans="1:8">
      <c r="A90" s="27"/>
      <c r="B90" s="28" t="str">
        <f t="shared" si="1"/>
        <v/>
      </c>
      <c r="C90" s="29" t="str">
        <f t="shared" ref="C90:C153" si="6">IF(B90="","",IF(B90&lt;=$D$16,IF(payments_per_year=26,DATE(YEAR(start_date),MONTH(start_date),DAY(start_date)+14*B90),IF(payments_per_year=52,DATE(YEAR(start_date),MONTH(start_date),DAY(start_date)+7*B90),DATE(YEAR(start_date),MONTH(start_date)+B90*12/$D$11,DAY(start_date)))),""))</f>
        <v/>
      </c>
      <c r="D90" s="30" t="str">
        <f t="shared" si="2"/>
        <v/>
      </c>
      <c r="E90" s="31" t="str">
        <f t="shared" si="3"/>
        <v/>
      </c>
      <c r="F90" s="31" t="str">
        <f t="shared" si="4"/>
        <v/>
      </c>
      <c r="G90" s="32"/>
      <c r="H90" s="31">
        <f t="shared" si="5"/>
        <v>0</v>
      </c>
    </row>
    <row r="91" spans="1:8">
      <c r="A91" s="27"/>
      <c r="B91" s="28" t="str">
        <f t="shared" si="1"/>
        <v/>
      </c>
      <c r="C91" s="29" t="str">
        <f t="shared" si="6"/>
        <v/>
      </c>
      <c r="D91" s="30" t="str">
        <f t="shared" si="2"/>
        <v/>
      </c>
      <c r="E91" s="31" t="str">
        <f t="shared" si="3"/>
        <v/>
      </c>
      <c r="F91" s="31" t="str">
        <f t="shared" si="4"/>
        <v/>
      </c>
      <c r="G91" s="32"/>
      <c r="H91" s="31">
        <f t="shared" si="5"/>
        <v>0</v>
      </c>
    </row>
    <row r="92" spans="1:8">
      <c r="A92" s="27"/>
      <c r="B92" s="28" t="str">
        <f t="shared" si="1"/>
        <v/>
      </c>
      <c r="C92" s="29" t="str">
        <f t="shared" si="6"/>
        <v/>
      </c>
      <c r="D92" s="30" t="str">
        <f t="shared" si="2"/>
        <v/>
      </c>
      <c r="E92" s="31" t="str">
        <f t="shared" si="3"/>
        <v/>
      </c>
      <c r="F92" s="31" t="str">
        <f t="shared" si="4"/>
        <v/>
      </c>
      <c r="G92" s="32"/>
      <c r="H92" s="31">
        <f t="shared" si="5"/>
        <v>0</v>
      </c>
    </row>
    <row r="93" spans="1:8">
      <c r="A93" s="27"/>
      <c r="B93" s="28" t="str">
        <f t="shared" ref="B93:B156" si="7">IF(B92&lt;$D$16,IF(H92&gt;0,B92+1,""),"")</f>
        <v/>
      </c>
      <c r="C93" s="29" t="str">
        <f t="shared" si="6"/>
        <v/>
      </c>
      <c r="D93" s="30" t="str">
        <f t="shared" ref="D93:D156" si="8">IF(C93="","",IF($D$15+F93&gt;H92,ROUND(H92+F93,2),$D$15))</f>
        <v/>
      </c>
      <c r="E93" s="31" t="str">
        <f t="shared" ref="E93:E156" si="9">IF(C93="","",D93-F93)</f>
        <v/>
      </c>
      <c r="F93" s="31" t="str">
        <f t="shared" ref="F93:F156" si="10">IF(C93="","",ROUND(H92*$D$9/payments_per_year,2))</f>
        <v/>
      </c>
      <c r="G93" s="32"/>
      <c r="H93" s="31">
        <f t="shared" ref="H93:H156" si="11">IF(B93="",0,ROUND(H92-E93-G93,2))</f>
        <v>0</v>
      </c>
    </row>
    <row r="94" spans="1:8">
      <c r="A94" s="27"/>
      <c r="B94" s="28" t="str">
        <f t="shared" si="7"/>
        <v/>
      </c>
      <c r="C94" s="29" t="str">
        <f t="shared" si="6"/>
        <v/>
      </c>
      <c r="D94" s="30" t="str">
        <f t="shared" si="8"/>
        <v/>
      </c>
      <c r="E94" s="31" t="str">
        <f t="shared" si="9"/>
        <v/>
      </c>
      <c r="F94" s="31" t="str">
        <f t="shared" si="10"/>
        <v/>
      </c>
      <c r="G94" s="32"/>
      <c r="H94" s="31">
        <f t="shared" si="11"/>
        <v>0</v>
      </c>
    </row>
    <row r="95" spans="1:8">
      <c r="A95" s="27"/>
      <c r="B95" s="28" t="str">
        <f t="shared" si="7"/>
        <v/>
      </c>
      <c r="C95" s="29" t="str">
        <f t="shared" si="6"/>
        <v/>
      </c>
      <c r="D95" s="30" t="str">
        <f t="shared" si="8"/>
        <v/>
      </c>
      <c r="E95" s="31" t="str">
        <f t="shared" si="9"/>
        <v/>
      </c>
      <c r="F95" s="31" t="str">
        <f t="shared" si="10"/>
        <v/>
      </c>
      <c r="G95" s="32"/>
      <c r="H95" s="31">
        <f t="shared" si="11"/>
        <v>0</v>
      </c>
    </row>
    <row r="96" spans="1:8">
      <c r="A96" s="27"/>
      <c r="B96" s="28" t="str">
        <f t="shared" si="7"/>
        <v/>
      </c>
      <c r="C96" s="29" t="str">
        <f t="shared" si="6"/>
        <v/>
      </c>
      <c r="D96" s="30" t="str">
        <f t="shared" si="8"/>
        <v/>
      </c>
      <c r="E96" s="31" t="str">
        <f t="shared" si="9"/>
        <v/>
      </c>
      <c r="F96" s="31" t="str">
        <f t="shared" si="10"/>
        <v/>
      </c>
      <c r="G96" s="32"/>
      <c r="H96" s="31">
        <f t="shared" si="11"/>
        <v>0</v>
      </c>
    </row>
    <row r="97" spans="1:8">
      <c r="A97" s="27"/>
      <c r="B97" s="28" t="str">
        <f t="shared" si="7"/>
        <v/>
      </c>
      <c r="C97" s="29" t="str">
        <f t="shared" si="6"/>
        <v/>
      </c>
      <c r="D97" s="30" t="str">
        <f t="shared" si="8"/>
        <v/>
      </c>
      <c r="E97" s="31" t="str">
        <f t="shared" si="9"/>
        <v/>
      </c>
      <c r="F97" s="31" t="str">
        <f t="shared" si="10"/>
        <v/>
      </c>
      <c r="G97" s="32"/>
      <c r="H97" s="31">
        <f t="shared" si="11"/>
        <v>0</v>
      </c>
    </row>
    <row r="98" spans="1:8">
      <c r="A98" s="27"/>
      <c r="B98" s="28" t="str">
        <f t="shared" si="7"/>
        <v/>
      </c>
      <c r="C98" s="29" t="str">
        <f t="shared" si="6"/>
        <v/>
      </c>
      <c r="D98" s="30" t="str">
        <f t="shared" si="8"/>
        <v/>
      </c>
      <c r="E98" s="31" t="str">
        <f t="shared" si="9"/>
        <v/>
      </c>
      <c r="F98" s="31" t="str">
        <f t="shared" si="10"/>
        <v/>
      </c>
      <c r="G98" s="32"/>
      <c r="H98" s="31">
        <f t="shared" si="11"/>
        <v>0</v>
      </c>
    </row>
    <row r="99" spans="1:8">
      <c r="A99" s="27"/>
      <c r="B99" s="28" t="str">
        <f t="shared" si="7"/>
        <v/>
      </c>
      <c r="C99" s="29" t="str">
        <f t="shared" si="6"/>
        <v/>
      </c>
      <c r="D99" s="30" t="str">
        <f t="shared" si="8"/>
        <v/>
      </c>
      <c r="E99" s="31" t="str">
        <f t="shared" si="9"/>
        <v/>
      </c>
      <c r="F99" s="31" t="str">
        <f t="shared" si="10"/>
        <v/>
      </c>
      <c r="G99" s="32"/>
      <c r="H99" s="31">
        <f t="shared" si="11"/>
        <v>0</v>
      </c>
    </row>
    <row r="100" spans="1:8">
      <c r="A100" s="27"/>
      <c r="B100" s="28" t="str">
        <f t="shared" si="7"/>
        <v/>
      </c>
      <c r="C100" s="29" t="str">
        <f t="shared" si="6"/>
        <v/>
      </c>
      <c r="D100" s="30" t="str">
        <f t="shared" si="8"/>
        <v/>
      </c>
      <c r="E100" s="31" t="str">
        <f t="shared" si="9"/>
        <v/>
      </c>
      <c r="F100" s="31" t="str">
        <f t="shared" si="10"/>
        <v/>
      </c>
      <c r="G100" s="32"/>
      <c r="H100" s="31">
        <f t="shared" si="11"/>
        <v>0</v>
      </c>
    </row>
    <row r="101" spans="1:8">
      <c r="A101" s="27"/>
      <c r="B101" s="28" t="str">
        <f t="shared" si="7"/>
        <v/>
      </c>
      <c r="C101" s="29" t="str">
        <f t="shared" si="6"/>
        <v/>
      </c>
      <c r="D101" s="30" t="str">
        <f t="shared" si="8"/>
        <v/>
      </c>
      <c r="E101" s="31" t="str">
        <f t="shared" si="9"/>
        <v/>
      </c>
      <c r="F101" s="31" t="str">
        <f t="shared" si="10"/>
        <v/>
      </c>
      <c r="G101" s="32"/>
      <c r="H101" s="31">
        <f t="shared" si="11"/>
        <v>0</v>
      </c>
    </row>
    <row r="102" spans="1:8">
      <c r="A102" s="27"/>
      <c r="B102" s="28" t="str">
        <f t="shared" si="7"/>
        <v/>
      </c>
      <c r="C102" s="29" t="str">
        <f t="shared" si="6"/>
        <v/>
      </c>
      <c r="D102" s="30" t="str">
        <f t="shared" si="8"/>
        <v/>
      </c>
      <c r="E102" s="31" t="str">
        <f t="shared" si="9"/>
        <v/>
      </c>
      <c r="F102" s="31" t="str">
        <f t="shared" si="10"/>
        <v/>
      </c>
      <c r="G102" s="32"/>
      <c r="H102" s="31">
        <f t="shared" si="11"/>
        <v>0</v>
      </c>
    </row>
    <row r="103" spans="1:8">
      <c r="A103" s="27"/>
      <c r="B103" s="28" t="str">
        <f t="shared" si="7"/>
        <v/>
      </c>
      <c r="C103" s="29" t="str">
        <f t="shared" si="6"/>
        <v/>
      </c>
      <c r="D103" s="30" t="str">
        <f t="shared" si="8"/>
        <v/>
      </c>
      <c r="E103" s="31" t="str">
        <f t="shared" si="9"/>
        <v/>
      </c>
      <c r="F103" s="31" t="str">
        <f t="shared" si="10"/>
        <v/>
      </c>
      <c r="G103" s="32"/>
      <c r="H103" s="31">
        <f t="shared" si="11"/>
        <v>0</v>
      </c>
    </row>
    <row r="104" spans="1:8">
      <c r="A104" s="27"/>
      <c r="B104" s="28" t="str">
        <f t="shared" si="7"/>
        <v/>
      </c>
      <c r="C104" s="29" t="str">
        <f t="shared" si="6"/>
        <v/>
      </c>
      <c r="D104" s="30" t="str">
        <f t="shared" si="8"/>
        <v/>
      </c>
      <c r="E104" s="31" t="str">
        <f t="shared" si="9"/>
        <v/>
      </c>
      <c r="F104" s="31" t="str">
        <f t="shared" si="10"/>
        <v/>
      </c>
      <c r="G104" s="32"/>
      <c r="H104" s="31">
        <f t="shared" si="11"/>
        <v>0</v>
      </c>
    </row>
    <row r="105" spans="1:8">
      <c r="A105" s="27"/>
      <c r="B105" s="28" t="str">
        <f t="shared" si="7"/>
        <v/>
      </c>
      <c r="C105" s="29" t="str">
        <f t="shared" si="6"/>
        <v/>
      </c>
      <c r="D105" s="30" t="str">
        <f t="shared" si="8"/>
        <v/>
      </c>
      <c r="E105" s="31" t="str">
        <f t="shared" si="9"/>
        <v/>
      </c>
      <c r="F105" s="31" t="str">
        <f t="shared" si="10"/>
        <v/>
      </c>
      <c r="G105" s="32"/>
      <c r="H105" s="31">
        <f t="shared" si="11"/>
        <v>0</v>
      </c>
    </row>
    <row r="106" spans="1:8">
      <c r="A106" s="27"/>
      <c r="B106" s="28" t="str">
        <f t="shared" si="7"/>
        <v/>
      </c>
      <c r="C106" s="29" t="str">
        <f t="shared" si="6"/>
        <v/>
      </c>
      <c r="D106" s="30" t="str">
        <f t="shared" si="8"/>
        <v/>
      </c>
      <c r="E106" s="31" t="str">
        <f t="shared" si="9"/>
        <v/>
      </c>
      <c r="F106" s="31" t="str">
        <f t="shared" si="10"/>
        <v/>
      </c>
      <c r="G106" s="32"/>
      <c r="H106" s="31">
        <f t="shared" si="11"/>
        <v>0</v>
      </c>
    </row>
    <row r="107" spans="1:8">
      <c r="A107" s="27"/>
      <c r="B107" s="28" t="str">
        <f t="shared" si="7"/>
        <v/>
      </c>
      <c r="C107" s="29" t="str">
        <f t="shared" si="6"/>
        <v/>
      </c>
      <c r="D107" s="30" t="str">
        <f t="shared" si="8"/>
        <v/>
      </c>
      <c r="E107" s="31" t="str">
        <f t="shared" si="9"/>
        <v/>
      </c>
      <c r="F107" s="31" t="str">
        <f t="shared" si="10"/>
        <v/>
      </c>
      <c r="G107" s="32"/>
      <c r="H107" s="31">
        <f t="shared" si="11"/>
        <v>0</v>
      </c>
    </row>
    <row r="108" spans="1:8">
      <c r="A108" s="27"/>
      <c r="B108" s="28" t="str">
        <f t="shared" si="7"/>
        <v/>
      </c>
      <c r="C108" s="29" t="str">
        <f t="shared" si="6"/>
        <v/>
      </c>
      <c r="D108" s="30" t="str">
        <f t="shared" si="8"/>
        <v/>
      </c>
      <c r="E108" s="31" t="str">
        <f t="shared" si="9"/>
        <v/>
      </c>
      <c r="F108" s="31" t="str">
        <f t="shared" si="10"/>
        <v/>
      </c>
      <c r="G108" s="32"/>
      <c r="H108" s="31">
        <f t="shared" si="11"/>
        <v>0</v>
      </c>
    </row>
    <row r="109" spans="1:8">
      <c r="A109" s="27"/>
      <c r="B109" s="28" t="str">
        <f t="shared" si="7"/>
        <v/>
      </c>
      <c r="C109" s="29" t="str">
        <f t="shared" si="6"/>
        <v/>
      </c>
      <c r="D109" s="30" t="str">
        <f t="shared" si="8"/>
        <v/>
      </c>
      <c r="E109" s="31" t="str">
        <f t="shared" si="9"/>
        <v/>
      </c>
      <c r="F109" s="31" t="str">
        <f t="shared" si="10"/>
        <v/>
      </c>
      <c r="G109" s="32"/>
      <c r="H109" s="31">
        <f t="shared" si="11"/>
        <v>0</v>
      </c>
    </row>
    <row r="110" spans="1:8">
      <c r="A110" s="27"/>
      <c r="B110" s="28" t="str">
        <f t="shared" si="7"/>
        <v/>
      </c>
      <c r="C110" s="29" t="str">
        <f t="shared" si="6"/>
        <v/>
      </c>
      <c r="D110" s="30" t="str">
        <f t="shared" si="8"/>
        <v/>
      </c>
      <c r="E110" s="31" t="str">
        <f t="shared" si="9"/>
        <v/>
      </c>
      <c r="F110" s="31" t="str">
        <f t="shared" si="10"/>
        <v/>
      </c>
      <c r="G110" s="32"/>
      <c r="H110" s="31">
        <f t="shared" si="11"/>
        <v>0</v>
      </c>
    </row>
    <row r="111" spans="1:8">
      <c r="A111" s="27"/>
      <c r="B111" s="28" t="str">
        <f t="shared" si="7"/>
        <v/>
      </c>
      <c r="C111" s="29" t="str">
        <f t="shared" si="6"/>
        <v/>
      </c>
      <c r="D111" s="30" t="str">
        <f t="shared" si="8"/>
        <v/>
      </c>
      <c r="E111" s="31" t="str">
        <f t="shared" si="9"/>
        <v/>
      </c>
      <c r="F111" s="31" t="str">
        <f t="shared" si="10"/>
        <v/>
      </c>
      <c r="G111" s="32"/>
      <c r="H111" s="31">
        <f t="shared" si="11"/>
        <v>0</v>
      </c>
    </row>
    <row r="112" spans="1:8">
      <c r="A112" s="27"/>
      <c r="B112" s="28" t="str">
        <f t="shared" si="7"/>
        <v/>
      </c>
      <c r="C112" s="29" t="str">
        <f t="shared" si="6"/>
        <v/>
      </c>
      <c r="D112" s="30" t="str">
        <f t="shared" si="8"/>
        <v/>
      </c>
      <c r="E112" s="31" t="str">
        <f t="shared" si="9"/>
        <v/>
      </c>
      <c r="F112" s="31" t="str">
        <f t="shared" si="10"/>
        <v/>
      </c>
      <c r="G112" s="32"/>
      <c r="H112" s="31">
        <f t="shared" si="11"/>
        <v>0</v>
      </c>
    </row>
    <row r="113" spans="1:8">
      <c r="A113" s="27"/>
      <c r="B113" s="28" t="str">
        <f t="shared" si="7"/>
        <v/>
      </c>
      <c r="C113" s="29" t="str">
        <f t="shared" si="6"/>
        <v/>
      </c>
      <c r="D113" s="30" t="str">
        <f t="shared" si="8"/>
        <v/>
      </c>
      <c r="E113" s="31" t="str">
        <f t="shared" si="9"/>
        <v/>
      </c>
      <c r="F113" s="31" t="str">
        <f t="shared" si="10"/>
        <v/>
      </c>
      <c r="G113" s="32"/>
      <c r="H113" s="31">
        <f t="shared" si="11"/>
        <v>0</v>
      </c>
    </row>
    <row r="114" spans="1:8">
      <c r="A114" s="27"/>
      <c r="B114" s="28" t="str">
        <f t="shared" si="7"/>
        <v/>
      </c>
      <c r="C114" s="29" t="str">
        <f t="shared" si="6"/>
        <v/>
      </c>
      <c r="D114" s="30" t="str">
        <f t="shared" si="8"/>
        <v/>
      </c>
      <c r="E114" s="31" t="str">
        <f t="shared" si="9"/>
        <v/>
      </c>
      <c r="F114" s="31" t="str">
        <f t="shared" si="10"/>
        <v/>
      </c>
      <c r="G114" s="32"/>
      <c r="H114" s="31">
        <f t="shared" si="11"/>
        <v>0</v>
      </c>
    </row>
    <row r="115" spans="1:8">
      <c r="A115" s="27"/>
      <c r="B115" s="28" t="str">
        <f t="shared" si="7"/>
        <v/>
      </c>
      <c r="C115" s="29" t="str">
        <f t="shared" si="6"/>
        <v/>
      </c>
      <c r="D115" s="30" t="str">
        <f t="shared" si="8"/>
        <v/>
      </c>
      <c r="E115" s="31" t="str">
        <f t="shared" si="9"/>
        <v/>
      </c>
      <c r="F115" s="31" t="str">
        <f t="shared" si="10"/>
        <v/>
      </c>
      <c r="G115" s="32"/>
      <c r="H115" s="31">
        <f t="shared" si="11"/>
        <v>0</v>
      </c>
    </row>
    <row r="116" spans="1:8">
      <c r="A116" s="27"/>
      <c r="B116" s="28" t="str">
        <f t="shared" si="7"/>
        <v/>
      </c>
      <c r="C116" s="29" t="str">
        <f t="shared" si="6"/>
        <v/>
      </c>
      <c r="D116" s="30" t="str">
        <f t="shared" si="8"/>
        <v/>
      </c>
      <c r="E116" s="31" t="str">
        <f t="shared" si="9"/>
        <v/>
      </c>
      <c r="F116" s="31" t="str">
        <f t="shared" si="10"/>
        <v/>
      </c>
      <c r="G116" s="32"/>
      <c r="H116" s="31">
        <f t="shared" si="11"/>
        <v>0</v>
      </c>
    </row>
    <row r="117" spans="1:8">
      <c r="A117" s="27"/>
      <c r="B117" s="28" t="str">
        <f t="shared" si="7"/>
        <v/>
      </c>
      <c r="C117" s="29" t="str">
        <f t="shared" si="6"/>
        <v/>
      </c>
      <c r="D117" s="30" t="str">
        <f t="shared" si="8"/>
        <v/>
      </c>
      <c r="E117" s="31" t="str">
        <f t="shared" si="9"/>
        <v/>
      </c>
      <c r="F117" s="31" t="str">
        <f t="shared" si="10"/>
        <v/>
      </c>
      <c r="G117" s="32"/>
      <c r="H117" s="31">
        <f t="shared" si="11"/>
        <v>0</v>
      </c>
    </row>
    <row r="118" spans="1:8">
      <c r="A118" s="27"/>
      <c r="B118" s="28" t="str">
        <f t="shared" si="7"/>
        <v/>
      </c>
      <c r="C118" s="29" t="str">
        <f t="shared" si="6"/>
        <v/>
      </c>
      <c r="D118" s="30" t="str">
        <f t="shared" si="8"/>
        <v/>
      </c>
      <c r="E118" s="31" t="str">
        <f t="shared" si="9"/>
        <v/>
      </c>
      <c r="F118" s="31" t="str">
        <f t="shared" si="10"/>
        <v/>
      </c>
      <c r="G118" s="32"/>
      <c r="H118" s="31">
        <f t="shared" si="11"/>
        <v>0</v>
      </c>
    </row>
    <row r="119" spans="1:8">
      <c r="A119" s="27"/>
      <c r="B119" s="28" t="str">
        <f t="shared" si="7"/>
        <v/>
      </c>
      <c r="C119" s="29" t="str">
        <f t="shared" si="6"/>
        <v/>
      </c>
      <c r="D119" s="30" t="str">
        <f t="shared" si="8"/>
        <v/>
      </c>
      <c r="E119" s="31" t="str">
        <f t="shared" si="9"/>
        <v/>
      </c>
      <c r="F119" s="31" t="str">
        <f t="shared" si="10"/>
        <v/>
      </c>
      <c r="G119" s="32"/>
      <c r="H119" s="31">
        <f t="shared" si="11"/>
        <v>0</v>
      </c>
    </row>
    <row r="120" spans="1:8">
      <c r="A120" s="27"/>
      <c r="B120" s="28" t="str">
        <f t="shared" si="7"/>
        <v/>
      </c>
      <c r="C120" s="29" t="str">
        <f t="shared" si="6"/>
        <v/>
      </c>
      <c r="D120" s="30" t="str">
        <f t="shared" si="8"/>
        <v/>
      </c>
      <c r="E120" s="31" t="str">
        <f t="shared" si="9"/>
        <v/>
      </c>
      <c r="F120" s="31" t="str">
        <f t="shared" si="10"/>
        <v/>
      </c>
      <c r="G120" s="32"/>
      <c r="H120" s="31">
        <f t="shared" si="11"/>
        <v>0</v>
      </c>
    </row>
    <row r="121" spans="1:8">
      <c r="A121" s="27"/>
      <c r="B121" s="28" t="str">
        <f t="shared" si="7"/>
        <v/>
      </c>
      <c r="C121" s="29" t="str">
        <f t="shared" si="6"/>
        <v/>
      </c>
      <c r="D121" s="30" t="str">
        <f t="shared" si="8"/>
        <v/>
      </c>
      <c r="E121" s="31" t="str">
        <f t="shared" si="9"/>
        <v/>
      </c>
      <c r="F121" s="31" t="str">
        <f t="shared" si="10"/>
        <v/>
      </c>
      <c r="G121" s="32"/>
      <c r="H121" s="31">
        <f t="shared" si="11"/>
        <v>0</v>
      </c>
    </row>
    <row r="122" spans="1:8">
      <c r="A122" s="27"/>
      <c r="B122" s="28" t="str">
        <f t="shared" si="7"/>
        <v/>
      </c>
      <c r="C122" s="29" t="str">
        <f t="shared" si="6"/>
        <v/>
      </c>
      <c r="D122" s="30" t="str">
        <f t="shared" si="8"/>
        <v/>
      </c>
      <c r="E122" s="31" t="str">
        <f t="shared" si="9"/>
        <v/>
      </c>
      <c r="F122" s="31" t="str">
        <f t="shared" si="10"/>
        <v/>
      </c>
      <c r="G122" s="32"/>
      <c r="H122" s="31">
        <f t="shared" si="11"/>
        <v>0</v>
      </c>
    </row>
    <row r="123" spans="1:8">
      <c r="A123" s="27"/>
      <c r="B123" s="28" t="str">
        <f t="shared" si="7"/>
        <v/>
      </c>
      <c r="C123" s="29" t="str">
        <f t="shared" si="6"/>
        <v/>
      </c>
      <c r="D123" s="30" t="str">
        <f t="shared" si="8"/>
        <v/>
      </c>
      <c r="E123" s="31" t="str">
        <f t="shared" si="9"/>
        <v/>
      </c>
      <c r="F123" s="31" t="str">
        <f t="shared" si="10"/>
        <v/>
      </c>
      <c r="G123" s="32"/>
      <c r="H123" s="31">
        <f t="shared" si="11"/>
        <v>0</v>
      </c>
    </row>
    <row r="124" spans="1:8">
      <c r="A124" s="27"/>
      <c r="B124" s="28" t="str">
        <f t="shared" si="7"/>
        <v/>
      </c>
      <c r="C124" s="29" t="str">
        <f t="shared" si="6"/>
        <v/>
      </c>
      <c r="D124" s="30" t="str">
        <f t="shared" si="8"/>
        <v/>
      </c>
      <c r="E124" s="31" t="str">
        <f t="shared" si="9"/>
        <v/>
      </c>
      <c r="F124" s="31" t="str">
        <f t="shared" si="10"/>
        <v/>
      </c>
      <c r="G124" s="32"/>
      <c r="H124" s="31">
        <f t="shared" si="11"/>
        <v>0</v>
      </c>
    </row>
    <row r="125" spans="1:8">
      <c r="A125" s="27"/>
      <c r="B125" s="28" t="str">
        <f t="shared" si="7"/>
        <v/>
      </c>
      <c r="C125" s="29" t="str">
        <f t="shared" si="6"/>
        <v/>
      </c>
      <c r="D125" s="30" t="str">
        <f t="shared" si="8"/>
        <v/>
      </c>
      <c r="E125" s="31" t="str">
        <f t="shared" si="9"/>
        <v/>
      </c>
      <c r="F125" s="31" t="str">
        <f t="shared" si="10"/>
        <v/>
      </c>
      <c r="G125" s="32"/>
      <c r="H125" s="31">
        <f t="shared" si="11"/>
        <v>0</v>
      </c>
    </row>
    <row r="126" spans="1:8">
      <c r="A126" s="27"/>
      <c r="B126" s="28" t="str">
        <f t="shared" si="7"/>
        <v/>
      </c>
      <c r="C126" s="29" t="str">
        <f t="shared" si="6"/>
        <v/>
      </c>
      <c r="D126" s="30" t="str">
        <f t="shared" si="8"/>
        <v/>
      </c>
      <c r="E126" s="31" t="str">
        <f t="shared" si="9"/>
        <v/>
      </c>
      <c r="F126" s="31" t="str">
        <f t="shared" si="10"/>
        <v/>
      </c>
      <c r="G126" s="32"/>
      <c r="H126" s="31">
        <f t="shared" si="11"/>
        <v>0</v>
      </c>
    </row>
    <row r="127" spans="1:8">
      <c r="A127" s="27"/>
      <c r="B127" s="28" t="str">
        <f t="shared" si="7"/>
        <v/>
      </c>
      <c r="C127" s="29" t="str">
        <f t="shared" si="6"/>
        <v/>
      </c>
      <c r="D127" s="30" t="str">
        <f t="shared" si="8"/>
        <v/>
      </c>
      <c r="E127" s="31" t="str">
        <f t="shared" si="9"/>
        <v/>
      </c>
      <c r="F127" s="31" t="str">
        <f t="shared" si="10"/>
        <v/>
      </c>
      <c r="G127" s="32"/>
      <c r="H127" s="31">
        <f t="shared" si="11"/>
        <v>0</v>
      </c>
    </row>
    <row r="128" spans="1:8">
      <c r="A128" s="27"/>
      <c r="B128" s="28" t="str">
        <f t="shared" si="7"/>
        <v/>
      </c>
      <c r="C128" s="29" t="str">
        <f t="shared" si="6"/>
        <v/>
      </c>
      <c r="D128" s="30" t="str">
        <f t="shared" si="8"/>
        <v/>
      </c>
      <c r="E128" s="31" t="str">
        <f t="shared" si="9"/>
        <v/>
      </c>
      <c r="F128" s="31" t="str">
        <f t="shared" si="10"/>
        <v/>
      </c>
      <c r="G128" s="32"/>
      <c r="H128" s="31">
        <f t="shared" si="11"/>
        <v>0</v>
      </c>
    </row>
    <row r="129" spans="1:8">
      <c r="A129" s="27"/>
      <c r="B129" s="28" t="str">
        <f t="shared" si="7"/>
        <v/>
      </c>
      <c r="C129" s="29" t="str">
        <f t="shared" si="6"/>
        <v/>
      </c>
      <c r="D129" s="30" t="str">
        <f t="shared" si="8"/>
        <v/>
      </c>
      <c r="E129" s="31" t="str">
        <f t="shared" si="9"/>
        <v/>
      </c>
      <c r="F129" s="31" t="str">
        <f t="shared" si="10"/>
        <v/>
      </c>
      <c r="G129" s="32"/>
      <c r="H129" s="31">
        <f t="shared" si="11"/>
        <v>0</v>
      </c>
    </row>
    <row r="130" spans="1:8">
      <c r="A130" s="27"/>
      <c r="B130" s="28" t="str">
        <f t="shared" si="7"/>
        <v/>
      </c>
      <c r="C130" s="29" t="str">
        <f t="shared" si="6"/>
        <v/>
      </c>
      <c r="D130" s="30" t="str">
        <f t="shared" si="8"/>
        <v/>
      </c>
      <c r="E130" s="31" t="str">
        <f t="shared" si="9"/>
        <v/>
      </c>
      <c r="F130" s="31" t="str">
        <f t="shared" si="10"/>
        <v/>
      </c>
      <c r="G130" s="32"/>
      <c r="H130" s="31">
        <f t="shared" si="11"/>
        <v>0</v>
      </c>
    </row>
    <row r="131" spans="1:8">
      <c r="A131" s="27"/>
      <c r="B131" s="28" t="str">
        <f t="shared" si="7"/>
        <v/>
      </c>
      <c r="C131" s="29" t="str">
        <f t="shared" si="6"/>
        <v/>
      </c>
      <c r="D131" s="30" t="str">
        <f t="shared" si="8"/>
        <v/>
      </c>
      <c r="E131" s="31" t="str">
        <f t="shared" si="9"/>
        <v/>
      </c>
      <c r="F131" s="31" t="str">
        <f t="shared" si="10"/>
        <v/>
      </c>
      <c r="G131" s="32"/>
      <c r="H131" s="31">
        <f t="shared" si="11"/>
        <v>0</v>
      </c>
    </row>
    <row r="132" spans="1:8">
      <c r="A132" s="27"/>
      <c r="B132" s="28" t="str">
        <f t="shared" si="7"/>
        <v/>
      </c>
      <c r="C132" s="29" t="str">
        <f t="shared" si="6"/>
        <v/>
      </c>
      <c r="D132" s="30" t="str">
        <f t="shared" si="8"/>
        <v/>
      </c>
      <c r="E132" s="31" t="str">
        <f t="shared" si="9"/>
        <v/>
      </c>
      <c r="F132" s="31" t="str">
        <f t="shared" si="10"/>
        <v/>
      </c>
      <c r="G132" s="32"/>
      <c r="H132" s="31">
        <f t="shared" si="11"/>
        <v>0</v>
      </c>
    </row>
    <row r="133" spans="1:8">
      <c r="A133" s="27"/>
      <c r="B133" s="28" t="str">
        <f t="shared" si="7"/>
        <v/>
      </c>
      <c r="C133" s="29" t="str">
        <f t="shared" si="6"/>
        <v/>
      </c>
      <c r="D133" s="30" t="str">
        <f t="shared" si="8"/>
        <v/>
      </c>
      <c r="E133" s="31" t="str">
        <f t="shared" si="9"/>
        <v/>
      </c>
      <c r="F133" s="31" t="str">
        <f t="shared" si="10"/>
        <v/>
      </c>
      <c r="G133" s="32"/>
      <c r="H133" s="31">
        <f t="shared" si="11"/>
        <v>0</v>
      </c>
    </row>
    <row r="134" spans="1:8">
      <c r="A134" s="27"/>
      <c r="B134" s="28" t="str">
        <f t="shared" si="7"/>
        <v/>
      </c>
      <c r="C134" s="29" t="str">
        <f t="shared" si="6"/>
        <v/>
      </c>
      <c r="D134" s="30" t="str">
        <f t="shared" si="8"/>
        <v/>
      </c>
      <c r="E134" s="31" t="str">
        <f t="shared" si="9"/>
        <v/>
      </c>
      <c r="F134" s="31" t="str">
        <f t="shared" si="10"/>
        <v/>
      </c>
      <c r="G134" s="32"/>
      <c r="H134" s="31">
        <f t="shared" si="11"/>
        <v>0</v>
      </c>
    </row>
    <row r="135" spans="1:8">
      <c r="A135" s="27"/>
      <c r="B135" s="28" t="str">
        <f t="shared" si="7"/>
        <v/>
      </c>
      <c r="C135" s="29" t="str">
        <f t="shared" si="6"/>
        <v/>
      </c>
      <c r="D135" s="30" t="str">
        <f t="shared" si="8"/>
        <v/>
      </c>
      <c r="E135" s="31" t="str">
        <f t="shared" si="9"/>
        <v/>
      </c>
      <c r="F135" s="31" t="str">
        <f t="shared" si="10"/>
        <v/>
      </c>
      <c r="G135" s="32"/>
      <c r="H135" s="31">
        <f t="shared" si="11"/>
        <v>0</v>
      </c>
    </row>
    <row r="136" spans="1:8">
      <c r="A136" s="27"/>
      <c r="B136" s="28" t="str">
        <f t="shared" si="7"/>
        <v/>
      </c>
      <c r="C136" s="29" t="str">
        <f t="shared" si="6"/>
        <v/>
      </c>
      <c r="D136" s="30" t="str">
        <f t="shared" si="8"/>
        <v/>
      </c>
      <c r="E136" s="31" t="str">
        <f t="shared" si="9"/>
        <v/>
      </c>
      <c r="F136" s="31" t="str">
        <f t="shared" si="10"/>
        <v/>
      </c>
      <c r="G136" s="32"/>
      <c r="H136" s="31">
        <f t="shared" si="11"/>
        <v>0</v>
      </c>
    </row>
    <row r="137" spans="1:8">
      <c r="A137" s="27"/>
      <c r="B137" s="28" t="str">
        <f t="shared" si="7"/>
        <v/>
      </c>
      <c r="C137" s="29" t="str">
        <f t="shared" si="6"/>
        <v/>
      </c>
      <c r="D137" s="30" t="str">
        <f t="shared" si="8"/>
        <v/>
      </c>
      <c r="E137" s="31" t="str">
        <f t="shared" si="9"/>
        <v/>
      </c>
      <c r="F137" s="31" t="str">
        <f t="shared" si="10"/>
        <v/>
      </c>
      <c r="G137" s="32"/>
      <c r="H137" s="31">
        <f t="shared" si="11"/>
        <v>0</v>
      </c>
    </row>
    <row r="138" spans="1:8">
      <c r="A138" s="27"/>
      <c r="B138" s="28" t="str">
        <f t="shared" si="7"/>
        <v/>
      </c>
      <c r="C138" s="29" t="str">
        <f t="shared" si="6"/>
        <v/>
      </c>
      <c r="D138" s="30" t="str">
        <f t="shared" si="8"/>
        <v/>
      </c>
      <c r="E138" s="31" t="str">
        <f t="shared" si="9"/>
        <v/>
      </c>
      <c r="F138" s="31" t="str">
        <f t="shared" si="10"/>
        <v/>
      </c>
      <c r="G138" s="32"/>
      <c r="H138" s="31">
        <f t="shared" si="11"/>
        <v>0</v>
      </c>
    </row>
    <row r="139" spans="1:8">
      <c r="A139" s="27"/>
      <c r="B139" s="28" t="str">
        <f t="shared" si="7"/>
        <v/>
      </c>
      <c r="C139" s="29" t="str">
        <f t="shared" si="6"/>
        <v/>
      </c>
      <c r="D139" s="30" t="str">
        <f t="shared" si="8"/>
        <v/>
      </c>
      <c r="E139" s="31" t="str">
        <f t="shared" si="9"/>
        <v/>
      </c>
      <c r="F139" s="31" t="str">
        <f t="shared" si="10"/>
        <v/>
      </c>
      <c r="G139" s="32"/>
      <c r="H139" s="31">
        <f t="shared" si="11"/>
        <v>0</v>
      </c>
    </row>
    <row r="140" spans="1:8">
      <c r="A140" s="27"/>
      <c r="B140" s="28" t="str">
        <f t="shared" si="7"/>
        <v/>
      </c>
      <c r="C140" s="29" t="str">
        <f t="shared" si="6"/>
        <v/>
      </c>
      <c r="D140" s="30" t="str">
        <f t="shared" si="8"/>
        <v/>
      </c>
      <c r="E140" s="31" t="str">
        <f t="shared" si="9"/>
        <v/>
      </c>
      <c r="F140" s="31" t="str">
        <f t="shared" si="10"/>
        <v/>
      </c>
      <c r="G140" s="32"/>
      <c r="H140" s="31">
        <f t="shared" si="11"/>
        <v>0</v>
      </c>
    </row>
    <row r="141" spans="1:8">
      <c r="A141" s="27"/>
      <c r="B141" s="28" t="str">
        <f t="shared" si="7"/>
        <v/>
      </c>
      <c r="C141" s="29" t="str">
        <f t="shared" si="6"/>
        <v/>
      </c>
      <c r="D141" s="30" t="str">
        <f t="shared" si="8"/>
        <v/>
      </c>
      <c r="E141" s="31" t="str">
        <f t="shared" si="9"/>
        <v/>
      </c>
      <c r="F141" s="31" t="str">
        <f t="shared" si="10"/>
        <v/>
      </c>
      <c r="G141" s="32"/>
      <c r="H141" s="31">
        <f t="shared" si="11"/>
        <v>0</v>
      </c>
    </row>
    <row r="142" spans="1:8">
      <c r="A142" s="27"/>
      <c r="B142" s="28" t="str">
        <f t="shared" si="7"/>
        <v/>
      </c>
      <c r="C142" s="29" t="str">
        <f t="shared" si="6"/>
        <v/>
      </c>
      <c r="D142" s="30" t="str">
        <f t="shared" si="8"/>
        <v/>
      </c>
      <c r="E142" s="31" t="str">
        <f t="shared" si="9"/>
        <v/>
      </c>
      <c r="F142" s="31" t="str">
        <f t="shared" si="10"/>
        <v/>
      </c>
      <c r="G142" s="32"/>
      <c r="H142" s="31">
        <f t="shared" si="11"/>
        <v>0</v>
      </c>
    </row>
    <row r="143" spans="1:8">
      <c r="A143" s="27"/>
      <c r="B143" s="28" t="str">
        <f t="shared" si="7"/>
        <v/>
      </c>
      <c r="C143" s="29" t="str">
        <f t="shared" si="6"/>
        <v/>
      </c>
      <c r="D143" s="30" t="str">
        <f t="shared" si="8"/>
        <v/>
      </c>
      <c r="E143" s="31" t="str">
        <f t="shared" si="9"/>
        <v/>
      </c>
      <c r="F143" s="31" t="str">
        <f t="shared" si="10"/>
        <v/>
      </c>
      <c r="G143" s="32"/>
      <c r="H143" s="31">
        <f t="shared" si="11"/>
        <v>0</v>
      </c>
    </row>
    <row r="144" spans="1:8">
      <c r="A144" s="27"/>
      <c r="B144" s="28" t="str">
        <f t="shared" si="7"/>
        <v/>
      </c>
      <c r="C144" s="29" t="str">
        <f t="shared" si="6"/>
        <v/>
      </c>
      <c r="D144" s="30" t="str">
        <f t="shared" si="8"/>
        <v/>
      </c>
      <c r="E144" s="31" t="str">
        <f t="shared" si="9"/>
        <v/>
      </c>
      <c r="F144" s="31" t="str">
        <f t="shared" si="10"/>
        <v/>
      </c>
      <c r="G144" s="32"/>
      <c r="H144" s="31">
        <f t="shared" si="11"/>
        <v>0</v>
      </c>
    </row>
    <row r="145" spans="1:8">
      <c r="A145" s="27"/>
      <c r="B145" s="28" t="str">
        <f t="shared" si="7"/>
        <v/>
      </c>
      <c r="C145" s="29" t="str">
        <f t="shared" si="6"/>
        <v/>
      </c>
      <c r="D145" s="30" t="str">
        <f t="shared" si="8"/>
        <v/>
      </c>
      <c r="E145" s="31" t="str">
        <f t="shared" si="9"/>
        <v/>
      </c>
      <c r="F145" s="31" t="str">
        <f t="shared" si="10"/>
        <v/>
      </c>
      <c r="G145" s="32"/>
      <c r="H145" s="31">
        <f t="shared" si="11"/>
        <v>0</v>
      </c>
    </row>
    <row r="146" spans="1:8">
      <c r="A146" s="27"/>
      <c r="B146" s="28" t="str">
        <f t="shared" si="7"/>
        <v/>
      </c>
      <c r="C146" s="29" t="str">
        <f t="shared" si="6"/>
        <v/>
      </c>
      <c r="D146" s="30" t="str">
        <f t="shared" si="8"/>
        <v/>
      </c>
      <c r="E146" s="31" t="str">
        <f t="shared" si="9"/>
        <v/>
      </c>
      <c r="F146" s="31" t="str">
        <f t="shared" si="10"/>
        <v/>
      </c>
      <c r="G146" s="32"/>
      <c r="H146" s="31">
        <f t="shared" si="11"/>
        <v>0</v>
      </c>
    </row>
    <row r="147" spans="1:8">
      <c r="A147" s="27"/>
      <c r="B147" s="28" t="str">
        <f t="shared" si="7"/>
        <v/>
      </c>
      <c r="C147" s="29" t="str">
        <f t="shared" si="6"/>
        <v/>
      </c>
      <c r="D147" s="30" t="str">
        <f t="shared" si="8"/>
        <v/>
      </c>
      <c r="E147" s="31" t="str">
        <f t="shared" si="9"/>
        <v/>
      </c>
      <c r="F147" s="31" t="str">
        <f t="shared" si="10"/>
        <v/>
      </c>
      <c r="G147" s="32"/>
      <c r="H147" s="31">
        <f t="shared" si="11"/>
        <v>0</v>
      </c>
    </row>
    <row r="148" spans="1:8">
      <c r="A148" s="27"/>
      <c r="B148" s="28" t="str">
        <f t="shared" si="7"/>
        <v/>
      </c>
      <c r="C148" s="29" t="str">
        <f t="shared" si="6"/>
        <v/>
      </c>
      <c r="D148" s="30" t="str">
        <f t="shared" si="8"/>
        <v/>
      </c>
      <c r="E148" s="31" t="str">
        <f t="shared" si="9"/>
        <v/>
      </c>
      <c r="F148" s="31" t="str">
        <f t="shared" si="10"/>
        <v/>
      </c>
      <c r="G148" s="32"/>
      <c r="H148" s="31">
        <f t="shared" si="11"/>
        <v>0</v>
      </c>
    </row>
    <row r="149" spans="1:8">
      <c r="A149" s="27"/>
      <c r="B149" s="28" t="str">
        <f t="shared" si="7"/>
        <v/>
      </c>
      <c r="C149" s="29" t="str">
        <f t="shared" si="6"/>
        <v/>
      </c>
      <c r="D149" s="30" t="str">
        <f t="shared" si="8"/>
        <v/>
      </c>
      <c r="E149" s="31" t="str">
        <f t="shared" si="9"/>
        <v/>
      </c>
      <c r="F149" s="31" t="str">
        <f t="shared" si="10"/>
        <v/>
      </c>
      <c r="G149" s="32"/>
      <c r="H149" s="31">
        <f t="shared" si="11"/>
        <v>0</v>
      </c>
    </row>
    <row r="150" spans="1:8">
      <c r="A150" s="27"/>
      <c r="B150" s="28" t="str">
        <f t="shared" si="7"/>
        <v/>
      </c>
      <c r="C150" s="29" t="str">
        <f t="shared" si="6"/>
        <v/>
      </c>
      <c r="D150" s="30" t="str">
        <f t="shared" si="8"/>
        <v/>
      </c>
      <c r="E150" s="31" t="str">
        <f t="shared" si="9"/>
        <v/>
      </c>
      <c r="F150" s="31" t="str">
        <f t="shared" si="10"/>
        <v/>
      </c>
      <c r="G150" s="32"/>
      <c r="H150" s="31">
        <f t="shared" si="11"/>
        <v>0</v>
      </c>
    </row>
    <row r="151" spans="1:8">
      <c r="A151" s="27"/>
      <c r="B151" s="28" t="str">
        <f t="shared" si="7"/>
        <v/>
      </c>
      <c r="C151" s="29" t="str">
        <f t="shared" si="6"/>
        <v/>
      </c>
      <c r="D151" s="30" t="str">
        <f t="shared" si="8"/>
        <v/>
      </c>
      <c r="E151" s="31" t="str">
        <f t="shared" si="9"/>
        <v/>
      </c>
      <c r="F151" s="31" t="str">
        <f t="shared" si="10"/>
        <v/>
      </c>
      <c r="G151" s="32"/>
      <c r="H151" s="31">
        <f t="shared" si="11"/>
        <v>0</v>
      </c>
    </row>
    <row r="152" spans="1:8">
      <c r="A152" s="27"/>
      <c r="B152" s="28" t="str">
        <f t="shared" si="7"/>
        <v/>
      </c>
      <c r="C152" s="29" t="str">
        <f t="shared" si="6"/>
        <v/>
      </c>
      <c r="D152" s="30" t="str">
        <f t="shared" si="8"/>
        <v/>
      </c>
      <c r="E152" s="31" t="str">
        <f t="shared" si="9"/>
        <v/>
      </c>
      <c r="F152" s="31" t="str">
        <f t="shared" si="10"/>
        <v/>
      </c>
      <c r="G152" s="32"/>
      <c r="H152" s="31">
        <f t="shared" si="11"/>
        <v>0</v>
      </c>
    </row>
    <row r="153" spans="1:8">
      <c r="A153" s="27"/>
      <c r="B153" s="28" t="str">
        <f t="shared" si="7"/>
        <v/>
      </c>
      <c r="C153" s="29" t="str">
        <f t="shared" si="6"/>
        <v/>
      </c>
      <c r="D153" s="30" t="str">
        <f t="shared" si="8"/>
        <v/>
      </c>
      <c r="E153" s="31" t="str">
        <f t="shared" si="9"/>
        <v/>
      </c>
      <c r="F153" s="31" t="str">
        <f t="shared" si="10"/>
        <v/>
      </c>
      <c r="G153" s="32"/>
      <c r="H153" s="31">
        <f t="shared" si="11"/>
        <v>0</v>
      </c>
    </row>
    <row r="154" spans="1:8">
      <c r="A154" s="27"/>
      <c r="B154" s="28" t="str">
        <f t="shared" si="7"/>
        <v/>
      </c>
      <c r="C154" s="29" t="str">
        <f t="shared" ref="C154:C217" si="12">IF(B154="","",IF(B154&lt;=$D$16,IF(payments_per_year=26,DATE(YEAR(start_date),MONTH(start_date),DAY(start_date)+14*B154),IF(payments_per_year=52,DATE(YEAR(start_date),MONTH(start_date),DAY(start_date)+7*B154),DATE(YEAR(start_date),MONTH(start_date)+B154*12/$D$11,DAY(start_date)))),""))</f>
        <v/>
      </c>
      <c r="D154" s="30" t="str">
        <f t="shared" si="8"/>
        <v/>
      </c>
      <c r="E154" s="31" t="str">
        <f t="shared" si="9"/>
        <v/>
      </c>
      <c r="F154" s="31" t="str">
        <f t="shared" si="10"/>
        <v/>
      </c>
      <c r="G154" s="32"/>
      <c r="H154" s="31">
        <f t="shared" si="11"/>
        <v>0</v>
      </c>
    </row>
    <row r="155" spans="1:8">
      <c r="A155" s="27"/>
      <c r="B155" s="28" t="str">
        <f t="shared" si="7"/>
        <v/>
      </c>
      <c r="C155" s="29" t="str">
        <f t="shared" si="12"/>
        <v/>
      </c>
      <c r="D155" s="30" t="str">
        <f t="shared" si="8"/>
        <v/>
      </c>
      <c r="E155" s="31" t="str">
        <f t="shared" si="9"/>
        <v/>
      </c>
      <c r="F155" s="31" t="str">
        <f t="shared" si="10"/>
        <v/>
      </c>
      <c r="G155" s="32"/>
      <c r="H155" s="31">
        <f t="shared" si="11"/>
        <v>0</v>
      </c>
    </row>
    <row r="156" spans="1:8">
      <c r="A156" s="27"/>
      <c r="B156" s="28" t="str">
        <f t="shared" si="7"/>
        <v/>
      </c>
      <c r="C156" s="29" t="str">
        <f t="shared" si="12"/>
        <v/>
      </c>
      <c r="D156" s="30" t="str">
        <f t="shared" si="8"/>
        <v/>
      </c>
      <c r="E156" s="31" t="str">
        <f t="shared" si="9"/>
        <v/>
      </c>
      <c r="F156" s="31" t="str">
        <f t="shared" si="10"/>
        <v/>
      </c>
      <c r="G156" s="32"/>
      <c r="H156" s="31">
        <f t="shared" si="11"/>
        <v>0</v>
      </c>
    </row>
    <row r="157" spans="1:8">
      <c r="A157" s="27"/>
      <c r="B157" s="28" t="str">
        <f t="shared" ref="B157:B220" si="13">IF(B156&lt;$D$16,IF(H156&gt;0,B156+1,""),"")</f>
        <v/>
      </c>
      <c r="C157" s="29" t="str">
        <f t="shared" si="12"/>
        <v/>
      </c>
      <c r="D157" s="30" t="str">
        <f t="shared" ref="D157:D220" si="14">IF(C157="","",IF($D$15+F157&gt;H156,ROUND(H156+F157,2),$D$15))</f>
        <v/>
      </c>
      <c r="E157" s="31" t="str">
        <f t="shared" ref="E157:E220" si="15">IF(C157="","",D157-F157)</f>
        <v/>
      </c>
      <c r="F157" s="31" t="str">
        <f t="shared" ref="F157:F220" si="16">IF(C157="","",ROUND(H156*$D$9/payments_per_year,2))</f>
        <v/>
      </c>
      <c r="G157" s="32"/>
      <c r="H157" s="31">
        <f t="shared" ref="H157:H220" si="17">IF(B157="",0,ROUND(H156-E157-G157,2))</f>
        <v>0</v>
      </c>
    </row>
    <row r="158" spans="1:8">
      <c r="A158" s="27"/>
      <c r="B158" s="28" t="str">
        <f t="shared" si="13"/>
        <v/>
      </c>
      <c r="C158" s="29" t="str">
        <f t="shared" si="12"/>
        <v/>
      </c>
      <c r="D158" s="30" t="str">
        <f t="shared" si="14"/>
        <v/>
      </c>
      <c r="E158" s="31" t="str">
        <f t="shared" si="15"/>
        <v/>
      </c>
      <c r="F158" s="31" t="str">
        <f t="shared" si="16"/>
        <v/>
      </c>
      <c r="G158" s="32"/>
      <c r="H158" s="31">
        <f t="shared" si="17"/>
        <v>0</v>
      </c>
    </row>
    <row r="159" spans="1:8">
      <c r="A159" s="27"/>
      <c r="B159" s="28" t="str">
        <f t="shared" si="13"/>
        <v/>
      </c>
      <c r="C159" s="29" t="str">
        <f t="shared" si="12"/>
        <v/>
      </c>
      <c r="D159" s="30" t="str">
        <f t="shared" si="14"/>
        <v/>
      </c>
      <c r="E159" s="31" t="str">
        <f t="shared" si="15"/>
        <v/>
      </c>
      <c r="F159" s="31" t="str">
        <f t="shared" si="16"/>
        <v/>
      </c>
      <c r="G159" s="32"/>
      <c r="H159" s="31">
        <f t="shared" si="17"/>
        <v>0</v>
      </c>
    </row>
    <row r="160" spans="1:8">
      <c r="A160" s="27"/>
      <c r="B160" s="28" t="str">
        <f t="shared" si="13"/>
        <v/>
      </c>
      <c r="C160" s="29" t="str">
        <f t="shared" si="12"/>
        <v/>
      </c>
      <c r="D160" s="30" t="str">
        <f t="shared" si="14"/>
        <v/>
      </c>
      <c r="E160" s="31" t="str">
        <f t="shared" si="15"/>
        <v/>
      </c>
      <c r="F160" s="31" t="str">
        <f t="shared" si="16"/>
        <v/>
      </c>
      <c r="G160" s="32"/>
      <c r="H160" s="31">
        <f t="shared" si="17"/>
        <v>0</v>
      </c>
    </row>
    <row r="161" spans="1:8">
      <c r="A161" s="27"/>
      <c r="B161" s="28" t="str">
        <f t="shared" si="13"/>
        <v/>
      </c>
      <c r="C161" s="29" t="str">
        <f t="shared" si="12"/>
        <v/>
      </c>
      <c r="D161" s="30" t="str">
        <f t="shared" si="14"/>
        <v/>
      </c>
      <c r="E161" s="31" t="str">
        <f t="shared" si="15"/>
        <v/>
      </c>
      <c r="F161" s="31" t="str">
        <f t="shared" si="16"/>
        <v/>
      </c>
      <c r="G161" s="32"/>
      <c r="H161" s="31">
        <f t="shared" si="17"/>
        <v>0</v>
      </c>
    </row>
    <row r="162" spans="1:8">
      <c r="A162" s="27"/>
      <c r="B162" s="28" t="str">
        <f t="shared" si="13"/>
        <v/>
      </c>
      <c r="C162" s="29" t="str">
        <f t="shared" si="12"/>
        <v/>
      </c>
      <c r="D162" s="30" t="str">
        <f t="shared" si="14"/>
        <v/>
      </c>
      <c r="E162" s="31" t="str">
        <f t="shared" si="15"/>
        <v/>
      </c>
      <c r="F162" s="31" t="str">
        <f t="shared" si="16"/>
        <v/>
      </c>
      <c r="G162" s="32"/>
      <c r="H162" s="31">
        <f t="shared" si="17"/>
        <v>0</v>
      </c>
    </row>
    <row r="163" spans="1:8">
      <c r="A163" s="27"/>
      <c r="B163" s="28" t="str">
        <f t="shared" si="13"/>
        <v/>
      </c>
      <c r="C163" s="29" t="str">
        <f t="shared" si="12"/>
        <v/>
      </c>
      <c r="D163" s="30" t="str">
        <f t="shared" si="14"/>
        <v/>
      </c>
      <c r="E163" s="31" t="str">
        <f t="shared" si="15"/>
        <v/>
      </c>
      <c r="F163" s="31" t="str">
        <f t="shared" si="16"/>
        <v/>
      </c>
      <c r="G163" s="32"/>
      <c r="H163" s="31">
        <f t="shared" si="17"/>
        <v>0</v>
      </c>
    </row>
    <row r="164" spans="1:8">
      <c r="A164" s="27"/>
      <c r="B164" s="28" t="str">
        <f t="shared" si="13"/>
        <v/>
      </c>
      <c r="C164" s="29" t="str">
        <f t="shared" si="12"/>
        <v/>
      </c>
      <c r="D164" s="30" t="str">
        <f t="shared" si="14"/>
        <v/>
      </c>
      <c r="E164" s="31" t="str">
        <f t="shared" si="15"/>
        <v/>
      </c>
      <c r="F164" s="31" t="str">
        <f t="shared" si="16"/>
        <v/>
      </c>
      <c r="G164" s="32"/>
      <c r="H164" s="31">
        <f t="shared" si="17"/>
        <v>0</v>
      </c>
    </row>
    <row r="165" spans="1:8">
      <c r="A165" s="27"/>
      <c r="B165" s="28" t="str">
        <f t="shared" si="13"/>
        <v/>
      </c>
      <c r="C165" s="29" t="str">
        <f t="shared" si="12"/>
        <v/>
      </c>
      <c r="D165" s="30" t="str">
        <f t="shared" si="14"/>
        <v/>
      </c>
      <c r="E165" s="31" t="str">
        <f t="shared" si="15"/>
        <v/>
      </c>
      <c r="F165" s="31" t="str">
        <f t="shared" si="16"/>
        <v/>
      </c>
      <c r="G165" s="32"/>
      <c r="H165" s="31">
        <f t="shared" si="17"/>
        <v>0</v>
      </c>
    </row>
    <row r="166" spans="1:8">
      <c r="A166" s="27"/>
      <c r="B166" s="28" t="str">
        <f t="shared" si="13"/>
        <v/>
      </c>
      <c r="C166" s="29" t="str">
        <f t="shared" si="12"/>
        <v/>
      </c>
      <c r="D166" s="30" t="str">
        <f t="shared" si="14"/>
        <v/>
      </c>
      <c r="E166" s="31" t="str">
        <f t="shared" si="15"/>
        <v/>
      </c>
      <c r="F166" s="31" t="str">
        <f t="shared" si="16"/>
        <v/>
      </c>
      <c r="G166" s="32"/>
      <c r="H166" s="31">
        <f t="shared" si="17"/>
        <v>0</v>
      </c>
    </row>
    <row r="167" spans="1:8">
      <c r="A167" s="27"/>
      <c r="B167" s="28" t="str">
        <f t="shared" si="13"/>
        <v/>
      </c>
      <c r="C167" s="29" t="str">
        <f t="shared" si="12"/>
        <v/>
      </c>
      <c r="D167" s="30" t="str">
        <f t="shared" si="14"/>
        <v/>
      </c>
      <c r="E167" s="31" t="str">
        <f t="shared" si="15"/>
        <v/>
      </c>
      <c r="F167" s="31" t="str">
        <f t="shared" si="16"/>
        <v/>
      </c>
      <c r="G167" s="32"/>
      <c r="H167" s="31">
        <f t="shared" si="17"/>
        <v>0</v>
      </c>
    </row>
    <row r="168" spans="1:8">
      <c r="A168" s="27"/>
      <c r="B168" s="28" t="str">
        <f t="shared" si="13"/>
        <v/>
      </c>
      <c r="C168" s="29" t="str">
        <f t="shared" si="12"/>
        <v/>
      </c>
      <c r="D168" s="30" t="str">
        <f t="shared" si="14"/>
        <v/>
      </c>
      <c r="E168" s="31" t="str">
        <f t="shared" si="15"/>
        <v/>
      </c>
      <c r="F168" s="31" t="str">
        <f t="shared" si="16"/>
        <v/>
      </c>
      <c r="G168" s="32"/>
      <c r="H168" s="31">
        <f t="shared" si="17"/>
        <v>0</v>
      </c>
    </row>
    <row r="169" spans="1:8">
      <c r="A169" s="27"/>
      <c r="B169" s="28" t="str">
        <f t="shared" si="13"/>
        <v/>
      </c>
      <c r="C169" s="29" t="str">
        <f t="shared" si="12"/>
        <v/>
      </c>
      <c r="D169" s="30" t="str">
        <f t="shared" si="14"/>
        <v/>
      </c>
      <c r="E169" s="31" t="str">
        <f t="shared" si="15"/>
        <v/>
      </c>
      <c r="F169" s="31" t="str">
        <f t="shared" si="16"/>
        <v/>
      </c>
      <c r="G169" s="32"/>
      <c r="H169" s="31">
        <f t="shared" si="17"/>
        <v>0</v>
      </c>
    </row>
    <row r="170" spans="1:8">
      <c r="A170" s="27"/>
      <c r="B170" s="28" t="str">
        <f t="shared" si="13"/>
        <v/>
      </c>
      <c r="C170" s="29" t="str">
        <f t="shared" si="12"/>
        <v/>
      </c>
      <c r="D170" s="30" t="str">
        <f t="shared" si="14"/>
        <v/>
      </c>
      <c r="E170" s="31" t="str">
        <f t="shared" si="15"/>
        <v/>
      </c>
      <c r="F170" s="31" t="str">
        <f t="shared" si="16"/>
        <v/>
      </c>
      <c r="G170" s="32"/>
      <c r="H170" s="31">
        <f t="shared" si="17"/>
        <v>0</v>
      </c>
    </row>
    <row r="171" spans="1:8">
      <c r="A171" s="27"/>
      <c r="B171" s="28" t="str">
        <f t="shared" si="13"/>
        <v/>
      </c>
      <c r="C171" s="29" t="str">
        <f t="shared" si="12"/>
        <v/>
      </c>
      <c r="D171" s="30" t="str">
        <f t="shared" si="14"/>
        <v/>
      </c>
      <c r="E171" s="31" t="str">
        <f t="shared" si="15"/>
        <v/>
      </c>
      <c r="F171" s="31" t="str">
        <f t="shared" si="16"/>
        <v/>
      </c>
      <c r="G171" s="32"/>
      <c r="H171" s="31">
        <f t="shared" si="17"/>
        <v>0</v>
      </c>
    </row>
    <row r="172" spans="1:8">
      <c r="A172" s="27"/>
      <c r="B172" s="28" t="str">
        <f t="shared" si="13"/>
        <v/>
      </c>
      <c r="C172" s="29" t="str">
        <f t="shared" si="12"/>
        <v/>
      </c>
      <c r="D172" s="30" t="str">
        <f t="shared" si="14"/>
        <v/>
      </c>
      <c r="E172" s="31" t="str">
        <f t="shared" si="15"/>
        <v/>
      </c>
      <c r="F172" s="31" t="str">
        <f t="shared" si="16"/>
        <v/>
      </c>
      <c r="G172" s="32"/>
      <c r="H172" s="31">
        <f t="shared" si="17"/>
        <v>0</v>
      </c>
    </row>
    <row r="173" spans="1:8">
      <c r="A173" s="27"/>
      <c r="B173" s="28" t="str">
        <f t="shared" si="13"/>
        <v/>
      </c>
      <c r="C173" s="29" t="str">
        <f t="shared" si="12"/>
        <v/>
      </c>
      <c r="D173" s="30" t="str">
        <f t="shared" si="14"/>
        <v/>
      </c>
      <c r="E173" s="31" t="str">
        <f t="shared" si="15"/>
        <v/>
      </c>
      <c r="F173" s="31" t="str">
        <f t="shared" si="16"/>
        <v/>
      </c>
      <c r="G173" s="32"/>
      <c r="H173" s="31">
        <f t="shared" si="17"/>
        <v>0</v>
      </c>
    </row>
    <row r="174" spans="1:8">
      <c r="A174" s="27"/>
      <c r="B174" s="28" t="str">
        <f t="shared" si="13"/>
        <v/>
      </c>
      <c r="C174" s="29" t="str">
        <f t="shared" si="12"/>
        <v/>
      </c>
      <c r="D174" s="30" t="str">
        <f t="shared" si="14"/>
        <v/>
      </c>
      <c r="E174" s="31" t="str">
        <f t="shared" si="15"/>
        <v/>
      </c>
      <c r="F174" s="31" t="str">
        <f t="shared" si="16"/>
        <v/>
      </c>
      <c r="G174" s="32"/>
      <c r="H174" s="31">
        <f t="shared" si="17"/>
        <v>0</v>
      </c>
    </row>
    <row r="175" spans="1:8">
      <c r="A175" s="27"/>
      <c r="B175" s="28" t="str">
        <f t="shared" si="13"/>
        <v/>
      </c>
      <c r="C175" s="29" t="str">
        <f t="shared" si="12"/>
        <v/>
      </c>
      <c r="D175" s="30" t="str">
        <f t="shared" si="14"/>
        <v/>
      </c>
      <c r="E175" s="31" t="str">
        <f t="shared" si="15"/>
        <v/>
      </c>
      <c r="F175" s="31" t="str">
        <f t="shared" si="16"/>
        <v/>
      </c>
      <c r="G175" s="32"/>
      <c r="H175" s="31">
        <f t="shared" si="17"/>
        <v>0</v>
      </c>
    </row>
    <row r="176" spans="1:8">
      <c r="A176" s="27"/>
      <c r="B176" s="28" t="str">
        <f t="shared" si="13"/>
        <v/>
      </c>
      <c r="C176" s="29" t="str">
        <f t="shared" si="12"/>
        <v/>
      </c>
      <c r="D176" s="30" t="str">
        <f t="shared" si="14"/>
        <v/>
      </c>
      <c r="E176" s="31" t="str">
        <f t="shared" si="15"/>
        <v/>
      </c>
      <c r="F176" s="31" t="str">
        <f t="shared" si="16"/>
        <v/>
      </c>
      <c r="G176" s="32"/>
      <c r="H176" s="31">
        <f t="shared" si="17"/>
        <v>0</v>
      </c>
    </row>
    <row r="177" spans="1:8">
      <c r="A177" s="27"/>
      <c r="B177" s="28" t="str">
        <f t="shared" si="13"/>
        <v/>
      </c>
      <c r="C177" s="29" t="str">
        <f t="shared" si="12"/>
        <v/>
      </c>
      <c r="D177" s="30" t="str">
        <f t="shared" si="14"/>
        <v/>
      </c>
      <c r="E177" s="31" t="str">
        <f t="shared" si="15"/>
        <v/>
      </c>
      <c r="F177" s="31" t="str">
        <f t="shared" si="16"/>
        <v/>
      </c>
      <c r="G177" s="32"/>
      <c r="H177" s="31">
        <f t="shared" si="17"/>
        <v>0</v>
      </c>
    </row>
    <row r="178" spans="1:8">
      <c r="A178" s="27"/>
      <c r="B178" s="28" t="str">
        <f t="shared" si="13"/>
        <v/>
      </c>
      <c r="C178" s="29" t="str">
        <f t="shared" si="12"/>
        <v/>
      </c>
      <c r="D178" s="30" t="str">
        <f t="shared" si="14"/>
        <v/>
      </c>
      <c r="E178" s="31" t="str">
        <f t="shared" si="15"/>
        <v/>
      </c>
      <c r="F178" s="31" t="str">
        <f t="shared" si="16"/>
        <v/>
      </c>
      <c r="G178" s="32"/>
      <c r="H178" s="31">
        <f t="shared" si="17"/>
        <v>0</v>
      </c>
    </row>
    <row r="179" spans="1:8">
      <c r="A179" s="27"/>
      <c r="B179" s="28" t="str">
        <f t="shared" si="13"/>
        <v/>
      </c>
      <c r="C179" s="29" t="str">
        <f t="shared" si="12"/>
        <v/>
      </c>
      <c r="D179" s="30" t="str">
        <f t="shared" si="14"/>
        <v/>
      </c>
      <c r="E179" s="31" t="str">
        <f t="shared" si="15"/>
        <v/>
      </c>
      <c r="F179" s="31" t="str">
        <f t="shared" si="16"/>
        <v/>
      </c>
      <c r="G179" s="32"/>
      <c r="H179" s="31">
        <f t="shared" si="17"/>
        <v>0</v>
      </c>
    </row>
    <row r="180" spans="1:8">
      <c r="A180" s="27"/>
      <c r="B180" s="28" t="str">
        <f t="shared" si="13"/>
        <v/>
      </c>
      <c r="C180" s="29" t="str">
        <f t="shared" si="12"/>
        <v/>
      </c>
      <c r="D180" s="30" t="str">
        <f t="shared" si="14"/>
        <v/>
      </c>
      <c r="E180" s="31" t="str">
        <f t="shared" si="15"/>
        <v/>
      </c>
      <c r="F180" s="31" t="str">
        <f t="shared" si="16"/>
        <v/>
      </c>
      <c r="G180" s="32"/>
      <c r="H180" s="31">
        <f t="shared" si="17"/>
        <v>0</v>
      </c>
    </row>
    <row r="181" spans="1:8">
      <c r="A181" s="27"/>
      <c r="B181" s="28" t="str">
        <f t="shared" si="13"/>
        <v/>
      </c>
      <c r="C181" s="29" t="str">
        <f t="shared" si="12"/>
        <v/>
      </c>
      <c r="D181" s="30" t="str">
        <f t="shared" si="14"/>
        <v/>
      </c>
      <c r="E181" s="31" t="str">
        <f t="shared" si="15"/>
        <v/>
      </c>
      <c r="F181" s="31" t="str">
        <f t="shared" si="16"/>
        <v/>
      </c>
      <c r="G181" s="32"/>
      <c r="H181" s="31">
        <f t="shared" si="17"/>
        <v>0</v>
      </c>
    </row>
    <row r="182" spans="1:8">
      <c r="A182" s="27"/>
      <c r="B182" s="28" t="str">
        <f t="shared" si="13"/>
        <v/>
      </c>
      <c r="C182" s="29" t="str">
        <f t="shared" si="12"/>
        <v/>
      </c>
      <c r="D182" s="30" t="str">
        <f t="shared" si="14"/>
        <v/>
      </c>
      <c r="E182" s="31" t="str">
        <f t="shared" si="15"/>
        <v/>
      </c>
      <c r="F182" s="31" t="str">
        <f t="shared" si="16"/>
        <v/>
      </c>
      <c r="G182" s="32"/>
      <c r="H182" s="31">
        <f t="shared" si="17"/>
        <v>0</v>
      </c>
    </row>
    <row r="183" spans="1:8">
      <c r="A183" s="27"/>
      <c r="B183" s="28" t="str">
        <f t="shared" si="13"/>
        <v/>
      </c>
      <c r="C183" s="29" t="str">
        <f t="shared" si="12"/>
        <v/>
      </c>
      <c r="D183" s="30" t="str">
        <f t="shared" si="14"/>
        <v/>
      </c>
      <c r="E183" s="31" t="str">
        <f t="shared" si="15"/>
        <v/>
      </c>
      <c r="F183" s="31" t="str">
        <f t="shared" si="16"/>
        <v/>
      </c>
      <c r="G183" s="32"/>
      <c r="H183" s="31">
        <f t="shared" si="17"/>
        <v>0</v>
      </c>
    </row>
    <row r="184" spans="1:8">
      <c r="A184" s="27"/>
      <c r="B184" s="28" t="str">
        <f t="shared" si="13"/>
        <v/>
      </c>
      <c r="C184" s="29" t="str">
        <f t="shared" si="12"/>
        <v/>
      </c>
      <c r="D184" s="30" t="str">
        <f t="shared" si="14"/>
        <v/>
      </c>
      <c r="E184" s="31" t="str">
        <f t="shared" si="15"/>
        <v/>
      </c>
      <c r="F184" s="31" t="str">
        <f t="shared" si="16"/>
        <v/>
      </c>
      <c r="G184" s="32"/>
      <c r="H184" s="31">
        <f t="shared" si="17"/>
        <v>0</v>
      </c>
    </row>
    <row r="185" spans="1:8">
      <c r="A185" s="27"/>
      <c r="B185" s="28" t="str">
        <f t="shared" si="13"/>
        <v/>
      </c>
      <c r="C185" s="29" t="str">
        <f t="shared" si="12"/>
        <v/>
      </c>
      <c r="D185" s="30" t="str">
        <f t="shared" si="14"/>
        <v/>
      </c>
      <c r="E185" s="31" t="str">
        <f t="shared" si="15"/>
        <v/>
      </c>
      <c r="F185" s="31" t="str">
        <f t="shared" si="16"/>
        <v/>
      </c>
      <c r="G185" s="32"/>
      <c r="H185" s="31">
        <f t="shared" si="17"/>
        <v>0</v>
      </c>
    </row>
    <row r="186" spans="1:8">
      <c r="A186" s="27"/>
      <c r="B186" s="28" t="str">
        <f t="shared" si="13"/>
        <v/>
      </c>
      <c r="C186" s="29" t="str">
        <f t="shared" si="12"/>
        <v/>
      </c>
      <c r="D186" s="30" t="str">
        <f t="shared" si="14"/>
        <v/>
      </c>
      <c r="E186" s="31" t="str">
        <f t="shared" si="15"/>
        <v/>
      </c>
      <c r="F186" s="31" t="str">
        <f t="shared" si="16"/>
        <v/>
      </c>
      <c r="G186" s="32"/>
      <c r="H186" s="31">
        <f t="shared" si="17"/>
        <v>0</v>
      </c>
    </row>
    <row r="187" spans="1:8">
      <c r="A187" s="27"/>
      <c r="B187" s="28" t="str">
        <f t="shared" si="13"/>
        <v/>
      </c>
      <c r="C187" s="29" t="str">
        <f t="shared" si="12"/>
        <v/>
      </c>
      <c r="D187" s="30" t="str">
        <f t="shared" si="14"/>
        <v/>
      </c>
      <c r="E187" s="31" t="str">
        <f t="shared" si="15"/>
        <v/>
      </c>
      <c r="F187" s="31" t="str">
        <f t="shared" si="16"/>
        <v/>
      </c>
      <c r="G187" s="32"/>
      <c r="H187" s="31">
        <f t="shared" si="17"/>
        <v>0</v>
      </c>
    </row>
    <row r="188" spans="1:8">
      <c r="A188" s="27"/>
      <c r="B188" s="28" t="str">
        <f t="shared" si="13"/>
        <v/>
      </c>
      <c r="C188" s="29" t="str">
        <f t="shared" si="12"/>
        <v/>
      </c>
      <c r="D188" s="30" t="str">
        <f t="shared" si="14"/>
        <v/>
      </c>
      <c r="E188" s="31" t="str">
        <f t="shared" si="15"/>
        <v/>
      </c>
      <c r="F188" s="31" t="str">
        <f t="shared" si="16"/>
        <v/>
      </c>
      <c r="G188" s="32"/>
      <c r="H188" s="31">
        <f t="shared" si="17"/>
        <v>0</v>
      </c>
    </row>
    <row r="189" spans="1:8">
      <c r="A189" s="27"/>
      <c r="B189" s="28" t="str">
        <f t="shared" si="13"/>
        <v/>
      </c>
      <c r="C189" s="29" t="str">
        <f t="shared" si="12"/>
        <v/>
      </c>
      <c r="D189" s="30" t="str">
        <f t="shared" si="14"/>
        <v/>
      </c>
      <c r="E189" s="31" t="str">
        <f t="shared" si="15"/>
        <v/>
      </c>
      <c r="F189" s="31" t="str">
        <f t="shared" si="16"/>
        <v/>
      </c>
      <c r="G189" s="32"/>
      <c r="H189" s="31">
        <f t="shared" si="17"/>
        <v>0</v>
      </c>
    </row>
    <row r="190" spans="1:8">
      <c r="A190" s="27"/>
      <c r="B190" s="28" t="str">
        <f t="shared" si="13"/>
        <v/>
      </c>
      <c r="C190" s="29" t="str">
        <f t="shared" si="12"/>
        <v/>
      </c>
      <c r="D190" s="30" t="str">
        <f t="shared" si="14"/>
        <v/>
      </c>
      <c r="E190" s="31" t="str">
        <f t="shared" si="15"/>
        <v/>
      </c>
      <c r="F190" s="31" t="str">
        <f t="shared" si="16"/>
        <v/>
      </c>
      <c r="G190" s="32"/>
      <c r="H190" s="31">
        <f t="shared" si="17"/>
        <v>0</v>
      </c>
    </row>
    <row r="191" spans="1:8">
      <c r="A191" s="27"/>
      <c r="B191" s="28" t="str">
        <f t="shared" si="13"/>
        <v/>
      </c>
      <c r="C191" s="29" t="str">
        <f t="shared" si="12"/>
        <v/>
      </c>
      <c r="D191" s="30" t="str">
        <f t="shared" si="14"/>
        <v/>
      </c>
      <c r="E191" s="31" t="str">
        <f t="shared" si="15"/>
        <v/>
      </c>
      <c r="F191" s="31" t="str">
        <f t="shared" si="16"/>
        <v/>
      </c>
      <c r="G191" s="32"/>
      <c r="H191" s="31">
        <f t="shared" si="17"/>
        <v>0</v>
      </c>
    </row>
    <row r="192" spans="1:8">
      <c r="A192" s="27"/>
      <c r="B192" s="28" t="str">
        <f t="shared" si="13"/>
        <v/>
      </c>
      <c r="C192" s="29" t="str">
        <f t="shared" si="12"/>
        <v/>
      </c>
      <c r="D192" s="30" t="str">
        <f t="shared" si="14"/>
        <v/>
      </c>
      <c r="E192" s="31" t="str">
        <f t="shared" si="15"/>
        <v/>
      </c>
      <c r="F192" s="31" t="str">
        <f t="shared" si="16"/>
        <v/>
      </c>
      <c r="G192" s="32"/>
      <c r="H192" s="31">
        <f t="shared" si="17"/>
        <v>0</v>
      </c>
    </row>
    <row r="193" spans="1:8">
      <c r="A193" s="27"/>
      <c r="B193" s="28" t="str">
        <f t="shared" si="13"/>
        <v/>
      </c>
      <c r="C193" s="29" t="str">
        <f t="shared" si="12"/>
        <v/>
      </c>
      <c r="D193" s="30" t="str">
        <f t="shared" si="14"/>
        <v/>
      </c>
      <c r="E193" s="31" t="str">
        <f t="shared" si="15"/>
        <v/>
      </c>
      <c r="F193" s="31" t="str">
        <f t="shared" si="16"/>
        <v/>
      </c>
      <c r="G193" s="32"/>
      <c r="H193" s="31">
        <f t="shared" si="17"/>
        <v>0</v>
      </c>
    </row>
    <row r="194" spans="1:8">
      <c r="A194" s="27"/>
      <c r="B194" s="28" t="str">
        <f t="shared" si="13"/>
        <v/>
      </c>
      <c r="C194" s="29" t="str">
        <f t="shared" si="12"/>
        <v/>
      </c>
      <c r="D194" s="30" t="str">
        <f t="shared" si="14"/>
        <v/>
      </c>
      <c r="E194" s="31" t="str">
        <f t="shared" si="15"/>
        <v/>
      </c>
      <c r="F194" s="31" t="str">
        <f t="shared" si="16"/>
        <v/>
      </c>
      <c r="G194" s="32"/>
      <c r="H194" s="31">
        <f t="shared" si="17"/>
        <v>0</v>
      </c>
    </row>
    <row r="195" spans="1:8">
      <c r="A195" s="27"/>
      <c r="B195" s="28" t="str">
        <f t="shared" si="13"/>
        <v/>
      </c>
      <c r="C195" s="29" t="str">
        <f t="shared" si="12"/>
        <v/>
      </c>
      <c r="D195" s="30" t="str">
        <f t="shared" si="14"/>
        <v/>
      </c>
      <c r="E195" s="31" t="str">
        <f t="shared" si="15"/>
        <v/>
      </c>
      <c r="F195" s="31" t="str">
        <f t="shared" si="16"/>
        <v/>
      </c>
      <c r="G195" s="32"/>
      <c r="H195" s="31">
        <f t="shared" si="17"/>
        <v>0</v>
      </c>
    </row>
    <row r="196" spans="1:8">
      <c r="A196" s="27"/>
      <c r="B196" s="28" t="str">
        <f t="shared" si="13"/>
        <v/>
      </c>
      <c r="C196" s="29" t="str">
        <f t="shared" si="12"/>
        <v/>
      </c>
      <c r="D196" s="30" t="str">
        <f t="shared" si="14"/>
        <v/>
      </c>
      <c r="E196" s="31" t="str">
        <f t="shared" si="15"/>
        <v/>
      </c>
      <c r="F196" s="31" t="str">
        <f t="shared" si="16"/>
        <v/>
      </c>
      <c r="G196" s="32"/>
      <c r="H196" s="31">
        <f t="shared" si="17"/>
        <v>0</v>
      </c>
    </row>
    <row r="197" spans="1:8">
      <c r="A197" s="27"/>
      <c r="B197" s="28" t="str">
        <f t="shared" si="13"/>
        <v/>
      </c>
      <c r="C197" s="29" t="str">
        <f t="shared" si="12"/>
        <v/>
      </c>
      <c r="D197" s="30" t="str">
        <f t="shared" si="14"/>
        <v/>
      </c>
      <c r="E197" s="31" t="str">
        <f t="shared" si="15"/>
        <v/>
      </c>
      <c r="F197" s="31" t="str">
        <f t="shared" si="16"/>
        <v/>
      </c>
      <c r="G197" s="32"/>
      <c r="H197" s="31">
        <f t="shared" si="17"/>
        <v>0</v>
      </c>
    </row>
    <row r="198" spans="1:8">
      <c r="A198" s="27"/>
      <c r="B198" s="28" t="str">
        <f t="shared" si="13"/>
        <v/>
      </c>
      <c r="C198" s="29" t="str">
        <f t="shared" si="12"/>
        <v/>
      </c>
      <c r="D198" s="30" t="str">
        <f t="shared" si="14"/>
        <v/>
      </c>
      <c r="E198" s="31" t="str">
        <f t="shared" si="15"/>
        <v/>
      </c>
      <c r="F198" s="31" t="str">
        <f t="shared" si="16"/>
        <v/>
      </c>
      <c r="G198" s="32"/>
      <c r="H198" s="31">
        <f t="shared" si="17"/>
        <v>0</v>
      </c>
    </row>
    <row r="199" spans="1:8">
      <c r="A199" s="27"/>
      <c r="B199" s="28" t="str">
        <f t="shared" si="13"/>
        <v/>
      </c>
      <c r="C199" s="29" t="str">
        <f t="shared" si="12"/>
        <v/>
      </c>
      <c r="D199" s="30" t="str">
        <f t="shared" si="14"/>
        <v/>
      </c>
      <c r="E199" s="31" t="str">
        <f t="shared" si="15"/>
        <v/>
      </c>
      <c r="F199" s="31" t="str">
        <f t="shared" si="16"/>
        <v/>
      </c>
      <c r="G199" s="32"/>
      <c r="H199" s="31">
        <f t="shared" si="17"/>
        <v>0</v>
      </c>
    </row>
    <row r="200" spans="1:8">
      <c r="A200" s="27"/>
      <c r="B200" s="28" t="str">
        <f t="shared" si="13"/>
        <v/>
      </c>
      <c r="C200" s="29" t="str">
        <f t="shared" si="12"/>
        <v/>
      </c>
      <c r="D200" s="30" t="str">
        <f t="shared" si="14"/>
        <v/>
      </c>
      <c r="E200" s="31" t="str">
        <f t="shared" si="15"/>
        <v/>
      </c>
      <c r="F200" s="31" t="str">
        <f t="shared" si="16"/>
        <v/>
      </c>
      <c r="G200" s="32"/>
      <c r="H200" s="31">
        <f t="shared" si="17"/>
        <v>0</v>
      </c>
    </row>
    <row r="201" spans="1:8">
      <c r="A201" s="27"/>
      <c r="B201" s="28" t="str">
        <f t="shared" si="13"/>
        <v/>
      </c>
      <c r="C201" s="29" t="str">
        <f t="shared" si="12"/>
        <v/>
      </c>
      <c r="D201" s="30" t="str">
        <f t="shared" si="14"/>
        <v/>
      </c>
      <c r="E201" s="31" t="str">
        <f t="shared" si="15"/>
        <v/>
      </c>
      <c r="F201" s="31" t="str">
        <f t="shared" si="16"/>
        <v/>
      </c>
      <c r="G201" s="32"/>
      <c r="H201" s="31">
        <f t="shared" si="17"/>
        <v>0</v>
      </c>
    </row>
    <row r="202" spans="1:8">
      <c r="A202" s="27"/>
      <c r="B202" s="28" t="str">
        <f t="shared" si="13"/>
        <v/>
      </c>
      <c r="C202" s="29" t="str">
        <f t="shared" si="12"/>
        <v/>
      </c>
      <c r="D202" s="30" t="str">
        <f t="shared" si="14"/>
        <v/>
      </c>
      <c r="E202" s="31" t="str">
        <f t="shared" si="15"/>
        <v/>
      </c>
      <c r="F202" s="31" t="str">
        <f t="shared" si="16"/>
        <v/>
      </c>
      <c r="G202" s="32"/>
      <c r="H202" s="31">
        <f t="shared" si="17"/>
        <v>0</v>
      </c>
    </row>
    <row r="203" spans="1:8">
      <c r="A203" s="27"/>
      <c r="B203" s="28" t="str">
        <f t="shared" si="13"/>
        <v/>
      </c>
      <c r="C203" s="29" t="str">
        <f t="shared" si="12"/>
        <v/>
      </c>
      <c r="D203" s="30" t="str">
        <f t="shared" si="14"/>
        <v/>
      </c>
      <c r="E203" s="31" t="str">
        <f t="shared" si="15"/>
        <v/>
      </c>
      <c r="F203" s="31" t="str">
        <f t="shared" si="16"/>
        <v/>
      </c>
      <c r="G203" s="32"/>
      <c r="H203" s="31">
        <f t="shared" si="17"/>
        <v>0</v>
      </c>
    </row>
    <row r="204" spans="1:8">
      <c r="A204" s="27"/>
      <c r="B204" s="28" t="str">
        <f t="shared" si="13"/>
        <v/>
      </c>
      <c r="C204" s="29" t="str">
        <f t="shared" si="12"/>
        <v/>
      </c>
      <c r="D204" s="30" t="str">
        <f t="shared" si="14"/>
        <v/>
      </c>
      <c r="E204" s="31" t="str">
        <f t="shared" si="15"/>
        <v/>
      </c>
      <c r="F204" s="31" t="str">
        <f t="shared" si="16"/>
        <v/>
      </c>
      <c r="G204" s="32"/>
      <c r="H204" s="31">
        <f t="shared" si="17"/>
        <v>0</v>
      </c>
    </row>
    <row r="205" spans="1:8">
      <c r="A205" s="27"/>
      <c r="B205" s="28" t="str">
        <f t="shared" si="13"/>
        <v/>
      </c>
      <c r="C205" s="29" t="str">
        <f t="shared" si="12"/>
        <v/>
      </c>
      <c r="D205" s="30" t="str">
        <f t="shared" si="14"/>
        <v/>
      </c>
      <c r="E205" s="31" t="str">
        <f t="shared" si="15"/>
        <v/>
      </c>
      <c r="F205" s="31" t="str">
        <f t="shared" si="16"/>
        <v/>
      </c>
      <c r="G205" s="32"/>
      <c r="H205" s="31">
        <f t="shared" si="17"/>
        <v>0</v>
      </c>
    </row>
    <row r="206" spans="1:8">
      <c r="A206" s="27"/>
      <c r="B206" s="28" t="str">
        <f t="shared" si="13"/>
        <v/>
      </c>
      <c r="C206" s="29" t="str">
        <f t="shared" si="12"/>
        <v/>
      </c>
      <c r="D206" s="30" t="str">
        <f t="shared" si="14"/>
        <v/>
      </c>
      <c r="E206" s="31" t="str">
        <f t="shared" si="15"/>
        <v/>
      </c>
      <c r="F206" s="31" t="str">
        <f t="shared" si="16"/>
        <v/>
      </c>
      <c r="G206" s="32"/>
      <c r="H206" s="31">
        <f t="shared" si="17"/>
        <v>0</v>
      </c>
    </row>
    <row r="207" spans="1:8">
      <c r="A207" s="27"/>
      <c r="B207" s="28" t="str">
        <f t="shared" si="13"/>
        <v/>
      </c>
      <c r="C207" s="29" t="str">
        <f t="shared" si="12"/>
        <v/>
      </c>
      <c r="D207" s="30" t="str">
        <f t="shared" si="14"/>
        <v/>
      </c>
      <c r="E207" s="31" t="str">
        <f t="shared" si="15"/>
        <v/>
      </c>
      <c r="F207" s="31" t="str">
        <f t="shared" si="16"/>
        <v/>
      </c>
      <c r="G207" s="32"/>
      <c r="H207" s="31">
        <f t="shared" si="17"/>
        <v>0</v>
      </c>
    </row>
    <row r="208" spans="1:8">
      <c r="A208" s="27"/>
      <c r="B208" s="28" t="str">
        <f t="shared" si="13"/>
        <v/>
      </c>
      <c r="C208" s="29" t="str">
        <f t="shared" si="12"/>
        <v/>
      </c>
      <c r="D208" s="30" t="str">
        <f t="shared" si="14"/>
        <v/>
      </c>
      <c r="E208" s="31" t="str">
        <f t="shared" si="15"/>
        <v/>
      </c>
      <c r="F208" s="31" t="str">
        <f t="shared" si="16"/>
        <v/>
      </c>
      <c r="G208" s="32"/>
      <c r="H208" s="31">
        <f t="shared" si="17"/>
        <v>0</v>
      </c>
    </row>
    <row r="209" spans="1:8">
      <c r="A209" s="27"/>
      <c r="B209" s="28" t="str">
        <f t="shared" si="13"/>
        <v/>
      </c>
      <c r="C209" s="29" t="str">
        <f t="shared" si="12"/>
        <v/>
      </c>
      <c r="D209" s="30" t="str">
        <f t="shared" si="14"/>
        <v/>
      </c>
      <c r="E209" s="31" t="str">
        <f t="shared" si="15"/>
        <v/>
      </c>
      <c r="F209" s="31" t="str">
        <f t="shared" si="16"/>
        <v/>
      </c>
      <c r="G209" s="32"/>
      <c r="H209" s="31">
        <f t="shared" si="17"/>
        <v>0</v>
      </c>
    </row>
    <row r="210" spans="1:8">
      <c r="A210" s="27"/>
      <c r="B210" s="28" t="str">
        <f t="shared" si="13"/>
        <v/>
      </c>
      <c r="C210" s="29" t="str">
        <f t="shared" si="12"/>
        <v/>
      </c>
      <c r="D210" s="30" t="str">
        <f t="shared" si="14"/>
        <v/>
      </c>
      <c r="E210" s="31" t="str">
        <f t="shared" si="15"/>
        <v/>
      </c>
      <c r="F210" s="31" t="str">
        <f t="shared" si="16"/>
        <v/>
      </c>
      <c r="G210" s="32"/>
      <c r="H210" s="31">
        <f t="shared" si="17"/>
        <v>0</v>
      </c>
    </row>
    <row r="211" spans="1:8">
      <c r="A211" s="27"/>
      <c r="B211" s="28" t="str">
        <f t="shared" si="13"/>
        <v/>
      </c>
      <c r="C211" s="29" t="str">
        <f t="shared" si="12"/>
        <v/>
      </c>
      <c r="D211" s="30" t="str">
        <f t="shared" si="14"/>
        <v/>
      </c>
      <c r="E211" s="31" t="str">
        <f t="shared" si="15"/>
        <v/>
      </c>
      <c r="F211" s="31" t="str">
        <f t="shared" si="16"/>
        <v/>
      </c>
      <c r="G211" s="32"/>
      <c r="H211" s="31">
        <f t="shared" si="17"/>
        <v>0</v>
      </c>
    </row>
    <row r="212" spans="1:8">
      <c r="A212" s="27"/>
      <c r="B212" s="28" t="str">
        <f t="shared" si="13"/>
        <v/>
      </c>
      <c r="C212" s="29" t="str">
        <f t="shared" si="12"/>
        <v/>
      </c>
      <c r="D212" s="30" t="str">
        <f t="shared" si="14"/>
        <v/>
      </c>
      <c r="E212" s="31" t="str">
        <f t="shared" si="15"/>
        <v/>
      </c>
      <c r="F212" s="31" t="str">
        <f t="shared" si="16"/>
        <v/>
      </c>
      <c r="G212" s="32"/>
      <c r="H212" s="31">
        <f t="shared" si="17"/>
        <v>0</v>
      </c>
    </row>
    <row r="213" spans="1:8">
      <c r="A213" s="27"/>
      <c r="B213" s="28" t="str">
        <f t="shared" si="13"/>
        <v/>
      </c>
      <c r="C213" s="29" t="str">
        <f t="shared" si="12"/>
        <v/>
      </c>
      <c r="D213" s="30" t="str">
        <f t="shared" si="14"/>
        <v/>
      </c>
      <c r="E213" s="31" t="str">
        <f t="shared" si="15"/>
        <v/>
      </c>
      <c r="F213" s="31" t="str">
        <f t="shared" si="16"/>
        <v/>
      </c>
      <c r="G213" s="32"/>
      <c r="H213" s="31">
        <f t="shared" si="17"/>
        <v>0</v>
      </c>
    </row>
    <row r="214" spans="1:8">
      <c r="A214" s="27"/>
      <c r="B214" s="28" t="str">
        <f t="shared" si="13"/>
        <v/>
      </c>
      <c r="C214" s="29" t="str">
        <f t="shared" si="12"/>
        <v/>
      </c>
      <c r="D214" s="30" t="str">
        <f t="shared" si="14"/>
        <v/>
      </c>
      <c r="E214" s="31" t="str">
        <f t="shared" si="15"/>
        <v/>
      </c>
      <c r="F214" s="31" t="str">
        <f t="shared" si="16"/>
        <v/>
      </c>
      <c r="G214" s="32"/>
      <c r="H214" s="31">
        <f t="shared" si="17"/>
        <v>0</v>
      </c>
    </row>
    <row r="215" spans="1:8">
      <c r="A215" s="27"/>
      <c r="B215" s="28" t="str">
        <f t="shared" si="13"/>
        <v/>
      </c>
      <c r="C215" s="29" t="str">
        <f t="shared" si="12"/>
        <v/>
      </c>
      <c r="D215" s="30" t="str">
        <f t="shared" si="14"/>
        <v/>
      </c>
      <c r="E215" s="31" t="str">
        <f t="shared" si="15"/>
        <v/>
      </c>
      <c r="F215" s="31" t="str">
        <f t="shared" si="16"/>
        <v/>
      </c>
      <c r="G215" s="32"/>
      <c r="H215" s="31">
        <f t="shared" si="17"/>
        <v>0</v>
      </c>
    </row>
    <row r="216" spans="1:8">
      <c r="A216" s="27"/>
      <c r="B216" s="28" t="str">
        <f t="shared" si="13"/>
        <v/>
      </c>
      <c r="C216" s="29" t="str">
        <f t="shared" si="12"/>
        <v/>
      </c>
      <c r="D216" s="30" t="str">
        <f t="shared" si="14"/>
        <v/>
      </c>
      <c r="E216" s="31" t="str">
        <f t="shared" si="15"/>
        <v/>
      </c>
      <c r="F216" s="31" t="str">
        <f t="shared" si="16"/>
        <v/>
      </c>
      <c r="G216" s="32"/>
      <c r="H216" s="31">
        <f t="shared" si="17"/>
        <v>0</v>
      </c>
    </row>
    <row r="217" spans="1:8">
      <c r="A217" s="27"/>
      <c r="B217" s="28" t="str">
        <f t="shared" si="13"/>
        <v/>
      </c>
      <c r="C217" s="29" t="str">
        <f t="shared" si="12"/>
        <v/>
      </c>
      <c r="D217" s="30" t="str">
        <f t="shared" si="14"/>
        <v/>
      </c>
      <c r="E217" s="31" t="str">
        <f t="shared" si="15"/>
        <v/>
      </c>
      <c r="F217" s="31" t="str">
        <f t="shared" si="16"/>
        <v/>
      </c>
      <c r="G217" s="32"/>
      <c r="H217" s="31">
        <f t="shared" si="17"/>
        <v>0</v>
      </c>
    </row>
    <row r="218" spans="1:8">
      <c r="A218" s="27"/>
      <c r="B218" s="28" t="str">
        <f t="shared" si="13"/>
        <v/>
      </c>
      <c r="C218" s="29" t="str">
        <f t="shared" ref="C218:C264" si="18">IF(B218="","",IF(B218&lt;=$D$16,IF(payments_per_year=26,DATE(YEAR(start_date),MONTH(start_date),DAY(start_date)+14*B218),IF(payments_per_year=52,DATE(YEAR(start_date),MONTH(start_date),DAY(start_date)+7*B218),DATE(YEAR(start_date),MONTH(start_date)+B218*12/$D$11,DAY(start_date)))),""))</f>
        <v/>
      </c>
      <c r="D218" s="30" t="str">
        <f t="shared" si="14"/>
        <v/>
      </c>
      <c r="E218" s="31" t="str">
        <f t="shared" si="15"/>
        <v/>
      </c>
      <c r="F218" s="31" t="str">
        <f t="shared" si="16"/>
        <v/>
      </c>
      <c r="G218" s="32"/>
      <c r="H218" s="31">
        <f t="shared" si="17"/>
        <v>0</v>
      </c>
    </row>
    <row r="219" spans="1:8">
      <c r="A219" s="27"/>
      <c r="B219" s="28" t="str">
        <f t="shared" si="13"/>
        <v/>
      </c>
      <c r="C219" s="29" t="str">
        <f t="shared" si="18"/>
        <v/>
      </c>
      <c r="D219" s="30" t="str">
        <f t="shared" si="14"/>
        <v/>
      </c>
      <c r="E219" s="31" t="str">
        <f t="shared" si="15"/>
        <v/>
      </c>
      <c r="F219" s="31" t="str">
        <f t="shared" si="16"/>
        <v/>
      </c>
      <c r="G219" s="32"/>
      <c r="H219" s="31">
        <f t="shared" si="17"/>
        <v>0</v>
      </c>
    </row>
    <row r="220" spans="1:8">
      <c r="A220" s="27"/>
      <c r="B220" s="28" t="str">
        <f t="shared" si="13"/>
        <v/>
      </c>
      <c r="C220" s="29" t="str">
        <f t="shared" si="18"/>
        <v/>
      </c>
      <c r="D220" s="30" t="str">
        <f t="shared" si="14"/>
        <v/>
      </c>
      <c r="E220" s="31" t="str">
        <f t="shared" si="15"/>
        <v/>
      </c>
      <c r="F220" s="31" t="str">
        <f t="shared" si="16"/>
        <v/>
      </c>
      <c r="G220" s="32"/>
      <c r="H220" s="31">
        <f t="shared" si="17"/>
        <v>0</v>
      </c>
    </row>
    <row r="221" spans="1:8">
      <c r="A221" s="27"/>
      <c r="B221" s="28" t="str">
        <f t="shared" ref="B221:B264" si="19">IF(B220&lt;$D$16,IF(H220&gt;0,B220+1,""),"")</f>
        <v/>
      </c>
      <c r="C221" s="29" t="str">
        <f t="shared" si="18"/>
        <v/>
      </c>
      <c r="D221" s="30" t="str">
        <f t="shared" ref="D221:D264" si="20">IF(C221="","",IF($D$15+F221&gt;H220,ROUND(H220+F221,2),$D$15))</f>
        <v/>
      </c>
      <c r="E221" s="31" t="str">
        <f t="shared" ref="E221:E264" si="21">IF(C221="","",D221-F221)</f>
        <v/>
      </c>
      <c r="F221" s="31" t="str">
        <f t="shared" ref="F221:F264" si="22">IF(C221="","",ROUND(H220*$D$9/payments_per_year,2))</f>
        <v/>
      </c>
      <c r="G221" s="32"/>
      <c r="H221" s="31">
        <f t="shared" ref="H221:H264" si="23">IF(B221="",0,ROUND(H220-E221-G221,2))</f>
        <v>0</v>
      </c>
    </row>
    <row r="222" spans="1:8">
      <c r="A222" s="27"/>
      <c r="B222" s="28" t="str">
        <f t="shared" si="19"/>
        <v/>
      </c>
      <c r="C222" s="29" t="str">
        <f t="shared" si="18"/>
        <v/>
      </c>
      <c r="D222" s="30" t="str">
        <f t="shared" si="20"/>
        <v/>
      </c>
      <c r="E222" s="31" t="str">
        <f t="shared" si="21"/>
        <v/>
      </c>
      <c r="F222" s="31" t="str">
        <f t="shared" si="22"/>
        <v/>
      </c>
      <c r="G222" s="32"/>
      <c r="H222" s="31">
        <f t="shared" si="23"/>
        <v>0</v>
      </c>
    </row>
    <row r="223" spans="1:8">
      <c r="A223" s="27"/>
      <c r="B223" s="28" t="str">
        <f t="shared" si="19"/>
        <v/>
      </c>
      <c r="C223" s="29" t="str">
        <f t="shared" si="18"/>
        <v/>
      </c>
      <c r="D223" s="30" t="str">
        <f t="shared" si="20"/>
        <v/>
      </c>
      <c r="E223" s="31" t="str">
        <f t="shared" si="21"/>
        <v/>
      </c>
      <c r="F223" s="31" t="str">
        <f t="shared" si="22"/>
        <v/>
      </c>
      <c r="G223" s="32"/>
      <c r="H223" s="31">
        <f t="shared" si="23"/>
        <v>0</v>
      </c>
    </row>
    <row r="224" spans="1:8">
      <c r="A224" s="27"/>
      <c r="B224" s="28" t="str">
        <f t="shared" si="19"/>
        <v/>
      </c>
      <c r="C224" s="29" t="str">
        <f t="shared" si="18"/>
        <v/>
      </c>
      <c r="D224" s="30" t="str">
        <f t="shared" si="20"/>
        <v/>
      </c>
      <c r="E224" s="31" t="str">
        <f t="shared" si="21"/>
        <v/>
      </c>
      <c r="F224" s="31" t="str">
        <f t="shared" si="22"/>
        <v/>
      </c>
      <c r="G224" s="32"/>
      <c r="H224" s="31">
        <f t="shared" si="23"/>
        <v>0</v>
      </c>
    </row>
    <row r="225" spans="1:8">
      <c r="A225" s="27"/>
      <c r="B225" s="28" t="str">
        <f t="shared" si="19"/>
        <v/>
      </c>
      <c r="C225" s="29" t="str">
        <f t="shared" si="18"/>
        <v/>
      </c>
      <c r="D225" s="30" t="str">
        <f t="shared" si="20"/>
        <v/>
      </c>
      <c r="E225" s="31" t="str">
        <f t="shared" si="21"/>
        <v/>
      </c>
      <c r="F225" s="31" t="str">
        <f t="shared" si="22"/>
        <v/>
      </c>
      <c r="G225" s="32"/>
      <c r="H225" s="31">
        <f t="shared" si="23"/>
        <v>0</v>
      </c>
    </row>
    <row r="226" spans="1:8">
      <c r="A226" s="27"/>
      <c r="B226" s="28" t="str">
        <f t="shared" si="19"/>
        <v/>
      </c>
      <c r="C226" s="29" t="str">
        <f t="shared" si="18"/>
        <v/>
      </c>
      <c r="D226" s="30" t="str">
        <f t="shared" si="20"/>
        <v/>
      </c>
      <c r="E226" s="31" t="str">
        <f t="shared" si="21"/>
        <v/>
      </c>
      <c r="F226" s="31" t="str">
        <f t="shared" si="22"/>
        <v/>
      </c>
      <c r="G226" s="32"/>
      <c r="H226" s="31">
        <f t="shared" si="23"/>
        <v>0</v>
      </c>
    </row>
    <row r="227" spans="1:8">
      <c r="A227" s="27"/>
      <c r="B227" s="28" t="str">
        <f t="shared" si="19"/>
        <v/>
      </c>
      <c r="C227" s="29" t="str">
        <f t="shared" si="18"/>
        <v/>
      </c>
      <c r="D227" s="30" t="str">
        <f t="shared" si="20"/>
        <v/>
      </c>
      <c r="E227" s="31" t="str">
        <f t="shared" si="21"/>
        <v/>
      </c>
      <c r="F227" s="31" t="str">
        <f t="shared" si="22"/>
        <v/>
      </c>
      <c r="G227" s="32"/>
      <c r="H227" s="31">
        <f t="shared" si="23"/>
        <v>0</v>
      </c>
    </row>
    <row r="228" spans="1:8">
      <c r="A228" s="27"/>
      <c r="B228" s="28" t="str">
        <f t="shared" si="19"/>
        <v/>
      </c>
      <c r="C228" s="29" t="str">
        <f t="shared" si="18"/>
        <v/>
      </c>
      <c r="D228" s="30" t="str">
        <f t="shared" si="20"/>
        <v/>
      </c>
      <c r="E228" s="31" t="str">
        <f t="shared" si="21"/>
        <v/>
      </c>
      <c r="F228" s="31" t="str">
        <f t="shared" si="22"/>
        <v/>
      </c>
      <c r="G228" s="32"/>
      <c r="H228" s="31">
        <f t="shared" si="23"/>
        <v>0</v>
      </c>
    </row>
    <row r="229" spans="1:8">
      <c r="A229" s="27"/>
      <c r="B229" s="28" t="str">
        <f t="shared" si="19"/>
        <v/>
      </c>
      <c r="C229" s="29" t="str">
        <f t="shared" si="18"/>
        <v/>
      </c>
      <c r="D229" s="30" t="str">
        <f t="shared" si="20"/>
        <v/>
      </c>
      <c r="E229" s="31" t="str">
        <f t="shared" si="21"/>
        <v/>
      </c>
      <c r="F229" s="31" t="str">
        <f t="shared" si="22"/>
        <v/>
      </c>
      <c r="G229" s="32"/>
      <c r="H229" s="31">
        <f t="shared" si="23"/>
        <v>0</v>
      </c>
    </row>
    <row r="230" spans="1:8">
      <c r="A230" s="27"/>
      <c r="B230" s="28" t="str">
        <f t="shared" si="19"/>
        <v/>
      </c>
      <c r="C230" s="29" t="str">
        <f t="shared" si="18"/>
        <v/>
      </c>
      <c r="D230" s="30" t="str">
        <f t="shared" si="20"/>
        <v/>
      </c>
      <c r="E230" s="31" t="str">
        <f t="shared" si="21"/>
        <v/>
      </c>
      <c r="F230" s="31" t="str">
        <f t="shared" si="22"/>
        <v/>
      </c>
      <c r="G230" s="32"/>
      <c r="H230" s="31">
        <f t="shared" si="23"/>
        <v>0</v>
      </c>
    </row>
    <row r="231" spans="1:8">
      <c r="A231" s="27"/>
      <c r="B231" s="28" t="str">
        <f t="shared" si="19"/>
        <v/>
      </c>
      <c r="C231" s="29" t="str">
        <f t="shared" si="18"/>
        <v/>
      </c>
      <c r="D231" s="30" t="str">
        <f t="shared" si="20"/>
        <v/>
      </c>
      <c r="E231" s="31" t="str">
        <f t="shared" si="21"/>
        <v/>
      </c>
      <c r="F231" s="31" t="str">
        <f t="shared" si="22"/>
        <v/>
      </c>
      <c r="G231" s="32"/>
      <c r="H231" s="31">
        <f t="shared" si="23"/>
        <v>0</v>
      </c>
    </row>
    <row r="232" spans="1:8">
      <c r="A232" s="27"/>
      <c r="B232" s="28" t="str">
        <f t="shared" si="19"/>
        <v/>
      </c>
      <c r="C232" s="29" t="str">
        <f t="shared" si="18"/>
        <v/>
      </c>
      <c r="D232" s="30" t="str">
        <f t="shared" si="20"/>
        <v/>
      </c>
      <c r="E232" s="31" t="str">
        <f t="shared" si="21"/>
        <v/>
      </c>
      <c r="F232" s="31" t="str">
        <f t="shared" si="22"/>
        <v/>
      </c>
      <c r="G232" s="32"/>
      <c r="H232" s="31">
        <f t="shared" si="23"/>
        <v>0</v>
      </c>
    </row>
    <row r="233" spans="1:8">
      <c r="A233" s="27"/>
      <c r="B233" s="28" t="str">
        <f t="shared" si="19"/>
        <v/>
      </c>
      <c r="C233" s="29" t="str">
        <f t="shared" si="18"/>
        <v/>
      </c>
      <c r="D233" s="30" t="str">
        <f t="shared" si="20"/>
        <v/>
      </c>
      <c r="E233" s="31" t="str">
        <f t="shared" si="21"/>
        <v/>
      </c>
      <c r="F233" s="31" t="str">
        <f t="shared" si="22"/>
        <v/>
      </c>
      <c r="G233" s="32"/>
      <c r="H233" s="31">
        <f t="shared" si="23"/>
        <v>0</v>
      </c>
    </row>
    <row r="234" spans="1:8">
      <c r="A234" s="27"/>
      <c r="B234" s="28" t="str">
        <f t="shared" si="19"/>
        <v/>
      </c>
      <c r="C234" s="29" t="str">
        <f t="shared" si="18"/>
        <v/>
      </c>
      <c r="D234" s="30" t="str">
        <f t="shared" si="20"/>
        <v/>
      </c>
      <c r="E234" s="31" t="str">
        <f t="shared" si="21"/>
        <v/>
      </c>
      <c r="F234" s="31" t="str">
        <f t="shared" si="22"/>
        <v/>
      </c>
      <c r="G234" s="32"/>
      <c r="H234" s="31">
        <f t="shared" si="23"/>
        <v>0</v>
      </c>
    </row>
    <row r="235" spans="1:8">
      <c r="A235" s="27"/>
      <c r="B235" s="28" t="str">
        <f t="shared" si="19"/>
        <v/>
      </c>
      <c r="C235" s="29" t="str">
        <f t="shared" si="18"/>
        <v/>
      </c>
      <c r="D235" s="30" t="str">
        <f t="shared" si="20"/>
        <v/>
      </c>
      <c r="E235" s="31" t="str">
        <f t="shared" si="21"/>
        <v/>
      </c>
      <c r="F235" s="31" t="str">
        <f t="shared" si="22"/>
        <v/>
      </c>
      <c r="G235" s="32"/>
      <c r="H235" s="31">
        <f t="shared" si="23"/>
        <v>0</v>
      </c>
    </row>
    <row r="236" spans="1:8">
      <c r="A236" s="27"/>
      <c r="B236" s="28" t="str">
        <f t="shared" si="19"/>
        <v/>
      </c>
      <c r="C236" s="29" t="str">
        <f t="shared" si="18"/>
        <v/>
      </c>
      <c r="D236" s="30" t="str">
        <f t="shared" si="20"/>
        <v/>
      </c>
      <c r="E236" s="31" t="str">
        <f t="shared" si="21"/>
        <v/>
      </c>
      <c r="F236" s="31" t="str">
        <f t="shared" si="22"/>
        <v/>
      </c>
      <c r="G236" s="32"/>
      <c r="H236" s="31">
        <f t="shared" si="23"/>
        <v>0</v>
      </c>
    </row>
    <row r="237" spans="1:8">
      <c r="A237" s="27"/>
      <c r="B237" s="28" t="str">
        <f t="shared" si="19"/>
        <v/>
      </c>
      <c r="C237" s="29" t="str">
        <f t="shared" si="18"/>
        <v/>
      </c>
      <c r="D237" s="30" t="str">
        <f t="shared" si="20"/>
        <v/>
      </c>
      <c r="E237" s="31" t="str">
        <f t="shared" si="21"/>
        <v/>
      </c>
      <c r="F237" s="31" t="str">
        <f t="shared" si="22"/>
        <v/>
      </c>
      <c r="G237" s="32"/>
      <c r="H237" s="31">
        <f t="shared" si="23"/>
        <v>0</v>
      </c>
    </row>
    <row r="238" spans="1:8">
      <c r="A238" s="27"/>
      <c r="B238" s="28" t="str">
        <f t="shared" si="19"/>
        <v/>
      </c>
      <c r="C238" s="29" t="str">
        <f t="shared" si="18"/>
        <v/>
      </c>
      <c r="D238" s="30" t="str">
        <f t="shared" si="20"/>
        <v/>
      </c>
      <c r="E238" s="31" t="str">
        <f t="shared" si="21"/>
        <v/>
      </c>
      <c r="F238" s="31" t="str">
        <f t="shared" si="22"/>
        <v/>
      </c>
      <c r="G238" s="32"/>
      <c r="H238" s="31">
        <f t="shared" si="23"/>
        <v>0</v>
      </c>
    </row>
    <row r="239" spans="1:8">
      <c r="A239" s="27"/>
      <c r="B239" s="28" t="str">
        <f t="shared" si="19"/>
        <v/>
      </c>
      <c r="C239" s="29" t="str">
        <f t="shared" si="18"/>
        <v/>
      </c>
      <c r="D239" s="30" t="str">
        <f t="shared" si="20"/>
        <v/>
      </c>
      <c r="E239" s="31" t="str">
        <f t="shared" si="21"/>
        <v/>
      </c>
      <c r="F239" s="31" t="str">
        <f t="shared" si="22"/>
        <v/>
      </c>
      <c r="G239" s="32"/>
      <c r="H239" s="31">
        <f t="shared" si="23"/>
        <v>0</v>
      </c>
    </row>
    <row r="240" spans="1:8">
      <c r="A240" s="27"/>
      <c r="B240" s="28" t="str">
        <f t="shared" si="19"/>
        <v/>
      </c>
      <c r="C240" s="29" t="str">
        <f t="shared" si="18"/>
        <v/>
      </c>
      <c r="D240" s="30" t="str">
        <f t="shared" si="20"/>
        <v/>
      </c>
      <c r="E240" s="31" t="str">
        <f t="shared" si="21"/>
        <v/>
      </c>
      <c r="F240" s="31" t="str">
        <f t="shared" si="22"/>
        <v/>
      </c>
      <c r="G240" s="32"/>
      <c r="H240" s="31">
        <f t="shared" si="23"/>
        <v>0</v>
      </c>
    </row>
    <row r="241" spans="1:8">
      <c r="A241" s="27"/>
      <c r="B241" s="28" t="str">
        <f t="shared" si="19"/>
        <v/>
      </c>
      <c r="C241" s="29" t="str">
        <f t="shared" si="18"/>
        <v/>
      </c>
      <c r="D241" s="30" t="str">
        <f t="shared" si="20"/>
        <v/>
      </c>
      <c r="E241" s="31" t="str">
        <f t="shared" si="21"/>
        <v/>
      </c>
      <c r="F241" s="31" t="str">
        <f t="shared" si="22"/>
        <v/>
      </c>
      <c r="G241" s="32"/>
      <c r="H241" s="31">
        <f t="shared" si="23"/>
        <v>0</v>
      </c>
    </row>
    <row r="242" spans="1:8">
      <c r="A242" s="27"/>
      <c r="B242" s="28" t="str">
        <f t="shared" si="19"/>
        <v/>
      </c>
      <c r="C242" s="29" t="str">
        <f t="shared" si="18"/>
        <v/>
      </c>
      <c r="D242" s="30" t="str">
        <f t="shared" si="20"/>
        <v/>
      </c>
      <c r="E242" s="31" t="str">
        <f t="shared" si="21"/>
        <v/>
      </c>
      <c r="F242" s="31" t="str">
        <f t="shared" si="22"/>
        <v/>
      </c>
      <c r="G242" s="32"/>
      <c r="H242" s="31">
        <f t="shared" si="23"/>
        <v>0</v>
      </c>
    </row>
    <row r="243" spans="1:8">
      <c r="A243" s="27"/>
      <c r="B243" s="28" t="str">
        <f t="shared" si="19"/>
        <v/>
      </c>
      <c r="C243" s="29" t="str">
        <f t="shared" si="18"/>
        <v/>
      </c>
      <c r="D243" s="30" t="str">
        <f t="shared" si="20"/>
        <v/>
      </c>
      <c r="E243" s="31" t="str">
        <f t="shared" si="21"/>
        <v/>
      </c>
      <c r="F243" s="31" t="str">
        <f t="shared" si="22"/>
        <v/>
      </c>
      <c r="G243" s="32"/>
      <c r="H243" s="31">
        <f t="shared" si="23"/>
        <v>0</v>
      </c>
    </row>
    <row r="244" spans="1:8">
      <c r="A244" s="27"/>
      <c r="B244" s="28" t="str">
        <f t="shared" si="19"/>
        <v/>
      </c>
      <c r="C244" s="29" t="str">
        <f t="shared" si="18"/>
        <v/>
      </c>
      <c r="D244" s="30" t="str">
        <f t="shared" si="20"/>
        <v/>
      </c>
      <c r="E244" s="31" t="str">
        <f t="shared" si="21"/>
        <v/>
      </c>
      <c r="F244" s="31" t="str">
        <f t="shared" si="22"/>
        <v/>
      </c>
      <c r="G244" s="32"/>
      <c r="H244" s="31">
        <f t="shared" si="23"/>
        <v>0</v>
      </c>
    </row>
    <row r="245" spans="1:8">
      <c r="A245" s="27"/>
      <c r="B245" s="28" t="str">
        <f t="shared" si="19"/>
        <v/>
      </c>
      <c r="C245" s="29" t="str">
        <f t="shared" si="18"/>
        <v/>
      </c>
      <c r="D245" s="30" t="str">
        <f t="shared" si="20"/>
        <v/>
      </c>
      <c r="E245" s="31" t="str">
        <f t="shared" si="21"/>
        <v/>
      </c>
      <c r="F245" s="31" t="str">
        <f t="shared" si="22"/>
        <v/>
      </c>
      <c r="G245" s="32"/>
      <c r="H245" s="31">
        <f t="shared" si="23"/>
        <v>0</v>
      </c>
    </row>
    <row r="246" spans="1:8">
      <c r="A246" s="27"/>
      <c r="B246" s="28" t="str">
        <f t="shared" si="19"/>
        <v/>
      </c>
      <c r="C246" s="29" t="str">
        <f t="shared" si="18"/>
        <v/>
      </c>
      <c r="D246" s="30" t="str">
        <f t="shared" si="20"/>
        <v/>
      </c>
      <c r="E246" s="31" t="str">
        <f t="shared" si="21"/>
        <v/>
      </c>
      <c r="F246" s="31" t="str">
        <f t="shared" si="22"/>
        <v/>
      </c>
      <c r="G246" s="32"/>
      <c r="H246" s="31">
        <f t="shared" si="23"/>
        <v>0</v>
      </c>
    </row>
    <row r="247" spans="1:8">
      <c r="A247" s="27"/>
      <c r="B247" s="28" t="str">
        <f t="shared" si="19"/>
        <v/>
      </c>
      <c r="C247" s="29" t="str">
        <f t="shared" si="18"/>
        <v/>
      </c>
      <c r="D247" s="30" t="str">
        <f t="shared" si="20"/>
        <v/>
      </c>
      <c r="E247" s="31" t="str">
        <f t="shared" si="21"/>
        <v/>
      </c>
      <c r="F247" s="31" t="str">
        <f t="shared" si="22"/>
        <v/>
      </c>
      <c r="G247" s="32"/>
      <c r="H247" s="31">
        <f t="shared" si="23"/>
        <v>0</v>
      </c>
    </row>
    <row r="248" spans="1:8">
      <c r="A248" s="27"/>
      <c r="B248" s="28" t="str">
        <f t="shared" si="19"/>
        <v/>
      </c>
      <c r="C248" s="29" t="str">
        <f t="shared" si="18"/>
        <v/>
      </c>
      <c r="D248" s="30" t="str">
        <f t="shared" si="20"/>
        <v/>
      </c>
      <c r="E248" s="31" t="str">
        <f t="shared" si="21"/>
        <v/>
      </c>
      <c r="F248" s="31" t="str">
        <f t="shared" si="22"/>
        <v/>
      </c>
      <c r="G248" s="32"/>
      <c r="H248" s="31">
        <f t="shared" si="23"/>
        <v>0</v>
      </c>
    </row>
    <row r="249" spans="1:8">
      <c r="A249" s="27"/>
      <c r="B249" s="28" t="str">
        <f t="shared" si="19"/>
        <v/>
      </c>
      <c r="C249" s="29" t="str">
        <f t="shared" si="18"/>
        <v/>
      </c>
      <c r="D249" s="30" t="str">
        <f t="shared" si="20"/>
        <v/>
      </c>
      <c r="E249" s="31" t="str">
        <f t="shared" si="21"/>
        <v/>
      </c>
      <c r="F249" s="31" t="str">
        <f t="shared" si="22"/>
        <v/>
      </c>
      <c r="G249" s="32"/>
      <c r="H249" s="31">
        <f t="shared" si="23"/>
        <v>0</v>
      </c>
    </row>
    <row r="250" spans="1:8">
      <c r="A250" s="27"/>
      <c r="B250" s="28" t="str">
        <f t="shared" si="19"/>
        <v/>
      </c>
      <c r="C250" s="29" t="str">
        <f t="shared" si="18"/>
        <v/>
      </c>
      <c r="D250" s="30" t="str">
        <f t="shared" si="20"/>
        <v/>
      </c>
      <c r="E250" s="31" t="str">
        <f t="shared" si="21"/>
        <v/>
      </c>
      <c r="F250" s="31" t="str">
        <f t="shared" si="22"/>
        <v/>
      </c>
      <c r="G250" s="32"/>
      <c r="H250" s="31">
        <f t="shared" si="23"/>
        <v>0</v>
      </c>
    </row>
    <row r="251" spans="1:8">
      <c r="A251" s="27"/>
      <c r="B251" s="28" t="str">
        <f t="shared" si="19"/>
        <v/>
      </c>
      <c r="C251" s="29" t="str">
        <f t="shared" si="18"/>
        <v/>
      </c>
      <c r="D251" s="30" t="str">
        <f t="shared" si="20"/>
        <v/>
      </c>
      <c r="E251" s="31" t="str">
        <f t="shared" si="21"/>
        <v/>
      </c>
      <c r="F251" s="31" t="str">
        <f t="shared" si="22"/>
        <v/>
      </c>
      <c r="G251" s="32"/>
      <c r="H251" s="31">
        <f t="shared" si="23"/>
        <v>0</v>
      </c>
    </row>
    <row r="252" spans="1:8">
      <c r="A252" s="27"/>
      <c r="B252" s="28" t="str">
        <f t="shared" si="19"/>
        <v/>
      </c>
      <c r="C252" s="29" t="str">
        <f t="shared" si="18"/>
        <v/>
      </c>
      <c r="D252" s="30" t="str">
        <f t="shared" si="20"/>
        <v/>
      </c>
      <c r="E252" s="31" t="str">
        <f t="shared" si="21"/>
        <v/>
      </c>
      <c r="F252" s="31" t="str">
        <f t="shared" si="22"/>
        <v/>
      </c>
      <c r="G252" s="32"/>
      <c r="H252" s="31">
        <f t="shared" si="23"/>
        <v>0</v>
      </c>
    </row>
    <row r="253" spans="1:8">
      <c r="A253" s="27"/>
      <c r="B253" s="28" t="str">
        <f t="shared" si="19"/>
        <v/>
      </c>
      <c r="C253" s="29" t="str">
        <f t="shared" si="18"/>
        <v/>
      </c>
      <c r="D253" s="30" t="str">
        <f t="shared" si="20"/>
        <v/>
      </c>
      <c r="E253" s="31" t="str">
        <f t="shared" si="21"/>
        <v/>
      </c>
      <c r="F253" s="31" t="str">
        <f t="shared" si="22"/>
        <v/>
      </c>
      <c r="G253" s="32"/>
      <c r="H253" s="31">
        <f t="shared" si="23"/>
        <v>0</v>
      </c>
    </row>
    <row r="254" spans="1:8">
      <c r="A254" s="27"/>
      <c r="B254" s="28" t="str">
        <f t="shared" si="19"/>
        <v/>
      </c>
      <c r="C254" s="29" t="str">
        <f t="shared" si="18"/>
        <v/>
      </c>
      <c r="D254" s="30" t="str">
        <f t="shared" si="20"/>
        <v/>
      </c>
      <c r="E254" s="31" t="str">
        <f t="shared" si="21"/>
        <v/>
      </c>
      <c r="F254" s="31" t="str">
        <f t="shared" si="22"/>
        <v/>
      </c>
      <c r="G254" s="32"/>
      <c r="H254" s="31">
        <f t="shared" si="23"/>
        <v>0</v>
      </c>
    </row>
    <row r="255" spans="1:8">
      <c r="A255" s="27"/>
      <c r="B255" s="28" t="str">
        <f t="shared" si="19"/>
        <v/>
      </c>
      <c r="C255" s="29" t="str">
        <f t="shared" si="18"/>
        <v/>
      </c>
      <c r="D255" s="30" t="str">
        <f t="shared" si="20"/>
        <v/>
      </c>
      <c r="E255" s="31" t="str">
        <f t="shared" si="21"/>
        <v/>
      </c>
      <c r="F255" s="31" t="str">
        <f t="shared" si="22"/>
        <v/>
      </c>
      <c r="G255" s="32"/>
      <c r="H255" s="31">
        <f t="shared" si="23"/>
        <v>0</v>
      </c>
    </row>
    <row r="256" spans="1:8">
      <c r="A256" s="27"/>
      <c r="B256" s="28" t="str">
        <f t="shared" si="19"/>
        <v/>
      </c>
      <c r="C256" s="29" t="str">
        <f t="shared" si="18"/>
        <v/>
      </c>
      <c r="D256" s="30" t="str">
        <f t="shared" si="20"/>
        <v/>
      </c>
      <c r="E256" s="31" t="str">
        <f t="shared" si="21"/>
        <v/>
      </c>
      <c r="F256" s="31" t="str">
        <f t="shared" si="22"/>
        <v/>
      </c>
      <c r="G256" s="32"/>
      <c r="H256" s="31">
        <f t="shared" si="23"/>
        <v>0</v>
      </c>
    </row>
    <row r="257" spans="1:8">
      <c r="A257" s="27"/>
      <c r="B257" s="28" t="str">
        <f t="shared" si="19"/>
        <v/>
      </c>
      <c r="C257" s="29" t="str">
        <f t="shared" si="18"/>
        <v/>
      </c>
      <c r="D257" s="30" t="str">
        <f t="shared" si="20"/>
        <v/>
      </c>
      <c r="E257" s="31" t="str">
        <f t="shared" si="21"/>
        <v/>
      </c>
      <c r="F257" s="31" t="str">
        <f t="shared" si="22"/>
        <v/>
      </c>
      <c r="G257" s="32"/>
      <c r="H257" s="31">
        <f t="shared" si="23"/>
        <v>0</v>
      </c>
    </row>
    <row r="258" spans="1:8">
      <c r="A258" s="27"/>
      <c r="B258" s="28" t="str">
        <f t="shared" si="19"/>
        <v/>
      </c>
      <c r="C258" s="29" t="str">
        <f t="shared" si="18"/>
        <v/>
      </c>
      <c r="D258" s="30" t="str">
        <f t="shared" si="20"/>
        <v/>
      </c>
      <c r="E258" s="31" t="str">
        <f t="shared" si="21"/>
        <v/>
      </c>
      <c r="F258" s="31" t="str">
        <f t="shared" si="22"/>
        <v/>
      </c>
      <c r="G258" s="32"/>
      <c r="H258" s="31">
        <f t="shared" si="23"/>
        <v>0</v>
      </c>
    </row>
    <row r="259" spans="1:8">
      <c r="A259" s="27"/>
      <c r="B259" s="28" t="str">
        <f t="shared" si="19"/>
        <v/>
      </c>
      <c r="C259" s="29" t="str">
        <f t="shared" si="18"/>
        <v/>
      </c>
      <c r="D259" s="30" t="str">
        <f t="shared" si="20"/>
        <v/>
      </c>
      <c r="E259" s="31" t="str">
        <f t="shared" si="21"/>
        <v/>
      </c>
      <c r="F259" s="31" t="str">
        <f t="shared" si="22"/>
        <v/>
      </c>
      <c r="G259" s="32"/>
      <c r="H259" s="31">
        <f t="shared" si="23"/>
        <v>0</v>
      </c>
    </row>
    <row r="260" spans="1:8">
      <c r="A260" s="27"/>
      <c r="B260" s="28" t="str">
        <f t="shared" si="19"/>
        <v/>
      </c>
      <c r="C260" s="29" t="str">
        <f t="shared" si="18"/>
        <v/>
      </c>
      <c r="D260" s="30" t="str">
        <f t="shared" si="20"/>
        <v/>
      </c>
      <c r="E260" s="31" t="str">
        <f t="shared" si="21"/>
        <v/>
      </c>
      <c r="F260" s="31" t="str">
        <f t="shared" si="22"/>
        <v/>
      </c>
      <c r="G260" s="32"/>
      <c r="H260" s="31">
        <f t="shared" si="23"/>
        <v>0</v>
      </c>
    </row>
    <row r="261" spans="1:8">
      <c r="A261" s="27"/>
      <c r="B261" s="28" t="str">
        <f t="shared" si="19"/>
        <v/>
      </c>
      <c r="C261" s="29" t="str">
        <f t="shared" si="18"/>
        <v/>
      </c>
      <c r="D261" s="30" t="str">
        <f t="shared" si="20"/>
        <v/>
      </c>
      <c r="E261" s="31" t="str">
        <f t="shared" si="21"/>
        <v/>
      </c>
      <c r="F261" s="31" t="str">
        <f t="shared" si="22"/>
        <v/>
      </c>
      <c r="G261" s="32"/>
      <c r="H261" s="31">
        <f t="shared" si="23"/>
        <v>0</v>
      </c>
    </row>
    <row r="262" spans="1:8">
      <c r="A262" s="27"/>
      <c r="B262" s="28" t="str">
        <f t="shared" si="19"/>
        <v/>
      </c>
      <c r="C262" s="29" t="str">
        <f t="shared" si="18"/>
        <v/>
      </c>
      <c r="D262" s="30" t="str">
        <f t="shared" si="20"/>
        <v/>
      </c>
      <c r="E262" s="31" t="str">
        <f t="shared" si="21"/>
        <v/>
      </c>
      <c r="F262" s="31" t="str">
        <f t="shared" si="22"/>
        <v/>
      </c>
      <c r="G262" s="32"/>
      <c r="H262" s="31">
        <f t="shared" si="23"/>
        <v>0</v>
      </c>
    </row>
    <row r="263" spans="1:8">
      <c r="A263" s="27"/>
      <c r="B263" s="28" t="str">
        <f t="shared" si="19"/>
        <v/>
      </c>
      <c r="C263" s="29" t="str">
        <f t="shared" si="18"/>
        <v/>
      </c>
      <c r="D263" s="30" t="str">
        <f t="shared" si="20"/>
        <v/>
      </c>
      <c r="E263" s="31" t="str">
        <f t="shared" si="21"/>
        <v/>
      </c>
      <c r="F263" s="31" t="str">
        <f t="shared" si="22"/>
        <v/>
      </c>
      <c r="G263" s="32"/>
      <c r="H263" s="31">
        <f t="shared" si="23"/>
        <v>0</v>
      </c>
    </row>
    <row r="264" spans="1:8">
      <c r="A264" s="27"/>
      <c r="B264" s="28" t="str">
        <f t="shared" si="19"/>
        <v/>
      </c>
      <c r="C264" s="29" t="str">
        <f t="shared" si="18"/>
        <v/>
      </c>
      <c r="D264" s="30" t="str">
        <f t="shared" si="20"/>
        <v/>
      </c>
      <c r="E264" s="31" t="str">
        <f t="shared" si="21"/>
        <v/>
      </c>
      <c r="F264" s="31" t="str">
        <f t="shared" si="22"/>
        <v/>
      </c>
      <c r="G264" s="32"/>
      <c r="H264" s="31">
        <f t="shared" si="23"/>
        <v>0</v>
      </c>
    </row>
  </sheetData>
  <mergeCells count="10">
    <mergeCell ref="B1:H1"/>
    <mergeCell ref="B5:D5"/>
    <mergeCell ref="B7:D7"/>
    <mergeCell ref="E7:H21"/>
    <mergeCell ref="B8:C8"/>
    <mergeCell ref="B9:C9"/>
    <mergeCell ref="B10:C10"/>
    <mergeCell ref="B11:C11"/>
    <mergeCell ref="B12:C12"/>
    <mergeCell ref="B14:D14"/>
  </mergeCells>
  <conditionalFormatting sqref="B25:G264">
    <cfRule type="expression" dxfId="2" priority="2" stopIfTrue="1">
      <formula>IF($H25&lt;=0,1,0)</formula>
    </cfRule>
  </conditionalFormatting>
  <conditionalFormatting sqref="B25:H264">
    <cfRule type="expression" dxfId="1" priority="1" stopIfTrue="1">
      <formula>IF($C25="",1,0)</formula>
    </cfRule>
  </conditionalFormatting>
  <conditionalFormatting sqref="H25:H264">
    <cfRule type="expression" dxfId="0" priority="4" stopIfTrue="1">
      <formula>IF($H25&lt;=0,1,0)</formula>
    </cfRule>
  </conditionalFormatting>
  <dataValidations count="4">
    <dataValidation type="decimal" allowBlank="1" showInputMessage="1" showErrorMessage="1" errorTitle="Number of Years" error="You must enter number of years from 1 to 40" promptTitle="Loan Period in Years" prompt="max 40 years " sqref="D10" xr:uid="{4DD03DE8-7C4A-49D8-B165-C9247BC44517}">
      <formula1>0</formula1>
      <formula2>40</formula2>
    </dataValidation>
    <dataValidation type="list" allowBlank="1" showInputMessage="1" showErrorMessage="1" sqref="D11" xr:uid="{9618FF04-3807-44B9-BF15-85F00CBE6160}">
      <formula1>$J$10:$J$15</formula1>
    </dataValidation>
    <dataValidation operator="greaterThan" allowBlank="1" showInputMessage="1" showErrorMessage="1" sqref="D8" xr:uid="{863A5C11-3C0A-4910-A7AF-1B5A1EC2BED8}"/>
    <dataValidation type="date" operator="greaterThan" allowBlank="1" showInputMessage="1" showErrorMessage="1" sqref="D12" xr:uid="{723A5322-8D65-40CF-9EAF-D243D9571B0C}">
      <formula1>1</formula1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16D4E9-D67A-4FC1-B2F4-18C2D23EEEFF}">
  <dimension ref="A1:H264"/>
  <sheetViews>
    <sheetView topLeftCell="A6" workbookViewId="0">
      <selection activeCell="D9" sqref="D9"/>
    </sheetView>
  </sheetViews>
  <sheetFormatPr defaultRowHeight="14.4"/>
  <cols>
    <col min="2" max="2" width="8.44140625" customWidth="1"/>
    <col min="3" max="3" width="21" customWidth="1"/>
    <col min="4" max="4" width="17.6640625" customWidth="1"/>
    <col min="5" max="5" width="20.6640625" customWidth="1"/>
    <col min="6" max="6" width="17.6640625" customWidth="1"/>
    <col min="7" max="7" width="13.77734375" customWidth="1"/>
    <col min="8" max="8" width="19.21875" customWidth="1"/>
  </cols>
  <sheetData>
    <row r="1" spans="1:8" ht="29.4">
      <c r="A1" s="1"/>
      <c r="B1" s="181" t="s">
        <v>8</v>
      </c>
      <c r="C1" s="181"/>
      <c r="D1" s="181"/>
      <c r="E1" s="181"/>
      <c r="F1" s="181"/>
      <c r="G1" s="181"/>
      <c r="H1" s="181"/>
    </row>
    <row r="2" spans="1:8">
      <c r="A2" s="1"/>
      <c r="B2" s="2"/>
      <c r="C2" s="2"/>
      <c r="D2" s="2"/>
      <c r="E2" s="3"/>
      <c r="F2" s="3"/>
      <c r="G2" s="3"/>
      <c r="H2" s="3"/>
    </row>
    <row r="3" spans="1:8">
      <c r="A3" s="1"/>
      <c r="B3" s="4"/>
      <c r="C3" s="4"/>
      <c r="D3" s="4"/>
      <c r="E3" s="5"/>
      <c r="F3" s="5"/>
      <c r="G3" s="5"/>
      <c r="H3" s="5"/>
    </row>
    <row r="4" spans="1:8">
      <c r="A4" s="1"/>
      <c r="B4" s="4"/>
      <c r="C4" s="4"/>
      <c r="D4" s="4"/>
      <c r="E4" s="5"/>
      <c r="F4" s="5"/>
      <c r="G4" s="5"/>
      <c r="H4" s="5"/>
    </row>
    <row r="5" spans="1:8">
      <c r="A5" s="1"/>
      <c r="B5" s="182"/>
      <c r="C5" s="182"/>
      <c r="D5" s="182"/>
      <c r="E5" s="5"/>
      <c r="F5" s="5"/>
      <c r="G5" s="5"/>
      <c r="H5" s="5"/>
    </row>
    <row r="6" spans="1:8" ht="15" thickBot="1">
      <c r="A6" s="1"/>
      <c r="B6" s="6"/>
      <c r="C6" s="7"/>
      <c r="D6" s="8"/>
      <c r="E6" s="8"/>
      <c r="F6" s="8"/>
      <c r="G6" s="8"/>
      <c r="H6" s="8"/>
    </row>
    <row r="7" spans="1:8" ht="15" thickBot="1">
      <c r="A7" s="1"/>
      <c r="B7" s="183" t="s">
        <v>9</v>
      </c>
      <c r="C7" s="184"/>
      <c r="D7" s="185"/>
      <c r="E7" s="186"/>
      <c r="F7" s="186"/>
      <c r="G7" s="186"/>
      <c r="H7" s="186"/>
    </row>
    <row r="8" spans="1:8">
      <c r="A8" s="1"/>
      <c r="B8" s="187" t="s">
        <v>10</v>
      </c>
      <c r="C8" s="187"/>
      <c r="D8" s="9">
        <f>'Debt Payment Calculator'!C64</f>
        <v>0</v>
      </c>
      <c r="E8" s="186"/>
      <c r="F8" s="186"/>
      <c r="G8" s="186"/>
      <c r="H8" s="186"/>
    </row>
    <row r="9" spans="1:8">
      <c r="A9" s="1"/>
      <c r="B9" s="188" t="s">
        <v>11</v>
      </c>
      <c r="C9" s="189"/>
      <c r="D9" s="10">
        <v>0.01</v>
      </c>
      <c r="E9" s="186"/>
      <c r="F9" s="186"/>
      <c r="G9" s="186"/>
      <c r="H9" s="186"/>
    </row>
    <row r="10" spans="1:8">
      <c r="A10" s="1"/>
      <c r="B10" s="188" t="s">
        <v>12</v>
      </c>
      <c r="C10" s="189"/>
      <c r="D10" s="11">
        <v>5</v>
      </c>
      <c r="E10" s="186"/>
      <c r="F10" s="186"/>
      <c r="G10" s="186"/>
      <c r="H10" s="186"/>
    </row>
    <row r="11" spans="1:8">
      <c r="A11" s="1"/>
      <c r="B11" s="188" t="s">
        <v>13</v>
      </c>
      <c r="C11" s="189"/>
      <c r="D11" s="11">
        <v>12</v>
      </c>
      <c r="E11" s="186"/>
      <c r="F11" s="186"/>
      <c r="G11" s="186"/>
      <c r="H11" s="186"/>
    </row>
    <row r="12" spans="1:8">
      <c r="A12" s="1"/>
      <c r="B12" s="188" t="s">
        <v>14</v>
      </c>
      <c r="C12" s="189"/>
      <c r="D12" s="12">
        <f>'Debt Payment Calculator'!C58</f>
        <v>45200</v>
      </c>
      <c r="E12" s="186"/>
      <c r="F12" s="186"/>
      <c r="G12" s="186"/>
      <c r="H12" s="186"/>
    </row>
    <row r="13" spans="1:8" ht="15" thickBot="1">
      <c r="A13" s="1"/>
      <c r="B13" s="6"/>
      <c r="C13" s="6"/>
      <c r="D13" s="8"/>
      <c r="E13" s="186"/>
      <c r="F13" s="186"/>
      <c r="G13" s="186"/>
      <c r="H13" s="186"/>
    </row>
    <row r="14" spans="1:8" ht="15" thickBot="1">
      <c r="A14" s="1"/>
      <c r="B14" s="183" t="s">
        <v>15</v>
      </c>
      <c r="C14" s="184"/>
      <c r="D14" s="190"/>
      <c r="E14" s="186"/>
      <c r="F14" s="186"/>
      <c r="G14" s="186"/>
      <c r="H14" s="186"/>
    </row>
    <row r="15" spans="1:8">
      <c r="A15" s="1"/>
      <c r="B15" s="1"/>
      <c r="C15" s="13" t="s">
        <v>16</v>
      </c>
      <c r="D15" s="14" t="str">
        <f>IF(D16="","",ROUNDUP(PMT(D9/a,D16,-D8),2))</f>
        <v/>
      </c>
      <c r="E15" s="186"/>
      <c r="F15" s="186"/>
      <c r="G15" s="186"/>
      <c r="H15" s="186"/>
    </row>
    <row r="16" spans="1:8">
      <c r="A16" s="1"/>
      <c r="B16" s="1"/>
      <c r="C16" s="13" t="s">
        <v>17</v>
      </c>
      <c r="D16" s="15" t="str">
        <f>IF(D8*D9*D10*D11=0,"",D10*D11)</f>
        <v/>
      </c>
      <c r="E16" s="186"/>
      <c r="F16" s="186"/>
      <c r="G16" s="186"/>
      <c r="H16" s="186"/>
    </row>
    <row r="17" spans="1:8">
      <c r="A17" s="1"/>
      <c r="B17" s="1"/>
      <c r="C17" s="13" t="s">
        <v>18</v>
      </c>
      <c r="D17" s="15">
        <f>COUNT(B25:B2104)</f>
        <v>0</v>
      </c>
      <c r="E17" s="186"/>
      <c r="F17" s="186"/>
      <c r="G17" s="186"/>
      <c r="H17" s="186"/>
    </row>
    <row r="18" spans="1:8">
      <c r="A18" s="1"/>
      <c r="B18" s="1"/>
      <c r="C18" s="13" t="s">
        <v>19</v>
      </c>
      <c r="D18" s="16" t="str">
        <f>IF(D16="","",SUM(F25:F2104))</f>
        <v/>
      </c>
      <c r="E18" s="186"/>
      <c r="F18" s="186"/>
      <c r="G18" s="186"/>
      <c r="H18" s="186"/>
    </row>
    <row r="19" spans="1:8">
      <c r="A19" s="1"/>
      <c r="B19" s="1"/>
      <c r="C19" s="13" t="s">
        <v>20</v>
      </c>
      <c r="D19" s="17" t="str">
        <f>IF(D16="","",D18/D8)</f>
        <v/>
      </c>
      <c r="E19" s="186"/>
      <c r="F19" s="186"/>
      <c r="G19" s="186"/>
      <c r="H19" s="186"/>
    </row>
    <row r="20" spans="1:8">
      <c r="A20" s="1"/>
      <c r="B20" s="1"/>
      <c r="C20" s="13" t="s">
        <v>21</v>
      </c>
      <c r="D20" s="18" t="str">
        <f>IF(D18="","",SUMIF(B25:B2104,"&gt;0",G25:G2104))</f>
        <v/>
      </c>
      <c r="E20" s="186"/>
      <c r="F20" s="186"/>
      <c r="G20" s="186"/>
      <c r="H20" s="186"/>
    </row>
    <row r="21" spans="1:8">
      <c r="A21" s="1"/>
      <c r="B21" s="1"/>
      <c r="C21" s="13" t="s">
        <v>22</v>
      </c>
      <c r="D21" s="16" t="str">
        <f>IF(D16="","",SUM(G25:G2104,D25:D2104))</f>
        <v/>
      </c>
      <c r="E21" s="186"/>
      <c r="F21" s="186"/>
      <c r="G21" s="186"/>
      <c r="H21" s="186"/>
    </row>
    <row r="22" spans="1:8">
      <c r="A22" s="1"/>
      <c r="B22" s="6"/>
      <c r="C22" s="6"/>
      <c r="D22" s="8"/>
      <c r="E22" s="8"/>
      <c r="F22" s="8"/>
      <c r="G22" s="8"/>
      <c r="H22" s="8"/>
    </row>
    <row r="23" spans="1:8" ht="26.4">
      <c r="A23" s="19"/>
      <c r="B23" s="20" t="s">
        <v>23</v>
      </c>
      <c r="C23" s="21" t="s">
        <v>24</v>
      </c>
      <c r="D23" s="22" t="s">
        <v>25</v>
      </c>
      <c r="E23" s="22" t="s">
        <v>26</v>
      </c>
      <c r="F23" s="22" t="s">
        <v>27</v>
      </c>
      <c r="G23" s="22" t="s">
        <v>28</v>
      </c>
      <c r="H23" s="22" t="s">
        <v>7</v>
      </c>
    </row>
    <row r="24" spans="1:8">
      <c r="A24" s="19"/>
      <c r="B24" s="23"/>
      <c r="C24" s="24">
        <f>D12</f>
        <v>45200</v>
      </c>
      <c r="D24" s="25"/>
      <c r="E24" s="25"/>
      <c r="F24" s="25"/>
      <c r="G24" s="25"/>
      <c r="H24" s="26">
        <f>D8</f>
        <v>0</v>
      </c>
    </row>
    <row r="25" spans="1:8">
      <c r="A25" s="27"/>
      <c r="B25" s="28" t="str">
        <f>IF(D8*D9*D10*D11*D12=0,"",1)</f>
        <v/>
      </c>
      <c r="C25" s="29" t="str">
        <f>IF(B25="","",IF(B25&lt;=$D$16,IF(a=26,DATE(YEAR(start_date),MONTH(start_date),DAY(start_date)+14*B25),IF(a=52,DATE(YEAR(start_date),MONTH(start_date),DAY(start_date)+7*B25),DATE(YEAR(start_date),MONTH(start_date)+12/$D$11,DAY(start_date)))),""))</f>
        <v/>
      </c>
      <c r="D25" s="30" t="str">
        <f>IF(B25="","",$D$15)</f>
        <v/>
      </c>
      <c r="E25" s="31" t="str">
        <f>IF(B25="","",D25-F25)</f>
        <v/>
      </c>
      <c r="F25" s="31">
        <f>ROUND(H24*$D$9/a,2)</f>
        <v>0</v>
      </c>
      <c r="G25" s="32"/>
      <c r="H25" s="31">
        <f>IF(B25="",0,ROUND(H24-E25-G25,2))</f>
        <v>0</v>
      </c>
    </row>
    <row r="26" spans="1:8">
      <c r="A26" s="27"/>
      <c r="B26" s="28" t="str">
        <f>IF(B25&lt;$D$16,IF(H25&gt;0,B25+1,""),"")</f>
        <v/>
      </c>
      <c r="C26" s="29" t="str">
        <f t="shared" ref="C26:C89" si="0">IF(B26="","",IF(B26&lt;=$D$16,IF(a=26,DATE(YEAR(start_date),MONTH(start_date),DAY(start_date)+14*B26),IF(a=52,DATE(YEAR(start_date),MONTH(start_date),DAY(start_date)+7*B26),DATE(YEAR(start_date),MONTH(start_date)+B26*12/$D$11,DAY(start_date)))),""))</f>
        <v/>
      </c>
      <c r="D26" s="30" t="str">
        <f>IF(C26="","",IF($D$15+F26&gt;H25,ROUND(H25+F26,2),$D$15))</f>
        <v/>
      </c>
      <c r="E26" s="31" t="str">
        <f>IF(C26="","",D26-F26)</f>
        <v/>
      </c>
      <c r="F26" s="31" t="str">
        <f>IF(C26="","",ROUND(H25*$D$9/a,2))</f>
        <v/>
      </c>
      <c r="G26" s="32"/>
      <c r="H26" s="31">
        <f>IF(B26="",0,ROUND(H25-E26-G26,2))</f>
        <v>0</v>
      </c>
    </row>
    <row r="27" spans="1:8">
      <c r="A27" s="27"/>
      <c r="B27" s="28" t="str">
        <f>IF(B26&lt;$D$16,IF(H26&gt;0,B26+1,""),"")</f>
        <v/>
      </c>
      <c r="C27" s="29" t="str">
        <f t="shared" si="0"/>
        <v/>
      </c>
      <c r="D27" s="30" t="str">
        <f>IF(C27="","",IF($D$15+F27&gt;H26,ROUND(H26+F27,2),$D$15))</f>
        <v/>
      </c>
      <c r="E27" s="31" t="str">
        <f>IF(C27="","",D27-F27)</f>
        <v/>
      </c>
      <c r="F27" s="31" t="str">
        <f>IF(C27="","",ROUND(H26*$D$9/a,2))</f>
        <v/>
      </c>
      <c r="G27" s="32"/>
      <c r="H27" s="31">
        <f>IF(B27="",0,ROUND(H26-E27-G27,2))</f>
        <v>0</v>
      </c>
    </row>
    <row r="28" spans="1:8">
      <c r="A28" s="27"/>
      <c r="B28" s="28" t="str">
        <f>IF(B27&lt;$D$16,IF(H27&gt;0,B27+1,""),"")</f>
        <v/>
      </c>
      <c r="C28" s="29" t="str">
        <f t="shared" si="0"/>
        <v/>
      </c>
      <c r="D28" s="30" t="str">
        <f>IF(C28="","",IF($D$15+F28&gt;H27,ROUND(H27+F28,2),$D$15))</f>
        <v/>
      </c>
      <c r="E28" s="31" t="str">
        <f>IF(C28="","",D28-F28)</f>
        <v/>
      </c>
      <c r="F28" s="31" t="str">
        <f>IF(C28="","",ROUND(H27*$D$9/a,2))</f>
        <v/>
      </c>
      <c r="G28" s="32"/>
      <c r="H28" s="31">
        <f>IF(B28="",0,ROUND(H27-E28-G28,2))</f>
        <v>0</v>
      </c>
    </row>
    <row r="29" spans="1:8">
      <c r="A29" s="27"/>
      <c r="B29" s="28" t="str">
        <f t="shared" ref="B29:B92" si="1">IF(B28&lt;$D$16,IF(H28&gt;0,B28+1,""),"")</f>
        <v/>
      </c>
      <c r="C29" s="29" t="str">
        <f t="shared" si="0"/>
        <v/>
      </c>
      <c r="D29" s="30" t="str">
        <f t="shared" ref="D29:D92" si="2">IF(C29="","",IF($D$15+F29&gt;H28,ROUND(H28+F29,2),$D$15))</f>
        <v/>
      </c>
      <c r="E29" s="31" t="str">
        <f t="shared" ref="E29:E92" si="3">IF(C29="","",D29-F29)</f>
        <v/>
      </c>
      <c r="F29" s="31" t="str">
        <f t="shared" ref="F29:F92" si="4">IF(C29="","",ROUND(H28*$D$9/a,2))</f>
        <v/>
      </c>
      <c r="G29" s="32"/>
      <c r="H29" s="31">
        <f t="shared" ref="H29:H92" si="5">IF(B29="",0,ROUND(H28-E29-G29,2))</f>
        <v>0</v>
      </c>
    </row>
    <row r="30" spans="1:8">
      <c r="A30" s="27"/>
      <c r="B30" s="28" t="str">
        <f t="shared" si="1"/>
        <v/>
      </c>
      <c r="C30" s="29" t="str">
        <f t="shared" si="0"/>
        <v/>
      </c>
      <c r="D30" s="30" t="str">
        <f t="shared" si="2"/>
        <v/>
      </c>
      <c r="E30" s="31" t="str">
        <f t="shared" si="3"/>
        <v/>
      </c>
      <c r="F30" s="31" t="str">
        <f t="shared" si="4"/>
        <v/>
      </c>
      <c r="G30" s="32"/>
      <c r="H30" s="31">
        <f t="shared" si="5"/>
        <v>0</v>
      </c>
    </row>
    <row r="31" spans="1:8">
      <c r="A31" s="27"/>
      <c r="B31" s="28" t="str">
        <f t="shared" si="1"/>
        <v/>
      </c>
      <c r="C31" s="29" t="str">
        <f t="shared" si="0"/>
        <v/>
      </c>
      <c r="D31" s="30" t="str">
        <f t="shared" si="2"/>
        <v/>
      </c>
      <c r="E31" s="31" t="str">
        <f t="shared" si="3"/>
        <v/>
      </c>
      <c r="F31" s="31" t="str">
        <f t="shared" si="4"/>
        <v/>
      </c>
      <c r="G31" s="32"/>
      <c r="H31" s="31">
        <f t="shared" si="5"/>
        <v>0</v>
      </c>
    </row>
    <row r="32" spans="1:8">
      <c r="A32" s="27"/>
      <c r="B32" s="28" t="str">
        <f t="shared" si="1"/>
        <v/>
      </c>
      <c r="C32" s="29" t="str">
        <f t="shared" si="0"/>
        <v/>
      </c>
      <c r="D32" s="30" t="str">
        <f t="shared" si="2"/>
        <v/>
      </c>
      <c r="E32" s="31" t="str">
        <f t="shared" si="3"/>
        <v/>
      </c>
      <c r="F32" s="31" t="str">
        <f t="shared" si="4"/>
        <v/>
      </c>
      <c r="G32" s="32"/>
      <c r="H32" s="31">
        <f t="shared" si="5"/>
        <v>0</v>
      </c>
    </row>
    <row r="33" spans="1:8">
      <c r="A33" s="27"/>
      <c r="B33" s="28" t="str">
        <f t="shared" si="1"/>
        <v/>
      </c>
      <c r="C33" s="29" t="str">
        <f t="shared" si="0"/>
        <v/>
      </c>
      <c r="D33" s="30" t="str">
        <f t="shared" si="2"/>
        <v/>
      </c>
      <c r="E33" s="31" t="str">
        <f t="shared" si="3"/>
        <v/>
      </c>
      <c r="F33" s="31" t="str">
        <f t="shared" si="4"/>
        <v/>
      </c>
      <c r="G33" s="32"/>
      <c r="H33" s="31">
        <f t="shared" si="5"/>
        <v>0</v>
      </c>
    </row>
    <row r="34" spans="1:8">
      <c r="A34" s="27"/>
      <c r="B34" s="28" t="str">
        <f t="shared" si="1"/>
        <v/>
      </c>
      <c r="C34" s="29" t="str">
        <f t="shared" si="0"/>
        <v/>
      </c>
      <c r="D34" s="30" t="str">
        <f t="shared" si="2"/>
        <v/>
      </c>
      <c r="E34" s="31" t="str">
        <f t="shared" si="3"/>
        <v/>
      </c>
      <c r="F34" s="31" t="str">
        <f t="shared" si="4"/>
        <v/>
      </c>
      <c r="G34" s="32"/>
      <c r="H34" s="31">
        <f t="shared" si="5"/>
        <v>0</v>
      </c>
    </row>
    <row r="35" spans="1:8">
      <c r="A35" s="27"/>
      <c r="B35" s="28" t="str">
        <f t="shared" si="1"/>
        <v/>
      </c>
      <c r="C35" s="29" t="str">
        <f t="shared" si="0"/>
        <v/>
      </c>
      <c r="D35" s="30" t="str">
        <f t="shared" si="2"/>
        <v/>
      </c>
      <c r="E35" s="31" t="str">
        <f t="shared" si="3"/>
        <v/>
      </c>
      <c r="F35" s="31" t="str">
        <f t="shared" si="4"/>
        <v/>
      </c>
      <c r="G35" s="32"/>
      <c r="H35" s="31">
        <f t="shared" si="5"/>
        <v>0</v>
      </c>
    </row>
    <row r="36" spans="1:8">
      <c r="A36" s="27"/>
      <c r="B36" s="28" t="str">
        <f t="shared" si="1"/>
        <v/>
      </c>
      <c r="C36" s="29" t="str">
        <f t="shared" si="0"/>
        <v/>
      </c>
      <c r="D36" s="30" t="str">
        <f t="shared" si="2"/>
        <v/>
      </c>
      <c r="E36" s="31" t="str">
        <f t="shared" si="3"/>
        <v/>
      </c>
      <c r="F36" s="31" t="str">
        <f t="shared" si="4"/>
        <v/>
      </c>
      <c r="G36" s="32"/>
      <c r="H36" s="31">
        <f t="shared" si="5"/>
        <v>0</v>
      </c>
    </row>
    <row r="37" spans="1:8">
      <c r="A37" s="27"/>
      <c r="B37" s="28" t="str">
        <f t="shared" si="1"/>
        <v/>
      </c>
      <c r="C37" s="29" t="str">
        <f t="shared" si="0"/>
        <v/>
      </c>
      <c r="D37" s="30" t="str">
        <f t="shared" si="2"/>
        <v/>
      </c>
      <c r="E37" s="31" t="str">
        <f t="shared" si="3"/>
        <v/>
      </c>
      <c r="F37" s="31" t="str">
        <f t="shared" si="4"/>
        <v/>
      </c>
      <c r="G37" s="32"/>
      <c r="H37" s="31">
        <f t="shared" si="5"/>
        <v>0</v>
      </c>
    </row>
    <row r="38" spans="1:8">
      <c r="A38" s="27"/>
      <c r="B38" s="28" t="str">
        <f t="shared" si="1"/>
        <v/>
      </c>
      <c r="C38" s="29" t="str">
        <f t="shared" si="0"/>
        <v/>
      </c>
      <c r="D38" s="30" t="str">
        <f t="shared" si="2"/>
        <v/>
      </c>
      <c r="E38" s="31" t="str">
        <f t="shared" si="3"/>
        <v/>
      </c>
      <c r="F38" s="31" t="str">
        <f t="shared" si="4"/>
        <v/>
      </c>
      <c r="G38" s="32"/>
      <c r="H38" s="31">
        <f t="shared" si="5"/>
        <v>0</v>
      </c>
    </row>
    <row r="39" spans="1:8">
      <c r="A39" s="27"/>
      <c r="B39" s="28" t="str">
        <f t="shared" si="1"/>
        <v/>
      </c>
      <c r="C39" s="29" t="str">
        <f t="shared" si="0"/>
        <v/>
      </c>
      <c r="D39" s="30" t="str">
        <f t="shared" si="2"/>
        <v/>
      </c>
      <c r="E39" s="31" t="str">
        <f t="shared" si="3"/>
        <v/>
      </c>
      <c r="F39" s="31" t="str">
        <f t="shared" si="4"/>
        <v/>
      </c>
      <c r="G39" s="32"/>
      <c r="H39" s="31">
        <f t="shared" si="5"/>
        <v>0</v>
      </c>
    </row>
    <row r="40" spans="1:8">
      <c r="A40" s="27"/>
      <c r="B40" s="28" t="str">
        <f t="shared" si="1"/>
        <v/>
      </c>
      <c r="C40" s="29" t="str">
        <f t="shared" si="0"/>
        <v/>
      </c>
      <c r="D40" s="30" t="str">
        <f t="shared" si="2"/>
        <v/>
      </c>
      <c r="E40" s="31" t="str">
        <f t="shared" si="3"/>
        <v/>
      </c>
      <c r="F40" s="31" t="str">
        <f t="shared" si="4"/>
        <v/>
      </c>
      <c r="G40" s="32"/>
      <c r="H40" s="31">
        <f t="shared" si="5"/>
        <v>0</v>
      </c>
    </row>
    <row r="41" spans="1:8">
      <c r="A41" s="27"/>
      <c r="B41" s="28" t="str">
        <f t="shared" si="1"/>
        <v/>
      </c>
      <c r="C41" s="29" t="str">
        <f t="shared" si="0"/>
        <v/>
      </c>
      <c r="D41" s="30" t="str">
        <f t="shared" si="2"/>
        <v/>
      </c>
      <c r="E41" s="31" t="str">
        <f t="shared" si="3"/>
        <v/>
      </c>
      <c r="F41" s="31" t="str">
        <f t="shared" si="4"/>
        <v/>
      </c>
      <c r="G41" s="32"/>
      <c r="H41" s="31">
        <f t="shared" si="5"/>
        <v>0</v>
      </c>
    </row>
    <row r="42" spans="1:8">
      <c r="A42" s="27"/>
      <c r="B42" s="28" t="str">
        <f t="shared" si="1"/>
        <v/>
      </c>
      <c r="C42" s="29" t="str">
        <f t="shared" si="0"/>
        <v/>
      </c>
      <c r="D42" s="30" t="str">
        <f t="shared" si="2"/>
        <v/>
      </c>
      <c r="E42" s="31" t="str">
        <f t="shared" si="3"/>
        <v/>
      </c>
      <c r="F42" s="31" t="str">
        <f t="shared" si="4"/>
        <v/>
      </c>
      <c r="G42" s="32"/>
      <c r="H42" s="31">
        <f t="shared" si="5"/>
        <v>0</v>
      </c>
    </row>
    <row r="43" spans="1:8">
      <c r="A43" s="27"/>
      <c r="B43" s="28" t="str">
        <f t="shared" si="1"/>
        <v/>
      </c>
      <c r="C43" s="29" t="str">
        <f t="shared" si="0"/>
        <v/>
      </c>
      <c r="D43" s="30" t="str">
        <f t="shared" si="2"/>
        <v/>
      </c>
      <c r="E43" s="31" t="str">
        <f t="shared" si="3"/>
        <v/>
      </c>
      <c r="F43" s="31" t="str">
        <f t="shared" si="4"/>
        <v/>
      </c>
      <c r="G43" s="32"/>
      <c r="H43" s="31">
        <f t="shared" si="5"/>
        <v>0</v>
      </c>
    </row>
    <row r="44" spans="1:8">
      <c r="A44" s="27"/>
      <c r="B44" s="28" t="str">
        <f t="shared" si="1"/>
        <v/>
      </c>
      <c r="C44" s="29" t="str">
        <f t="shared" si="0"/>
        <v/>
      </c>
      <c r="D44" s="30" t="str">
        <f t="shared" si="2"/>
        <v/>
      </c>
      <c r="E44" s="31" t="str">
        <f t="shared" si="3"/>
        <v/>
      </c>
      <c r="F44" s="31" t="str">
        <f t="shared" si="4"/>
        <v/>
      </c>
      <c r="G44" s="32"/>
      <c r="H44" s="31">
        <f t="shared" si="5"/>
        <v>0</v>
      </c>
    </row>
    <row r="45" spans="1:8">
      <c r="A45" s="27"/>
      <c r="B45" s="28" t="str">
        <f t="shared" si="1"/>
        <v/>
      </c>
      <c r="C45" s="29" t="str">
        <f t="shared" si="0"/>
        <v/>
      </c>
      <c r="D45" s="30" t="str">
        <f t="shared" si="2"/>
        <v/>
      </c>
      <c r="E45" s="31" t="str">
        <f t="shared" si="3"/>
        <v/>
      </c>
      <c r="F45" s="31" t="str">
        <f t="shared" si="4"/>
        <v/>
      </c>
      <c r="G45" s="32"/>
      <c r="H45" s="31">
        <f t="shared" si="5"/>
        <v>0</v>
      </c>
    </row>
    <row r="46" spans="1:8">
      <c r="A46" s="27"/>
      <c r="B46" s="28" t="str">
        <f t="shared" si="1"/>
        <v/>
      </c>
      <c r="C46" s="29" t="str">
        <f t="shared" si="0"/>
        <v/>
      </c>
      <c r="D46" s="30" t="str">
        <f t="shared" si="2"/>
        <v/>
      </c>
      <c r="E46" s="31" t="str">
        <f t="shared" si="3"/>
        <v/>
      </c>
      <c r="F46" s="31" t="str">
        <f t="shared" si="4"/>
        <v/>
      </c>
      <c r="G46" s="32"/>
      <c r="H46" s="31">
        <f t="shared" si="5"/>
        <v>0</v>
      </c>
    </row>
    <row r="47" spans="1:8">
      <c r="A47" s="27"/>
      <c r="B47" s="28" t="str">
        <f t="shared" si="1"/>
        <v/>
      </c>
      <c r="C47" s="29" t="str">
        <f t="shared" si="0"/>
        <v/>
      </c>
      <c r="D47" s="30" t="str">
        <f t="shared" si="2"/>
        <v/>
      </c>
      <c r="E47" s="31" t="str">
        <f t="shared" si="3"/>
        <v/>
      </c>
      <c r="F47" s="31" t="str">
        <f t="shared" si="4"/>
        <v/>
      </c>
      <c r="G47" s="32"/>
      <c r="H47" s="31">
        <f t="shared" si="5"/>
        <v>0</v>
      </c>
    </row>
    <row r="48" spans="1:8">
      <c r="A48" s="27"/>
      <c r="B48" s="28" t="str">
        <f t="shared" si="1"/>
        <v/>
      </c>
      <c r="C48" s="29" t="str">
        <f t="shared" si="0"/>
        <v/>
      </c>
      <c r="D48" s="30" t="str">
        <f t="shared" si="2"/>
        <v/>
      </c>
      <c r="E48" s="31" t="str">
        <f t="shared" si="3"/>
        <v/>
      </c>
      <c r="F48" s="31" t="str">
        <f t="shared" si="4"/>
        <v/>
      </c>
      <c r="G48" s="32"/>
      <c r="H48" s="31">
        <f t="shared" si="5"/>
        <v>0</v>
      </c>
    </row>
    <row r="49" spans="1:8">
      <c r="A49" s="27"/>
      <c r="B49" s="28" t="str">
        <f t="shared" si="1"/>
        <v/>
      </c>
      <c r="C49" s="29" t="str">
        <f t="shared" si="0"/>
        <v/>
      </c>
      <c r="D49" s="30" t="str">
        <f t="shared" si="2"/>
        <v/>
      </c>
      <c r="E49" s="31" t="str">
        <f t="shared" si="3"/>
        <v/>
      </c>
      <c r="F49" s="31" t="str">
        <f t="shared" si="4"/>
        <v/>
      </c>
      <c r="G49" s="32"/>
      <c r="H49" s="31">
        <f t="shared" si="5"/>
        <v>0</v>
      </c>
    </row>
    <row r="50" spans="1:8">
      <c r="A50" s="27"/>
      <c r="B50" s="28" t="str">
        <f t="shared" si="1"/>
        <v/>
      </c>
      <c r="C50" s="29" t="str">
        <f t="shared" si="0"/>
        <v/>
      </c>
      <c r="D50" s="30" t="str">
        <f t="shared" si="2"/>
        <v/>
      </c>
      <c r="E50" s="31" t="str">
        <f t="shared" si="3"/>
        <v/>
      </c>
      <c r="F50" s="31" t="str">
        <f t="shared" si="4"/>
        <v/>
      </c>
      <c r="G50" s="32"/>
      <c r="H50" s="31">
        <f t="shared" si="5"/>
        <v>0</v>
      </c>
    </row>
    <row r="51" spans="1:8">
      <c r="A51" s="27"/>
      <c r="B51" s="28" t="str">
        <f t="shared" si="1"/>
        <v/>
      </c>
      <c r="C51" s="29" t="str">
        <f t="shared" si="0"/>
        <v/>
      </c>
      <c r="D51" s="30" t="str">
        <f t="shared" si="2"/>
        <v/>
      </c>
      <c r="E51" s="31" t="str">
        <f t="shared" si="3"/>
        <v/>
      </c>
      <c r="F51" s="31" t="str">
        <f t="shared" si="4"/>
        <v/>
      </c>
      <c r="G51" s="32"/>
      <c r="H51" s="31">
        <f t="shared" si="5"/>
        <v>0</v>
      </c>
    </row>
    <row r="52" spans="1:8">
      <c r="A52" s="27"/>
      <c r="B52" s="28" t="str">
        <f t="shared" si="1"/>
        <v/>
      </c>
      <c r="C52" s="29" t="str">
        <f t="shared" si="0"/>
        <v/>
      </c>
      <c r="D52" s="30" t="str">
        <f t="shared" si="2"/>
        <v/>
      </c>
      <c r="E52" s="31" t="str">
        <f t="shared" si="3"/>
        <v/>
      </c>
      <c r="F52" s="31" t="str">
        <f t="shared" si="4"/>
        <v/>
      </c>
      <c r="G52" s="32"/>
      <c r="H52" s="31">
        <f t="shared" si="5"/>
        <v>0</v>
      </c>
    </row>
    <row r="53" spans="1:8">
      <c r="A53" s="27"/>
      <c r="B53" s="28" t="str">
        <f t="shared" si="1"/>
        <v/>
      </c>
      <c r="C53" s="29" t="str">
        <f t="shared" si="0"/>
        <v/>
      </c>
      <c r="D53" s="30" t="str">
        <f t="shared" si="2"/>
        <v/>
      </c>
      <c r="E53" s="31" t="str">
        <f t="shared" si="3"/>
        <v/>
      </c>
      <c r="F53" s="31" t="str">
        <f t="shared" si="4"/>
        <v/>
      </c>
      <c r="G53" s="32"/>
      <c r="H53" s="31">
        <f t="shared" si="5"/>
        <v>0</v>
      </c>
    </row>
    <row r="54" spans="1:8">
      <c r="A54" s="27"/>
      <c r="B54" s="28" t="str">
        <f t="shared" si="1"/>
        <v/>
      </c>
      <c r="C54" s="29" t="str">
        <f t="shared" si="0"/>
        <v/>
      </c>
      <c r="D54" s="30" t="str">
        <f t="shared" si="2"/>
        <v/>
      </c>
      <c r="E54" s="31" t="str">
        <f t="shared" si="3"/>
        <v/>
      </c>
      <c r="F54" s="31" t="str">
        <f t="shared" si="4"/>
        <v/>
      </c>
      <c r="G54" s="32"/>
      <c r="H54" s="31">
        <f t="shared" si="5"/>
        <v>0</v>
      </c>
    </row>
    <row r="55" spans="1:8">
      <c r="A55" s="27"/>
      <c r="B55" s="28" t="str">
        <f t="shared" si="1"/>
        <v/>
      </c>
      <c r="C55" s="29" t="str">
        <f t="shared" si="0"/>
        <v/>
      </c>
      <c r="D55" s="30" t="str">
        <f t="shared" si="2"/>
        <v/>
      </c>
      <c r="E55" s="31" t="str">
        <f t="shared" si="3"/>
        <v/>
      </c>
      <c r="F55" s="31" t="str">
        <f t="shared" si="4"/>
        <v/>
      </c>
      <c r="G55" s="32"/>
      <c r="H55" s="31">
        <f t="shared" si="5"/>
        <v>0</v>
      </c>
    </row>
    <row r="56" spans="1:8">
      <c r="A56" s="27"/>
      <c r="B56" s="28" t="str">
        <f t="shared" si="1"/>
        <v/>
      </c>
      <c r="C56" s="29" t="str">
        <f t="shared" si="0"/>
        <v/>
      </c>
      <c r="D56" s="30" t="str">
        <f t="shared" si="2"/>
        <v/>
      </c>
      <c r="E56" s="31" t="str">
        <f t="shared" si="3"/>
        <v/>
      </c>
      <c r="F56" s="31" t="str">
        <f t="shared" si="4"/>
        <v/>
      </c>
      <c r="G56" s="32"/>
      <c r="H56" s="31">
        <f t="shared" si="5"/>
        <v>0</v>
      </c>
    </row>
    <row r="57" spans="1:8">
      <c r="A57" s="27"/>
      <c r="B57" s="28" t="str">
        <f t="shared" si="1"/>
        <v/>
      </c>
      <c r="C57" s="29" t="str">
        <f t="shared" si="0"/>
        <v/>
      </c>
      <c r="D57" s="30" t="str">
        <f t="shared" si="2"/>
        <v/>
      </c>
      <c r="E57" s="31" t="str">
        <f t="shared" si="3"/>
        <v/>
      </c>
      <c r="F57" s="31" t="str">
        <f t="shared" si="4"/>
        <v/>
      </c>
      <c r="G57" s="32"/>
      <c r="H57" s="31">
        <f t="shared" si="5"/>
        <v>0</v>
      </c>
    </row>
    <row r="58" spans="1:8">
      <c r="A58" s="27"/>
      <c r="B58" s="28" t="str">
        <f t="shared" si="1"/>
        <v/>
      </c>
      <c r="C58" s="29" t="str">
        <f t="shared" si="0"/>
        <v/>
      </c>
      <c r="D58" s="30" t="str">
        <f t="shared" si="2"/>
        <v/>
      </c>
      <c r="E58" s="31" t="str">
        <f t="shared" si="3"/>
        <v/>
      </c>
      <c r="F58" s="31" t="str">
        <f t="shared" si="4"/>
        <v/>
      </c>
      <c r="G58" s="32"/>
      <c r="H58" s="31">
        <f t="shared" si="5"/>
        <v>0</v>
      </c>
    </row>
    <row r="59" spans="1:8">
      <c r="A59" s="27"/>
      <c r="B59" s="28" t="str">
        <f t="shared" si="1"/>
        <v/>
      </c>
      <c r="C59" s="29" t="str">
        <f t="shared" si="0"/>
        <v/>
      </c>
      <c r="D59" s="30" t="str">
        <f t="shared" si="2"/>
        <v/>
      </c>
      <c r="E59" s="31" t="str">
        <f t="shared" si="3"/>
        <v/>
      </c>
      <c r="F59" s="31" t="str">
        <f t="shared" si="4"/>
        <v/>
      </c>
      <c r="G59" s="32"/>
      <c r="H59" s="31">
        <f t="shared" si="5"/>
        <v>0</v>
      </c>
    </row>
    <row r="60" spans="1:8">
      <c r="A60" s="27"/>
      <c r="B60" s="28" t="str">
        <f t="shared" si="1"/>
        <v/>
      </c>
      <c r="C60" s="29" t="str">
        <f t="shared" si="0"/>
        <v/>
      </c>
      <c r="D60" s="30" t="str">
        <f t="shared" si="2"/>
        <v/>
      </c>
      <c r="E60" s="31" t="str">
        <f t="shared" si="3"/>
        <v/>
      </c>
      <c r="F60" s="31" t="str">
        <f t="shared" si="4"/>
        <v/>
      </c>
      <c r="G60" s="32"/>
      <c r="H60" s="31">
        <f t="shared" si="5"/>
        <v>0</v>
      </c>
    </row>
    <row r="61" spans="1:8">
      <c r="A61" s="27"/>
      <c r="B61" s="28" t="str">
        <f t="shared" si="1"/>
        <v/>
      </c>
      <c r="C61" s="29" t="str">
        <f t="shared" si="0"/>
        <v/>
      </c>
      <c r="D61" s="30" t="str">
        <f t="shared" si="2"/>
        <v/>
      </c>
      <c r="E61" s="31" t="str">
        <f t="shared" si="3"/>
        <v/>
      </c>
      <c r="F61" s="31" t="str">
        <f t="shared" si="4"/>
        <v/>
      </c>
      <c r="G61" s="32"/>
      <c r="H61" s="31">
        <f t="shared" si="5"/>
        <v>0</v>
      </c>
    </row>
    <row r="62" spans="1:8">
      <c r="A62" s="27"/>
      <c r="B62" s="28" t="str">
        <f t="shared" si="1"/>
        <v/>
      </c>
      <c r="C62" s="29" t="str">
        <f t="shared" si="0"/>
        <v/>
      </c>
      <c r="D62" s="30" t="str">
        <f t="shared" si="2"/>
        <v/>
      </c>
      <c r="E62" s="31" t="str">
        <f t="shared" si="3"/>
        <v/>
      </c>
      <c r="F62" s="31" t="str">
        <f t="shared" si="4"/>
        <v/>
      </c>
      <c r="G62" s="32"/>
      <c r="H62" s="31">
        <f t="shared" si="5"/>
        <v>0</v>
      </c>
    </row>
    <row r="63" spans="1:8">
      <c r="A63" s="27"/>
      <c r="B63" s="28" t="str">
        <f t="shared" si="1"/>
        <v/>
      </c>
      <c r="C63" s="29" t="str">
        <f t="shared" si="0"/>
        <v/>
      </c>
      <c r="D63" s="30" t="str">
        <f t="shared" si="2"/>
        <v/>
      </c>
      <c r="E63" s="31" t="str">
        <f t="shared" si="3"/>
        <v/>
      </c>
      <c r="F63" s="31" t="str">
        <f t="shared" si="4"/>
        <v/>
      </c>
      <c r="G63" s="32"/>
      <c r="H63" s="31">
        <f t="shared" si="5"/>
        <v>0</v>
      </c>
    </row>
    <row r="64" spans="1:8">
      <c r="A64" s="27"/>
      <c r="B64" s="28" t="str">
        <f t="shared" si="1"/>
        <v/>
      </c>
      <c r="C64" s="29" t="str">
        <f t="shared" si="0"/>
        <v/>
      </c>
      <c r="D64" s="30" t="str">
        <f t="shared" si="2"/>
        <v/>
      </c>
      <c r="E64" s="31" t="str">
        <f t="shared" si="3"/>
        <v/>
      </c>
      <c r="F64" s="31" t="str">
        <f t="shared" si="4"/>
        <v/>
      </c>
      <c r="G64" s="32"/>
      <c r="H64" s="31">
        <f t="shared" si="5"/>
        <v>0</v>
      </c>
    </row>
    <row r="65" spans="1:8">
      <c r="A65" s="27"/>
      <c r="B65" s="28" t="str">
        <f t="shared" si="1"/>
        <v/>
      </c>
      <c r="C65" s="29" t="str">
        <f t="shared" si="0"/>
        <v/>
      </c>
      <c r="D65" s="30" t="str">
        <f t="shared" si="2"/>
        <v/>
      </c>
      <c r="E65" s="31" t="str">
        <f t="shared" si="3"/>
        <v/>
      </c>
      <c r="F65" s="31" t="str">
        <f t="shared" si="4"/>
        <v/>
      </c>
      <c r="G65" s="32"/>
      <c r="H65" s="31">
        <f t="shared" si="5"/>
        <v>0</v>
      </c>
    </row>
    <row r="66" spans="1:8">
      <c r="A66" s="27"/>
      <c r="B66" s="28" t="str">
        <f t="shared" si="1"/>
        <v/>
      </c>
      <c r="C66" s="29" t="str">
        <f t="shared" si="0"/>
        <v/>
      </c>
      <c r="D66" s="30" t="str">
        <f t="shared" si="2"/>
        <v/>
      </c>
      <c r="E66" s="31" t="str">
        <f t="shared" si="3"/>
        <v/>
      </c>
      <c r="F66" s="31" t="str">
        <f t="shared" si="4"/>
        <v/>
      </c>
      <c r="G66" s="32"/>
      <c r="H66" s="31">
        <f t="shared" si="5"/>
        <v>0</v>
      </c>
    </row>
    <row r="67" spans="1:8">
      <c r="A67" s="27"/>
      <c r="B67" s="28" t="str">
        <f t="shared" si="1"/>
        <v/>
      </c>
      <c r="C67" s="29" t="str">
        <f t="shared" si="0"/>
        <v/>
      </c>
      <c r="D67" s="30" t="str">
        <f t="shared" si="2"/>
        <v/>
      </c>
      <c r="E67" s="31" t="str">
        <f t="shared" si="3"/>
        <v/>
      </c>
      <c r="F67" s="31" t="str">
        <f t="shared" si="4"/>
        <v/>
      </c>
      <c r="G67" s="32"/>
      <c r="H67" s="31">
        <f t="shared" si="5"/>
        <v>0</v>
      </c>
    </row>
    <row r="68" spans="1:8">
      <c r="A68" s="27"/>
      <c r="B68" s="28" t="str">
        <f t="shared" si="1"/>
        <v/>
      </c>
      <c r="C68" s="29" t="str">
        <f t="shared" si="0"/>
        <v/>
      </c>
      <c r="D68" s="30" t="str">
        <f t="shared" si="2"/>
        <v/>
      </c>
      <c r="E68" s="31" t="str">
        <f t="shared" si="3"/>
        <v/>
      </c>
      <c r="F68" s="31" t="str">
        <f t="shared" si="4"/>
        <v/>
      </c>
      <c r="G68" s="32"/>
      <c r="H68" s="31">
        <f t="shared" si="5"/>
        <v>0</v>
      </c>
    </row>
    <row r="69" spans="1:8">
      <c r="A69" s="27"/>
      <c r="B69" s="28" t="str">
        <f t="shared" si="1"/>
        <v/>
      </c>
      <c r="C69" s="29" t="str">
        <f t="shared" si="0"/>
        <v/>
      </c>
      <c r="D69" s="30" t="str">
        <f t="shared" si="2"/>
        <v/>
      </c>
      <c r="E69" s="31" t="str">
        <f t="shared" si="3"/>
        <v/>
      </c>
      <c r="F69" s="31" t="str">
        <f t="shared" si="4"/>
        <v/>
      </c>
      <c r="G69" s="32"/>
      <c r="H69" s="31">
        <f t="shared" si="5"/>
        <v>0</v>
      </c>
    </row>
    <row r="70" spans="1:8">
      <c r="A70" s="27"/>
      <c r="B70" s="28" t="str">
        <f t="shared" si="1"/>
        <v/>
      </c>
      <c r="C70" s="29" t="str">
        <f t="shared" si="0"/>
        <v/>
      </c>
      <c r="D70" s="30" t="str">
        <f t="shared" si="2"/>
        <v/>
      </c>
      <c r="E70" s="31" t="str">
        <f t="shared" si="3"/>
        <v/>
      </c>
      <c r="F70" s="31" t="str">
        <f t="shared" si="4"/>
        <v/>
      </c>
      <c r="G70" s="32"/>
      <c r="H70" s="31">
        <f t="shared" si="5"/>
        <v>0</v>
      </c>
    </row>
    <row r="71" spans="1:8">
      <c r="A71" s="27"/>
      <c r="B71" s="28" t="str">
        <f t="shared" si="1"/>
        <v/>
      </c>
      <c r="C71" s="29" t="str">
        <f t="shared" si="0"/>
        <v/>
      </c>
      <c r="D71" s="30" t="str">
        <f t="shared" si="2"/>
        <v/>
      </c>
      <c r="E71" s="31" t="str">
        <f t="shared" si="3"/>
        <v/>
      </c>
      <c r="F71" s="31" t="str">
        <f t="shared" si="4"/>
        <v/>
      </c>
      <c r="G71" s="32"/>
      <c r="H71" s="31">
        <f t="shared" si="5"/>
        <v>0</v>
      </c>
    </row>
    <row r="72" spans="1:8">
      <c r="A72" s="27"/>
      <c r="B72" s="28" t="str">
        <f t="shared" si="1"/>
        <v/>
      </c>
      <c r="C72" s="29" t="str">
        <f t="shared" si="0"/>
        <v/>
      </c>
      <c r="D72" s="30" t="str">
        <f t="shared" si="2"/>
        <v/>
      </c>
      <c r="E72" s="31" t="str">
        <f t="shared" si="3"/>
        <v/>
      </c>
      <c r="F72" s="31" t="str">
        <f t="shared" si="4"/>
        <v/>
      </c>
      <c r="G72" s="32"/>
      <c r="H72" s="31">
        <f t="shared" si="5"/>
        <v>0</v>
      </c>
    </row>
    <row r="73" spans="1:8">
      <c r="A73" s="27"/>
      <c r="B73" s="28" t="str">
        <f t="shared" si="1"/>
        <v/>
      </c>
      <c r="C73" s="29" t="str">
        <f t="shared" si="0"/>
        <v/>
      </c>
      <c r="D73" s="30" t="str">
        <f t="shared" si="2"/>
        <v/>
      </c>
      <c r="E73" s="31" t="str">
        <f t="shared" si="3"/>
        <v/>
      </c>
      <c r="F73" s="31" t="str">
        <f t="shared" si="4"/>
        <v/>
      </c>
      <c r="G73" s="32"/>
      <c r="H73" s="31">
        <f t="shared" si="5"/>
        <v>0</v>
      </c>
    </row>
    <row r="74" spans="1:8">
      <c r="A74" s="27"/>
      <c r="B74" s="28" t="str">
        <f t="shared" si="1"/>
        <v/>
      </c>
      <c r="C74" s="29" t="str">
        <f t="shared" si="0"/>
        <v/>
      </c>
      <c r="D74" s="30" t="str">
        <f t="shared" si="2"/>
        <v/>
      </c>
      <c r="E74" s="31" t="str">
        <f t="shared" si="3"/>
        <v/>
      </c>
      <c r="F74" s="31" t="str">
        <f t="shared" si="4"/>
        <v/>
      </c>
      <c r="G74" s="32"/>
      <c r="H74" s="31">
        <f t="shared" si="5"/>
        <v>0</v>
      </c>
    </row>
    <row r="75" spans="1:8">
      <c r="A75" s="27"/>
      <c r="B75" s="28" t="str">
        <f t="shared" si="1"/>
        <v/>
      </c>
      <c r="C75" s="29" t="str">
        <f t="shared" si="0"/>
        <v/>
      </c>
      <c r="D75" s="30" t="str">
        <f t="shared" si="2"/>
        <v/>
      </c>
      <c r="E75" s="31" t="str">
        <f t="shared" si="3"/>
        <v/>
      </c>
      <c r="F75" s="31" t="str">
        <f t="shared" si="4"/>
        <v/>
      </c>
      <c r="G75" s="32"/>
      <c r="H75" s="31">
        <f t="shared" si="5"/>
        <v>0</v>
      </c>
    </row>
    <row r="76" spans="1:8">
      <c r="A76" s="27"/>
      <c r="B76" s="28" t="str">
        <f t="shared" si="1"/>
        <v/>
      </c>
      <c r="C76" s="29" t="str">
        <f t="shared" si="0"/>
        <v/>
      </c>
      <c r="D76" s="30" t="str">
        <f t="shared" si="2"/>
        <v/>
      </c>
      <c r="E76" s="31" t="str">
        <f t="shared" si="3"/>
        <v/>
      </c>
      <c r="F76" s="31" t="str">
        <f t="shared" si="4"/>
        <v/>
      </c>
      <c r="G76" s="32"/>
      <c r="H76" s="31">
        <f t="shared" si="5"/>
        <v>0</v>
      </c>
    </row>
    <row r="77" spans="1:8">
      <c r="A77" s="27"/>
      <c r="B77" s="28" t="str">
        <f t="shared" si="1"/>
        <v/>
      </c>
      <c r="C77" s="29" t="str">
        <f t="shared" si="0"/>
        <v/>
      </c>
      <c r="D77" s="30" t="str">
        <f t="shared" si="2"/>
        <v/>
      </c>
      <c r="E77" s="31" t="str">
        <f t="shared" si="3"/>
        <v/>
      </c>
      <c r="F77" s="31" t="str">
        <f t="shared" si="4"/>
        <v/>
      </c>
      <c r="G77" s="32"/>
      <c r="H77" s="31">
        <f t="shared" si="5"/>
        <v>0</v>
      </c>
    </row>
    <row r="78" spans="1:8">
      <c r="A78" s="27"/>
      <c r="B78" s="28" t="str">
        <f t="shared" si="1"/>
        <v/>
      </c>
      <c r="C78" s="29" t="str">
        <f t="shared" si="0"/>
        <v/>
      </c>
      <c r="D78" s="30" t="str">
        <f t="shared" si="2"/>
        <v/>
      </c>
      <c r="E78" s="31" t="str">
        <f t="shared" si="3"/>
        <v/>
      </c>
      <c r="F78" s="31" t="str">
        <f t="shared" si="4"/>
        <v/>
      </c>
      <c r="G78" s="32"/>
      <c r="H78" s="31">
        <f t="shared" si="5"/>
        <v>0</v>
      </c>
    </row>
    <row r="79" spans="1:8">
      <c r="A79" s="27"/>
      <c r="B79" s="28" t="str">
        <f t="shared" si="1"/>
        <v/>
      </c>
      <c r="C79" s="29" t="str">
        <f t="shared" si="0"/>
        <v/>
      </c>
      <c r="D79" s="30" t="str">
        <f t="shared" si="2"/>
        <v/>
      </c>
      <c r="E79" s="31" t="str">
        <f t="shared" si="3"/>
        <v/>
      </c>
      <c r="F79" s="31" t="str">
        <f t="shared" si="4"/>
        <v/>
      </c>
      <c r="G79" s="32"/>
      <c r="H79" s="31">
        <f t="shared" si="5"/>
        <v>0</v>
      </c>
    </row>
    <row r="80" spans="1:8">
      <c r="A80" s="27"/>
      <c r="B80" s="28" t="str">
        <f t="shared" si="1"/>
        <v/>
      </c>
      <c r="C80" s="29" t="str">
        <f t="shared" si="0"/>
        <v/>
      </c>
      <c r="D80" s="30" t="str">
        <f t="shared" si="2"/>
        <v/>
      </c>
      <c r="E80" s="31" t="str">
        <f t="shared" si="3"/>
        <v/>
      </c>
      <c r="F80" s="31" t="str">
        <f t="shared" si="4"/>
        <v/>
      </c>
      <c r="G80" s="32"/>
      <c r="H80" s="31">
        <f t="shared" si="5"/>
        <v>0</v>
      </c>
    </row>
    <row r="81" spans="1:8">
      <c r="A81" s="27"/>
      <c r="B81" s="28" t="str">
        <f t="shared" si="1"/>
        <v/>
      </c>
      <c r="C81" s="29" t="str">
        <f t="shared" si="0"/>
        <v/>
      </c>
      <c r="D81" s="30" t="str">
        <f t="shared" si="2"/>
        <v/>
      </c>
      <c r="E81" s="31" t="str">
        <f t="shared" si="3"/>
        <v/>
      </c>
      <c r="F81" s="31" t="str">
        <f t="shared" si="4"/>
        <v/>
      </c>
      <c r="G81" s="32"/>
      <c r="H81" s="31">
        <f t="shared" si="5"/>
        <v>0</v>
      </c>
    </row>
    <row r="82" spans="1:8">
      <c r="A82" s="27"/>
      <c r="B82" s="28" t="str">
        <f t="shared" si="1"/>
        <v/>
      </c>
      <c r="C82" s="29" t="str">
        <f t="shared" si="0"/>
        <v/>
      </c>
      <c r="D82" s="30" t="str">
        <f t="shared" si="2"/>
        <v/>
      </c>
      <c r="E82" s="31" t="str">
        <f t="shared" si="3"/>
        <v/>
      </c>
      <c r="F82" s="31" t="str">
        <f t="shared" si="4"/>
        <v/>
      </c>
      <c r="G82" s="32"/>
      <c r="H82" s="31">
        <f t="shared" si="5"/>
        <v>0</v>
      </c>
    </row>
    <row r="83" spans="1:8">
      <c r="A83" s="27"/>
      <c r="B83" s="28" t="str">
        <f t="shared" si="1"/>
        <v/>
      </c>
      <c r="C83" s="29" t="str">
        <f t="shared" si="0"/>
        <v/>
      </c>
      <c r="D83" s="30" t="str">
        <f t="shared" si="2"/>
        <v/>
      </c>
      <c r="E83" s="31" t="str">
        <f t="shared" si="3"/>
        <v/>
      </c>
      <c r="F83" s="31" t="str">
        <f t="shared" si="4"/>
        <v/>
      </c>
      <c r="G83" s="32"/>
      <c r="H83" s="31">
        <f t="shared" si="5"/>
        <v>0</v>
      </c>
    </row>
    <row r="84" spans="1:8">
      <c r="A84" s="27"/>
      <c r="B84" s="28" t="str">
        <f t="shared" si="1"/>
        <v/>
      </c>
      <c r="C84" s="29" t="str">
        <f t="shared" si="0"/>
        <v/>
      </c>
      <c r="D84" s="30" t="str">
        <f t="shared" si="2"/>
        <v/>
      </c>
      <c r="E84" s="31" t="str">
        <f t="shared" si="3"/>
        <v/>
      </c>
      <c r="F84" s="31" t="str">
        <f t="shared" si="4"/>
        <v/>
      </c>
      <c r="G84" s="32"/>
      <c r="H84" s="31">
        <f t="shared" si="5"/>
        <v>0</v>
      </c>
    </row>
    <row r="85" spans="1:8">
      <c r="A85" s="27"/>
      <c r="B85" s="28" t="str">
        <f t="shared" si="1"/>
        <v/>
      </c>
      <c r="C85" s="29" t="str">
        <f t="shared" si="0"/>
        <v/>
      </c>
      <c r="D85" s="30" t="str">
        <f t="shared" si="2"/>
        <v/>
      </c>
      <c r="E85" s="31" t="str">
        <f t="shared" si="3"/>
        <v/>
      </c>
      <c r="F85" s="31" t="str">
        <f t="shared" si="4"/>
        <v/>
      </c>
      <c r="G85" s="32"/>
      <c r="H85" s="31">
        <f t="shared" si="5"/>
        <v>0</v>
      </c>
    </row>
    <row r="86" spans="1:8">
      <c r="A86" s="27"/>
      <c r="B86" s="28" t="str">
        <f t="shared" si="1"/>
        <v/>
      </c>
      <c r="C86" s="29" t="str">
        <f t="shared" si="0"/>
        <v/>
      </c>
      <c r="D86" s="30" t="str">
        <f t="shared" si="2"/>
        <v/>
      </c>
      <c r="E86" s="31" t="str">
        <f t="shared" si="3"/>
        <v/>
      </c>
      <c r="F86" s="31" t="str">
        <f t="shared" si="4"/>
        <v/>
      </c>
      <c r="G86" s="32"/>
      <c r="H86" s="31">
        <f t="shared" si="5"/>
        <v>0</v>
      </c>
    </row>
    <row r="87" spans="1:8">
      <c r="A87" s="27"/>
      <c r="B87" s="28" t="str">
        <f t="shared" si="1"/>
        <v/>
      </c>
      <c r="C87" s="29" t="str">
        <f t="shared" si="0"/>
        <v/>
      </c>
      <c r="D87" s="30" t="str">
        <f t="shared" si="2"/>
        <v/>
      </c>
      <c r="E87" s="31" t="str">
        <f t="shared" si="3"/>
        <v/>
      </c>
      <c r="F87" s="31" t="str">
        <f t="shared" si="4"/>
        <v/>
      </c>
      <c r="G87" s="32"/>
      <c r="H87" s="31">
        <f t="shared" si="5"/>
        <v>0</v>
      </c>
    </row>
    <row r="88" spans="1:8">
      <c r="A88" s="27"/>
      <c r="B88" s="28" t="str">
        <f t="shared" si="1"/>
        <v/>
      </c>
      <c r="C88" s="29" t="str">
        <f t="shared" si="0"/>
        <v/>
      </c>
      <c r="D88" s="30" t="str">
        <f t="shared" si="2"/>
        <v/>
      </c>
      <c r="E88" s="31" t="str">
        <f t="shared" si="3"/>
        <v/>
      </c>
      <c r="F88" s="31" t="str">
        <f t="shared" si="4"/>
        <v/>
      </c>
      <c r="G88" s="32"/>
      <c r="H88" s="31">
        <f t="shared" si="5"/>
        <v>0</v>
      </c>
    </row>
    <row r="89" spans="1:8">
      <c r="A89" s="27"/>
      <c r="B89" s="28" t="str">
        <f t="shared" si="1"/>
        <v/>
      </c>
      <c r="C89" s="29" t="str">
        <f t="shared" si="0"/>
        <v/>
      </c>
      <c r="D89" s="30" t="str">
        <f t="shared" si="2"/>
        <v/>
      </c>
      <c r="E89" s="31" t="str">
        <f t="shared" si="3"/>
        <v/>
      </c>
      <c r="F89" s="31" t="str">
        <f t="shared" si="4"/>
        <v/>
      </c>
      <c r="G89" s="32"/>
      <c r="H89" s="31">
        <f t="shared" si="5"/>
        <v>0</v>
      </c>
    </row>
    <row r="90" spans="1:8">
      <c r="A90" s="27"/>
      <c r="B90" s="28" t="str">
        <f t="shared" si="1"/>
        <v/>
      </c>
      <c r="C90" s="29" t="str">
        <f t="shared" ref="C90:C153" si="6">IF(B90="","",IF(B90&lt;=$D$16,IF(a=26,DATE(YEAR(start_date),MONTH(start_date),DAY(start_date)+14*B90),IF(a=52,DATE(YEAR(start_date),MONTH(start_date),DAY(start_date)+7*B90),DATE(YEAR(start_date),MONTH(start_date)+B90*12/$D$11,DAY(start_date)))),""))</f>
        <v/>
      </c>
      <c r="D90" s="30" t="str">
        <f t="shared" si="2"/>
        <v/>
      </c>
      <c r="E90" s="31" t="str">
        <f t="shared" si="3"/>
        <v/>
      </c>
      <c r="F90" s="31" t="str">
        <f t="shared" si="4"/>
        <v/>
      </c>
      <c r="G90" s="32"/>
      <c r="H90" s="31">
        <f t="shared" si="5"/>
        <v>0</v>
      </c>
    </row>
    <row r="91" spans="1:8">
      <c r="A91" s="27"/>
      <c r="B91" s="28" t="str">
        <f t="shared" si="1"/>
        <v/>
      </c>
      <c r="C91" s="29" t="str">
        <f t="shared" si="6"/>
        <v/>
      </c>
      <c r="D91" s="30" t="str">
        <f t="shared" si="2"/>
        <v/>
      </c>
      <c r="E91" s="31" t="str">
        <f t="shared" si="3"/>
        <v/>
      </c>
      <c r="F91" s="31" t="str">
        <f t="shared" si="4"/>
        <v/>
      </c>
      <c r="G91" s="32"/>
      <c r="H91" s="31">
        <f t="shared" si="5"/>
        <v>0</v>
      </c>
    </row>
    <row r="92" spans="1:8">
      <c r="A92" s="27"/>
      <c r="B92" s="28" t="str">
        <f t="shared" si="1"/>
        <v/>
      </c>
      <c r="C92" s="29" t="str">
        <f t="shared" si="6"/>
        <v/>
      </c>
      <c r="D92" s="30" t="str">
        <f t="shared" si="2"/>
        <v/>
      </c>
      <c r="E92" s="31" t="str">
        <f t="shared" si="3"/>
        <v/>
      </c>
      <c r="F92" s="31" t="str">
        <f t="shared" si="4"/>
        <v/>
      </c>
      <c r="G92" s="32"/>
      <c r="H92" s="31">
        <f t="shared" si="5"/>
        <v>0</v>
      </c>
    </row>
    <row r="93" spans="1:8">
      <c r="A93" s="27"/>
      <c r="B93" s="28" t="str">
        <f t="shared" ref="B93:B156" si="7">IF(B92&lt;$D$16,IF(H92&gt;0,B92+1,""),"")</f>
        <v/>
      </c>
      <c r="C93" s="29" t="str">
        <f t="shared" si="6"/>
        <v/>
      </c>
      <c r="D93" s="30" t="str">
        <f t="shared" ref="D93:D156" si="8">IF(C93="","",IF($D$15+F93&gt;H92,ROUND(H92+F93,2),$D$15))</f>
        <v/>
      </c>
      <c r="E93" s="31" t="str">
        <f t="shared" ref="E93:E156" si="9">IF(C93="","",D93-F93)</f>
        <v/>
      </c>
      <c r="F93" s="31" t="str">
        <f t="shared" ref="F93:F156" si="10">IF(C93="","",ROUND(H92*$D$9/a,2))</f>
        <v/>
      </c>
      <c r="G93" s="32"/>
      <c r="H93" s="31">
        <f t="shared" ref="H93:H156" si="11">IF(B93="",0,ROUND(H92-E93-G93,2))</f>
        <v>0</v>
      </c>
    </row>
    <row r="94" spans="1:8">
      <c r="A94" s="27"/>
      <c r="B94" s="28" t="str">
        <f t="shared" si="7"/>
        <v/>
      </c>
      <c r="C94" s="29" t="str">
        <f t="shared" si="6"/>
        <v/>
      </c>
      <c r="D94" s="30" t="str">
        <f t="shared" si="8"/>
        <v/>
      </c>
      <c r="E94" s="31" t="str">
        <f t="shared" si="9"/>
        <v/>
      </c>
      <c r="F94" s="31" t="str">
        <f t="shared" si="10"/>
        <v/>
      </c>
      <c r="G94" s="32"/>
      <c r="H94" s="31">
        <f t="shared" si="11"/>
        <v>0</v>
      </c>
    </row>
    <row r="95" spans="1:8">
      <c r="A95" s="27"/>
      <c r="B95" s="28" t="str">
        <f t="shared" si="7"/>
        <v/>
      </c>
      <c r="C95" s="29" t="str">
        <f t="shared" si="6"/>
        <v/>
      </c>
      <c r="D95" s="30" t="str">
        <f t="shared" si="8"/>
        <v/>
      </c>
      <c r="E95" s="31" t="str">
        <f t="shared" si="9"/>
        <v/>
      </c>
      <c r="F95" s="31" t="str">
        <f t="shared" si="10"/>
        <v/>
      </c>
      <c r="G95" s="32"/>
      <c r="H95" s="31">
        <f t="shared" si="11"/>
        <v>0</v>
      </c>
    </row>
    <row r="96" spans="1:8">
      <c r="A96" s="27"/>
      <c r="B96" s="28" t="str">
        <f t="shared" si="7"/>
        <v/>
      </c>
      <c r="C96" s="29" t="str">
        <f t="shared" si="6"/>
        <v/>
      </c>
      <c r="D96" s="30" t="str">
        <f t="shared" si="8"/>
        <v/>
      </c>
      <c r="E96" s="31" t="str">
        <f t="shared" si="9"/>
        <v/>
      </c>
      <c r="F96" s="31" t="str">
        <f t="shared" si="10"/>
        <v/>
      </c>
      <c r="G96" s="32"/>
      <c r="H96" s="31">
        <f t="shared" si="11"/>
        <v>0</v>
      </c>
    </row>
    <row r="97" spans="1:8">
      <c r="A97" s="27"/>
      <c r="B97" s="28" t="str">
        <f t="shared" si="7"/>
        <v/>
      </c>
      <c r="C97" s="29" t="str">
        <f t="shared" si="6"/>
        <v/>
      </c>
      <c r="D97" s="30" t="str">
        <f t="shared" si="8"/>
        <v/>
      </c>
      <c r="E97" s="31" t="str">
        <f t="shared" si="9"/>
        <v/>
      </c>
      <c r="F97" s="31" t="str">
        <f t="shared" si="10"/>
        <v/>
      </c>
      <c r="G97" s="32"/>
      <c r="H97" s="31">
        <f t="shared" si="11"/>
        <v>0</v>
      </c>
    </row>
    <row r="98" spans="1:8">
      <c r="A98" s="27"/>
      <c r="B98" s="28" t="str">
        <f t="shared" si="7"/>
        <v/>
      </c>
      <c r="C98" s="29" t="str">
        <f t="shared" si="6"/>
        <v/>
      </c>
      <c r="D98" s="30" t="str">
        <f t="shared" si="8"/>
        <v/>
      </c>
      <c r="E98" s="31" t="str">
        <f t="shared" si="9"/>
        <v/>
      </c>
      <c r="F98" s="31" t="str">
        <f t="shared" si="10"/>
        <v/>
      </c>
      <c r="G98" s="32"/>
      <c r="H98" s="31">
        <f t="shared" si="11"/>
        <v>0</v>
      </c>
    </row>
    <row r="99" spans="1:8">
      <c r="A99" s="27"/>
      <c r="B99" s="28" t="str">
        <f t="shared" si="7"/>
        <v/>
      </c>
      <c r="C99" s="29" t="str">
        <f t="shared" si="6"/>
        <v/>
      </c>
      <c r="D99" s="30" t="str">
        <f t="shared" si="8"/>
        <v/>
      </c>
      <c r="E99" s="31" t="str">
        <f t="shared" si="9"/>
        <v/>
      </c>
      <c r="F99" s="31" t="str">
        <f t="shared" si="10"/>
        <v/>
      </c>
      <c r="G99" s="32"/>
      <c r="H99" s="31">
        <f t="shared" si="11"/>
        <v>0</v>
      </c>
    </row>
    <row r="100" spans="1:8">
      <c r="A100" s="27"/>
      <c r="B100" s="28" t="str">
        <f t="shared" si="7"/>
        <v/>
      </c>
      <c r="C100" s="29" t="str">
        <f t="shared" si="6"/>
        <v/>
      </c>
      <c r="D100" s="30" t="str">
        <f t="shared" si="8"/>
        <v/>
      </c>
      <c r="E100" s="31" t="str">
        <f t="shared" si="9"/>
        <v/>
      </c>
      <c r="F100" s="31" t="str">
        <f t="shared" si="10"/>
        <v/>
      </c>
      <c r="G100" s="32"/>
      <c r="H100" s="31">
        <f t="shared" si="11"/>
        <v>0</v>
      </c>
    </row>
    <row r="101" spans="1:8">
      <c r="A101" s="27"/>
      <c r="B101" s="28" t="str">
        <f t="shared" si="7"/>
        <v/>
      </c>
      <c r="C101" s="29" t="str">
        <f t="shared" si="6"/>
        <v/>
      </c>
      <c r="D101" s="30" t="str">
        <f t="shared" si="8"/>
        <v/>
      </c>
      <c r="E101" s="31" t="str">
        <f t="shared" si="9"/>
        <v/>
      </c>
      <c r="F101" s="31" t="str">
        <f t="shared" si="10"/>
        <v/>
      </c>
      <c r="G101" s="32"/>
      <c r="H101" s="31">
        <f t="shared" si="11"/>
        <v>0</v>
      </c>
    </row>
    <row r="102" spans="1:8">
      <c r="A102" s="27"/>
      <c r="B102" s="28" t="str">
        <f t="shared" si="7"/>
        <v/>
      </c>
      <c r="C102" s="29" t="str">
        <f t="shared" si="6"/>
        <v/>
      </c>
      <c r="D102" s="30" t="str">
        <f t="shared" si="8"/>
        <v/>
      </c>
      <c r="E102" s="31" t="str">
        <f t="shared" si="9"/>
        <v/>
      </c>
      <c r="F102" s="31" t="str">
        <f t="shared" si="10"/>
        <v/>
      </c>
      <c r="G102" s="32"/>
      <c r="H102" s="31">
        <f t="shared" si="11"/>
        <v>0</v>
      </c>
    </row>
    <row r="103" spans="1:8">
      <c r="A103" s="27"/>
      <c r="B103" s="28" t="str">
        <f t="shared" si="7"/>
        <v/>
      </c>
      <c r="C103" s="29" t="str">
        <f t="shared" si="6"/>
        <v/>
      </c>
      <c r="D103" s="30" t="str">
        <f t="shared" si="8"/>
        <v/>
      </c>
      <c r="E103" s="31" t="str">
        <f t="shared" si="9"/>
        <v/>
      </c>
      <c r="F103" s="31" t="str">
        <f t="shared" si="10"/>
        <v/>
      </c>
      <c r="G103" s="32"/>
      <c r="H103" s="31">
        <f t="shared" si="11"/>
        <v>0</v>
      </c>
    </row>
    <row r="104" spans="1:8">
      <c r="A104" s="27"/>
      <c r="B104" s="28" t="str">
        <f t="shared" si="7"/>
        <v/>
      </c>
      <c r="C104" s="29" t="str">
        <f t="shared" si="6"/>
        <v/>
      </c>
      <c r="D104" s="30" t="str">
        <f t="shared" si="8"/>
        <v/>
      </c>
      <c r="E104" s="31" t="str">
        <f t="shared" si="9"/>
        <v/>
      </c>
      <c r="F104" s="31" t="str">
        <f t="shared" si="10"/>
        <v/>
      </c>
      <c r="G104" s="32"/>
      <c r="H104" s="31">
        <f t="shared" si="11"/>
        <v>0</v>
      </c>
    </row>
    <row r="105" spans="1:8">
      <c r="A105" s="27"/>
      <c r="B105" s="28" t="str">
        <f t="shared" si="7"/>
        <v/>
      </c>
      <c r="C105" s="29" t="str">
        <f t="shared" si="6"/>
        <v/>
      </c>
      <c r="D105" s="30" t="str">
        <f t="shared" si="8"/>
        <v/>
      </c>
      <c r="E105" s="31" t="str">
        <f t="shared" si="9"/>
        <v/>
      </c>
      <c r="F105" s="31" t="str">
        <f t="shared" si="10"/>
        <v/>
      </c>
      <c r="G105" s="32"/>
      <c r="H105" s="31">
        <f t="shared" si="11"/>
        <v>0</v>
      </c>
    </row>
    <row r="106" spans="1:8">
      <c r="A106" s="27"/>
      <c r="B106" s="28" t="str">
        <f t="shared" si="7"/>
        <v/>
      </c>
      <c r="C106" s="29" t="str">
        <f t="shared" si="6"/>
        <v/>
      </c>
      <c r="D106" s="30" t="str">
        <f t="shared" si="8"/>
        <v/>
      </c>
      <c r="E106" s="31" t="str">
        <f t="shared" si="9"/>
        <v/>
      </c>
      <c r="F106" s="31" t="str">
        <f t="shared" si="10"/>
        <v/>
      </c>
      <c r="G106" s="32"/>
      <c r="H106" s="31">
        <f t="shared" si="11"/>
        <v>0</v>
      </c>
    </row>
    <row r="107" spans="1:8">
      <c r="A107" s="27"/>
      <c r="B107" s="28" t="str">
        <f t="shared" si="7"/>
        <v/>
      </c>
      <c r="C107" s="29" t="str">
        <f t="shared" si="6"/>
        <v/>
      </c>
      <c r="D107" s="30" t="str">
        <f t="shared" si="8"/>
        <v/>
      </c>
      <c r="E107" s="31" t="str">
        <f t="shared" si="9"/>
        <v/>
      </c>
      <c r="F107" s="31" t="str">
        <f t="shared" si="10"/>
        <v/>
      </c>
      <c r="G107" s="32"/>
      <c r="H107" s="31">
        <f t="shared" si="11"/>
        <v>0</v>
      </c>
    </row>
    <row r="108" spans="1:8">
      <c r="A108" s="27"/>
      <c r="B108" s="28" t="str">
        <f t="shared" si="7"/>
        <v/>
      </c>
      <c r="C108" s="29" t="str">
        <f t="shared" si="6"/>
        <v/>
      </c>
      <c r="D108" s="30" t="str">
        <f t="shared" si="8"/>
        <v/>
      </c>
      <c r="E108" s="31" t="str">
        <f t="shared" si="9"/>
        <v/>
      </c>
      <c r="F108" s="31" t="str">
        <f t="shared" si="10"/>
        <v/>
      </c>
      <c r="G108" s="32"/>
      <c r="H108" s="31">
        <f t="shared" si="11"/>
        <v>0</v>
      </c>
    </row>
    <row r="109" spans="1:8">
      <c r="A109" s="27"/>
      <c r="B109" s="28" t="str">
        <f t="shared" si="7"/>
        <v/>
      </c>
      <c r="C109" s="29" t="str">
        <f t="shared" si="6"/>
        <v/>
      </c>
      <c r="D109" s="30" t="str">
        <f t="shared" si="8"/>
        <v/>
      </c>
      <c r="E109" s="31" t="str">
        <f t="shared" si="9"/>
        <v/>
      </c>
      <c r="F109" s="31" t="str">
        <f t="shared" si="10"/>
        <v/>
      </c>
      <c r="G109" s="32"/>
      <c r="H109" s="31">
        <f t="shared" si="11"/>
        <v>0</v>
      </c>
    </row>
    <row r="110" spans="1:8">
      <c r="A110" s="27"/>
      <c r="B110" s="28" t="str">
        <f t="shared" si="7"/>
        <v/>
      </c>
      <c r="C110" s="29" t="str">
        <f t="shared" si="6"/>
        <v/>
      </c>
      <c r="D110" s="30" t="str">
        <f t="shared" si="8"/>
        <v/>
      </c>
      <c r="E110" s="31" t="str">
        <f t="shared" si="9"/>
        <v/>
      </c>
      <c r="F110" s="31" t="str">
        <f t="shared" si="10"/>
        <v/>
      </c>
      <c r="G110" s="32"/>
      <c r="H110" s="31">
        <f t="shared" si="11"/>
        <v>0</v>
      </c>
    </row>
    <row r="111" spans="1:8">
      <c r="A111" s="27"/>
      <c r="B111" s="28" t="str">
        <f t="shared" si="7"/>
        <v/>
      </c>
      <c r="C111" s="29" t="str">
        <f t="shared" si="6"/>
        <v/>
      </c>
      <c r="D111" s="30" t="str">
        <f t="shared" si="8"/>
        <v/>
      </c>
      <c r="E111" s="31" t="str">
        <f t="shared" si="9"/>
        <v/>
      </c>
      <c r="F111" s="31" t="str">
        <f t="shared" si="10"/>
        <v/>
      </c>
      <c r="G111" s="32"/>
      <c r="H111" s="31">
        <f t="shared" si="11"/>
        <v>0</v>
      </c>
    </row>
    <row r="112" spans="1:8">
      <c r="A112" s="27"/>
      <c r="B112" s="28" t="str">
        <f t="shared" si="7"/>
        <v/>
      </c>
      <c r="C112" s="29" t="str">
        <f t="shared" si="6"/>
        <v/>
      </c>
      <c r="D112" s="30" t="str">
        <f t="shared" si="8"/>
        <v/>
      </c>
      <c r="E112" s="31" t="str">
        <f t="shared" si="9"/>
        <v/>
      </c>
      <c r="F112" s="31" t="str">
        <f t="shared" si="10"/>
        <v/>
      </c>
      <c r="G112" s="32"/>
      <c r="H112" s="31">
        <f t="shared" si="11"/>
        <v>0</v>
      </c>
    </row>
    <row r="113" spans="1:8">
      <c r="A113" s="27"/>
      <c r="B113" s="28" t="str">
        <f t="shared" si="7"/>
        <v/>
      </c>
      <c r="C113" s="29" t="str">
        <f t="shared" si="6"/>
        <v/>
      </c>
      <c r="D113" s="30" t="str">
        <f t="shared" si="8"/>
        <v/>
      </c>
      <c r="E113" s="31" t="str">
        <f t="shared" si="9"/>
        <v/>
      </c>
      <c r="F113" s="31" t="str">
        <f t="shared" si="10"/>
        <v/>
      </c>
      <c r="G113" s="32"/>
      <c r="H113" s="31">
        <f t="shared" si="11"/>
        <v>0</v>
      </c>
    </row>
    <row r="114" spans="1:8">
      <c r="A114" s="27"/>
      <c r="B114" s="28" t="str">
        <f t="shared" si="7"/>
        <v/>
      </c>
      <c r="C114" s="29" t="str">
        <f t="shared" si="6"/>
        <v/>
      </c>
      <c r="D114" s="30" t="str">
        <f t="shared" si="8"/>
        <v/>
      </c>
      <c r="E114" s="31" t="str">
        <f t="shared" si="9"/>
        <v/>
      </c>
      <c r="F114" s="31" t="str">
        <f t="shared" si="10"/>
        <v/>
      </c>
      <c r="G114" s="32"/>
      <c r="H114" s="31">
        <f t="shared" si="11"/>
        <v>0</v>
      </c>
    </row>
    <row r="115" spans="1:8">
      <c r="A115" s="27"/>
      <c r="B115" s="28" t="str">
        <f t="shared" si="7"/>
        <v/>
      </c>
      <c r="C115" s="29" t="str">
        <f t="shared" si="6"/>
        <v/>
      </c>
      <c r="D115" s="30" t="str">
        <f t="shared" si="8"/>
        <v/>
      </c>
      <c r="E115" s="31" t="str">
        <f t="shared" si="9"/>
        <v/>
      </c>
      <c r="F115" s="31" t="str">
        <f t="shared" si="10"/>
        <v/>
      </c>
      <c r="G115" s="32"/>
      <c r="H115" s="31">
        <f t="shared" si="11"/>
        <v>0</v>
      </c>
    </row>
    <row r="116" spans="1:8">
      <c r="A116" s="27"/>
      <c r="B116" s="28" t="str">
        <f t="shared" si="7"/>
        <v/>
      </c>
      <c r="C116" s="29" t="str">
        <f t="shared" si="6"/>
        <v/>
      </c>
      <c r="D116" s="30" t="str">
        <f t="shared" si="8"/>
        <v/>
      </c>
      <c r="E116" s="31" t="str">
        <f t="shared" si="9"/>
        <v/>
      </c>
      <c r="F116" s="31" t="str">
        <f t="shared" si="10"/>
        <v/>
      </c>
      <c r="G116" s="32"/>
      <c r="H116" s="31">
        <f t="shared" si="11"/>
        <v>0</v>
      </c>
    </row>
    <row r="117" spans="1:8">
      <c r="A117" s="27"/>
      <c r="B117" s="28" t="str">
        <f t="shared" si="7"/>
        <v/>
      </c>
      <c r="C117" s="29" t="str">
        <f t="shared" si="6"/>
        <v/>
      </c>
      <c r="D117" s="30" t="str">
        <f t="shared" si="8"/>
        <v/>
      </c>
      <c r="E117" s="31" t="str">
        <f t="shared" si="9"/>
        <v/>
      </c>
      <c r="F117" s="31" t="str">
        <f t="shared" si="10"/>
        <v/>
      </c>
      <c r="G117" s="32"/>
      <c r="H117" s="31">
        <f t="shared" si="11"/>
        <v>0</v>
      </c>
    </row>
    <row r="118" spans="1:8">
      <c r="A118" s="27"/>
      <c r="B118" s="28" t="str">
        <f t="shared" si="7"/>
        <v/>
      </c>
      <c r="C118" s="29" t="str">
        <f t="shared" si="6"/>
        <v/>
      </c>
      <c r="D118" s="30" t="str">
        <f t="shared" si="8"/>
        <v/>
      </c>
      <c r="E118" s="31" t="str">
        <f t="shared" si="9"/>
        <v/>
      </c>
      <c r="F118" s="31" t="str">
        <f t="shared" si="10"/>
        <v/>
      </c>
      <c r="G118" s="32"/>
      <c r="H118" s="31">
        <f t="shared" si="11"/>
        <v>0</v>
      </c>
    </row>
    <row r="119" spans="1:8">
      <c r="A119" s="27"/>
      <c r="B119" s="28" t="str">
        <f t="shared" si="7"/>
        <v/>
      </c>
      <c r="C119" s="29" t="str">
        <f t="shared" si="6"/>
        <v/>
      </c>
      <c r="D119" s="30" t="str">
        <f t="shared" si="8"/>
        <v/>
      </c>
      <c r="E119" s="31" t="str">
        <f t="shared" si="9"/>
        <v/>
      </c>
      <c r="F119" s="31" t="str">
        <f t="shared" si="10"/>
        <v/>
      </c>
      <c r="G119" s="32"/>
      <c r="H119" s="31">
        <f t="shared" si="11"/>
        <v>0</v>
      </c>
    </row>
    <row r="120" spans="1:8">
      <c r="A120" s="27"/>
      <c r="B120" s="28" t="str">
        <f t="shared" si="7"/>
        <v/>
      </c>
      <c r="C120" s="29" t="str">
        <f t="shared" si="6"/>
        <v/>
      </c>
      <c r="D120" s="30" t="str">
        <f t="shared" si="8"/>
        <v/>
      </c>
      <c r="E120" s="31" t="str">
        <f t="shared" si="9"/>
        <v/>
      </c>
      <c r="F120" s="31" t="str">
        <f t="shared" si="10"/>
        <v/>
      </c>
      <c r="G120" s="32"/>
      <c r="H120" s="31">
        <f t="shared" si="11"/>
        <v>0</v>
      </c>
    </row>
    <row r="121" spans="1:8">
      <c r="A121" s="27"/>
      <c r="B121" s="28" t="str">
        <f t="shared" si="7"/>
        <v/>
      </c>
      <c r="C121" s="29" t="str">
        <f t="shared" si="6"/>
        <v/>
      </c>
      <c r="D121" s="30" t="str">
        <f t="shared" si="8"/>
        <v/>
      </c>
      <c r="E121" s="31" t="str">
        <f t="shared" si="9"/>
        <v/>
      </c>
      <c r="F121" s="31" t="str">
        <f t="shared" si="10"/>
        <v/>
      </c>
      <c r="G121" s="32"/>
      <c r="H121" s="31">
        <f t="shared" si="11"/>
        <v>0</v>
      </c>
    </row>
    <row r="122" spans="1:8">
      <c r="A122" s="27"/>
      <c r="B122" s="28" t="str">
        <f t="shared" si="7"/>
        <v/>
      </c>
      <c r="C122" s="29" t="str">
        <f t="shared" si="6"/>
        <v/>
      </c>
      <c r="D122" s="30" t="str">
        <f t="shared" si="8"/>
        <v/>
      </c>
      <c r="E122" s="31" t="str">
        <f t="shared" si="9"/>
        <v/>
      </c>
      <c r="F122" s="31" t="str">
        <f t="shared" si="10"/>
        <v/>
      </c>
      <c r="G122" s="32"/>
      <c r="H122" s="31">
        <f t="shared" si="11"/>
        <v>0</v>
      </c>
    </row>
    <row r="123" spans="1:8">
      <c r="A123" s="27"/>
      <c r="B123" s="28" t="str">
        <f t="shared" si="7"/>
        <v/>
      </c>
      <c r="C123" s="29" t="str">
        <f t="shared" si="6"/>
        <v/>
      </c>
      <c r="D123" s="30" t="str">
        <f t="shared" si="8"/>
        <v/>
      </c>
      <c r="E123" s="31" t="str">
        <f t="shared" si="9"/>
        <v/>
      </c>
      <c r="F123" s="31" t="str">
        <f t="shared" si="10"/>
        <v/>
      </c>
      <c r="G123" s="32"/>
      <c r="H123" s="31">
        <f t="shared" si="11"/>
        <v>0</v>
      </c>
    </row>
    <row r="124" spans="1:8">
      <c r="A124" s="27"/>
      <c r="B124" s="28" t="str">
        <f t="shared" si="7"/>
        <v/>
      </c>
      <c r="C124" s="29" t="str">
        <f t="shared" si="6"/>
        <v/>
      </c>
      <c r="D124" s="30" t="str">
        <f t="shared" si="8"/>
        <v/>
      </c>
      <c r="E124" s="31" t="str">
        <f t="shared" si="9"/>
        <v/>
      </c>
      <c r="F124" s="31" t="str">
        <f t="shared" si="10"/>
        <v/>
      </c>
      <c r="G124" s="32"/>
      <c r="H124" s="31">
        <f t="shared" si="11"/>
        <v>0</v>
      </c>
    </row>
    <row r="125" spans="1:8">
      <c r="A125" s="27"/>
      <c r="B125" s="28" t="str">
        <f t="shared" si="7"/>
        <v/>
      </c>
      <c r="C125" s="29" t="str">
        <f t="shared" si="6"/>
        <v/>
      </c>
      <c r="D125" s="30" t="str">
        <f t="shared" si="8"/>
        <v/>
      </c>
      <c r="E125" s="31" t="str">
        <f t="shared" si="9"/>
        <v/>
      </c>
      <c r="F125" s="31" t="str">
        <f t="shared" si="10"/>
        <v/>
      </c>
      <c r="G125" s="32"/>
      <c r="H125" s="31">
        <f t="shared" si="11"/>
        <v>0</v>
      </c>
    </row>
    <row r="126" spans="1:8">
      <c r="A126" s="27"/>
      <c r="B126" s="28" t="str">
        <f t="shared" si="7"/>
        <v/>
      </c>
      <c r="C126" s="29" t="str">
        <f t="shared" si="6"/>
        <v/>
      </c>
      <c r="D126" s="30" t="str">
        <f t="shared" si="8"/>
        <v/>
      </c>
      <c r="E126" s="31" t="str">
        <f t="shared" si="9"/>
        <v/>
      </c>
      <c r="F126" s="31" t="str">
        <f t="shared" si="10"/>
        <v/>
      </c>
      <c r="G126" s="32"/>
      <c r="H126" s="31">
        <f t="shared" si="11"/>
        <v>0</v>
      </c>
    </row>
    <row r="127" spans="1:8">
      <c r="A127" s="27"/>
      <c r="B127" s="28" t="str">
        <f t="shared" si="7"/>
        <v/>
      </c>
      <c r="C127" s="29" t="str">
        <f t="shared" si="6"/>
        <v/>
      </c>
      <c r="D127" s="30" t="str">
        <f t="shared" si="8"/>
        <v/>
      </c>
      <c r="E127" s="31" t="str">
        <f t="shared" si="9"/>
        <v/>
      </c>
      <c r="F127" s="31" t="str">
        <f t="shared" si="10"/>
        <v/>
      </c>
      <c r="G127" s="32"/>
      <c r="H127" s="31">
        <f t="shared" si="11"/>
        <v>0</v>
      </c>
    </row>
    <row r="128" spans="1:8">
      <c r="A128" s="27"/>
      <c r="B128" s="28" t="str">
        <f t="shared" si="7"/>
        <v/>
      </c>
      <c r="C128" s="29" t="str">
        <f t="shared" si="6"/>
        <v/>
      </c>
      <c r="D128" s="30" t="str">
        <f t="shared" si="8"/>
        <v/>
      </c>
      <c r="E128" s="31" t="str">
        <f t="shared" si="9"/>
        <v/>
      </c>
      <c r="F128" s="31" t="str">
        <f t="shared" si="10"/>
        <v/>
      </c>
      <c r="G128" s="32"/>
      <c r="H128" s="31">
        <f t="shared" si="11"/>
        <v>0</v>
      </c>
    </row>
    <row r="129" spans="1:8">
      <c r="A129" s="27"/>
      <c r="B129" s="28" t="str">
        <f t="shared" si="7"/>
        <v/>
      </c>
      <c r="C129" s="29" t="str">
        <f t="shared" si="6"/>
        <v/>
      </c>
      <c r="D129" s="30" t="str">
        <f t="shared" si="8"/>
        <v/>
      </c>
      <c r="E129" s="31" t="str">
        <f t="shared" si="9"/>
        <v/>
      </c>
      <c r="F129" s="31" t="str">
        <f t="shared" si="10"/>
        <v/>
      </c>
      <c r="G129" s="32"/>
      <c r="H129" s="31">
        <f t="shared" si="11"/>
        <v>0</v>
      </c>
    </row>
    <row r="130" spans="1:8">
      <c r="A130" s="27"/>
      <c r="B130" s="28" t="str">
        <f t="shared" si="7"/>
        <v/>
      </c>
      <c r="C130" s="29" t="str">
        <f t="shared" si="6"/>
        <v/>
      </c>
      <c r="D130" s="30" t="str">
        <f t="shared" si="8"/>
        <v/>
      </c>
      <c r="E130" s="31" t="str">
        <f t="shared" si="9"/>
        <v/>
      </c>
      <c r="F130" s="31" t="str">
        <f t="shared" si="10"/>
        <v/>
      </c>
      <c r="G130" s="32"/>
      <c r="H130" s="31">
        <f t="shared" si="11"/>
        <v>0</v>
      </c>
    </row>
    <row r="131" spans="1:8">
      <c r="A131" s="27"/>
      <c r="B131" s="28" t="str">
        <f t="shared" si="7"/>
        <v/>
      </c>
      <c r="C131" s="29" t="str">
        <f t="shared" si="6"/>
        <v/>
      </c>
      <c r="D131" s="30" t="str">
        <f t="shared" si="8"/>
        <v/>
      </c>
      <c r="E131" s="31" t="str">
        <f t="shared" si="9"/>
        <v/>
      </c>
      <c r="F131" s="31" t="str">
        <f t="shared" si="10"/>
        <v/>
      </c>
      <c r="G131" s="32"/>
      <c r="H131" s="31">
        <f t="shared" si="11"/>
        <v>0</v>
      </c>
    </row>
    <row r="132" spans="1:8">
      <c r="A132" s="27"/>
      <c r="B132" s="28" t="str">
        <f t="shared" si="7"/>
        <v/>
      </c>
      <c r="C132" s="29" t="str">
        <f t="shared" si="6"/>
        <v/>
      </c>
      <c r="D132" s="30" t="str">
        <f t="shared" si="8"/>
        <v/>
      </c>
      <c r="E132" s="31" t="str">
        <f t="shared" si="9"/>
        <v/>
      </c>
      <c r="F132" s="31" t="str">
        <f t="shared" si="10"/>
        <v/>
      </c>
      <c r="G132" s="32"/>
      <c r="H132" s="31">
        <f t="shared" si="11"/>
        <v>0</v>
      </c>
    </row>
    <row r="133" spans="1:8">
      <c r="A133" s="27"/>
      <c r="B133" s="28" t="str">
        <f t="shared" si="7"/>
        <v/>
      </c>
      <c r="C133" s="29" t="str">
        <f t="shared" si="6"/>
        <v/>
      </c>
      <c r="D133" s="30" t="str">
        <f t="shared" si="8"/>
        <v/>
      </c>
      <c r="E133" s="31" t="str">
        <f t="shared" si="9"/>
        <v/>
      </c>
      <c r="F133" s="31" t="str">
        <f t="shared" si="10"/>
        <v/>
      </c>
      <c r="G133" s="32"/>
      <c r="H133" s="31">
        <f t="shared" si="11"/>
        <v>0</v>
      </c>
    </row>
    <row r="134" spans="1:8">
      <c r="A134" s="27"/>
      <c r="B134" s="28" t="str">
        <f t="shared" si="7"/>
        <v/>
      </c>
      <c r="C134" s="29" t="str">
        <f t="shared" si="6"/>
        <v/>
      </c>
      <c r="D134" s="30" t="str">
        <f t="shared" si="8"/>
        <v/>
      </c>
      <c r="E134" s="31" t="str">
        <f t="shared" si="9"/>
        <v/>
      </c>
      <c r="F134" s="31" t="str">
        <f t="shared" si="10"/>
        <v/>
      </c>
      <c r="G134" s="32"/>
      <c r="H134" s="31">
        <f t="shared" si="11"/>
        <v>0</v>
      </c>
    </row>
    <row r="135" spans="1:8">
      <c r="A135" s="27"/>
      <c r="B135" s="28" t="str">
        <f t="shared" si="7"/>
        <v/>
      </c>
      <c r="C135" s="29" t="str">
        <f t="shared" si="6"/>
        <v/>
      </c>
      <c r="D135" s="30" t="str">
        <f t="shared" si="8"/>
        <v/>
      </c>
      <c r="E135" s="31" t="str">
        <f t="shared" si="9"/>
        <v/>
      </c>
      <c r="F135" s="31" t="str">
        <f t="shared" si="10"/>
        <v/>
      </c>
      <c r="G135" s="32"/>
      <c r="H135" s="31">
        <f t="shared" si="11"/>
        <v>0</v>
      </c>
    </row>
    <row r="136" spans="1:8">
      <c r="A136" s="27"/>
      <c r="B136" s="28" t="str">
        <f t="shared" si="7"/>
        <v/>
      </c>
      <c r="C136" s="29" t="str">
        <f t="shared" si="6"/>
        <v/>
      </c>
      <c r="D136" s="30" t="str">
        <f t="shared" si="8"/>
        <v/>
      </c>
      <c r="E136" s="31" t="str">
        <f t="shared" si="9"/>
        <v/>
      </c>
      <c r="F136" s="31" t="str">
        <f t="shared" si="10"/>
        <v/>
      </c>
      <c r="G136" s="32"/>
      <c r="H136" s="31">
        <f t="shared" si="11"/>
        <v>0</v>
      </c>
    </row>
    <row r="137" spans="1:8">
      <c r="A137" s="27"/>
      <c r="B137" s="28" t="str">
        <f t="shared" si="7"/>
        <v/>
      </c>
      <c r="C137" s="29" t="str">
        <f t="shared" si="6"/>
        <v/>
      </c>
      <c r="D137" s="30" t="str">
        <f t="shared" si="8"/>
        <v/>
      </c>
      <c r="E137" s="31" t="str">
        <f t="shared" si="9"/>
        <v/>
      </c>
      <c r="F137" s="31" t="str">
        <f t="shared" si="10"/>
        <v/>
      </c>
      <c r="G137" s="32"/>
      <c r="H137" s="31">
        <f t="shared" si="11"/>
        <v>0</v>
      </c>
    </row>
    <row r="138" spans="1:8">
      <c r="A138" s="27"/>
      <c r="B138" s="28" t="str">
        <f t="shared" si="7"/>
        <v/>
      </c>
      <c r="C138" s="29" t="str">
        <f t="shared" si="6"/>
        <v/>
      </c>
      <c r="D138" s="30" t="str">
        <f t="shared" si="8"/>
        <v/>
      </c>
      <c r="E138" s="31" t="str">
        <f t="shared" si="9"/>
        <v/>
      </c>
      <c r="F138" s="31" t="str">
        <f t="shared" si="10"/>
        <v/>
      </c>
      <c r="G138" s="32"/>
      <c r="H138" s="31">
        <f t="shared" si="11"/>
        <v>0</v>
      </c>
    </row>
    <row r="139" spans="1:8">
      <c r="A139" s="27"/>
      <c r="B139" s="28" t="str">
        <f t="shared" si="7"/>
        <v/>
      </c>
      <c r="C139" s="29" t="str">
        <f t="shared" si="6"/>
        <v/>
      </c>
      <c r="D139" s="30" t="str">
        <f t="shared" si="8"/>
        <v/>
      </c>
      <c r="E139" s="31" t="str">
        <f t="shared" si="9"/>
        <v/>
      </c>
      <c r="F139" s="31" t="str">
        <f t="shared" si="10"/>
        <v/>
      </c>
      <c r="G139" s="32"/>
      <c r="H139" s="31">
        <f t="shared" si="11"/>
        <v>0</v>
      </c>
    </row>
    <row r="140" spans="1:8">
      <c r="A140" s="27"/>
      <c r="B140" s="28" t="str">
        <f t="shared" si="7"/>
        <v/>
      </c>
      <c r="C140" s="29" t="str">
        <f t="shared" si="6"/>
        <v/>
      </c>
      <c r="D140" s="30" t="str">
        <f t="shared" si="8"/>
        <v/>
      </c>
      <c r="E140" s="31" t="str">
        <f t="shared" si="9"/>
        <v/>
      </c>
      <c r="F140" s="31" t="str">
        <f t="shared" si="10"/>
        <v/>
      </c>
      <c r="G140" s="32"/>
      <c r="H140" s="31">
        <f t="shared" si="11"/>
        <v>0</v>
      </c>
    </row>
    <row r="141" spans="1:8">
      <c r="A141" s="27"/>
      <c r="B141" s="28" t="str">
        <f t="shared" si="7"/>
        <v/>
      </c>
      <c r="C141" s="29" t="str">
        <f t="shared" si="6"/>
        <v/>
      </c>
      <c r="D141" s="30" t="str">
        <f t="shared" si="8"/>
        <v/>
      </c>
      <c r="E141" s="31" t="str">
        <f t="shared" si="9"/>
        <v/>
      </c>
      <c r="F141" s="31" t="str">
        <f t="shared" si="10"/>
        <v/>
      </c>
      <c r="G141" s="32"/>
      <c r="H141" s="31">
        <f t="shared" si="11"/>
        <v>0</v>
      </c>
    </row>
    <row r="142" spans="1:8">
      <c r="A142" s="27"/>
      <c r="B142" s="28" t="str">
        <f t="shared" si="7"/>
        <v/>
      </c>
      <c r="C142" s="29" t="str">
        <f t="shared" si="6"/>
        <v/>
      </c>
      <c r="D142" s="30" t="str">
        <f t="shared" si="8"/>
        <v/>
      </c>
      <c r="E142" s="31" t="str">
        <f t="shared" si="9"/>
        <v/>
      </c>
      <c r="F142" s="31" t="str">
        <f t="shared" si="10"/>
        <v/>
      </c>
      <c r="G142" s="32"/>
      <c r="H142" s="31">
        <f t="shared" si="11"/>
        <v>0</v>
      </c>
    </row>
    <row r="143" spans="1:8">
      <c r="A143" s="27"/>
      <c r="B143" s="28" t="str">
        <f t="shared" si="7"/>
        <v/>
      </c>
      <c r="C143" s="29" t="str">
        <f t="shared" si="6"/>
        <v/>
      </c>
      <c r="D143" s="30" t="str">
        <f t="shared" si="8"/>
        <v/>
      </c>
      <c r="E143" s="31" t="str">
        <f t="shared" si="9"/>
        <v/>
      </c>
      <c r="F143" s="31" t="str">
        <f t="shared" si="10"/>
        <v/>
      </c>
      <c r="G143" s="32"/>
      <c r="H143" s="31">
        <f t="shared" si="11"/>
        <v>0</v>
      </c>
    </row>
    <row r="144" spans="1:8">
      <c r="A144" s="27"/>
      <c r="B144" s="28" t="str">
        <f t="shared" si="7"/>
        <v/>
      </c>
      <c r="C144" s="29" t="str">
        <f t="shared" si="6"/>
        <v/>
      </c>
      <c r="D144" s="30" t="str">
        <f t="shared" si="8"/>
        <v/>
      </c>
      <c r="E144" s="31" t="str">
        <f t="shared" si="9"/>
        <v/>
      </c>
      <c r="F144" s="31" t="str">
        <f t="shared" si="10"/>
        <v/>
      </c>
      <c r="G144" s="32"/>
      <c r="H144" s="31">
        <f t="shared" si="11"/>
        <v>0</v>
      </c>
    </row>
    <row r="145" spans="1:8">
      <c r="A145" s="27"/>
      <c r="B145" s="28" t="str">
        <f t="shared" si="7"/>
        <v/>
      </c>
      <c r="C145" s="29" t="str">
        <f t="shared" si="6"/>
        <v/>
      </c>
      <c r="D145" s="30" t="str">
        <f t="shared" si="8"/>
        <v/>
      </c>
      <c r="E145" s="31" t="str">
        <f t="shared" si="9"/>
        <v/>
      </c>
      <c r="F145" s="31" t="str">
        <f t="shared" si="10"/>
        <v/>
      </c>
      <c r="G145" s="32"/>
      <c r="H145" s="31">
        <f t="shared" si="11"/>
        <v>0</v>
      </c>
    </row>
    <row r="146" spans="1:8">
      <c r="A146" s="27"/>
      <c r="B146" s="28" t="str">
        <f t="shared" si="7"/>
        <v/>
      </c>
      <c r="C146" s="29" t="str">
        <f t="shared" si="6"/>
        <v/>
      </c>
      <c r="D146" s="30" t="str">
        <f t="shared" si="8"/>
        <v/>
      </c>
      <c r="E146" s="31" t="str">
        <f t="shared" si="9"/>
        <v/>
      </c>
      <c r="F146" s="31" t="str">
        <f t="shared" si="10"/>
        <v/>
      </c>
      <c r="G146" s="32"/>
      <c r="H146" s="31">
        <f t="shared" si="11"/>
        <v>0</v>
      </c>
    </row>
    <row r="147" spans="1:8">
      <c r="A147" s="27"/>
      <c r="B147" s="28" t="str">
        <f t="shared" si="7"/>
        <v/>
      </c>
      <c r="C147" s="29" t="str">
        <f t="shared" si="6"/>
        <v/>
      </c>
      <c r="D147" s="30" t="str">
        <f t="shared" si="8"/>
        <v/>
      </c>
      <c r="E147" s="31" t="str">
        <f t="shared" si="9"/>
        <v/>
      </c>
      <c r="F147" s="31" t="str">
        <f t="shared" si="10"/>
        <v/>
      </c>
      <c r="G147" s="32"/>
      <c r="H147" s="31">
        <f t="shared" si="11"/>
        <v>0</v>
      </c>
    </row>
    <row r="148" spans="1:8">
      <c r="A148" s="27"/>
      <c r="B148" s="28" t="str">
        <f t="shared" si="7"/>
        <v/>
      </c>
      <c r="C148" s="29" t="str">
        <f t="shared" si="6"/>
        <v/>
      </c>
      <c r="D148" s="30" t="str">
        <f t="shared" si="8"/>
        <v/>
      </c>
      <c r="E148" s="31" t="str">
        <f t="shared" si="9"/>
        <v/>
      </c>
      <c r="F148" s="31" t="str">
        <f t="shared" si="10"/>
        <v/>
      </c>
      <c r="G148" s="32"/>
      <c r="H148" s="31">
        <f t="shared" si="11"/>
        <v>0</v>
      </c>
    </row>
    <row r="149" spans="1:8">
      <c r="A149" s="27"/>
      <c r="B149" s="28" t="str">
        <f t="shared" si="7"/>
        <v/>
      </c>
      <c r="C149" s="29" t="str">
        <f t="shared" si="6"/>
        <v/>
      </c>
      <c r="D149" s="30" t="str">
        <f t="shared" si="8"/>
        <v/>
      </c>
      <c r="E149" s="31" t="str">
        <f t="shared" si="9"/>
        <v/>
      </c>
      <c r="F149" s="31" t="str">
        <f t="shared" si="10"/>
        <v/>
      </c>
      <c r="G149" s="32"/>
      <c r="H149" s="31">
        <f t="shared" si="11"/>
        <v>0</v>
      </c>
    </row>
    <row r="150" spans="1:8">
      <c r="A150" s="27"/>
      <c r="B150" s="28" t="str">
        <f t="shared" si="7"/>
        <v/>
      </c>
      <c r="C150" s="29" t="str">
        <f t="shared" si="6"/>
        <v/>
      </c>
      <c r="D150" s="30" t="str">
        <f t="shared" si="8"/>
        <v/>
      </c>
      <c r="E150" s="31" t="str">
        <f t="shared" si="9"/>
        <v/>
      </c>
      <c r="F150" s="31" t="str">
        <f t="shared" si="10"/>
        <v/>
      </c>
      <c r="G150" s="32"/>
      <c r="H150" s="31">
        <f t="shared" si="11"/>
        <v>0</v>
      </c>
    </row>
    <row r="151" spans="1:8">
      <c r="A151" s="27"/>
      <c r="B151" s="28" t="str">
        <f t="shared" si="7"/>
        <v/>
      </c>
      <c r="C151" s="29" t="str">
        <f t="shared" si="6"/>
        <v/>
      </c>
      <c r="D151" s="30" t="str">
        <f t="shared" si="8"/>
        <v/>
      </c>
      <c r="E151" s="31" t="str">
        <f t="shared" si="9"/>
        <v/>
      </c>
      <c r="F151" s="31" t="str">
        <f t="shared" si="10"/>
        <v/>
      </c>
      <c r="G151" s="32"/>
      <c r="H151" s="31">
        <f t="shared" si="11"/>
        <v>0</v>
      </c>
    </row>
    <row r="152" spans="1:8">
      <c r="A152" s="27"/>
      <c r="B152" s="28" t="str">
        <f t="shared" si="7"/>
        <v/>
      </c>
      <c r="C152" s="29" t="str">
        <f t="shared" si="6"/>
        <v/>
      </c>
      <c r="D152" s="30" t="str">
        <f t="shared" si="8"/>
        <v/>
      </c>
      <c r="E152" s="31" t="str">
        <f t="shared" si="9"/>
        <v/>
      </c>
      <c r="F152" s="31" t="str">
        <f t="shared" si="10"/>
        <v/>
      </c>
      <c r="G152" s="32"/>
      <c r="H152" s="31">
        <f t="shared" si="11"/>
        <v>0</v>
      </c>
    </row>
    <row r="153" spans="1:8">
      <c r="A153" s="27"/>
      <c r="B153" s="28" t="str">
        <f t="shared" si="7"/>
        <v/>
      </c>
      <c r="C153" s="29" t="str">
        <f t="shared" si="6"/>
        <v/>
      </c>
      <c r="D153" s="30" t="str">
        <f t="shared" si="8"/>
        <v/>
      </c>
      <c r="E153" s="31" t="str">
        <f t="shared" si="9"/>
        <v/>
      </c>
      <c r="F153" s="31" t="str">
        <f t="shared" si="10"/>
        <v/>
      </c>
      <c r="G153" s="32"/>
      <c r="H153" s="31">
        <f t="shared" si="11"/>
        <v>0</v>
      </c>
    </row>
    <row r="154" spans="1:8">
      <c r="A154" s="27"/>
      <c r="B154" s="28" t="str">
        <f t="shared" si="7"/>
        <v/>
      </c>
      <c r="C154" s="29" t="str">
        <f t="shared" ref="C154:C217" si="12">IF(B154="","",IF(B154&lt;=$D$16,IF(a=26,DATE(YEAR(start_date),MONTH(start_date),DAY(start_date)+14*B154),IF(a=52,DATE(YEAR(start_date),MONTH(start_date),DAY(start_date)+7*B154),DATE(YEAR(start_date),MONTH(start_date)+B154*12/$D$11,DAY(start_date)))),""))</f>
        <v/>
      </c>
      <c r="D154" s="30" t="str">
        <f t="shared" si="8"/>
        <v/>
      </c>
      <c r="E154" s="31" t="str">
        <f t="shared" si="9"/>
        <v/>
      </c>
      <c r="F154" s="31" t="str">
        <f t="shared" si="10"/>
        <v/>
      </c>
      <c r="G154" s="32"/>
      <c r="H154" s="31">
        <f t="shared" si="11"/>
        <v>0</v>
      </c>
    </row>
    <row r="155" spans="1:8">
      <c r="A155" s="27"/>
      <c r="B155" s="28" t="str">
        <f t="shared" si="7"/>
        <v/>
      </c>
      <c r="C155" s="29" t="str">
        <f t="shared" si="12"/>
        <v/>
      </c>
      <c r="D155" s="30" t="str">
        <f t="shared" si="8"/>
        <v/>
      </c>
      <c r="E155" s="31" t="str">
        <f t="shared" si="9"/>
        <v/>
      </c>
      <c r="F155" s="31" t="str">
        <f t="shared" si="10"/>
        <v/>
      </c>
      <c r="G155" s="32"/>
      <c r="H155" s="31">
        <f t="shared" si="11"/>
        <v>0</v>
      </c>
    </row>
    <row r="156" spans="1:8">
      <c r="A156" s="27"/>
      <c r="B156" s="28" t="str">
        <f t="shared" si="7"/>
        <v/>
      </c>
      <c r="C156" s="29" t="str">
        <f t="shared" si="12"/>
        <v/>
      </c>
      <c r="D156" s="30" t="str">
        <f t="shared" si="8"/>
        <v/>
      </c>
      <c r="E156" s="31" t="str">
        <f t="shared" si="9"/>
        <v/>
      </c>
      <c r="F156" s="31" t="str">
        <f t="shared" si="10"/>
        <v/>
      </c>
      <c r="G156" s="32"/>
      <c r="H156" s="31">
        <f t="shared" si="11"/>
        <v>0</v>
      </c>
    </row>
    <row r="157" spans="1:8">
      <c r="A157" s="27"/>
      <c r="B157" s="28" t="str">
        <f t="shared" ref="B157:B220" si="13">IF(B156&lt;$D$16,IF(H156&gt;0,B156+1,""),"")</f>
        <v/>
      </c>
      <c r="C157" s="29" t="str">
        <f t="shared" si="12"/>
        <v/>
      </c>
      <c r="D157" s="30" t="str">
        <f t="shared" ref="D157:D220" si="14">IF(C157="","",IF($D$15+F157&gt;H156,ROUND(H156+F157,2),$D$15))</f>
        <v/>
      </c>
      <c r="E157" s="31" t="str">
        <f t="shared" ref="E157:E220" si="15">IF(C157="","",D157-F157)</f>
        <v/>
      </c>
      <c r="F157" s="31" t="str">
        <f t="shared" ref="F157:F220" si="16">IF(C157="","",ROUND(H156*$D$9/a,2))</f>
        <v/>
      </c>
      <c r="G157" s="32"/>
      <c r="H157" s="31">
        <f t="shared" ref="H157:H220" si="17">IF(B157="",0,ROUND(H156-E157-G157,2))</f>
        <v>0</v>
      </c>
    </row>
    <row r="158" spans="1:8">
      <c r="A158" s="27"/>
      <c r="B158" s="28" t="str">
        <f t="shared" si="13"/>
        <v/>
      </c>
      <c r="C158" s="29" t="str">
        <f t="shared" si="12"/>
        <v/>
      </c>
      <c r="D158" s="30" t="str">
        <f t="shared" si="14"/>
        <v/>
      </c>
      <c r="E158" s="31" t="str">
        <f t="shared" si="15"/>
        <v/>
      </c>
      <c r="F158" s="31" t="str">
        <f t="shared" si="16"/>
        <v/>
      </c>
      <c r="G158" s="32"/>
      <c r="H158" s="31">
        <f t="shared" si="17"/>
        <v>0</v>
      </c>
    </row>
    <row r="159" spans="1:8">
      <c r="A159" s="27"/>
      <c r="B159" s="28" t="str">
        <f t="shared" si="13"/>
        <v/>
      </c>
      <c r="C159" s="29" t="str">
        <f t="shared" si="12"/>
        <v/>
      </c>
      <c r="D159" s="30" t="str">
        <f t="shared" si="14"/>
        <v/>
      </c>
      <c r="E159" s="31" t="str">
        <f t="shared" si="15"/>
        <v/>
      </c>
      <c r="F159" s="31" t="str">
        <f t="shared" si="16"/>
        <v/>
      </c>
      <c r="G159" s="32"/>
      <c r="H159" s="31">
        <f t="shared" si="17"/>
        <v>0</v>
      </c>
    </row>
    <row r="160" spans="1:8">
      <c r="A160" s="27"/>
      <c r="B160" s="28" t="str">
        <f t="shared" si="13"/>
        <v/>
      </c>
      <c r="C160" s="29" t="str">
        <f t="shared" si="12"/>
        <v/>
      </c>
      <c r="D160" s="30" t="str">
        <f t="shared" si="14"/>
        <v/>
      </c>
      <c r="E160" s="31" t="str">
        <f t="shared" si="15"/>
        <v/>
      </c>
      <c r="F160" s="31" t="str">
        <f t="shared" si="16"/>
        <v/>
      </c>
      <c r="G160" s="32"/>
      <c r="H160" s="31">
        <f t="shared" si="17"/>
        <v>0</v>
      </c>
    </row>
    <row r="161" spans="1:8">
      <c r="A161" s="27"/>
      <c r="B161" s="28" t="str">
        <f t="shared" si="13"/>
        <v/>
      </c>
      <c r="C161" s="29" t="str">
        <f t="shared" si="12"/>
        <v/>
      </c>
      <c r="D161" s="30" t="str">
        <f t="shared" si="14"/>
        <v/>
      </c>
      <c r="E161" s="31" t="str">
        <f t="shared" si="15"/>
        <v/>
      </c>
      <c r="F161" s="31" t="str">
        <f t="shared" si="16"/>
        <v/>
      </c>
      <c r="G161" s="32"/>
      <c r="H161" s="31">
        <f t="shared" si="17"/>
        <v>0</v>
      </c>
    </row>
    <row r="162" spans="1:8">
      <c r="A162" s="27"/>
      <c r="B162" s="28" t="str">
        <f t="shared" si="13"/>
        <v/>
      </c>
      <c r="C162" s="29" t="str">
        <f t="shared" si="12"/>
        <v/>
      </c>
      <c r="D162" s="30" t="str">
        <f t="shared" si="14"/>
        <v/>
      </c>
      <c r="E162" s="31" t="str">
        <f t="shared" si="15"/>
        <v/>
      </c>
      <c r="F162" s="31" t="str">
        <f t="shared" si="16"/>
        <v/>
      </c>
      <c r="G162" s="32"/>
      <c r="H162" s="31">
        <f t="shared" si="17"/>
        <v>0</v>
      </c>
    </row>
    <row r="163" spans="1:8">
      <c r="A163" s="27"/>
      <c r="B163" s="28" t="str">
        <f t="shared" si="13"/>
        <v/>
      </c>
      <c r="C163" s="29" t="str">
        <f t="shared" si="12"/>
        <v/>
      </c>
      <c r="D163" s="30" t="str">
        <f t="shared" si="14"/>
        <v/>
      </c>
      <c r="E163" s="31" t="str">
        <f t="shared" si="15"/>
        <v/>
      </c>
      <c r="F163" s="31" t="str">
        <f t="shared" si="16"/>
        <v/>
      </c>
      <c r="G163" s="32"/>
      <c r="H163" s="31">
        <f t="shared" si="17"/>
        <v>0</v>
      </c>
    </row>
    <row r="164" spans="1:8">
      <c r="A164" s="27"/>
      <c r="B164" s="28" t="str">
        <f t="shared" si="13"/>
        <v/>
      </c>
      <c r="C164" s="29" t="str">
        <f t="shared" si="12"/>
        <v/>
      </c>
      <c r="D164" s="30" t="str">
        <f t="shared" si="14"/>
        <v/>
      </c>
      <c r="E164" s="31" t="str">
        <f t="shared" si="15"/>
        <v/>
      </c>
      <c r="F164" s="31" t="str">
        <f t="shared" si="16"/>
        <v/>
      </c>
      <c r="G164" s="32"/>
      <c r="H164" s="31">
        <f t="shared" si="17"/>
        <v>0</v>
      </c>
    </row>
    <row r="165" spans="1:8">
      <c r="A165" s="27"/>
      <c r="B165" s="28" t="str">
        <f t="shared" si="13"/>
        <v/>
      </c>
      <c r="C165" s="29" t="str">
        <f t="shared" si="12"/>
        <v/>
      </c>
      <c r="D165" s="30" t="str">
        <f t="shared" si="14"/>
        <v/>
      </c>
      <c r="E165" s="31" t="str">
        <f t="shared" si="15"/>
        <v/>
      </c>
      <c r="F165" s="31" t="str">
        <f t="shared" si="16"/>
        <v/>
      </c>
      <c r="G165" s="32"/>
      <c r="H165" s="31">
        <f t="shared" si="17"/>
        <v>0</v>
      </c>
    </row>
    <row r="166" spans="1:8">
      <c r="A166" s="27"/>
      <c r="B166" s="28" t="str">
        <f t="shared" si="13"/>
        <v/>
      </c>
      <c r="C166" s="29" t="str">
        <f t="shared" si="12"/>
        <v/>
      </c>
      <c r="D166" s="30" t="str">
        <f t="shared" si="14"/>
        <v/>
      </c>
      <c r="E166" s="31" t="str">
        <f t="shared" si="15"/>
        <v/>
      </c>
      <c r="F166" s="31" t="str">
        <f t="shared" si="16"/>
        <v/>
      </c>
      <c r="G166" s="32"/>
      <c r="H166" s="31">
        <f t="shared" si="17"/>
        <v>0</v>
      </c>
    </row>
    <row r="167" spans="1:8">
      <c r="A167" s="27"/>
      <c r="B167" s="28" t="str">
        <f t="shared" si="13"/>
        <v/>
      </c>
      <c r="C167" s="29" t="str">
        <f t="shared" si="12"/>
        <v/>
      </c>
      <c r="D167" s="30" t="str">
        <f t="shared" si="14"/>
        <v/>
      </c>
      <c r="E167" s="31" t="str">
        <f t="shared" si="15"/>
        <v/>
      </c>
      <c r="F167" s="31" t="str">
        <f t="shared" si="16"/>
        <v/>
      </c>
      <c r="G167" s="32"/>
      <c r="H167" s="31">
        <f t="shared" si="17"/>
        <v>0</v>
      </c>
    </row>
    <row r="168" spans="1:8">
      <c r="A168" s="27"/>
      <c r="B168" s="28" t="str">
        <f t="shared" si="13"/>
        <v/>
      </c>
      <c r="C168" s="29" t="str">
        <f t="shared" si="12"/>
        <v/>
      </c>
      <c r="D168" s="30" t="str">
        <f t="shared" si="14"/>
        <v/>
      </c>
      <c r="E168" s="31" t="str">
        <f t="shared" si="15"/>
        <v/>
      </c>
      <c r="F168" s="31" t="str">
        <f t="shared" si="16"/>
        <v/>
      </c>
      <c r="G168" s="32"/>
      <c r="H168" s="31">
        <f t="shared" si="17"/>
        <v>0</v>
      </c>
    </row>
    <row r="169" spans="1:8">
      <c r="A169" s="27"/>
      <c r="B169" s="28" t="str">
        <f t="shared" si="13"/>
        <v/>
      </c>
      <c r="C169" s="29" t="str">
        <f t="shared" si="12"/>
        <v/>
      </c>
      <c r="D169" s="30" t="str">
        <f t="shared" si="14"/>
        <v/>
      </c>
      <c r="E169" s="31" t="str">
        <f t="shared" si="15"/>
        <v/>
      </c>
      <c r="F169" s="31" t="str">
        <f t="shared" si="16"/>
        <v/>
      </c>
      <c r="G169" s="32"/>
      <c r="H169" s="31">
        <f t="shared" si="17"/>
        <v>0</v>
      </c>
    </row>
    <row r="170" spans="1:8">
      <c r="A170" s="27"/>
      <c r="B170" s="28" t="str">
        <f t="shared" si="13"/>
        <v/>
      </c>
      <c r="C170" s="29" t="str">
        <f t="shared" si="12"/>
        <v/>
      </c>
      <c r="D170" s="30" t="str">
        <f t="shared" si="14"/>
        <v/>
      </c>
      <c r="E170" s="31" t="str">
        <f t="shared" si="15"/>
        <v/>
      </c>
      <c r="F170" s="31" t="str">
        <f t="shared" si="16"/>
        <v/>
      </c>
      <c r="G170" s="32"/>
      <c r="H170" s="31">
        <f t="shared" si="17"/>
        <v>0</v>
      </c>
    </row>
    <row r="171" spans="1:8">
      <c r="A171" s="27"/>
      <c r="B171" s="28" t="str">
        <f t="shared" si="13"/>
        <v/>
      </c>
      <c r="C171" s="29" t="str">
        <f t="shared" si="12"/>
        <v/>
      </c>
      <c r="D171" s="30" t="str">
        <f t="shared" si="14"/>
        <v/>
      </c>
      <c r="E171" s="31" t="str">
        <f t="shared" si="15"/>
        <v/>
      </c>
      <c r="F171" s="31" t="str">
        <f t="shared" si="16"/>
        <v/>
      </c>
      <c r="G171" s="32"/>
      <c r="H171" s="31">
        <f t="shared" si="17"/>
        <v>0</v>
      </c>
    </row>
    <row r="172" spans="1:8">
      <c r="A172" s="27"/>
      <c r="B172" s="28" t="str">
        <f t="shared" si="13"/>
        <v/>
      </c>
      <c r="C172" s="29" t="str">
        <f t="shared" si="12"/>
        <v/>
      </c>
      <c r="D172" s="30" t="str">
        <f t="shared" si="14"/>
        <v/>
      </c>
      <c r="E172" s="31" t="str">
        <f t="shared" si="15"/>
        <v/>
      </c>
      <c r="F172" s="31" t="str">
        <f t="shared" si="16"/>
        <v/>
      </c>
      <c r="G172" s="32"/>
      <c r="H172" s="31">
        <f t="shared" si="17"/>
        <v>0</v>
      </c>
    </row>
    <row r="173" spans="1:8">
      <c r="A173" s="27"/>
      <c r="B173" s="28" t="str">
        <f t="shared" si="13"/>
        <v/>
      </c>
      <c r="C173" s="29" t="str">
        <f t="shared" si="12"/>
        <v/>
      </c>
      <c r="D173" s="30" t="str">
        <f t="shared" si="14"/>
        <v/>
      </c>
      <c r="E173" s="31" t="str">
        <f t="shared" si="15"/>
        <v/>
      </c>
      <c r="F173" s="31" t="str">
        <f t="shared" si="16"/>
        <v/>
      </c>
      <c r="G173" s="32"/>
      <c r="H173" s="31">
        <f t="shared" si="17"/>
        <v>0</v>
      </c>
    </row>
    <row r="174" spans="1:8">
      <c r="A174" s="27"/>
      <c r="B174" s="28" t="str">
        <f t="shared" si="13"/>
        <v/>
      </c>
      <c r="C174" s="29" t="str">
        <f t="shared" si="12"/>
        <v/>
      </c>
      <c r="D174" s="30" t="str">
        <f t="shared" si="14"/>
        <v/>
      </c>
      <c r="E174" s="31" t="str">
        <f t="shared" si="15"/>
        <v/>
      </c>
      <c r="F174" s="31" t="str">
        <f t="shared" si="16"/>
        <v/>
      </c>
      <c r="G174" s="32"/>
      <c r="H174" s="31">
        <f t="shared" si="17"/>
        <v>0</v>
      </c>
    </row>
    <row r="175" spans="1:8">
      <c r="A175" s="27"/>
      <c r="B175" s="28" t="str">
        <f t="shared" si="13"/>
        <v/>
      </c>
      <c r="C175" s="29" t="str">
        <f t="shared" si="12"/>
        <v/>
      </c>
      <c r="D175" s="30" t="str">
        <f t="shared" si="14"/>
        <v/>
      </c>
      <c r="E175" s="31" t="str">
        <f t="shared" si="15"/>
        <v/>
      </c>
      <c r="F175" s="31" t="str">
        <f t="shared" si="16"/>
        <v/>
      </c>
      <c r="G175" s="32"/>
      <c r="H175" s="31">
        <f t="shared" si="17"/>
        <v>0</v>
      </c>
    </row>
    <row r="176" spans="1:8">
      <c r="A176" s="27"/>
      <c r="B176" s="28" t="str">
        <f t="shared" si="13"/>
        <v/>
      </c>
      <c r="C176" s="29" t="str">
        <f t="shared" si="12"/>
        <v/>
      </c>
      <c r="D176" s="30" t="str">
        <f t="shared" si="14"/>
        <v/>
      </c>
      <c r="E176" s="31" t="str">
        <f t="shared" si="15"/>
        <v/>
      </c>
      <c r="F176" s="31" t="str">
        <f t="shared" si="16"/>
        <v/>
      </c>
      <c r="G176" s="32"/>
      <c r="H176" s="31">
        <f t="shared" si="17"/>
        <v>0</v>
      </c>
    </row>
    <row r="177" spans="1:8">
      <c r="A177" s="27"/>
      <c r="B177" s="28" t="str">
        <f t="shared" si="13"/>
        <v/>
      </c>
      <c r="C177" s="29" t="str">
        <f t="shared" si="12"/>
        <v/>
      </c>
      <c r="D177" s="30" t="str">
        <f t="shared" si="14"/>
        <v/>
      </c>
      <c r="E177" s="31" t="str">
        <f t="shared" si="15"/>
        <v/>
      </c>
      <c r="F177" s="31" t="str">
        <f t="shared" si="16"/>
        <v/>
      </c>
      <c r="G177" s="32"/>
      <c r="H177" s="31">
        <f t="shared" si="17"/>
        <v>0</v>
      </c>
    </row>
    <row r="178" spans="1:8">
      <c r="A178" s="27"/>
      <c r="B178" s="28" t="str">
        <f t="shared" si="13"/>
        <v/>
      </c>
      <c r="C178" s="29" t="str">
        <f t="shared" si="12"/>
        <v/>
      </c>
      <c r="D178" s="30" t="str">
        <f t="shared" si="14"/>
        <v/>
      </c>
      <c r="E178" s="31" t="str">
        <f t="shared" si="15"/>
        <v/>
      </c>
      <c r="F178" s="31" t="str">
        <f t="shared" si="16"/>
        <v/>
      </c>
      <c r="G178" s="32"/>
      <c r="H178" s="31">
        <f t="shared" si="17"/>
        <v>0</v>
      </c>
    </row>
    <row r="179" spans="1:8">
      <c r="A179" s="27"/>
      <c r="B179" s="28" t="str">
        <f t="shared" si="13"/>
        <v/>
      </c>
      <c r="C179" s="29" t="str">
        <f t="shared" si="12"/>
        <v/>
      </c>
      <c r="D179" s="30" t="str">
        <f t="shared" si="14"/>
        <v/>
      </c>
      <c r="E179" s="31" t="str">
        <f t="shared" si="15"/>
        <v/>
      </c>
      <c r="F179" s="31" t="str">
        <f t="shared" si="16"/>
        <v/>
      </c>
      <c r="G179" s="32"/>
      <c r="H179" s="31">
        <f t="shared" si="17"/>
        <v>0</v>
      </c>
    </row>
    <row r="180" spans="1:8">
      <c r="A180" s="27"/>
      <c r="B180" s="28" t="str">
        <f t="shared" si="13"/>
        <v/>
      </c>
      <c r="C180" s="29" t="str">
        <f t="shared" si="12"/>
        <v/>
      </c>
      <c r="D180" s="30" t="str">
        <f t="shared" si="14"/>
        <v/>
      </c>
      <c r="E180" s="31" t="str">
        <f t="shared" si="15"/>
        <v/>
      </c>
      <c r="F180" s="31" t="str">
        <f t="shared" si="16"/>
        <v/>
      </c>
      <c r="G180" s="32"/>
      <c r="H180" s="31">
        <f t="shared" si="17"/>
        <v>0</v>
      </c>
    </row>
    <row r="181" spans="1:8">
      <c r="A181" s="27"/>
      <c r="B181" s="28" t="str">
        <f t="shared" si="13"/>
        <v/>
      </c>
      <c r="C181" s="29" t="str">
        <f t="shared" si="12"/>
        <v/>
      </c>
      <c r="D181" s="30" t="str">
        <f t="shared" si="14"/>
        <v/>
      </c>
      <c r="E181" s="31" t="str">
        <f t="shared" si="15"/>
        <v/>
      </c>
      <c r="F181" s="31" t="str">
        <f t="shared" si="16"/>
        <v/>
      </c>
      <c r="G181" s="32"/>
      <c r="H181" s="31">
        <f t="shared" si="17"/>
        <v>0</v>
      </c>
    </row>
    <row r="182" spans="1:8">
      <c r="A182" s="27"/>
      <c r="B182" s="28" t="str">
        <f t="shared" si="13"/>
        <v/>
      </c>
      <c r="C182" s="29" t="str">
        <f t="shared" si="12"/>
        <v/>
      </c>
      <c r="D182" s="30" t="str">
        <f t="shared" si="14"/>
        <v/>
      </c>
      <c r="E182" s="31" t="str">
        <f t="shared" si="15"/>
        <v/>
      </c>
      <c r="F182" s="31" t="str">
        <f t="shared" si="16"/>
        <v/>
      </c>
      <c r="G182" s="32"/>
      <c r="H182" s="31">
        <f t="shared" si="17"/>
        <v>0</v>
      </c>
    </row>
    <row r="183" spans="1:8">
      <c r="A183" s="27"/>
      <c r="B183" s="28" t="str">
        <f t="shared" si="13"/>
        <v/>
      </c>
      <c r="C183" s="29" t="str">
        <f t="shared" si="12"/>
        <v/>
      </c>
      <c r="D183" s="30" t="str">
        <f t="shared" si="14"/>
        <v/>
      </c>
      <c r="E183" s="31" t="str">
        <f t="shared" si="15"/>
        <v/>
      </c>
      <c r="F183" s="31" t="str">
        <f t="shared" si="16"/>
        <v/>
      </c>
      <c r="G183" s="32"/>
      <c r="H183" s="31">
        <f t="shared" si="17"/>
        <v>0</v>
      </c>
    </row>
    <row r="184" spans="1:8">
      <c r="A184" s="27"/>
      <c r="B184" s="28" t="str">
        <f t="shared" si="13"/>
        <v/>
      </c>
      <c r="C184" s="29" t="str">
        <f t="shared" si="12"/>
        <v/>
      </c>
      <c r="D184" s="30" t="str">
        <f t="shared" si="14"/>
        <v/>
      </c>
      <c r="E184" s="31" t="str">
        <f t="shared" si="15"/>
        <v/>
      </c>
      <c r="F184" s="31" t="str">
        <f t="shared" si="16"/>
        <v/>
      </c>
      <c r="G184" s="32"/>
      <c r="H184" s="31">
        <f t="shared" si="17"/>
        <v>0</v>
      </c>
    </row>
    <row r="185" spans="1:8">
      <c r="A185" s="27"/>
      <c r="B185" s="28" t="str">
        <f t="shared" si="13"/>
        <v/>
      </c>
      <c r="C185" s="29" t="str">
        <f t="shared" si="12"/>
        <v/>
      </c>
      <c r="D185" s="30" t="str">
        <f t="shared" si="14"/>
        <v/>
      </c>
      <c r="E185" s="31" t="str">
        <f t="shared" si="15"/>
        <v/>
      </c>
      <c r="F185" s="31" t="str">
        <f t="shared" si="16"/>
        <v/>
      </c>
      <c r="G185" s="32"/>
      <c r="H185" s="31">
        <f t="shared" si="17"/>
        <v>0</v>
      </c>
    </row>
    <row r="186" spans="1:8">
      <c r="A186" s="27"/>
      <c r="B186" s="28" t="str">
        <f t="shared" si="13"/>
        <v/>
      </c>
      <c r="C186" s="29" t="str">
        <f t="shared" si="12"/>
        <v/>
      </c>
      <c r="D186" s="30" t="str">
        <f t="shared" si="14"/>
        <v/>
      </c>
      <c r="E186" s="31" t="str">
        <f t="shared" si="15"/>
        <v/>
      </c>
      <c r="F186" s="31" t="str">
        <f t="shared" si="16"/>
        <v/>
      </c>
      <c r="G186" s="32"/>
      <c r="H186" s="31">
        <f t="shared" si="17"/>
        <v>0</v>
      </c>
    </row>
    <row r="187" spans="1:8">
      <c r="A187" s="27"/>
      <c r="B187" s="28" t="str">
        <f t="shared" si="13"/>
        <v/>
      </c>
      <c r="C187" s="29" t="str">
        <f t="shared" si="12"/>
        <v/>
      </c>
      <c r="D187" s="30" t="str">
        <f t="shared" si="14"/>
        <v/>
      </c>
      <c r="E187" s="31" t="str">
        <f t="shared" si="15"/>
        <v/>
      </c>
      <c r="F187" s="31" t="str">
        <f t="shared" si="16"/>
        <v/>
      </c>
      <c r="G187" s="32"/>
      <c r="H187" s="31">
        <f t="shared" si="17"/>
        <v>0</v>
      </c>
    </row>
    <row r="188" spans="1:8">
      <c r="A188" s="27"/>
      <c r="B188" s="28" t="str">
        <f t="shared" si="13"/>
        <v/>
      </c>
      <c r="C188" s="29" t="str">
        <f t="shared" si="12"/>
        <v/>
      </c>
      <c r="D188" s="30" t="str">
        <f t="shared" si="14"/>
        <v/>
      </c>
      <c r="E188" s="31" t="str">
        <f t="shared" si="15"/>
        <v/>
      </c>
      <c r="F188" s="31" t="str">
        <f t="shared" si="16"/>
        <v/>
      </c>
      <c r="G188" s="32"/>
      <c r="H188" s="31">
        <f t="shared" si="17"/>
        <v>0</v>
      </c>
    </row>
    <row r="189" spans="1:8">
      <c r="A189" s="27"/>
      <c r="B189" s="28" t="str">
        <f t="shared" si="13"/>
        <v/>
      </c>
      <c r="C189" s="29" t="str">
        <f t="shared" si="12"/>
        <v/>
      </c>
      <c r="D189" s="30" t="str">
        <f t="shared" si="14"/>
        <v/>
      </c>
      <c r="E189" s="31" t="str">
        <f t="shared" si="15"/>
        <v/>
      </c>
      <c r="F189" s="31" t="str">
        <f t="shared" si="16"/>
        <v/>
      </c>
      <c r="G189" s="32"/>
      <c r="H189" s="31">
        <f t="shared" si="17"/>
        <v>0</v>
      </c>
    </row>
    <row r="190" spans="1:8">
      <c r="A190" s="27"/>
      <c r="B190" s="28" t="str">
        <f t="shared" si="13"/>
        <v/>
      </c>
      <c r="C190" s="29" t="str">
        <f t="shared" si="12"/>
        <v/>
      </c>
      <c r="D190" s="30" t="str">
        <f t="shared" si="14"/>
        <v/>
      </c>
      <c r="E190" s="31" t="str">
        <f t="shared" si="15"/>
        <v/>
      </c>
      <c r="F190" s="31" t="str">
        <f t="shared" si="16"/>
        <v/>
      </c>
      <c r="G190" s="32"/>
      <c r="H190" s="31">
        <f t="shared" si="17"/>
        <v>0</v>
      </c>
    </row>
    <row r="191" spans="1:8">
      <c r="A191" s="27"/>
      <c r="B191" s="28" t="str">
        <f t="shared" si="13"/>
        <v/>
      </c>
      <c r="C191" s="29" t="str">
        <f t="shared" si="12"/>
        <v/>
      </c>
      <c r="D191" s="30" t="str">
        <f t="shared" si="14"/>
        <v/>
      </c>
      <c r="E191" s="31" t="str">
        <f t="shared" si="15"/>
        <v/>
      </c>
      <c r="F191" s="31" t="str">
        <f t="shared" si="16"/>
        <v/>
      </c>
      <c r="G191" s="32"/>
      <c r="H191" s="31">
        <f t="shared" si="17"/>
        <v>0</v>
      </c>
    </row>
    <row r="192" spans="1:8">
      <c r="A192" s="27"/>
      <c r="B192" s="28" t="str">
        <f t="shared" si="13"/>
        <v/>
      </c>
      <c r="C192" s="29" t="str">
        <f t="shared" si="12"/>
        <v/>
      </c>
      <c r="D192" s="30" t="str">
        <f t="shared" si="14"/>
        <v/>
      </c>
      <c r="E192" s="31" t="str">
        <f t="shared" si="15"/>
        <v/>
      </c>
      <c r="F192" s="31" t="str">
        <f t="shared" si="16"/>
        <v/>
      </c>
      <c r="G192" s="32"/>
      <c r="H192" s="31">
        <f t="shared" si="17"/>
        <v>0</v>
      </c>
    </row>
    <row r="193" spans="1:8">
      <c r="A193" s="27"/>
      <c r="B193" s="28" t="str">
        <f t="shared" si="13"/>
        <v/>
      </c>
      <c r="C193" s="29" t="str">
        <f t="shared" si="12"/>
        <v/>
      </c>
      <c r="D193" s="30" t="str">
        <f t="shared" si="14"/>
        <v/>
      </c>
      <c r="E193" s="31" t="str">
        <f t="shared" si="15"/>
        <v/>
      </c>
      <c r="F193" s="31" t="str">
        <f t="shared" si="16"/>
        <v/>
      </c>
      <c r="G193" s="32"/>
      <c r="H193" s="31">
        <f t="shared" si="17"/>
        <v>0</v>
      </c>
    </row>
    <row r="194" spans="1:8">
      <c r="A194" s="27"/>
      <c r="B194" s="28" t="str">
        <f t="shared" si="13"/>
        <v/>
      </c>
      <c r="C194" s="29" t="str">
        <f t="shared" si="12"/>
        <v/>
      </c>
      <c r="D194" s="30" t="str">
        <f t="shared" si="14"/>
        <v/>
      </c>
      <c r="E194" s="31" t="str">
        <f t="shared" si="15"/>
        <v/>
      </c>
      <c r="F194" s="31" t="str">
        <f t="shared" si="16"/>
        <v/>
      </c>
      <c r="G194" s="32"/>
      <c r="H194" s="31">
        <f t="shared" si="17"/>
        <v>0</v>
      </c>
    </row>
    <row r="195" spans="1:8">
      <c r="A195" s="27"/>
      <c r="B195" s="28" t="str">
        <f t="shared" si="13"/>
        <v/>
      </c>
      <c r="C195" s="29" t="str">
        <f t="shared" si="12"/>
        <v/>
      </c>
      <c r="D195" s="30" t="str">
        <f t="shared" si="14"/>
        <v/>
      </c>
      <c r="E195" s="31" t="str">
        <f t="shared" si="15"/>
        <v/>
      </c>
      <c r="F195" s="31" t="str">
        <f t="shared" si="16"/>
        <v/>
      </c>
      <c r="G195" s="32"/>
      <c r="H195" s="31">
        <f t="shared" si="17"/>
        <v>0</v>
      </c>
    </row>
    <row r="196" spans="1:8">
      <c r="A196" s="27"/>
      <c r="B196" s="28" t="str">
        <f t="shared" si="13"/>
        <v/>
      </c>
      <c r="C196" s="29" t="str">
        <f t="shared" si="12"/>
        <v/>
      </c>
      <c r="D196" s="30" t="str">
        <f t="shared" si="14"/>
        <v/>
      </c>
      <c r="E196" s="31" t="str">
        <f t="shared" si="15"/>
        <v/>
      </c>
      <c r="F196" s="31" t="str">
        <f t="shared" si="16"/>
        <v/>
      </c>
      <c r="G196" s="32"/>
      <c r="H196" s="31">
        <f t="shared" si="17"/>
        <v>0</v>
      </c>
    </row>
    <row r="197" spans="1:8">
      <c r="A197" s="27"/>
      <c r="B197" s="28" t="str">
        <f t="shared" si="13"/>
        <v/>
      </c>
      <c r="C197" s="29" t="str">
        <f t="shared" si="12"/>
        <v/>
      </c>
      <c r="D197" s="30" t="str">
        <f t="shared" si="14"/>
        <v/>
      </c>
      <c r="E197" s="31" t="str">
        <f t="shared" si="15"/>
        <v/>
      </c>
      <c r="F197" s="31" t="str">
        <f t="shared" si="16"/>
        <v/>
      </c>
      <c r="G197" s="32"/>
      <c r="H197" s="31">
        <f t="shared" si="17"/>
        <v>0</v>
      </c>
    </row>
    <row r="198" spans="1:8">
      <c r="A198" s="27"/>
      <c r="B198" s="28" t="str">
        <f t="shared" si="13"/>
        <v/>
      </c>
      <c r="C198" s="29" t="str">
        <f t="shared" si="12"/>
        <v/>
      </c>
      <c r="D198" s="30" t="str">
        <f t="shared" si="14"/>
        <v/>
      </c>
      <c r="E198" s="31" t="str">
        <f t="shared" si="15"/>
        <v/>
      </c>
      <c r="F198" s="31" t="str">
        <f t="shared" si="16"/>
        <v/>
      </c>
      <c r="G198" s="32"/>
      <c r="H198" s="31">
        <f t="shared" si="17"/>
        <v>0</v>
      </c>
    </row>
    <row r="199" spans="1:8">
      <c r="A199" s="27"/>
      <c r="B199" s="28" t="str">
        <f t="shared" si="13"/>
        <v/>
      </c>
      <c r="C199" s="29" t="str">
        <f t="shared" si="12"/>
        <v/>
      </c>
      <c r="D199" s="30" t="str">
        <f t="shared" si="14"/>
        <v/>
      </c>
      <c r="E199" s="31" t="str">
        <f t="shared" si="15"/>
        <v/>
      </c>
      <c r="F199" s="31" t="str">
        <f t="shared" si="16"/>
        <v/>
      </c>
      <c r="G199" s="32"/>
      <c r="H199" s="31">
        <f t="shared" si="17"/>
        <v>0</v>
      </c>
    </row>
    <row r="200" spans="1:8">
      <c r="A200" s="27"/>
      <c r="B200" s="28" t="str">
        <f t="shared" si="13"/>
        <v/>
      </c>
      <c r="C200" s="29" t="str">
        <f t="shared" si="12"/>
        <v/>
      </c>
      <c r="D200" s="30" t="str">
        <f t="shared" si="14"/>
        <v/>
      </c>
      <c r="E200" s="31" t="str">
        <f t="shared" si="15"/>
        <v/>
      </c>
      <c r="F200" s="31" t="str">
        <f t="shared" si="16"/>
        <v/>
      </c>
      <c r="G200" s="32"/>
      <c r="H200" s="31">
        <f t="shared" si="17"/>
        <v>0</v>
      </c>
    </row>
    <row r="201" spans="1:8">
      <c r="A201" s="27"/>
      <c r="B201" s="28" t="str">
        <f t="shared" si="13"/>
        <v/>
      </c>
      <c r="C201" s="29" t="str">
        <f t="shared" si="12"/>
        <v/>
      </c>
      <c r="D201" s="30" t="str">
        <f t="shared" si="14"/>
        <v/>
      </c>
      <c r="E201" s="31" t="str">
        <f t="shared" si="15"/>
        <v/>
      </c>
      <c r="F201" s="31" t="str">
        <f t="shared" si="16"/>
        <v/>
      </c>
      <c r="G201" s="32"/>
      <c r="H201" s="31">
        <f t="shared" si="17"/>
        <v>0</v>
      </c>
    </row>
    <row r="202" spans="1:8">
      <c r="A202" s="27"/>
      <c r="B202" s="28" t="str">
        <f t="shared" si="13"/>
        <v/>
      </c>
      <c r="C202" s="29" t="str">
        <f t="shared" si="12"/>
        <v/>
      </c>
      <c r="D202" s="30" t="str">
        <f t="shared" si="14"/>
        <v/>
      </c>
      <c r="E202" s="31" t="str">
        <f t="shared" si="15"/>
        <v/>
      </c>
      <c r="F202" s="31" t="str">
        <f t="shared" si="16"/>
        <v/>
      </c>
      <c r="G202" s="32"/>
      <c r="H202" s="31">
        <f t="shared" si="17"/>
        <v>0</v>
      </c>
    </row>
    <row r="203" spans="1:8">
      <c r="A203" s="27"/>
      <c r="B203" s="28" t="str">
        <f t="shared" si="13"/>
        <v/>
      </c>
      <c r="C203" s="29" t="str">
        <f t="shared" si="12"/>
        <v/>
      </c>
      <c r="D203" s="30" t="str">
        <f t="shared" si="14"/>
        <v/>
      </c>
      <c r="E203" s="31" t="str">
        <f t="shared" si="15"/>
        <v/>
      </c>
      <c r="F203" s="31" t="str">
        <f t="shared" si="16"/>
        <v/>
      </c>
      <c r="G203" s="32"/>
      <c r="H203" s="31">
        <f t="shared" si="17"/>
        <v>0</v>
      </c>
    </row>
    <row r="204" spans="1:8">
      <c r="A204" s="27"/>
      <c r="B204" s="28" t="str">
        <f t="shared" si="13"/>
        <v/>
      </c>
      <c r="C204" s="29" t="str">
        <f t="shared" si="12"/>
        <v/>
      </c>
      <c r="D204" s="30" t="str">
        <f t="shared" si="14"/>
        <v/>
      </c>
      <c r="E204" s="31" t="str">
        <f t="shared" si="15"/>
        <v/>
      </c>
      <c r="F204" s="31" t="str">
        <f t="shared" si="16"/>
        <v/>
      </c>
      <c r="G204" s="32"/>
      <c r="H204" s="31">
        <f t="shared" si="17"/>
        <v>0</v>
      </c>
    </row>
    <row r="205" spans="1:8">
      <c r="A205" s="27"/>
      <c r="B205" s="28" t="str">
        <f t="shared" si="13"/>
        <v/>
      </c>
      <c r="C205" s="29" t="str">
        <f t="shared" si="12"/>
        <v/>
      </c>
      <c r="D205" s="30" t="str">
        <f t="shared" si="14"/>
        <v/>
      </c>
      <c r="E205" s="31" t="str">
        <f t="shared" si="15"/>
        <v/>
      </c>
      <c r="F205" s="31" t="str">
        <f t="shared" si="16"/>
        <v/>
      </c>
      <c r="G205" s="32"/>
      <c r="H205" s="31">
        <f t="shared" si="17"/>
        <v>0</v>
      </c>
    </row>
    <row r="206" spans="1:8">
      <c r="A206" s="27"/>
      <c r="B206" s="28" t="str">
        <f t="shared" si="13"/>
        <v/>
      </c>
      <c r="C206" s="29" t="str">
        <f t="shared" si="12"/>
        <v/>
      </c>
      <c r="D206" s="30" t="str">
        <f t="shared" si="14"/>
        <v/>
      </c>
      <c r="E206" s="31" t="str">
        <f t="shared" si="15"/>
        <v/>
      </c>
      <c r="F206" s="31" t="str">
        <f t="shared" si="16"/>
        <v/>
      </c>
      <c r="G206" s="32"/>
      <c r="H206" s="31">
        <f t="shared" si="17"/>
        <v>0</v>
      </c>
    </row>
    <row r="207" spans="1:8">
      <c r="A207" s="27"/>
      <c r="B207" s="28" t="str">
        <f t="shared" si="13"/>
        <v/>
      </c>
      <c r="C207" s="29" t="str">
        <f t="shared" si="12"/>
        <v/>
      </c>
      <c r="D207" s="30" t="str">
        <f t="shared" si="14"/>
        <v/>
      </c>
      <c r="E207" s="31" t="str">
        <f t="shared" si="15"/>
        <v/>
      </c>
      <c r="F207" s="31" t="str">
        <f t="shared" si="16"/>
        <v/>
      </c>
      <c r="G207" s="32"/>
      <c r="H207" s="31">
        <f t="shared" si="17"/>
        <v>0</v>
      </c>
    </row>
    <row r="208" spans="1:8">
      <c r="A208" s="27"/>
      <c r="B208" s="28" t="str">
        <f t="shared" si="13"/>
        <v/>
      </c>
      <c r="C208" s="29" t="str">
        <f t="shared" si="12"/>
        <v/>
      </c>
      <c r="D208" s="30" t="str">
        <f t="shared" si="14"/>
        <v/>
      </c>
      <c r="E208" s="31" t="str">
        <f t="shared" si="15"/>
        <v/>
      </c>
      <c r="F208" s="31" t="str">
        <f t="shared" si="16"/>
        <v/>
      </c>
      <c r="G208" s="32"/>
      <c r="H208" s="31">
        <f t="shared" si="17"/>
        <v>0</v>
      </c>
    </row>
    <row r="209" spans="1:8">
      <c r="A209" s="27"/>
      <c r="B209" s="28" t="str">
        <f t="shared" si="13"/>
        <v/>
      </c>
      <c r="C209" s="29" t="str">
        <f t="shared" si="12"/>
        <v/>
      </c>
      <c r="D209" s="30" t="str">
        <f t="shared" si="14"/>
        <v/>
      </c>
      <c r="E209" s="31" t="str">
        <f t="shared" si="15"/>
        <v/>
      </c>
      <c r="F209" s="31" t="str">
        <f t="shared" si="16"/>
        <v/>
      </c>
      <c r="G209" s="32"/>
      <c r="H209" s="31">
        <f t="shared" si="17"/>
        <v>0</v>
      </c>
    </row>
    <row r="210" spans="1:8">
      <c r="A210" s="27"/>
      <c r="B210" s="28" t="str">
        <f t="shared" si="13"/>
        <v/>
      </c>
      <c r="C210" s="29" t="str">
        <f t="shared" si="12"/>
        <v/>
      </c>
      <c r="D210" s="30" t="str">
        <f t="shared" si="14"/>
        <v/>
      </c>
      <c r="E210" s="31" t="str">
        <f t="shared" si="15"/>
        <v/>
      </c>
      <c r="F210" s="31" t="str">
        <f t="shared" si="16"/>
        <v/>
      </c>
      <c r="G210" s="32"/>
      <c r="H210" s="31">
        <f t="shared" si="17"/>
        <v>0</v>
      </c>
    </row>
    <row r="211" spans="1:8">
      <c r="A211" s="27"/>
      <c r="B211" s="28" t="str">
        <f t="shared" si="13"/>
        <v/>
      </c>
      <c r="C211" s="29" t="str">
        <f t="shared" si="12"/>
        <v/>
      </c>
      <c r="D211" s="30" t="str">
        <f t="shared" si="14"/>
        <v/>
      </c>
      <c r="E211" s="31" t="str">
        <f t="shared" si="15"/>
        <v/>
      </c>
      <c r="F211" s="31" t="str">
        <f t="shared" si="16"/>
        <v/>
      </c>
      <c r="G211" s="32"/>
      <c r="H211" s="31">
        <f t="shared" si="17"/>
        <v>0</v>
      </c>
    </row>
    <row r="212" spans="1:8">
      <c r="A212" s="27"/>
      <c r="B212" s="28" t="str">
        <f t="shared" si="13"/>
        <v/>
      </c>
      <c r="C212" s="29" t="str">
        <f t="shared" si="12"/>
        <v/>
      </c>
      <c r="D212" s="30" t="str">
        <f t="shared" si="14"/>
        <v/>
      </c>
      <c r="E212" s="31" t="str">
        <f t="shared" si="15"/>
        <v/>
      </c>
      <c r="F212" s="31" t="str">
        <f t="shared" si="16"/>
        <v/>
      </c>
      <c r="G212" s="32"/>
      <c r="H212" s="31">
        <f t="shared" si="17"/>
        <v>0</v>
      </c>
    </row>
    <row r="213" spans="1:8">
      <c r="A213" s="27"/>
      <c r="B213" s="28" t="str">
        <f t="shared" si="13"/>
        <v/>
      </c>
      <c r="C213" s="29" t="str">
        <f t="shared" si="12"/>
        <v/>
      </c>
      <c r="D213" s="30" t="str">
        <f t="shared" si="14"/>
        <v/>
      </c>
      <c r="E213" s="31" t="str">
        <f t="shared" si="15"/>
        <v/>
      </c>
      <c r="F213" s="31" t="str">
        <f t="shared" si="16"/>
        <v/>
      </c>
      <c r="G213" s="32"/>
      <c r="H213" s="31">
        <f t="shared" si="17"/>
        <v>0</v>
      </c>
    </row>
    <row r="214" spans="1:8">
      <c r="A214" s="27"/>
      <c r="B214" s="28" t="str">
        <f t="shared" si="13"/>
        <v/>
      </c>
      <c r="C214" s="29" t="str">
        <f t="shared" si="12"/>
        <v/>
      </c>
      <c r="D214" s="30" t="str">
        <f t="shared" si="14"/>
        <v/>
      </c>
      <c r="E214" s="31" t="str">
        <f t="shared" si="15"/>
        <v/>
      </c>
      <c r="F214" s="31" t="str">
        <f t="shared" si="16"/>
        <v/>
      </c>
      <c r="G214" s="32"/>
      <c r="H214" s="31">
        <f t="shared" si="17"/>
        <v>0</v>
      </c>
    </row>
    <row r="215" spans="1:8">
      <c r="A215" s="27"/>
      <c r="B215" s="28" t="str">
        <f t="shared" si="13"/>
        <v/>
      </c>
      <c r="C215" s="29" t="str">
        <f t="shared" si="12"/>
        <v/>
      </c>
      <c r="D215" s="30" t="str">
        <f t="shared" si="14"/>
        <v/>
      </c>
      <c r="E215" s="31" t="str">
        <f t="shared" si="15"/>
        <v/>
      </c>
      <c r="F215" s="31" t="str">
        <f t="shared" si="16"/>
        <v/>
      </c>
      <c r="G215" s="32"/>
      <c r="H215" s="31">
        <f t="shared" si="17"/>
        <v>0</v>
      </c>
    </row>
    <row r="216" spans="1:8">
      <c r="A216" s="27"/>
      <c r="B216" s="28" t="str">
        <f t="shared" si="13"/>
        <v/>
      </c>
      <c r="C216" s="29" t="str">
        <f t="shared" si="12"/>
        <v/>
      </c>
      <c r="D216" s="30" t="str">
        <f t="shared" si="14"/>
        <v/>
      </c>
      <c r="E216" s="31" t="str">
        <f t="shared" si="15"/>
        <v/>
      </c>
      <c r="F216" s="31" t="str">
        <f t="shared" si="16"/>
        <v/>
      </c>
      <c r="G216" s="32"/>
      <c r="H216" s="31">
        <f t="shared" si="17"/>
        <v>0</v>
      </c>
    </row>
    <row r="217" spans="1:8">
      <c r="A217" s="27"/>
      <c r="B217" s="28" t="str">
        <f t="shared" si="13"/>
        <v/>
      </c>
      <c r="C217" s="29" t="str">
        <f t="shared" si="12"/>
        <v/>
      </c>
      <c r="D217" s="30" t="str">
        <f t="shared" si="14"/>
        <v/>
      </c>
      <c r="E217" s="31" t="str">
        <f t="shared" si="15"/>
        <v/>
      </c>
      <c r="F217" s="31" t="str">
        <f t="shared" si="16"/>
        <v/>
      </c>
      <c r="G217" s="32"/>
      <c r="H217" s="31">
        <f t="shared" si="17"/>
        <v>0</v>
      </c>
    </row>
    <row r="218" spans="1:8">
      <c r="A218" s="27"/>
      <c r="B218" s="28" t="str">
        <f t="shared" si="13"/>
        <v/>
      </c>
      <c r="C218" s="29" t="str">
        <f t="shared" ref="C218:C264" si="18">IF(B218="","",IF(B218&lt;=$D$16,IF(a=26,DATE(YEAR(start_date),MONTH(start_date),DAY(start_date)+14*B218),IF(a=52,DATE(YEAR(start_date),MONTH(start_date),DAY(start_date)+7*B218),DATE(YEAR(start_date),MONTH(start_date)+B218*12/$D$11,DAY(start_date)))),""))</f>
        <v/>
      </c>
      <c r="D218" s="30" t="str">
        <f t="shared" si="14"/>
        <v/>
      </c>
      <c r="E218" s="31" t="str">
        <f t="shared" si="15"/>
        <v/>
      </c>
      <c r="F218" s="31" t="str">
        <f t="shared" si="16"/>
        <v/>
      </c>
      <c r="G218" s="32"/>
      <c r="H218" s="31">
        <f t="shared" si="17"/>
        <v>0</v>
      </c>
    </row>
    <row r="219" spans="1:8">
      <c r="A219" s="27"/>
      <c r="B219" s="28" t="str">
        <f t="shared" si="13"/>
        <v/>
      </c>
      <c r="C219" s="29" t="str">
        <f t="shared" si="18"/>
        <v/>
      </c>
      <c r="D219" s="30" t="str">
        <f t="shared" si="14"/>
        <v/>
      </c>
      <c r="E219" s="31" t="str">
        <f t="shared" si="15"/>
        <v/>
      </c>
      <c r="F219" s="31" t="str">
        <f t="shared" si="16"/>
        <v/>
      </c>
      <c r="G219" s="32"/>
      <c r="H219" s="31">
        <f t="shared" si="17"/>
        <v>0</v>
      </c>
    </row>
    <row r="220" spans="1:8">
      <c r="A220" s="27"/>
      <c r="B220" s="28" t="str">
        <f t="shared" si="13"/>
        <v/>
      </c>
      <c r="C220" s="29" t="str">
        <f t="shared" si="18"/>
        <v/>
      </c>
      <c r="D220" s="30" t="str">
        <f t="shared" si="14"/>
        <v/>
      </c>
      <c r="E220" s="31" t="str">
        <f t="shared" si="15"/>
        <v/>
      </c>
      <c r="F220" s="31" t="str">
        <f t="shared" si="16"/>
        <v/>
      </c>
      <c r="G220" s="32"/>
      <c r="H220" s="31">
        <f t="shared" si="17"/>
        <v>0</v>
      </c>
    </row>
    <row r="221" spans="1:8">
      <c r="A221" s="27"/>
      <c r="B221" s="28" t="str">
        <f t="shared" ref="B221:B264" si="19">IF(B220&lt;$D$16,IF(H220&gt;0,B220+1,""),"")</f>
        <v/>
      </c>
      <c r="C221" s="29" t="str">
        <f t="shared" si="18"/>
        <v/>
      </c>
      <c r="D221" s="30" t="str">
        <f t="shared" ref="D221:D264" si="20">IF(C221="","",IF($D$15+F221&gt;H220,ROUND(H220+F221,2),$D$15))</f>
        <v/>
      </c>
      <c r="E221" s="31" t="str">
        <f t="shared" ref="E221:E264" si="21">IF(C221="","",D221-F221)</f>
        <v/>
      </c>
      <c r="F221" s="31" t="str">
        <f t="shared" ref="F221:F264" si="22">IF(C221="","",ROUND(H220*$D$9/a,2))</f>
        <v/>
      </c>
      <c r="G221" s="32"/>
      <c r="H221" s="31">
        <f t="shared" ref="H221:H264" si="23">IF(B221="",0,ROUND(H220-E221-G221,2))</f>
        <v>0</v>
      </c>
    </row>
    <row r="222" spans="1:8">
      <c r="A222" s="27"/>
      <c r="B222" s="28" t="str">
        <f t="shared" si="19"/>
        <v/>
      </c>
      <c r="C222" s="29" t="str">
        <f t="shared" si="18"/>
        <v/>
      </c>
      <c r="D222" s="30" t="str">
        <f t="shared" si="20"/>
        <v/>
      </c>
      <c r="E222" s="31" t="str">
        <f t="shared" si="21"/>
        <v/>
      </c>
      <c r="F222" s="31" t="str">
        <f t="shared" si="22"/>
        <v/>
      </c>
      <c r="G222" s="32"/>
      <c r="H222" s="31">
        <f t="shared" si="23"/>
        <v>0</v>
      </c>
    </row>
    <row r="223" spans="1:8">
      <c r="A223" s="27"/>
      <c r="B223" s="28" t="str">
        <f t="shared" si="19"/>
        <v/>
      </c>
      <c r="C223" s="29" t="str">
        <f t="shared" si="18"/>
        <v/>
      </c>
      <c r="D223" s="30" t="str">
        <f t="shared" si="20"/>
        <v/>
      </c>
      <c r="E223" s="31" t="str">
        <f t="shared" si="21"/>
        <v/>
      </c>
      <c r="F223" s="31" t="str">
        <f t="shared" si="22"/>
        <v/>
      </c>
      <c r="G223" s="32"/>
      <c r="H223" s="31">
        <f t="shared" si="23"/>
        <v>0</v>
      </c>
    </row>
    <row r="224" spans="1:8">
      <c r="A224" s="27"/>
      <c r="B224" s="28" t="str">
        <f t="shared" si="19"/>
        <v/>
      </c>
      <c r="C224" s="29" t="str">
        <f t="shared" si="18"/>
        <v/>
      </c>
      <c r="D224" s="30" t="str">
        <f t="shared" si="20"/>
        <v/>
      </c>
      <c r="E224" s="31" t="str">
        <f t="shared" si="21"/>
        <v/>
      </c>
      <c r="F224" s="31" t="str">
        <f t="shared" si="22"/>
        <v/>
      </c>
      <c r="G224" s="32"/>
      <c r="H224" s="31">
        <f t="shared" si="23"/>
        <v>0</v>
      </c>
    </row>
    <row r="225" spans="1:8">
      <c r="A225" s="27"/>
      <c r="B225" s="28" t="str">
        <f t="shared" si="19"/>
        <v/>
      </c>
      <c r="C225" s="29" t="str">
        <f t="shared" si="18"/>
        <v/>
      </c>
      <c r="D225" s="30" t="str">
        <f t="shared" si="20"/>
        <v/>
      </c>
      <c r="E225" s="31" t="str">
        <f t="shared" si="21"/>
        <v/>
      </c>
      <c r="F225" s="31" t="str">
        <f t="shared" si="22"/>
        <v/>
      </c>
      <c r="G225" s="32"/>
      <c r="H225" s="31">
        <f t="shared" si="23"/>
        <v>0</v>
      </c>
    </row>
    <row r="226" spans="1:8">
      <c r="A226" s="27"/>
      <c r="B226" s="28" t="str">
        <f t="shared" si="19"/>
        <v/>
      </c>
      <c r="C226" s="29" t="str">
        <f t="shared" si="18"/>
        <v/>
      </c>
      <c r="D226" s="30" t="str">
        <f t="shared" si="20"/>
        <v/>
      </c>
      <c r="E226" s="31" t="str">
        <f t="shared" si="21"/>
        <v/>
      </c>
      <c r="F226" s="31" t="str">
        <f t="shared" si="22"/>
        <v/>
      </c>
      <c r="G226" s="32"/>
      <c r="H226" s="31">
        <f t="shared" si="23"/>
        <v>0</v>
      </c>
    </row>
    <row r="227" spans="1:8">
      <c r="A227" s="27"/>
      <c r="B227" s="28" t="str">
        <f t="shared" si="19"/>
        <v/>
      </c>
      <c r="C227" s="29" t="str">
        <f t="shared" si="18"/>
        <v/>
      </c>
      <c r="D227" s="30" t="str">
        <f t="shared" si="20"/>
        <v/>
      </c>
      <c r="E227" s="31" t="str">
        <f t="shared" si="21"/>
        <v/>
      </c>
      <c r="F227" s="31" t="str">
        <f t="shared" si="22"/>
        <v/>
      </c>
      <c r="G227" s="32"/>
      <c r="H227" s="31">
        <f t="shared" si="23"/>
        <v>0</v>
      </c>
    </row>
    <row r="228" spans="1:8">
      <c r="A228" s="27"/>
      <c r="B228" s="28" t="str">
        <f t="shared" si="19"/>
        <v/>
      </c>
      <c r="C228" s="29" t="str">
        <f t="shared" si="18"/>
        <v/>
      </c>
      <c r="D228" s="30" t="str">
        <f t="shared" si="20"/>
        <v/>
      </c>
      <c r="E228" s="31" t="str">
        <f t="shared" si="21"/>
        <v/>
      </c>
      <c r="F228" s="31" t="str">
        <f t="shared" si="22"/>
        <v/>
      </c>
      <c r="G228" s="32"/>
      <c r="H228" s="31">
        <f t="shared" si="23"/>
        <v>0</v>
      </c>
    </row>
    <row r="229" spans="1:8">
      <c r="A229" s="27"/>
      <c r="B229" s="28" t="str">
        <f t="shared" si="19"/>
        <v/>
      </c>
      <c r="C229" s="29" t="str">
        <f t="shared" si="18"/>
        <v/>
      </c>
      <c r="D229" s="30" t="str">
        <f t="shared" si="20"/>
        <v/>
      </c>
      <c r="E229" s="31" t="str">
        <f t="shared" si="21"/>
        <v/>
      </c>
      <c r="F229" s="31" t="str">
        <f t="shared" si="22"/>
        <v/>
      </c>
      <c r="G229" s="32"/>
      <c r="H229" s="31">
        <f t="shared" si="23"/>
        <v>0</v>
      </c>
    </row>
    <row r="230" spans="1:8">
      <c r="A230" s="27"/>
      <c r="B230" s="28" t="str">
        <f t="shared" si="19"/>
        <v/>
      </c>
      <c r="C230" s="29" t="str">
        <f t="shared" si="18"/>
        <v/>
      </c>
      <c r="D230" s="30" t="str">
        <f t="shared" si="20"/>
        <v/>
      </c>
      <c r="E230" s="31" t="str">
        <f t="shared" si="21"/>
        <v/>
      </c>
      <c r="F230" s="31" t="str">
        <f t="shared" si="22"/>
        <v/>
      </c>
      <c r="G230" s="32"/>
      <c r="H230" s="31">
        <f t="shared" si="23"/>
        <v>0</v>
      </c>
    </row>
    <row r="231" spans="1:8">
      <c r="A231" s="27"/>
      <c r="B231" s="28" t="str">
        <f t="shared" si="19"/>
        <v/>
      </c>
      <c r="C231" s="29" t="str">
        <f t="shared" si="18"/>
        <v/>
      </c>
      <c r="D231" s="30" t="str">
        <f t="shared" si="20"/>
        <v/>
      </c>
      <c r="E231" s="31" t="str">
        <f t="shared" si="21"/>
        <v/>
      </c>
      <c r="F231" s="31" t="str">
        <f t="shared" si="22"/>
        <v/>
      </c>
      <c r="G231" s="32"/>
      <c r="H231" s="31">
        <f t="shared" si="23"/>
        <v>0</v>
      </c>
    </row>
    <row r="232" spans="1:8">
      <c r="A232" s="27"/>
      <c r="B232" s="28" t="str">
        <f t="shared" si="19"/>
        <v/>
      </c>
      <c r="C232" s="29" t="str">
        <f t="shared" si="18"/>
        <v/>
      </c>
      <c r="D232" s="30" t="str">
        <f t="shared" si="20"/>
        <v/>
      </c>
      <c r="E232" s="31" t="str">
        <f t="shared" si="21"/>
        <v/>
      </c>
      <c r="F232" s="31" t="str">
        <f t="shared" si="22"/>
        <v/>
      </c>
      <c r="G232" s="32"/>
      <c r="H232" s="31">
        <f t="shared" si="23"/>
        <v>0</v>
      </c>
    </row>
    <row r="233" spans="1:8">
      <c r="A233" s="27"/>
      <c r="B233" s="28" t="str">
        <f t="shared" si="19"/>
        <v/>
      </c>
      <c r="C233" s="29" t="str">
        <f t="shared" si="18"/>
        <v/>
      </c>
      <c r="D233" s="30" t="str">
        <f t="shared" si="20"/>
        <v/>
      </c>
      <c r="E233" s="31" t="str">
        <f t="shared" si="21"/>
        <v/>
      </c>
      <c r="F233" s="31" t="str">
        <f t="shared" si="22"/>
        <v/>
      </c>
      <c r="G233" s="32"/>
      <c r="H233" s="31">
        <f t="shared" si="23"/>
        <v>0</v>
      </c>
    </row>
    <row r="234" spans="1:8">
      <c r="A234" s="27"/>
      <c r="B234" s="28" t="str">
        <f t="shared" si="19"/>
        <v/>
      </c>
      <c r="C234" s="29" t="str">
        <f t="shared" si="18"/>
        <v/>
      </c>
      <c r="D234" s="30" t="str">
        <f t="shared" si="20"/>
        <v/>
      </c>
      <c r="E234" s="31" t="str">
        <f t="shared" si="21"/>
        <v/>
      </c>
      <c r="F234" s="31" t="str">
        <f t="shared" si="22"/>
        <v/>
      </c>
      <c r="G234" s="32"/>
      <c r="H234" s="31">
        <f t="shared" si="23"/>
        <v>0</v>
      </c>
    </row>
    <row r="235" spans="1:8">
      <c r="A235" s="27"/>
      <c r="B235" s="28" t="str">
        <f t="shared" si="19"/>
        <v/>
      </c>
      <c r="C235" s="29" t="str">
        <f t="shared" si="18"/>
        <v/>
      </c>
      <c r="D235" s="30" t="str">
        <f t="shared" si="20"/>
        <v/>
      </c>
      <c r="E235" s="31" t="str">
        <f t="shared" si="21"/>
        <v/>
      </c>
      <c r="F235" s="31" t="str">
        <f t="shared" si="22"/>
        <v/>
      </c>
      <c r="G235" s="32"/>
      <c r="H235" s="31">
        <f t="shared" si="23"/>
        <v>0</v>
      </c>
    </row>
    <row r="236" spans="1:8">
      <c r="A236" s="27"/>
      <c r="B236" s="28" t="str">
        <f t="shared" si="19"/>
        <v/>
      </c>
      <c r="C236" s="29" t="str">
        <f t="shared" si="18"/>
        <v/>
      </c>
      <c r="D236" s="30" t="str">
        <f t="shared" si="20"/>
        <v/>
      </c>
      <c r="E236" s="31" t="str">
        <f t="shared" si="21"/>
        <v/>
      </c>
      <c r="F236" s="31" t="str">
        <f t="shared" si="22"/>
        <v/>
      </c>
      <c r="G236" s="32"/>
      <c r="H236" s="31">
        <f t="shared" si="23"/>
        <v>0</v>
      </c>
    </row>
    <row r="237" spans="1:8">
      <c r="A237" s="27"/>
      <c r="B237" s="28" t="str">
        <f t="shared" si="19"/>
        <v/>
      </c>
      <c r="C237" s="29" t="str">
        <f t="shared" si="18"/>
        <v/>
      </c>
      <c r="D237" s="30" t="str">
        <f t="shared" si="20"/>
        <v/>
      </c>
      <c r="E237" s="31" t="str">
        <f t="shared" si="21"/>
        <v/>
      </c>
      <c r="F237" s="31" t="str">
        <f t="shared" si="22"/>
        <v/>
      </c>
      <c r="G237" s="32"/>
      <c r="H237" s="31">
        <f t="shared" si="23"/>
        <v>0</v>
      </c>
    </row>
    <row r="238" spans="1:8">
      <c r="A238" s="27"/>
      <c r="B238" s="28" t="str">
        <f t="shared" si="19"/>
        <v/>
      </c>
      <c r="C238" s="29" t="str">
        <f t="shared" si="18"/>
        <v/>
      </c>
      <c r="D238" s="30" t="str">
        <f t="shared" si="20"/>
        <v/>
      </c>
      <c r="E238" s="31" t="str">
        <f t="shared" si="21"/>
        <v/>
      </c>
      <c r="F238" s="31" t="str">
        <f t="shared" si="22"/>
        <v/>
      </c>
      <c r="G238" s="32"/>
      <c r="H238" s="31">
        <f t="shared" si="23"/>
        <v>0</v>
      </c>
    </row>
    <row r="239" spans="1:8">
      <c r="A239" s="27"/>
      <c r="B239" s="28" t="str">
        <f t="shared" si="19"/>
        <v/>
      </c>
      <c r="C239" s="29" t="str">
        <f t="shared" si="18"/>
        <v/>
      </c>
      <c r="D239" s="30" t="str">
        <f t="shared" si="20"/>
        <v/>
      </c>
      <c r="E239" s="31" t="str">
        <f t="shared" si="21"/>
        <v/>
      </c>
      <c r="F239" s="31" t="str">
        <f t="shared" si="22"/>
        <v/>
      </c>
      <c r="G239" s="32"/>
      <c r="H239" s="31">
        <f t="shared" si="23"/>
        <v>0</v>
      </c>
    </row>
    <row r="240" spans="1:8">
      <c r="A240" s="27"/>
      <c r="B240" s="28" t="str">
        <f t="shared" si="19"/>
        <v/>
      </c>
      <c r="C240" s="29" t="str">
        <f t="shared" si="18"/>
        <v/>
      </c>
      <c r="D240" s="30" t="str">
        <f t="shared" si="20"/>
        <v/>
      </c>
      <c r="E240" s="31" t="str">
        <f t="shared" si="21"/>
        <v/>
      </c>
      <c r="F240" s="31" t="str">
        <f t="shared" si="22"/>
        <v/>
      </c>
      <c r="G240" s="32"/>
      <c r="H240" s="31">
        <f t="shared" si="23"/>
        <v>0</v>
      </c>
    </row>
    <row r="241" spans="1:8">
      <c r="A241" s="27"/>
      <c r="B241" s="28" t="str">
        <f t="shared" si="19"/>
        <v/>
      </c>
      <c r="C241" s="29" t="str">
        <f t="shared" si="18"/>
        <v/>
      </c>
      <c r="D241" s="30" t="str">
        <f t="shared" si="20"/>
        <v/>
      </c>
      <c r="E241" s="31" t="str">
        <f t="shared" si="21"/>
        <v/>
      </c>
      <c r="F241" s="31" t="str">
        <f t="shared" si="22"/>
        <v/>
      </c>
      <c r="G241" s="32"/>
      <c r="H241" s="31">
        <f t="shared" si="23"/>
        <v>0</v>
      </c>
    </row>
    <row r="242" spans="1:8">
      <c r="A242" s="27"/>
      <c r="B242" s="28" t="str">
        <f t="shared" si="19"/>
        <v/>
      </c>
      <c r="C242" s="29" t="str">
        <f t="shared" si="18"/>
        <v/>
      </c>
      <c r="D242" s="30" t="str">
        <f t="shared" si="20"/>
        <v/>
      </c>
      <c r="E242" s="31" t="str">
        <f t="shared" si="21"/>
        <v/>
      </c>
      <c r="F242" s="31" t="str">
        <f t="shared" si="22"/>
        <v/>
      </c>
      <c r="G242" s="32"/>
      <c r="H242" s="31">
        <f t="shared" si="23"/>
        <v>0</v>
      </c>
    </row>
    <row r="243" spans="1:8">
      <c r="A243" s="27"/>
      <c r="B243" s="28" t="str">
        <f t="shared" si="19"/>
        <v/>
      </c>
      <c r="C243" s="29" t="str">
        <f t="shared" si="18"/>
        <v/>
      </c>
      <c r="D243" s="30" t="str">
        <f t="shared" si="20"/>
        <v/>
      </c>
      <c r="E243" s="31" t="str">
        <f t="shared" si="21"/>
        <v/>
      </c>
      <c r="F243" s="31" t="str">
        <f t="shared" si="22"/>
        <v/>
      </c>
      <c r="G243" s="32"/>
      <c r="H243" s="31">
        <f t="shared" si="23"/>
        <v>0</v>
      </c>
    </row>
    <row r="244" spans="1:8">
      <c r="A244" s="27"/>
      <c r="B244" s="28" t="str">
        <f t="shared" si="19"/>
        <v/>
      </c>
      <c r="C244" s="29" t="str">
        <f t="shared" si="18"/>
        <v/>
      </c>
      <c r="D244" s="30" t="str">
        <f t="shared" si="20"/>
        <v/>
      </c>
      <c r="E244" s="31" t="str">
        <f t="shared" si="21"/>
        <v/>
      </c>
      <c r="F244" s="31" t="str">
        <f t="shared" si="22"/>
        <v/>
      </c>
      <c r="G244" s="32"/>
      <c r="H244" s="31">
        <f t="shared" si="23"/>
        <v>0</v>
      </c>
    </row>
    <row r="245" spans="1:8">
      <c r="A245" s="27"/>
      <c r="B245" s="28" t="str">
        <f t="shared" si="19"/>
        <v/>
      </c>
      <c r="C245" s="29" t="str">
        <f t="shared" si="18"/>
        <v/>
      </c>
      <c r="D245" s="30" t="str">
        <f t="shared" si="20"/>
        <v/>
      </c>
      <c r="E245" s="31" t="str">
        <f t="shared" si="21"/>
        <v/>
      </c>
      <c r="F245" s="31" t="str">
        <f t="shared" si="22"/>
        <v/>
      </c>
      <c r="G245" s="32"/>
      <c r="H245" s="31">
        <f t="shared" si="23"/>
        <v>0</v>
      </c>
    </row>
    <row r="246" spans="1:8">
      <c r="A246" s="27"/>
      <c r="B246" s="28" t="str">
        <f t="shared" si="19"/>
        <v/>
      </c>
      <c r="C246" s="29" t="str">
        <f t="shared" si="18"/>
        <v/>
      </c>
      <c r="D246" s="30" t="str">
        <f t="shared" si="20"/>
        <v/>
      </c>
      <c r="E246" s="31" t="str">
        <f t="shared" si="21"/>
        <v/>
      </c>
      <c r="F246" s="31" t="str">
        <f t="shared" si="22"/>
        <v/>
      </c>
      <c r="G246" s="32"/>
      <c r="H246" s="31">
        <f t="shared" si="23"/>
        <v>0</v>
      </c>
    </row>
    <row r="247" spans="1:8">
      <c r="A247" s="27"/>
      <c r="B247" s="28" t="str">
        <f t="shared" si="19"/>
        <v/>
      </c>
      <c r="C247" s="29" t="str">
        <f t="shared" si="18"/>
        <v/>
      </c>
      <c r="D247" s="30" t="str">
        <f t="shared" si="20"/>
        <v/>
      </c>
      <c r="E247" s="31" t="str">
        <f t="shared" si="21"/>
        <v/>
      </c>
      <c r="F247" s="31" t="str">
        <f t="shared" si="22"/>
        <v/>
      </c>
      <c r="G247" s="32"/>
      <c r="H247" s="31">
        <f t="shared" si="23"/>
        <v>0</v>
      </c>
    </row>
    <row r="248" spans="1:8">
      <c r="A248" s="27"/>
      <c r="B248" s="28" t="str">
        <f t="shared" si="19"/>
        <v/>
      </c>
      <c r="C248" s="29" t="str">
        <f t="shared" si="18"/>
        <v/>
      </c>
      <c r="D248" s="30" t="str">
        <f t="shared" si="20"/>
        <v/>
      </c>
      <c r="E248" s="31" t="str">
        <f t="shared" si="21"/>
        <v/>
      </c>
      <c r="F248" s="31" t="str">
        <f t="shared" si="22"/>
        <v/>
      </c>
      <c r="G248" s="32"/>
      <c r="H248" s="31">
        <f t="shared" si="23"/>
        <v>0</v>
      </c>
    </row>
    <row r="249" spans="1:8">
      <c r="A249" s="27"/>
      <c r="B249" s="28" t="str">
        <f t="shared" si="19"/>
        <v/>
      </c>
      <c r="C249" s="29" t="str">
        <f t="shared" si="18"/>
        <v/>
      </c>
      <c r="D249" s="30" t="str">
        <f t="shared" si="20"/>
        <v/>
      </c>
      <c r="E249" s="31" t="str">
        <f t="shared" si="21"/>
        <v/>
      </c>
      <c r="F249" s="31" t="str">
        <f t="shared" si="22"/>
        <v/>
      </c>
      <c r="G249" s="32"/>
      <c r="H249" s="31">
        <f t="shared" si="23"/>
        <v>0</v>
      </c>
    </row>
    <row r="250" spans="1:8">
      <c r="A250" s="27"/>
      <c r="B250" s="28" t="str">
        <f t="shared" si="19"/>
        <v/>
      </c>
      <c r="C250" s="29" t="str">
        <f t="shared" si="18"/>
        <v/>
      </c>
      <c r="D250" s="30" t="str">
        <f t="shared" si="20"/>
        <v/>
      </c>
      <c r="E250" s="31" t="str">
        <f t="shared" si="21"/>
        <v/>
      </c>
      <c r="F250" s="31" t="str">
        <f t="shared" si="22"/>
        <v/>
      </c>
      <c r="G250" s="32"/>
      <c r="H250" s="31">
        <f t="shared" si="23"/>
        <v>0</v>
      </c>
    </row>
    <row r="251" spans="1:8">
      <c r="A251" s="27"/>
      <c r="B251" s="28" t="str">
        <f t="shared" si="19"/>
        <v/>
      </c>
      <c r="C251" s="29" t="str">
        <f t="shared" si="18"/>
        <v/>
      </c>
      <c r="D251" s="30" t="str">
        <f t="shared" si="20"/>
        <v/>
      </c>
      <c r="E251" s="31" t="str">
        <f t="shared" si="21"/>
        <v/>
      </c>
      <c r="F251" s="31" t="str">
        <f t="shared" si="22"/>
        <v/>
      </c>
      <c r="G251" s="32"/>
      <c r="H251" s="31">
        <f t="shared" si="23"/>
        <v>0</v>
      </c>
    </row>
    <row r="252" spans="1:8">
      <c r="A252" s="27"/>
      <c r="B252" s="28" t="str">
        <f t="shared" si="19"/>
        <v/>
      </c>
      <c r="C252" s="29" t="str">
        <f t="shared" si="18"/>
        <v/>
      </c>
      <c r="D252" s="30" t="str">
        <f t="shared" si="20"/>
        <v/>
      </c>
      <c r="E252" s="31" t="str">
        <f t="shared" si="21"/>
        <v/>
      </c>
      <c r="F252" s="31" t="str">
        <f t="shared" si="22"/>
        <v/>
      </c>
      <c r="G252" s="32"/>
      <c r="H252" s="31">
        <f t="shared" si="23"/>
        <v>0</v>
      </c>
    </row>
    <row r="253" spans="1:8">
      <c r="A253" s="27"/>
      <c r="B253" s="28" t="str">
        <f t="shared" si="19"/>
        <v/>
      </c>
      <c r="C253" s="29" t="str">
        <f t="shared" si="18"/>
        <v/>
      </c>
      <c r="D253" s="30" t="str">
        <f t="shared" si="20"/>
        <v/>
      </c>
      <c r="E253" s="31" t="str">
        <f t="shared" si="21"/>
        <v/>
      </c>
      <c r="F253" s="31" t="str">
        <f t="shared" si="22"/>
        <v/>
      </c>
      <c r="G253" s="32"/>
      <c r="H253" s="31">
        <f t="shared" si="23"/>
        <v>0</v>
      </c>
    </row>
    <row r="254" spans="1:8">
      <c r="A254" s="27"/>
      <c r="B254" s="28" t="str">
        <f t="shared" si="19"/>
        <v/>
      </c>
      <c r="C254" s="29" t="str">
        <f t="shared" si="18"/>
        <v/>
      </c>
      <c r="D254" s="30" t="str">
        <f t="shared" si="20"/>
        <v/>
      </c>
      <c r="E254" s="31" t="str">
        <f t="shared" si="21"/>
        <v/>
      </c>
      <c r="F254" s="31" t="str">
        <f t="shared" si="22"/>
        <v/>
      </c>
      <c r="G254" s="32"/>
      <c r="H254" s="31">
        <f t="shared" si="23"/>
        <v>0</v>
      </c>
    </row>
    <row r="255" spans="1:8">
      <c r="A255" s="27"/>
      <c r="B255" s="28" t="str">
        <f t="shared" si="19"/>
        <v/>
      </c>
      <c r="C255" s="29" t="str">
        <f t="shared" si="18"/>
        <v/>
      </c>
      <c r="D255" s="30" t="str">
        <f t="shared" si="20"/>
        <v/>
      </c>
      <c r="E255" s="31" t="str">
        <f t="shared" si="21"/>
        <v/>
      </c>
      <c r="F255" s="31" t="str">
        <f t="shared" si="22"/>
        <v/>
      </c>
      <c r="G255" s="32"/>
      <c r="H255" s="31">
        <f t="shared" si="23"/>
        <v>0</v>
      </c>
    </row>
    <row r="256" spans="1:8">
      <c r="A256" s="27"/>
      <c r="B256" s="28" t="str">
        <f t="shared" si="19"/>
        <v/>
      </c>
      <c r="C256" s="29" t="str">
        <f t="shared" si="18"/>
        <v/>
      </c>
      <c r="D256" s="30" t="str">
        <f t="shared" si="20"/>
        <v/>
      </c>
      <c r="E256" s="31" t="str">
        <f t="shared" si="21"/>
        <v/>
      </c>
      <c r="F256" s="31" t="str">
        <f t="shared" si="22"/>
        <v/>
      </c>
      <c r="G256" s="32"/>
      <c r="H256" s="31">
        <f t="shared" si="23"/>
        <v>0</v>
      </c>
    </row>
    <row r="257" spans="1:8">
      <c r="A257" s="27"/>
      <c r="B257" s="28" t="str">
        <f t="shared" si="19"/>
        <v/>
      </c>
      <c r="C257" s="29" t="str">
        <f t="shared" si="18"/>
        <v/>
      </c>
      <c r="D257" s="30" t="str">
        <f t="shared" si="20"/>
        <v/>
      </c>
      <c r="E257" s="31" t="str">
        <f t="shared" si="21"/>
        <v/>
      </c>
      <c r="F257" s="31" t="str">
        <f t="shared" si="22"/>
        <v/>
      </c>
      <c r="G257" s="32"/>
      <c r="H257" s="31">
        <f t="shared" si="23"/>
        <v>0</v>
      </c>
    </row>
    <row r="258" spans="1:8">
      <c r="A258" s="27"/>
      <c r="B258" s="28" t="str">
        <f t="shared" si="19"/>
        <v/>
      </c>
      <c r="C258" s="29" t="str">
        <f t="shared" si="18"/>
        <v/>
      </c>
      <c r="D258" s="30" t="str">
        <f t="shared" si="20"/>
        <v/>
      </c>
      <c r="E258" s="31" t="str">
        <f t="shared" si="21"/>
        <v/>
      </c>
      <c r="F258" s="31" t="str">
        <f t="shared" si="22"/>
        <v/>
      </c>
      <c r="G258" s="32"/>
      <c r="H258" s="31">
        <f t="shared" si="23"/>
        <v>0</v>
      </c>
    </row>
    <row r="259" spans="1:8">
      <c r="A259" s="27"/>
      <c r="B259" s="28" t="str">
        <f t="shared" si="19"/>
        <v/>
      </c>
      <c r="C259" s="29" t="str">
        <f t="shared" si="18"/>
        <v/>
      </c>
      <c r="D259" s="30" t="str">
        <f t="shared" si="20"/>
        <v/>
      </c>
      <c r="E259" s="31" t="str">
        <f t="shared" si="21"/>
        <v/>
      </c>
      <c r="F259" s="31" t="str">
        <f t="shared" si="22"/>
        <v/>
      </c>
      <c r="G259" s="32"/>
      <c r="H259" s="31">
        <f t="shared" si="23"/>
        <v>0</v>
      </c>
    </row>
    <row r="260" spans="1:8">
      <c r="A260" s="27"/>
      <c r="B260" s="28" t="str">
        <f t="shared" si="19"/>
        <v/>
      </c>
      <c r="C260" s="29" t="str">
        <f t="shared" si="18"/>
        <v/>
      </c>
      <c r="D260" s="30" t="str">
        <f t="shared" si="20"/>
        <v/>
      </c>
      <c r="E260" s="31" t="str">
        <f t="shared" si="21"/>
        <v/>
      </c>
      <c r="F260" s="31" t="str">
        <f t="shared" si="22"/>
        <v/>
      </c>
      <c r="G260" s="32"/>
      <c r="H260" s="31">
        <f t="shared" si="23"/>
        <v>0</v>
      </c>
    </row>
    <row r="261" spans="1:8">
      <c r="A261" s="27"/>
      <c r="B261" s="28" t="str">
        <f t="shared" si="19"/>
        <v/>
      </c>
      <c r="C261" s="29" t="str">
        <f t="shared" si="18"/>
        <v/>
      </c>
      <c r="D261" s="30" t="str">
        <f t="shared" si="20"/>
        <v/>
      </c>
      <c r="E261" s="31" t="str">
        <f t="shared" si="21"/>
        <v/>
      </c>
      <c r="F261" s="31" t="str">
        <f t="shared" si="22"/>
        <v/>
      </c>
      <c r="G261" s="32"/>
      <c r="H261" s="31">
        <f t="shared" si="23"/>
        <v>0</v>
      </c>
    </row>
    <row r="262" spans="1:8">
      <c r="A262" s="27"/>
      <c r="B262" s="28" t="str">
        <f t="shared" si="19"/>
        <v/>
      </c>
      <c r="C262" s="29" t="str">
        <f t="shared" si="18"/>
        <v/>
      </c>
      <c r="D262" s="30" t="str">
        <f t="shared" si="20"/>
        <v/>
      </c>
      <c r="E262" s="31" t="str">
        <f t="shared" si="21"/>
        <v/>
      </c>
      <c r="F262" s="31" t="str">
        <f t="shared" si="22"/>
        <v/>
      </c>
      <c r="G262" s="32"/>
      <c r="H262" s="31">
        <f t="shared" si="23"/>
        <v>0</v>
      </c>
    </row>
    <row r="263" spans="1:8">
      <c r="A263" s="27"/>
      <c r="B263" s="28" t="str">
        <f t="shared" si="19"/>
        <v/>
      </c>
      <c r="C263" s="29" t="str">
        <f t="shared" si="18"/>
        <v/>
      </c>
      <c r="D263" s="30" t="str">
        <f t="shared" si="20"/>
        <v/>
      </c>
      <c r="E263" s="31" t="str">
        <f t="shared" si="21"/>
        <v/>
      </c>
      <c r="F263" s="31" t="str">
        <f t="shared" si="22"/>
        <v/>
      </c>
      <c r="G263" s="32"/>
      <c r="H263" s="31">
        <f t="shared" si="23"/>
        <v>0</v>
      </c>
    </row>
    <row r="264" spans="1:8">
      <c r="A264" s="27"/>
      <c r="B264" s="28" t="str">
        <f t="shared" si="19"/>
        <v/>
      </c>
      <c r="C264" s="29" t="str">
        <f t="shared" si="18"/>
        <v/>
      </c>
      <c r="D264" s="30" t="str">
        <f t="shared" si="20"/>
        <v/>
      </c>
      <c r="E264" s="31" t="str">
        <f t="shared" si="21"/>
        <v/>
      </c>
      <c r="F264" s="31" t="str">
        <f t="shared" si="22"/>
        <v/>
      </c>
      <c r="G264" s="32"/>
      <c r="H264" s="31">
        <f t="shared" si="23"/>
        <v>0</v>
      </c>
    </row>
  </sheetData>
  <mergeCells count="10">
    <mergeCell ref="B1:H1"/>
    <mergeCell ref="B5:D5"/>
    <mergeCell ref="B7:D7"/>
    <mergeCell ref="E7:H21"/>
    <mergeCell ref="B8:C8"/>
    <mergeCell ref="B9:C9"/>
    <mergeCell ref="B10:C10"/>
    <mergeCell ref="B11:C11"/>
    <mergeCell ref="B12:C12"/>
    <mergeCell ref="B14:D14"/>
  </mergeCells>
  <conditionalFormatting sqref="B25:G264">
    <cfRule type="expression" dxfId="59" priority="2" stopIfTrue="1">
      <formula>IF($H25&lt;=0,1,0)</formula>
    </cfRule>
  </conditionalFormatting>
  <conditionalFormatting sqref="B25:H264">
    <cfRule type="expression" dxfId="58" priority="1" stopIfTrue="1">
      <formula>IF($C25="",1,0)</formula>
    </cfRule>
  </conditionalFormatting>
  <conditionalFormatting sqref="H25:H264">
    <cfRule type="expression" dxfId="57" priority="4" stopIfTrue="1">
      <formula>IF($H25&lt;=0,1,0)</formula>
    </cfRule>
  </conditionalFormatting>
  <dataValidations count="4">
    <dataValidation type="decimal" allowBlank="1" showInputMessage="1" showErrorMessage="1" errorTitle="Number of Years" error="You must enter number of years from 1 to 40" promptTitle="Loan Period in Years" prompt="max 40 years " sqref="D10" xr:uid="{0B09E184-A951-4A16-8C86-052B56F910B2}">
      <formula1>0</formula1>
      <formula2>40</formula2>
    </dataValidation>
    <dataValidation type="list" allowBlank="1" showInputMessage="1" showErrorMessage="1" sqref="D11" xr:uid="{D6EDCC8B-04A9-4A61-8EF7-CCE19FC29884}">
      <formula1>$J$10:$J$15</formula1>
    </dataValidation>
    <dataValidation operator="greaterThan" allowBlank="1" showInputMessage="1" showErrorMessage="1" sqref="D8" xr:uid="{0811633E-4382-4969-86B9-D72063222A87}"/>
    <dataValidation type="date" operator="greaterThan" allowBlank="1" showInputMessage="1" showErrorMessage="1" sqref="D12" xr:uid="{C90431DE-D839-4C48-8BA0-2B3ED0EB142A}">
      <formula1>1</formula1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35F901-352D-4BDC-B1F8-A579FD5CBD64}">
  <dimension ref="A1:H264"/>
  <sheetViews>
    <sheetView workbookViewId="0">
      <selection activeCell="D9" sqref="D9"/>
    </sheetView>
  </sheetViews>
  <sheetFormatPr defaultRowHeight="14.4"/>
  <cols>
    <col min="2" max="9" width="15.77734375" customWidth="1"/>
  </cols>
  <sheetData>
    <row r="1" spans="1:8" ht="29.4">
      <c r="A1" s="1"/>
      <c r="B1" s="181" t="s">
        <v>8</v>
      </c>
      <c r="C1" s="181"/>
      <c r="D1" s="181"/>
      <c r="E1" s="181"/>
      <c r="F1" s="181"/>
      <c r="G1" s="181"/>
      <c r="H1" s="181"/>
    </row>
    <row r="2" spans="1:8">
      <c r="A2" s="1"/>
      <c r="B2" s="2"/>
      <c r="C2" s="2"/>
      <c r="D2" s="2"/>
      <c r="E2" s="3"/>
      <c r="F2" s="3"/>
      <c r="G2" s="3"/>
      <c r="H2" s="3"/>
    </row>
    <row r="3" spans="1:8">
      <c r="A3" s="1"/>
      <c r="B3" s="4"/>
      <c r="C3" s="4"/>
      <c r="D3" s="4"/>
      <c r="E3" s="5"/>
      <c r="F3" s="5"/>
      <c r="G3" s="5"/>
      <c r="H3" s="5"/>
    </row>
    <row r="4" spans="1:8">
      <c r="A4" s="1"/>
      <c r="B4" s="4"/>
      <c r="C4" s="4"/>
      <c r="D4" s="4"/>
      <c r="E4" s="5"/>
      <c r="F4" s="5"/>
      <c r="G4" s="5"/>
      <c r="H4" s="5"/>
    </row>
    <row r="5" spans="1:8">
      <c r="A5" s="1"/>
      <c r="B5" s="182"/>
      <c r="C5" s="182"/>
      <c r="D5" s="182"/>
      <c r="E5" s="5"/>
      <c r="F5" s="5"/>
      <c r="G5" s="5"/>
      <c r="H5" s="5"/>
    </row>
    <row r="6" spans="1:8" ht="15" thickBot="1">
      <c r="A6" s="1"/>
      <c r="B6" s="6"/>
      <c r="C6" s="7"/>
      <c r="D6" s="8"/>
      <c r="E6" s="8"/>
      <c r="F6" s="8"/>
      <c r="G6" s="8"/>
      <c r="H6" s="8"/>
    </row>
    <row r="7" spans="1:8" ht="15" thickBot="1">
      <c r="A7" s="1"/>
      <c r="B7" s="183" t="s">
        <v>9</v>
      </c>
      <c r="C7" s="184"/>
      <c r="D7" s="185"/>
      <c r="E7" s="186"/>
      <c r="F7" s="186"/>
      <c r="G7" s="186"/>
      <c r="H7" s="186"/>
    </row>
    <row r="8" spans="1:8">
      <c r="A8" s="1"/>
      <c r="B8" s="187" t="s">
        <v>10</v>
      </c>
      <c r="C8" s="187"/>
      <c r="D8" s="9">
        <f>'Debt Payment Calculator'!C65</f>
        <v>0</v>
      </c>
      <c r="E8" s="186"/>
      <c r="F8" s="186"/>
      <c r="G8" s="186"/>
      <c r="H8" s="186"/>
    </row>
    <row r="9" spans="1:8">
      <c r="A9" s="1"/>
      <c r="B9" s="188" t="s">
        <v>11</v>
      </c>
      <c r="C9" s="189"/>
      <c r="D9" s="10">
        <v>0.01</v>
      </c>
      <c r="E9" s="186"/>
      <c r="F9" s="186"/>
      <c r="G9" s="186"/>
      <c r="H9" s="186"/>
    </row>
    <row r="10" spans="1:8">
      <c r="A10" s="1"/>
      <c r="B10" s="188" t="s">
        <v>12</v>
      </c>
      <c r="C10" s="189"/>
      <c r="D10" s="11">
        <v>5</v>
      </c>
      <c r="E10" s="186"/>
      <c r="F10" s="186"/>
      <c r="G10" s="186"/>
      <c r="H10" s="186"/>
    </row>
    <row r="11" spans="1:8">
      <c r="A11" s="1"/>
      <c r="B11" s="188" t="s">
        <v>13</v>
      </c>
      <c r="C11" s="189"/>
      <c r="D11" s="11">
        <v>12</v>
      </c>
      <c r="E11" s="186"/>
      <c r="F11" s="186"/>
      <c r="G11" s="186"/>
      <c r="H11" s="186"/>
    </row>
    <row r="12" spans="1:8">
      <c r="A12" s="1"/>
      <c r="B12" s="188" t="s">
        <v>14</v>
      </c>
      <c r="C12" s="189"/>
      <c r="D12" s="12">
        <f>'Debt Payment Calculator'!C58</f>
        <v>45200</v>
      </c>
      <c r="E12" s="186"/>
      <c r="F12" s="186"/>
      <c r="G12" s="186"/>
      <c r="H12" s="186"/>
    </row>
    <row r="13" spans="1:8" ht="15" thickBot="1">
      <c r="A13" s="1"/>
      <c r="B13" s="6"/>
      <c r="C13" s="6"/>
      <c r="D13" s="8"/>
      <c r="E13" s="186"/>
      <c r="F13" s="186"/>
      <c r="G13" s="186"/>
      <c r="H13" s="186"/>
    </row>
    <row r="14" spans="1:8" ht="15" thickBot="1">
      <c r="A14" s="1"/>
      <c r="B14" s="183" t="s">
        <v>15</v>
      </c>
      <c r="C14" s="184"/>
      <c r="D14" s="190"/>
      <c r="E14" s="186"/>
      <c r="F14" s="186"/>
      <c r="G14" s="186"/>
      <c r="H14" s="186"/>
    </row>
    <row r="15" spans="1:8">
      <c r="A15" s="1"/>
      <c r="B15" s="1"/>
      <c r="C15" s="13" t="s">
        <v>16</v>
      </c>
      <c r="D15" s="14" t="str">
        <f>IF(D16="","",ROUNDUP(PMT(D9/payments_per_year,D16,-D8),2))</f>
        <v/>
      </c>
      <c r="E15" s="186"/>
      <c r="F15" s="186"/>
      <c r="G15" s="186"/>
      <c r="H15" s="186"/>
    </row>
    <row r="16" spans="1:8">
      <c r="A16" s="1"/>
      <c r="B16" s="1"/>
      <c r="C16" s="13" t="s">
        <v>17</v>
      </c>
      <c r="D16" s="15" t="str">
        <f>IF(D8*D9*D10*D11=0,"",D10*D11)</f>
        <v/>
      </c>
      <c r="E16" s="186"/>
      <c r="F16" s="186"/>
      <c r="G16" s="186"/>
      <c r="H16" s="186"/>
    </row>
    <row r="17" spans="1:8">
      <c r="A17" s="1"/>
      <c r="B17" s="1"/>
      <c r="C17" s="13" t="s">
        <v>18</v>
      </c>
      <c r="D17" s="15">
        <f>COUNT(B25:B2104)</f>
        <v>0</v>
      </c>
      <c r="E17" s="186"/>
      <c r="F17" s="186"/>
      <c r="G17" s="186"/>
      <c r="H17" s="186"/>
    </row>
    <row r="18" spans="1:8">
      <c r="A18" s="1"/>
      <c r="B18" s="1"/>
      <c r="C18" s="13" t="s">
        <v>19</v>
      </c>
      <c r="D18" s="16" t="str">
        <f>IF(D16="","",SUM(F25:F2104))</f>
        <v/>
      </c>
      <c r="E18" s="186"/>
      <c r="F18" s="186"/>
      <c r="G18" s="186"/>
      <c r="H18" s="186"/>
    </row>
    <row r="19" spans="1:8">
      <c r="A19" s="1"/>
      <c r="B19" s="1"/>
      <c r="C19" s="13" t="s">
        <v>20</v>
      </c>
      <c r="D19" s="17" t="str">
        <f>IF(D16="","",D18/D8)</f>
        <v/>
      </c>
      <c r="E19" s="186"/>
      <c r="F19" s="186"/>
      <c r="G19" s="186"/>
      <c r="H19" s="186"/>
    </row>
    <row r="20" spans="1:8">
      <c r="A20" s="1"/>
      <c r="B20" s="1"/>
      <c r="C20" s="13" t="s">
        <v>21</v>
      </c>
      <c r="D20" s="18" t="str">
        <f>IF(D18="","",SUMIF(B25:B2104,"&gt;0",G25:G2104))</f>
        <v/>
      </c>
      <c r="E20" s="186"/>
      <c r="F20" s="186"/>
      <c r="G20" s="186"/>
      <c r="H20" s="186"/>
    </row>
    <row r="21" spans="1:8">
      <c r="A21" s="1"/>
      <c r="B21" s="1"/>
      <c r="C21" s="13" t="s">
        <v>22</v>
      </c>
      <c r="D21" s="16" t="str">
        <f>IF(D16="","",SUM(G25:G2104,D25:D2104))</f>
        <v/>
      </c>
      <c r="E21" s="186"/>
      <c r="F21" s="186"/>
      <c r="G21" s="186"/>
      <c r="H21" s="186"/>
    </row>
    <row r="22" spans="1:8">
      <c r="A22" s="1"/>
      <c r="B22" s="6"/>
      <c r="C22" s="6"/>
      <c r="D22" s="8"/>
      <c r="E22" s="8"/>
      <c r="F22" s="8"/>
      <c r="G22" s="8"/>
      <c r="H22" s="8"/>
    </row>
    <row r="23" spans="1:8" ht="26.4">
      <c r="A23" s="19"/>
      <c r="B23" s="20" t="s">
        <v>23</v>
      </c>
      <c r="C23" s="21" t="s">
        <v>24</v>
      </c>
      <c r="D23" s="22" t="s">
        <v>25</v>
      </c>
      <c r="E23" s="22" t="s">
        <v>26</v>
      </c>
      <c r="F23" s="22" t="s">
        <v>27</v>
      </c>
      <c r="G23" s="22" t="s">
        <v>28</v>
      </c>
      <c r="H23" s="22" t="s">
        <v>7</v>
      </c>
    </row>
    <row r="24" spans="1:8">
      <c r="A24" s="19"/>
      <c r="B24" s="23"/>
      <c r="C24" s="24">
        <f>D12</f>
        <v>45200</v>
      </c>
      <c r="D24" s="25"/>
      <c r="E24" s="25"/>
      <c r="F24" s="25"/>
      <c r="G24" s="25"/>
      <c r="H24" s="26">
        <f>D8</f>
        <v>0</v>
      </c>
    </row>
    <row r="25" spans="1:8">
      <c r="A25" s="27"/>
      <c r="B25" s="28" t="str">
        <f>IF(D8*D9*D10*D11*D12=0,"",1)</f>
        <v/>
      </c>
      <c r="C25" s="29" t="str">
        <f>IF(B25="","",IF(B25&lt;=$D$16,IF(payments_per_year=26,DATE(YEAR(start_date),MONTH(start_date),DAY(start_date)+14*B25),IF(payments_per_year=52,DATE(YEAR(start_date),MONTH(start_date),DAY(start_date)+7*B25),DATE(YEAR(start_date),MONTH(start_date)+12/$D$11,DAY(start_date)))),""))</f>
        <v/>
      </c>
      <c r="D25" s="30" t="str">
        <f>IF(B25="","",$D$15)</f>
        <v/>
      </c>
      <c r="E25" s="31" t="str">
        <f>IF(B25="","",D25-F25)</f>
        <v/>
      </c>
      <c r="F25" s="31">
        <f>ROUND(H24*$D$9/payments_per_year,2)</f>
        <v>0</v>
      </c>
      <c r="G25" s="32"/>
      <c r="H25" s="31">
        <f>IF(B25="",0,ROUND(H24-E25-G25,2))</f>
        <v>0</v>
      </c>
    </row>
    <row r="26" spans="1:8">
      <c r="A26" s="27"/>
      <c r="B26" s="28" t="str">
        <f>IF(B25&lt;$D$16,IF(H25&gt;0,B25+1,""),"")</f>
        <v/>
      </c>
      <c r="C26" s="29" t="str">
        <f t="shared" ref="C26:C89" si="0">IF(B26="","",IF(B26&lt;=$D$16,IF(payments_per_year=26,DATE(YEAR(start_date),MONTH(start_date),DAY(start_date)+14*B26),IF(payments_per_year=52,DATE(YEAR(start_date),MONTH(start_date),DAY(start_date)+7*B26),DATE(YEAR(start_date),MONTH(start_date)+B26*12/$D$11,DAY(start_date)))),""))</f>
        <v/>
      </c>
      <c r="D26" s="30" t="str">
        <f>IF(C26="","",IF($D$15+F26&gt;H25,ROUND(H25+F26,2),$D$15))</f>
        <v/>
      </c>
      <c r="E26" s="31" t="str">
        <f>IF(C26="","",D26-F26)</f>
        <v/>
      </c>
      <c r="F26" s="31" t="str">
        <f>IF(C26="","",ROUND(H25*$D$9/payments_per_year,2))</f>
        <v/>
      </c>
      <c r="G26" s="32"/>
      <c r="H26" s="31">
        <f>IF(B26="",0,ROUND(H25-E26-G26,2))</f>
        <v>0</v>
      </c>
    </row>
    <row r="27" spans="1:8">
      <c r="A27" s="27"/>
      <c r="B27" s="28" t="str">
        <f>IF(B26&lt;$D$16,IF(H26&gt;0,B26+1,""),"")</f>
        <v/>
      </c>
      <c r="C27" s="29" t="str">
        <f t="shared" si="0"/>
        <v/>
      </c>
      <c r="D27" s="30" t="str">
        <f>IF(C27="","",IF($D$15+F27&gt;H26,ROUND(H26+F27,2),$D$15))</f>
        <v/>
      </c>
      <c r="E27" s="31" t="str">
        <f>IF(C27="","",D27-F27)</f>
        <v/>
      </c>
      <c r="F27" s="31" t="str">
        <f>IF(C27="","",ROUND(H26*$D$9/payments_per_year,2))</f>
        <v/>
      </c>
      <c r="G27" s="32"/>
      <c r="H27" s="31">
        <f>IF(B27="",0,ROUND(H26-E27-G27,2))</f>
        <v>0</v>
      </c>
    </row>
    <row r="28" spans="1:8">
      <c r="A28" s="27"/>
      <c r="B28" s="28" t="str">
        <f>IF(B27&lt;$D$16,IF(H27&gt;0,B27+1,""),"")</f>
        <v/>
      </c>
      <c r="C28" s="29" t="str">
        <f t="shared" si="0"/>
        <v/>
      </c>
      <c r="D28" s="30" t="str">
        <f>IF(C28="","",IF($D$15+F28&gt;H27,ROUND(H27+F28,2),$D$15))</f>
        <v/>
      </c>
      <c r="E28" s="31" t="str">
        <f>IF(C28="","",D28-F28)</f>
        <v/>
      </c>
      <c r="F28" s="31" t="str">
        <f>IF(C28="","",ROUND(H27*$D$9/payments_per_year,2))</f>
        <v/>
      </c>
      <c r="G28" s="32"/>
      <c r="H28" s="31">
        <f>IF(B28="",0,ROUND(H27-E28-G28,2))</f>
        <v>0</v>
      </c>
    </row>
    <row r="29" spans="1:8">
      <c r="A29" s="27"/>
      <c r="B29" s="28" t="str">
        <f t="shared" ref="B29:B92" si="1">IF(B28&lt;$D$16,IF(H28&gt;0,B28+1,""),"")</f>
        <v/>
      </c>
      <c r="C29" s="29" t="str">
        <f t="shared" si="0"/>
        <v/>
      </c>
      <c r="D29" s="30" t="str">
        <f t="shared" ref="D29:D92" si="2">IF(C29="","",IF($D$15+F29&gt;H28,ROUND(H28+F29,2),$D$15))</f>
        <v/>
      </c>
      <c r="E29" s="31" t="str">
        <f t="shared" ref="E29:E92" si="3">IF(C29="","",D29-F29)</f>
        <v/>
      </c>
      <c r="F29" s="31" t="str">
        <f t="shared" ref="F29:F92" si="4">IF(C29="","",ROUND(H28*$D$9/payments_per_year,2))</f>
        <v/>
      </c>
      <c r="G29" s="32"/>
      <c r="H29" s="31">
        <f t="shared" ref="H29:H92" si="5">IF(B29="",0,ROUND(H28-E29-G29,2))</f>
        <v>0</v>
      </c>
    </row>
    <row r="30" spans="1:8">
      <c r="A30" s="27"/>
      <c r="B30" s="28" t="str">
        <f t="shared" si="1"/>
        <v/>
      </c>
      <c r="C30" s="29" t="str">
        <f t="shared" si="0"/>
        <v/>
      </c>
      <c r="D30" s="30" t="str">
        <f t="shared" si="2"/>
        <v/>
      </c>
      <c r="E30" s="31" t="str">
        <f t="shared" si="3"/>
        <v/>
      </c>
      <c r="F30" s="31" t="str">
        <f t="shared" si="4"/>
        <v/>
      </c>
      <c r="G30" s="32"/>
      <c r="H30" s="31">
        <f t="shared" si="5"/>
        <v>0</v>
      </c>
    </row>
    <row r="31" spans="1:8">
      <c r="A31" s="27"/>
      <c r="B31" s="28" t="str">
        <f t="shared" si="1"/>
        <v/>
      </c>
      <c r="C31" s="29" t="str">
        <f t="shared" si="0"/>
        <v/>
      </c>
      <c r="D31" s="30" t="str">
        <f t="shared" si="2"/>
        <v/>
      </c>
      <c r="E31" s="31" t="str">
        <f t="shared" si="3"/>
        <v/>
      </c>
      <c r="F31" s="31" t="str">
        <f t="shared" si="4"/>
        <v/>
      </c>
      <c r="G31" s="32"/>
      <c r="H31" s="31">
        <f t="shared" si="5"/>
        <v>0</v>
      </c>
    </row>
    <row r="32" spans="1:8">
      <c r="A32" s="27"/>
      <c r="B32" s="28" t="str">
        <f t="shared" si="1"/>
        <v/>
      </c>
      <c r="C32" s="29" t="str">
        <f t="shared" si="0"/>
        <v/>
      </c>
      <c r="D32" s="30" t="str">
        <f t="shared" si="2"/>
        <v/>
      </c>
      <c r="E32" s="31" t="str">
        <f t="shared" si="3"/>
        <v/>
      </c>
      <c r="F32" s="31" t="str">
        <f t="shared" si="4"/>
        <v/>
      </c>
      <c r="G32" s="32"/>
      <c r="H32" s="31">
        <f t="shared" si="5"/>
        <v>0</v>
      </c>
    </row>
    <row r="33" spans="1:8">
      <c r="A33" s="27"/>
      <c r="B33" s="28" t="str">
        <f t="shared" si="1"/>
        <v/>
      </c>
      <c r="C33" s="29" t="str">
        <f t="shared" si="0"/>
        <v/>
      </c>
      <c r="D33" s="30" t="str">
        <f t="shared" si="2"/>
        <v/>
      </c>
      <c r="E33" s="31" t="str">
        <f t="shared" si="3"/>
        <v/>
      </c>
      <c r="F33" s="31" t="str">
        <f t="shared" si="4"/>
        <v/>
      </c>
      <c r="G33" s="32"/>
      <c r="H33" s="31">
        <f t="shared" si="5"/>
        <v>0</v>
      </c>
    </row>
    <row r="34" spans="1:8">
      <c r="A34" s="27"/>
      <c r="B34" s="28" t="str">
        <f t="shared" si="1"/>
        <v/>
      </c>
      <c r="C34" s="29" t="str">
        <f t="shared" si="0"/>
        <v/>
      </c>
      <c r="D34" s="30" t="str">
        <f t="shared" si="2"/>
        <v/>
      </c>
      <c r="E34" s="31" t="str">
        <f t="shared" si="3"/>
        <v/>
      </c>
      <c r="F34" s="31" t="str">
        <f t="shared" si="4"/>
        <v/>
      </c>
      <c r="G34" s="32"/>
      <c r="H34" s="31">
        <f t="shared" si="5"/>
        <v>0</v>
      </c>
    </row>
    <row r="35" spans="1:8">
      <c r="A35" s="27"/>
      <c r="B35" s="28" t="str">
        <f t="shared" si="1"/>
        <v/>
      </c>
      <c r="C35" s="29" t="str">
        <f t="shared" si="0"/>
        <v/>
      </c>
      <c r="D35" s="30" t="str">
        <f t="shared" si="2"/>
        <v/>
      </c>
      <c r="E35" s="31" t="str">
        <f t="shared" si="3"/>
        <v/>
      </c>
      <c r="F35" s="31" t="str">
        <f t="shared" si="4"/>
        <v/>
      </c>
      <c r="G35" s="32"/>
      <c r="H35" s="31">
        <f t="shared" si="5"/>
        <v>0</v>
      </c>
    </row>
    <row r="36" spans="1:8">
      <c r="A36" s="27"/>
      <c r="B36" s="28" t="str">
        <f t="shared" si="1"/>
        <v/>
      </c>
      <c r="C36" s="29" t="str">
        <f t="shared" si="0"/>
        <v/>
      </c>
      <c r="D36" s="30" t="str">
        <f t="shared" si="2"/>
        <v/>
      </c>
      <c r="E36" s="31" t="str">
        <f t="shared" si="3"/>
        <v/>
      </c>
      <c r="F36" s="31" t="str">
        <f t="shared" si="4"/>
        <v/>
      </c>
      <c r="G36" s="32"/>
      <c r="H36" s="31">
        <f t="shared" si="5"/>
        <v>0</v>
      </c>
    </row>
    <row r="37" spans="1:8">
      <c r="A37" s="27"/>
      <c r="B37" s="28" t="str">
        <f t="shared" si="1"/>
        <v/>
      </c>
      <c r="C37" s="29" t="str">
        <f t="shared" si="0"/>
        <v/>
      </c>
      <c r="D37" s="30" t="str">
        <f t="shared" si="2"/>
        <v/>
      </c>
      <c r="E37" s="31" t="str">
        <f t="shared" si="3"/>
        <v/>
      </c>
      <c r="F37" s="31" t="str">
        <f t="shared" si="4"/>
        <v/>
      </c>
      <c r="G37" s="32"/>
      <c r="H37" s="31">
        <f t="shared" si="5"/>
        <v>0</v>
      </c>
    </row>
    <row r="38" spans="1:8">
      <c r="A38" s="27"/>
      <c r="B38" s="28" t="str">
        <f t="shared" si="1"/>
        <v/>
      </c>
      <c r="C38" s="29" t="str">
        <f t="shared" si="0"/>
        <v/>
      </c>
      <c r="D38" s="30" t="str">
        <f t="shared" si="2"/>
        <v/>
      </c>
      <c r="E38" s="31" t="str">
        <f t="shared" si="3"/>
        <v/>
      </c>
      <c r="F38" s="31" t="str">
        <f t="shared" si="4"/>
        <v/>
      </c>
      <c r="G38" s="32"/>
      <c r="H38" s="31">
        <f t="shared" si="5"/>
        <v>0</v>
      </c>
    </row>
    <row r="39" spans="1:8">
      <c r="A39" s="27"/>
      <c r="B39" s="28" t="str">
        <f t="shared" si="1"/>
        <v/>
      </c>
      <c r="C39" s="29" t="str">
        <f t="shared" si="0"/>
        <v/>
      </c>
      <c r="D39" s="30" t="str">
        <f t="shared" si="2"/>
        <v/>
      </c>
      <c r="E39" s="31" t="str">
        <f t="shared" si="3"/>
        <v/>
      </c>
      <c r="F39" s="31" t="str">
        <f t="shared" si="4"/>
        <v/>
      </c>
      <c r="G39" s="32"/>
      <c r="H39" s="31">
        <f t="shared" si="5"/>
        <v>0</v>
      </c>
    </row>
    <row r="40" spans="1:8">
      <c r="A40" s="27"/>
      <c r="B40" s="28" t="str">
        <f t="shared" si="1"/>
        <v/>
      </c>
      <c r="C40" s="29" t="str">
        <f t="shared" si="0"/>
        <v/>
      </c>
      <c r="D40" s="30" t="str">
        <f t="shared" si="2"/>
        <v/>
      </c>
      <c r="E40" s="31" t="str">
        <f t="shared" si="3"/>
        <v/>
      </c>
      <c r="F40" s="31" t="str">
        <f t="shared" si="4"/>
        <v/>
      </c>
      <c r="G40" s="32"/>
      <c r="H40" s="31">
        <f t="shared" si="5"/>
        <v>0</v>
      </c>
    </row>
    <row r="41" spans="1:8">
      <c r="A41" s="27"/>
      <c r="B41" s="28" t="str">
        <f t="shared" si="1"/>
        <v/>
      </c>
      <c r="C41" s="29" t="str">
        <f t="shared" si="0"/>
        <v/>
      </c>
      <c r="D41" s="30" t="str">
        <f t="shared" si="2"/>
        <v/>
      </c>
      <c r="E41" s="31" t="str">
        <f t="shared" si="3"/>
        <v/>
      </c>
      <c r="F41" s="31" t="str">
        <f t="shared" si="4"/>
        <v/>
      </c>
      <c r="G41" s="32"/>
      <c r="H41" s="31">
        <f t="shared" si="5"/>
        <v>0</v>
      </c>
    </row>
    <row r="42" spans="1:8">
      <c r="A42" s="27"/>
      <c r="B42" s="28" t="str">
        <f t="shared" si="1"/>
        <v/>
      </c>
      <c r="C42" s="29" t="str">
        <f t="shared" si="0"/>
        <v/>
      </c>
      <c r="D42" s="30" t="str">
        <f t="shared" si="2"/>
        <v/>
      </c>
      <c r="E42" s="31" t="str">
        <f t="shared" si="3"/>
        <v/>
      </c>
      <c r="F42" s="31" t="str">
        <f t="shared" si="4"/>
        <v/>
      </c>
      <c r="G42" s="32"/>
      <c r="H42" s="31">
        <f t="shared" si="5"/>
        <v>0</v>
      </c>
    </row>
    <row r="43" spans="1:8">
      <c r="A43" s="27"/>
      <c r="B43" s="28" t="str">
        <f t="shared" si="1"/>
        <v/>
      </c>
      <c r="C43" s="29" t="str">
        <f t="shared" si="0"/>
        <v/>
      </c>
      <c r="D43" s="30" t="str">
        <f t="shared" si="2"/>
        <v/>
      </c>
      <c r="E43" s="31" t="str">
        <f t="shared" si="3"/>
        <v/>
      </c>
      <c r="F43" s="31" t="str">
        <f t="shared" si="4"/>
        <v/>
      </c>
      <c r="G43" s="32"/>
      <c r="H43" s="31">
        <f t="shared" si="5"/>
        <v>0</v>
      </c>
    </row>
    <row r="44" spans="1:8">
      <c r="A44" s="27"/>
      <c r="B44" s="28" t="str">
        <f t="shared" si="1"/>
        <v/>
      </c>
      <c r="C44" s="29" t="str">
        <f t="shared" si="0"/>
        <v/>
      </c>
      <c r="D44" s="30" t="str">
        <f t="shared" si="2"/>
        <v/>
      </c>
      <c r="E44" s="31" t="str">
        <f t="shared" si="3"/>
        <v/>
      </c>
      <c r="F44" s="31" t="str">
        <f t="shared" si="4"/>
        <v/>
      </c>
      <c r="G44" s="32"/>
      <c r="H44" s="31">
        <f t="shared" si="5"/>
        <v>0</v>
      </c>
    </row>
    <row r="45" spans="1:8">
      <c r="A45" s="27"/>
      <c r="B45" s="28" t="str">
        <f t="shared" si="1"/>
        <v/>
      </c>
      <c r="C45" s="29" t="str">
        <f t="shared" si="0"/>
        <v/>
      </c>
      <c r="D45" s="30" t="str">
        <f t="shared" si="2"/>
        <v/>
      </c>
      <c r="E45" s="31" t="str">
        <f t="shared" si="3"/>
        <v/>
      </c>
      <c r="F45" s="31" t="str">
        <f t="shared" si="4"/>
        <v/>
      </c>
      <c r="G45" s="32"/>
      <c r="H45" s="31">
        <f t="shared" si="5"/>
        <v>0</v>
      </c>
    </row>
    <row r="46" spans="1:8">
      <c r="A46" s="27"/>
      <c r="B46" s="28" t="str">
        <f t="shared" si="1"/>
        <v/>
      </c>
      <c r="C46" s="29" t="str">
        <f t="shared" si="0"/>
        <v/>
      </c>
      <c r="D46" s="30" t="str">
        <f t="shared" si="2"/>
        <v/>
      </c>
      <c r="E46" s="31" t="str">
        <f t="shared" si="3"/>
        <v/>
      </c>
      <c r="F46" s="31" t="str">
        <f t="shared" si="4"/>
        <v/>
      </c>
      <c r="G46" s="32"/>
      <c r="H46" s="31">
        <f t="shared" si="5"/>
        <v>0</v>
      </c>
    </row>
    <row r="47" spans="1:8">
      <c r="A47" s="27"/>
      <c r="B47" s="28" t="str">
        <f t="shared" si="1"/>
        <v/>
      </c>
      <c r="C47" s="29" t="str">
        <f t="shared" si="0"/>
        <v/>
      </c>
      <c r="D47" s="30" t="str">
        <f t="shared" si="2"/>
        <v/>
      </c>
      <c r="E47" s="31" t="str">
        <f t="shared" si="3"/>
        <v/>
      </c>
      <c r="F47" s="31" t="str">
        <f t="shared" si="4"/>
        <v/>
      </c>
      <c r="G47" s="32"/>
      <c r="H47" s="31">
        <f t="shared" si="5"/>
        <v>0</v>
      </c>
    </row>
    <row r="48" spans="1:8">
      <c r="A48" s="27"/>
      <c r="B48" s="28" t="str">
        <f t="shared" si="1"/>
        <v/>
      </c>
      <c r="C48" s="29" t="str">
        <f t="shared" si="0"/>
        <v/>
      </c>
      <c r="D48" s="30" t="str">
        <f t="shared" si="2"/>
        <v/>
      </c>
      <c r="E48" s="31" t="str">
        <f t="shared" si="3"/>
        <v/>
      </c>
      <c r="F48" s="31" t="str">
        <f t="shared" si="4"/>
        <v/>
      </c>
      <c r="G48" s="32"/>
      <c r="H48" s="31">
        <f t="shared" si="5"/>
        <v>0</v>
      </c>
    </row>
    <row r="49" spans="1:8">
      <c r="A49" s="27"/>
      <c r="B49" s="28" t="str">
        <f t="shared" si="1"/>
        <v/>
      </c>
      <c r="C49" s="29" t="str">
        <f t="shared" si="0"/>
        <v/>
      </c>
      <c r="D49" s="30" t="str">
        <f t="shared" si="2"/>
        <v/>
      </c>
      <c r="E49" s="31" t="str">
        <f t="shared" si="3"/>
        <v/>
      </c>
      <c r="F49" s="31" t="str">
        <f t="shared" si="4"/>
        <v/>
      </c>
      <c r="G49" s="32"/>
      <c r="H49" s="31">
        <f t="shared" si="5"/>
        <v>0</v>
      </c>
    </row>
    <row r="50" spans="1:8">
      <c r="A50" s="27"/>
      <c r="B50" s="28" t="str">
        <f t="shared" si="1"/>
        <v/>
      </c>
      <c r="C50" s="29" t="str">
        <f t="shared" si="0"/>
        <v/>
      </c>
      <c r="D50" s="30" t="str">
        <f t="shared" si="2"/>
        <v/>
      </c>
      <c r="E50" s="31" t="str">
        <f t="shared" si="3"/>
        <v/>
      </c>
      <c r="F50" s="31" t="str">
        <f t="shared" si="4"/>
        <v/>
      </c>
      <c r="G50" s="32"/>
      <c r="H50" s="31">
        <f t="shared" si="5"/>
        <v>0</v>
      </c>
    </row>
    <row r="51" spans="1:8">
      <c r="A51" s="27"/>
      <c r="B51" s="28" t="str">
        <f t="shared" si="1"/>
        <v/>
      </c>
      <c r="C51" s="29" t="str">
        <f t="shared" si="0"/>
        <v/>
      </c>
      <c r="D51" s="30" t="str">
        <f t="shared" si="2"/>
        <v/>
      </c>
      <c r="E51" s="31" t="str">
        <f t="shared" si="3"/>
        <v/>
      </c>
      <c r="F51" s="31" t="str">
        <f t="shared" si="4"/>
        <v/>
      </c>
      <c r="G51" s="32"/>
      <c r="H51" s="31">
        <f t="shared" si="5"/>
        <v>0</v>
      </c>
    </row>
    <row r="52" spans="1:8">
      <c r="A52" s="27"/>
      <c r="B52" s="28" t="str">
        <f t="shared" si="1"/>
        <v/>
      </c>
      <c r="C52" s="29" t="str">
        <f t="shared" si="0"/>
        <v/>
      </c>
      <c r="D52" s="30" t="str">
        <f t="shared" si="2"/>
        <v/>
      </c>
      <c r="E52" s="31" t="str">
        <f t="shared" si="3"/>
        <v/>
      </c>
      <c r="F52" s="31" t="str">
        <f t="shared" si="4"/>
        <v/>
      </c>
      <c r="G52" s="32"/>
      <c r="H52" s="31">
        <f t="shared" si="5"/>
        <v>0</v>
      </c>
    </row>
    <row r="53" spans="1:8">
      <c r="A53" s="27"/>
      <c r="B53" s="28" t="str">
        <f t="shared" si="1"/>
        <v/>
      </c>
      <c r="C53" s="29" t="str">
        <f t="shared" si="0"/>
        <v/>
      </c>
      <c r="D53" s="30" t="str">
        <f t="shared" si="2"/>
        <v/>
      </c>
      <c r="E53" s="31" t="str">
        <f t="shared" si="3"/>
        <v/>
      </c>
      <c r="F53" s="31" t="str">
        <f t="shared" si="4"/>
        <v/>
      </c>
      <c r="G53" s="32"/>
      <c r="H53" s="31">
        <f t="shared" si="5"/>
        <v>0</v>
      </c>
    </row>
    <row r="54" spans="1:8">
      <c r="A54" s="27"/>
      <c r="B54" s="28" t="str">
        <f t="shared" si="1"/>
        <v/>
      </c>
      <c r="C54" s="29" t="str">
        <f t="shared" si="0"/>
        <v/>
      </c>
      <c r="D54" s="30" t="str">
        <f t="shared" si="2"/>
        <v/>
      </c>
      <c r="E54" s="31" t="str">
        <f t="shared" si="3"/>
        <v/>
      </c>
      <c r="F54" s="31" t="str">
        <f t="shared" si="4"/>
        <v/>
      </c>
      <c r="G54" s="32"/>
      <c r="H54" s="31">
        <f t="shared" si="5"/>
        <v>0</v>
      </c>
    </row>
    <row r="55" spans="1:8">
      <c r="A55" s="27"/>
      <c r="B55" s="28" t="str">
        <f t="shared" si="1"/>
        <v/>
      </c>
      <c r="C55" s="29" t="str">
        <f t="shared" si="0"/>
        <v/>
      </c>
      <c r="D55" s="30" t="str">
        <f t="shared" si="2"/>
        <v/>
      </c>
      <c r="E55" s="31" t="str">
        <f t="shared" si="3"/>
        <v/>
      </c>
      <c r="F55" s="31" t="str">
        <f t="shared" si="4"/>
        <v/>
      </c>
      <c r="G55" s="32"/>
      <c r="H55" s="31">
        <f t="shared" si="5"/>
        <v>0</v>
      </c>
    </row>
    <row r="56" spans="1:8">
      <c r="A56" s="27"/>
      <c r="B56" s="28" t="str">
        <f t="shared" si="1"/>
        <v/>
      </c>
      <c r="C56" s="29" t="str">
        <f t="shared" si="0"/>
        <v/>
      </c>
      <c r="D56" s="30" t="str">
        <f t="shared" si="2"/>
        <v/>
      </c>
      <c r="E56" s="31" t="str">
        <f t="shared" si="3"/>
        <v/>
      </c>
      <c r="F56" s="31" t="str">
        <f t="shared" si="4"/>
        <v/>
      </c>
      <c r="G56" s="32"/>
      <c r="H56" s="31">
        <f t="shared" si="5"/>
        <v>0</v>
      </c>
    </row>
    <row r="57" spans="1:8">
      <c r="A57" s="27"/>
      <c r="B57" s="28" t="str">
        <f t="shared" si="1"/>
        <v/>
      </c>
      <c r="C57" s="29" t="str">
        <f t="shared" si="0"/>
        <v/>
      </c>
      <c r="D57" s="30" t="str">
        <f t="shared" si="2"/>
        <v/>
      </c>
      <c r="E57" s="31" t="str">
        <f t="shared" si="3"/>
        <v/>
      </c>
      <c r="F57" s="31" t="str">
        <f t="shared" si="4"/>
        <v/>
      </c>
      <c r="G57" s="32"/>
      <c r="H57" s="31">
        <f t="shared" si="5"/>
        <v>0</v>
      </c>
    </row>
    <row r="58" spans="1:8">
      <c r="A58" s="27"/>
      <c r="B58" s="28" t="str">
        <f t="shared" si="1"/>
        <v/>
      </c>
      <c r="C58" s="29" t="str">
        <f t="shared" si="0"/>
        <v/>
      </c>
      <c r="D58" s="30" t="str">
        <f t="shared" si="2"/>
        <v/>
      </c>
      <c r="E58" s="31" t="str">
        <f t="shared" si="3"/>
        <v/>
      </c>
      <c r="F58" s="31" t="str">
        <f t="shared" si="4"/>
        <v/>
      </c>
      <c r="G58" s="32"/>
      <c r="H58" s="31">
        <f t="shared" si="5"/>
        <v>0</v>
      </c>
    </row>
    <row r="59" spans="1:8">
      <c r="A59" s="27"/>
      <c r="B59" s="28" t="str">
        <f t="shared" si="1"/>
        <v/>
      </c>
      <c r="C59" s="29" t="str">
        <f t="shared" si="0"/>
        <v/>
      </c>
      <c r="D59" s="30" t="str">
        <f t="shared" si="2"/>
        <v/>
      </c>
      <c r="E59" s="31" t="str">
        <f t="shared" si="3"/>
        <v/>
      </c>
      <c r="F59" s="31" t="str">
        <f t="shared" si="4"/>
        <v/>
      </c>
      <c r="G59" s="32"/>
      <c r="H59" s="31">
        <f t="shared" si="5"/>
        <v>0</v>
      </c>
    </row>
    <row r="60" spans="1:8">
      <c r="A60" s="27"/>
      <c r="B60" s="28" t="str">
        <f t="shared" si="1"/>
        <v/>
      </c>
      <c r="C60" s="29" t="str">
        <f t="shared" si="0"/>
        <v/>
      </c>
      <c r="D60" s="30" t="str">
        <f t="shared" si="2"/>
        <v/>
      </c>
      <c r="E60" s="31" t="str">
        <f t="shared" si="3"/>
        <v/>
      </c>
      <c r="F60" s="31" t="str">
        <f t="shared" si="4"/>
        <v/>
      </c>
      <c r="G60" s="32"/>
      <c r="H60" s="31">
        <f t="shared" si="5"/>
        <v>0</v>
      </c>
    </row>
    <row r="61" spans="1:8">
      <c r="A61" s="27"/>
      <c r="B61" s="28" t="str">
        <f t="shared" si="1"/>
        <v/>
      </c>
      <c r="C61" s="29" t="str">
        <f t="shared" si="0"/>
        <v/>
      </c>
      <c r="D61" s="30" t="str">
        <f t="shared" si="2"/>
        <v/>
      </c>
      <c r="E61" s="31" t="str">
        <f t="shared" si="3"/>
        <v/>
      </c>
      <c r="F61" s="31" t="str">
        <f t="shared" si="4"/>
        <v/>
      </c>
      <c r="G61" s="32"/>
      <c r="H61" s="31">
        <f t="shared" si="5"/>
        <v>0</v>
      </c>
    </row>
    <row r="62" spans="1:8">
      <c r="A62" s="27"/>
      <c r="B62" s="28" t="str">
        <f t="shared" si="1"/>
        <v/>
      </c>
      <c r="C62" s="29" t="str">
        <f t="shared" si="0"/>
        <v/>
      </c>
      <c r="D62" s="30" t="str">
        <f t="shared" si="2"/>
        <v/>
      </c>
      <c r="E62" s="31" t="str">
        <f t="shared" si="3"/>
        <v/>
      </c>
      <c r="F62" s="31" t="str">
        <f t="shared" si="4"/>
        <v/>
      </c>
      <c r="G62" s="32"/>
      <c r="H62" s="31">
        <f t="shared" si="5"/>
        <v>0</v>
      </c>
    </row>
    <row r="63" spans="1:8">
      <c r="A63" s="27"/>
      <c r="B63" s="28" t="str">
        <f t="shared" si="1"/>
        <v/>
      </c>
      <c r="C63" s="29" t="str">
        <f t="shared" si="0"/>
        <v/>
      </c>
      <c r="D63" s="30" t="str">
        <f t="shared" si="2"/>
        <v/>
      </c>
      <c r="E63" s="31" t="str">
        <f t="shared" si="3"/>
        <v/>
      </c>
      <c r="F63" s="31" t="str">
        <f t="shared" si="4"/>
        <v/>
      </c>
      <c r="G63" s="32"/>
      <c r="H63" s="31">
        <f t="shared" si="5"/>
        <v>0</v>
      </c>
    </row>
    <row r="64" spans="1:8">
      <c r="A64" s="27"/>
      <c r="B64" s="28" t="str">
        <f t="shared" si="1"/>
        <v/>
      </c>
      <c r="C64" s="29" t="str">
        <f t="shared" si="0"/>
        <v/>
      </c>
      <c r="D64" s="30" t="str">
        <f t="shared" si="2"/>
        <v/>
      </c>
      <c r="E64" s="31" t="str">
        <f t="shared" si="3"/>
        <v/>
      </c>
      <c r="F64" s="31" t="str">
        <f t="shared" si="4"/>
        <v/>
      </c>
      <c r="G64" s="32"/>
      <c r="H64" s="31">
        <f t="shared" si="5"/>
        <v>0</v>
      </c>
    </row>
    <row r="65" spans="1:8">
      <c r="A65" s="27"/>
      <c r="B65" s="28" t="str">
        <f t="shared" si="1"/>
        <v/>
      </c>
      <c r="C65" s="29" t="str">
        <f t="shared" si="0"/>
        <v/>
      </c>
      <c r="D65" s="30" t="str">
        <f t="shared" si="2"/>
        <v/>
      </c>
      <c r="E65" s="31" t="str">
        <f t="shared" si="3"/>
        <v/>
      </c>
      <c r="F65" s="31" t="str">
        <f t="shared" si="4"/>
        <v/>
      </c>
      <c r="G65" s="32"/>
      <c r="H65" s="31">
        <f t="shared" si="5"/>
        <v>0</v>
      </c>
    </row>
    <row r="66" spans="1:8">
      <c r="A66" s="27"/>
      <c r="B66" s="28" t="str">
        <f t="shared" si="1"/>
        <v/>
      </c>
      <c r="C66" s="29" t="str">
        <f t="shared" si="0"/>
        <v/>
      </c>
      <c r="D66" s="30" t="str">
        <f t="shared" si="2"/>
        <v/>
      </c>
      <c r="E66" s="31" t="str">
        <f t="shared" si="3"/>
        <v/>
      </c>
      <c r="F66" s="31" t="str">
        <f t="shared" si="4"/>
        <v/>
      </c>
      <c r="G66" s="32"/>
      <c r="H66" s="31">
        <f t="shared" si="5"/>
        <v>0</v>
      </c>
    </row>
    <row r="67" spans="1:8">
      <c r="A67" s="27"/>
      <c r="B67" s="28" t="str">
        <f t="shared" si="1"/>
        <v/>
      </c>
      <c r="C67" s="29" t="str">
        <f t="shared" si="0"/>
        <v/>
      </c>
      <c r="D67" s="30" t="str">
        <f t="shared" si="2"/>
        <v/>
      </c>
      <c r="E67" s="31" t="str">
        <f t="shared" si="3"/>
        <v/>
      </c>
      <c r="F67" s="31" t="str">
        <f t="shared" si="4"/>
        <v/>
      </c>
      <c r="G67" s="32"/>
      <c r="H67" s="31">
        <f t="shared" si="5"/>
        <v>0</v>
      </c>
    </row>
    <row r="68" spans="1:8">
      <c r="A68" s="27"/>
      <c r="B68" s="28" t="str">
        <f t="shared" si="1"/>
        <v/>
      </c>
      <c r="C68" s="29" t="str">
        <f t="shared" si="0"/>
        <v/>
      </c>
      <c r="D68" s="30" t="str">
        <f t="shared" si="2"/>
        <v/>
      </c>
      <c r="E68" s="31" t="str">
        <f t="shared" si="3"/>
        <v/>
      </c>
      <c r="F68" s="31" t="str">
        <f t="shared" si="4"/>
        <v/>
      </c>
      <c r="G68" s="32"/>
      <c r="H68" s="31">
        <f t="shared" si="5"/>
        <v>0</v>
      </c>
    </row>
    <row r="69" spans="1:8">
      <c r="A69" s="27"/>
      <c r="B69" s="28" t="str">
        <f t="shared" si="1"/>
        <v/>
      </c>
      <c r="C69" s="29" t="str">
        <f t="shared" si="0"/>
        <v/>
      </c>
      <c r="D69" s="30" t="str">
        <f t="shared" si="2"/>
        <v/>
      </c>
      <c r="E69" s="31" t="str">
        <f t="shared" si="3"/>
        <v/>
      </c>
      <c r="F69" s="31" t="str">
        <f t="shared" si="4"/>
        <v/>
      </c>
      <c r="G69" s="32"/>
      <c r="H69" s="31">
        <f t="shared" si="5"/>
        <v>0</v>
      </c>
    </row>
    <row r="70" spans="1:8">
      <c r="A70" s="27"/>
      <c r="B70" s="28" t="str">
        <f t="shared" si="1"/>
        <v/>
      </c>
      <c r="C70" s="29" t="str">
        <f t="shared" si="0"/>
        <v/>
      </c>
      <c r="D70" s="30" t="str">
        <f t="shared" si="2"/>
        <v/>
      </c>
      <c r="E70" s="31" t="str">
        <f t="shared" si="3"/>
        <v/>
      </c>
      <c r="F70" s="31" t="str">
        <f t="shared" si="4"/>
        <v/>
      </c>
      <c r="G70" s="32"/>
      <c r="H70" s="31">
        <f t="shared" si="5"/>
        <v>0</v>
      </c>
    </row>
    <row r="71" spans="1:8">
      <c r="A71" s="27"/>
      <c r="B71" s="28" t="str">
        <f t="shared" si="1"/>
        <v/>
      </c>
      <c r="C71" s="29" t="str">
        <f t="shared" si="0"/>
        <v/>
      </c>
      <c r="D71" s="30" t="str">
        <f t="shared" si="2"/>
        <v/>
      </c>
      <c r="E71" s="31" t="str">
        <f t="shared" si="3"/>
        <v/>
      </c>
      <c r="F71" s="31" t="str">
        <f t="shared" si="4"/>
        <v/>
      </c>
      <c r="G71" s="32"/>
      <c r="H71" s="31">
        <f t="shared" si="5"/>
        <v>0</v>
      </c>
    </row>
    <row r="72" spans="1:8">
      <c r="A72" s="27"/>
      <c r="B72" s="28" t="str">
        <f t="shared" si="1"/>
        <v/>
      </c>
      <c r="C72" s="29" t="str">
        <f t="shared" si="0"/>
        <v/>
      </c>
      <c r="D72" s="30" t="str">
        <f t="shared" si="2"/>
        <v/>
      </c>
      <c r="E72" s="31" t="str">
        <f t="shared" si="3"/>
        <v/>
      </c>
      <c r="F72" s="31" t="str">
        <f t="shared" si="4"/>
        <v/>
      </c>
      <c r="G72" s="32"/>
      <c r="H72" s="31">
        <f t="shared" si="5"/>
        <v>0</v>
      </c>
    </row>
    <row r="73" spans="1:8">
      <c r="A73" s="27"/>
      <c r="B73" s="28" t="str">
        <f t="shared" si="1"/>
        <v/>
      </c>
      <c r="C73" s="29" t="str">
        <f t="shared" si="0"/>
        <v/>
      </c>
      <c r="D73" s="30" t="str">
        <f t="shared" si="2"/>
        <v/>
      </c>
      <c r="E73" s="31" t="str">
        <f t="shared" si="3"/>
        <v/>
      </c>
      <c r="F73" s="31" t="str">
        <f t="shared" si="4"/>
        <v/>
      </c>
      <c r="G73" s="32"/>
      <c r="H73" s="31">
        <f t="shared" si="5"/>
        <v>0</v>
      </c>
    </row>
    <row r="74" spans="1:8">
      <c r="A74" s="27"/>
      <c r="B74" s="28" t="str">
        <f t="shared" si="1"/>
        <v/>
      </c>
      <c r="C74" s="29" t="str">
        <f t="shared" si="0"/>
        <v/>
      </c>
      <c r="D74" s="30" t="str">
        <f t="shared" si="2"/>
        <v/>
      </c>
      <c r="E74" s="31" t="str">
        <f t="shared" si="3"/>
        <v/>
      </c>
      <c r="F74" s="31" t="str">
        <f t="shared" si="4"/>
        <v/>
      </c>
      <c r="G74" s="32"/>
      <c r="H74" s="31">
        <f t="shared" si="5"/>
        <v>0</v>
      </c>
    </row>
    <row r="75" spans="1:8">
      <c r="A75" s="27"/>
      <c r="B75" s="28" t="str">
        <f t="shared" si="1"/>
        <v/>
      </c>
      <c r="C75" s="29" t="str">
        <f t="shared" si="0"/>
        <v/>
      </c>
      <c r="D75" s="30" t="str">
        <f t="shared" si="2"/>
        <v/>
      </c>
      <c r="E75" s="31" t="str">
        <f t="shared" si="3"/>
        <v/>
      </c>
      <c r="F75" s="31" t="str">
        <f t="shared" si="4"/>
        <v/>
      </c>
      <c r="G75" s="32"/>
      <c r="H75" s="31">
        <f t="shared" si="5"/>
        <v>0</v>
      </c>
    </row>
    <row r="76" spans="1:8">
      <c r="A76" s="27"/>
      <c r="B76" s="28" t="str">
        <f t="shared" si="1"/>
        <v/>
      </c>
      <c r="C76" s="29" t="str">
        <f t="shared" si="0"/>
        <v/>
      </c>
      <c r="D76" s="30" t="str">
        <f t="shared" si="2"/>
        <v/>
      </c>
      <c r="E76" s="31" t="str">
        <f t="shared" si="3"/>
        <v/>
      </c>
      <c r="F76" s="31" t="str">
        <f t="shared" si="4"/>
        <v/>
      </c>
      <c r="G76" s="32"/>
      <c r="H76" s="31">
        <f t="shared" si="5"/>
        <v>0</v>
      </c>
    </row>
    <row r="77" spans="1:8">
      <c r="A77" s="27"/>
      <c r="B77" s="28" t="str">
        <f t="shared" si="1"/>
        <v/>
      </c>
      <c r="C77" s="29" t="str">
        <f t="shared" si="0"/>
        <v/>
      </c>
      <c r="D77" s="30" t="str">
        <f t="shared" si="2"/>
        <v/>
      </c>
      <c r="E77" s="31" t="str">
        <f t="shared" si="3"/>
        <v/>
      </c>
      <c r="F77" s="31" t="str">
        <f t="shared" si="4"/>
        <v/>
      </c>
      <c r="G77" s="32"/>
      <c r="H77" s="31">
        <f t="shared" si="5"/>
        <v>0</v>
      </c>
    </row>
    <row r="78" spans="1:8">
      <c r="A78" s="27"/>
      <c r="B78" s="28" t="str">
        <f t="shared" si="1"/>
        <v/>
      </c>
      <c r="C78" s="29" t="str">
        <f t="shared" si="0"/>
        <v/>
      </c>
      <c r="D78" s="30" t="str">
        <f t="shared" si="2"/>
        <v/>
      </c>
      <c r="E78" s="31" t="str">
        <f t="shared" si="3"/>
        <v/>
      </c>
      <c r="F78" s="31" t="str">
        <f t="shared" si="4"/>
        <v/>
      </c>
      <c r="G78" s="32"/>
      <c r="H78" s="31">
        <f t="shared" si="5"/>
        <v>0</v>
      </c>
    </row>
    <row r="79" spans="1:8">
      <c r="A79" s="27"/>
      <c r="B79" s="28" t="str">
        <f t="shared" si="1"/>
        <v/>
      </c>
      <c r="C79" s="29" t="str">
        <f t="shared" si="0"/>
        <v/>
      </c>
      <c r="D79" s="30" t="str">
        <f t="shared" si="2"/>
        <v/>
      </c>
      <c r="E79" s="31" t="str">
        <f t="shared" si="3"/>
        <v/>
      </c>
      <c r="F79" s="31" t="str">
        <f t="shared" si="4"/>
        <v/>
      </c>
      <c r="G79" s="32"/>
      <c r="H79" s="31">
        <f t="shared" si="5"/>
        <v>0</v>
      </c>
    </row>
    <row r="80" spans="1:8">
      <c r="A80" s="27"/>
      <c r="B80" s="28" t="str">
        <f t="shared" si="1"/>
        <v/>
      </c>
      <c r="C80" s="29" t="str">
        <f t="shared" si="0"/>
        <v/>
      </c>
      <c r="D80" s="30" t="str">
        <f t="shared" si="2"/>
        <v/>
      </c>
      <c r="E80" s="31" t="str">
        <f t="shared" si="3"/>
        <v/>
      </c>
      <c r="F80" s="31" t="str">
        <f t="shared" si="4"/>
        <v/>
      </c>
      <c r="G80" s="32"/>
      <c r="H80" s="31">
        <f t="shared" si="5"/>
        <v>0</v>
      </c>
    </row>
    <row r="81" spans="1:8">
      <c r="A81" s="27"/>
      <c r="B81" s="28" t="str">
        <f t="shared" si="1"/>
        <v/>
      </c>
      <c r="C81" s="29" t="str">
        <f t="shared" si="0"/>
        <v/>
      </c>
      <c r="D81" s="30" t="str">
        <f t="shared" si="2"/>
        <v/>
      </c>
      <c r="E81" s="31" t="str">
        <f t="shared" si="3"/>
        <v/>
      </c>
      <c r="F81" s="31" t="str">
        <f t="shared" si="4"/>
        <v/>
      </c>
      <c r="G81" s="32"/>
      <c r="H81" s="31">
        <f t="shared" si="5"/>
        <v>0</v>
      </c>
    </row>
    <row r="82" spans="1:8">
      <c r="A82" s="27"/>
      <c r="B82" s="28" t="str">
        <f t="shared" si="1"/>
        <v/>
      </c>
      <c r="C82" s="29" t="str">
        <f t="shared" si="0"/>
        <v/>
      </c>
      <c r="D82" s="30" t="str">
        <f t="shared" si="2"/>
        <v/>
      </c>
      <c r="E82" s="31" t="str">
        <f t="shared" si="3"/>
        <v/>
      </c>
      <c r="F82" s="31" t="str">
        <f t="shared" si="4"/>
        <v/>
      </c>
      <c r="G82" s="32"/>
      <c r="H82" s="31">
        <f t="shared" si="5"/>
        <v>0</v>
      </c>
    </row>
    <row r="83" spans="1:8">
      <c r="A83" s="27"/>
      <c r="B83" s="28" t="str">
        <f t="shared" si="1"/>
        <v/>
      </c>
      <c r="C83" s="29" t="str">
        <f t="shared" si="0"/>
        <v/>
      </c>
      <c r="D83" s="30" t="str">
        <f t="shared" si="2"/>
        <v/>
      </c>
      <c r="E83" s="31" t="str">
        <f t="shared" si="3"/>
        <v/>
      </c>
      <c r="F83" s="31" t="str">
        <f t="shared" si="4"/>
        <v/>
      </c>
      <c r="G83" s="32"/>
      <c r="H83" s="31">
        <f t="shared" si="5"/>
        <v>0</v>
      </c>
    </row>
    <row r="84" spans="1:8">
      <c r="A84" s="27"/>
      <c r="B84" s="28" t="str">
        <f t="shared" si="1"/>
        <v/>
      </c>
      <c r="C84" s="29" t="str">
        <f t="shared" si="0"/>
        <v/>
      </c>
      <c r="D84" s="30" t="str">
        <f t="shared" si="2"/>
        <v/>
      </c>
      <c r="E84" s="31" t="str">
        <f t="shared" si="3"/>
        <v/>
      </c>
      <c r="F84" s="31" t="str">
        <f t="shared" si="4"/>
        <v/>
      </c>
      <c r="G84" s="32"/>
      <c r="H84" s="31">
        <f t="shared" si="5"/>
        <v>0</v>
      </c>
    </row>
    <row r="85" spans="1:8">
      <c r="A85" s="27"/>
      <c r="B85" s="28" t="str">
        <f t="shared" si="1"/>
        <v/>
      </c>
      <c r="C85" s="29" t="str">
        <f t="shared" si="0"/>
        <v/>
      </c>
      <c r="D85" s="30" t="str">
        <f t="shared" si="2"/>
        <v/>
      </c>
      <c r="E85" s="31" t="str">
        <f t="shared" si="3"/>
        <v/>
      </c>
      <c r="F85" s="31" t="str">
        <f t="shared" si="4"/>
        <v/>
      </c>
      <c r="G85" s="32"/>
      <c r="H85" s="31">
        <f t="shared" si="5"/>
        <v>0</v>
      </c>
    </row>
    <row r="86" spans="1:8">
      <c r="A86" s="27"/>
      <c r="B86" s="28" t="str">
        <f t="shared" si="1"/>
        <v/>
      </c>
      <c r="C86" s="29" t="str">
        <f t="shared" si="0"/>
        <v/>
      </c>
      <c r="D86" s="30" t="str">
        <f t="shared" si="2"/>
        <v/>
      </c>
      <c r="E86" s="31" t="str">
        <f t="shared" si="3"/>
        <v/>
      </c>
      <c r="F86" s="31" t="str">
        <f t="shared" si="4"/>
        <v/>
      </c>
      <c r="G86" s="32"/>
      <c r="H86" s="31">
        <f t="shared" si="5"/>
        <v>0</v>
      </c>
    </row>
    <row r="87" spans="1:8">
      <c r="A87" s="27"/>
      <c r="B87" s="28" t="str">
        <f t="shared" si="1"/>
        <v/>
      </c>
      <c r="C87" s="29" t="str">
        <f t="shared" si="0"/>
        <v/>
      </c>
      <c r="D87" s="30" t="str">
        <f t="shared" si="2"/>
        <v/>
      </c>
      <c r="E87" s="31" t="str">
        <f t="shared" si="3"/>
        <v/>
      </c>
      <c r="F87" s="31" t="str">
        <f t="shared" si="4"/>
        <v/>
      </c>
      <c r="G87" s="32"/>
      <c r="H87" s="31">
        <f t="shared" si="5"/>
        <v>0</v>
      </c>
    </row>
    <row r="88" spans="1:8">
      <c r="A88" s="27"/>
      <c r="B88" s="28" t="str">
        <f t="shared" si="1"/>
        <v/>
      </c>
      <c r="C88" s="29" t="str">
        <f t="shared" si="0"/>
        <v/>
      </c>
      <c r="D88" s="30" t="str">
        <f t="shared" si="2"/>
        <v/>
      </c>
      <c r="E88" s="31" t="str">
        <f t="shared" si="3"/>
        <v/>
      </c>
      <c r="F88" s="31" t="str">
        <f t="shared" si="4"/>
        <v/>
      </c>
      <c r="G88" s="32"/>
      <c r="H88" s="31">
        <f t="shared" si="5"/>
        <v>0</v>
      </c>
    </row>
    <row r="89" spans="1:8">
      <c r="A89" s="27"/>
      <c r="B89" s="28" t="str">
        <f t="shared" si="1"/>
        <v/>
      </c>
      <c r="C89" s="29" t="str">
        <f t="shared" si="0"/>
        <v/>
      </c>
      <c r="D89" s="30" t="str">
        <f t="shared" si="2"/>
        <v/>
      </c>
      <c r="E89" s="31" t="str">
        <f t="shared" si="3"/>
        <v/>
      </c>
      <c r="F89" s="31" t="str">
        <f t="shared" si="4"/>
        <v/>
      </c>
      <c r="G89" s="32"/>
      <c r="H89" s="31">
        <f t="shared" si="5"/>
        <v>0</v>
      </c>
    </row>
    <row r="90" spans="1:8">
      <c r="A90" s="27"/>
      <c r="B90" s="28" t="str">
        <f t="shared" si="1"/>
        <v/>
      </c>
      <c r="C90" s="29" t="str">
        <f t="shared" ref="C90:C153" si="6">IF(B90="","",IF(B90&lt;=$D$16,IF(payments_per_year=26,DATE(YEAR(start_date),MONTH(start_date),DAY(start_date)+14*B90),IF(payments_per_year=52,DATE(YEAR(start_date),MONTH(start_date),DAY(start_date)+7*B90),DATE(YEAR(start_date),MONTH(start_date)+B90*12/$D$11,DAY(start_date)))),""))</f>
        <v/>
      </c>
      <c r="D90" s="30" t="str">
        <f t="shared" si="2"/>
        <v/>
      </c>
      <c r="E90" s="31" t="str">
        <f t="shared" si="3"/>
        <v/>
      </c>
      <c r="F90" s="31" t="str">
        <f t="shared" si="4"/>
        <v/>
      </c>
      <c r="G90" s="32"/>
      <c r="H90" s="31">
        <f t="shared" si="5"/>
        <v>0</v>
      </c>
    </row>
    <row r="91" spans="1:8">
      <c r="A91" s="27"/>
      <c r="B91" s="28" t="str">
        <f t="shared" si="1"/>
        <v/>
      </c>
      <c r="C91" s="29" t="str">
        <f t="shared" si="6"/>
        <v/>
      </c>
      <c r="D91" s="30" t="str">
        <f t="shared" si="2"/>
        <v/>
      </c>
      <c r="E91" s="31" t="str">
        <f t="shared" si="3"/>
        <v/>
      </c>
      <c r="F91" s="31" t="str">
        <f t="shared" si="4"/>
        <v/>
      </c>
      <c r="G91" s="32"/>
      <c r="H91" s="31">
        <f t="shared" si="5"/>
        <v>0</v>
      </c>
    </row>
    <row r="92" spans="1:8">
      <c r="A92" s="27"/>
      <c r="B92" s="28" t="str">
        <f t="shared" si="1"/>
        <v/>
      </c>
      <c r="C92" s="29" t="str">
        <f t="shared" si="6"/>
        <v/>
      </c>
      <c r="D92" s="30" t="str">
        <f t="shared" si="2"/>
        <v/>
      </c>
      <c r="E92" s="31" t="str">
        <f t="shared" si="3"/>
        <v/>
      </c>
      <c r="F92" s="31" t="str">
        <f t="shared" si="4"/>
        <v/>
      </c>
      <c r="G92" s="32"/>
      <c r="H92" s="31">
        <f t="shared" si="5"/>
        <v>0</v>
      </c>
    </row>
    <row r="93" spans="1:8">
      <c r="A93" s="27"/>
      <c r="B93" s="28" t="str">
        <f t="shared" ref="B93:B156" si="7">IF(B92&lt;$D$16,IF(H92&gt;0,B92+1,""),"")</f>
        <v/>
      </c>
      <c r="C93" s="29" t="str">
        <f t="shared" si="6"/>
        <v/>
      </c>
      <c r="D93" s="30" t="str">
        <f t="shared" ref="D93:D156" si="8">IF(C93="","",IF($D$15+F93&gt;H92,ROUND(H92+F93,2),$D$15))</f>
        <v/>
      </c>
      <c r="E93" s="31" t="str">
        <f t="shared" ref="E93:E156" si="9">IF(C93="","",D93-F93)</f>
        <v/>
      </c>
      <c r="F93" s="31" t="str">
        <f t="shared" ref="F93:F156" si="10">IF(C93="","",ROUND(H92*$D$9/payments_per_year,2))</f>
        <v/>
      </c>
      <c r="G93" s="32"/>
      <c r="H93" s="31">
        <f t="shared" ref="H93:H156" si="11">IF(B93="",0,ROUND(H92-E93-G93,2))</f>
        <v>0</v>
      </c>
    </row>
    <row r="94" spans="1:8">
      <c r="A94" s="27"/>
      <c r="B94" s="28" t="str">
        <f t="shared" si="7"/>
        <v/>
      </c>
      <c r="C94" s="29" t="str">
        <f t="shared" si="6"/>
        <v/>
      </c>
      <c r="D94" s="30" t="str">
        <f t="shared" si="8"/>
        <v/>
      </c>
      <c r="E94" s="31" t="str">
        <f t="shared" si="9"/>
        <v/>
      </c>
      <c r="F94" s="31" t="str">
        <f t="shared" si="10"/>
        <v/>
      </c>
      <c r="G94" s="32"/>
      <c r="H94" s="31">
        <f t="shared" si="11"/>
        <v>0</v>
      </c>
    </row>
    <row r="95" spans="1:8">
      <c r="A95" s="27"/>
      <c r="B95" s="28" t="str">
        <f t="shared" si="7"/>
        <v/>
      </c>
      <c r="C95" s="29" t="str">
        <f t="shared" si="6"/>
        <v/>
      </c>
      <c r="D95" s="30" t="str">
        <f t="shared" si="8"/>
        <v/>
      </c>
      <c r="E95" s="31" t="str">
        <f t="shared" si="9"/>
        <v/>
      </c>
      <c r="F95" s="31" t="str">
        <f t="shared" si="10"/>
        <v/>
      </c>
      <c r="G95" s="32"/>
      <c r="H95" s="31">
        <f t="shared" si="11"/>
        <v>0</v>
      </c>
    </row>
    <row r="96" spans="1:8">
      <c r="A96" s="27"/>
      <c r="B96" s="28" t="str">
        <f t="shared" si="7"/>
        <v/>
      </c>
      <c r="C96" s="29" t="str">
        <f t="shared" si="6"/>
        <v/>
      </c>
      <c r="D96" s="30" t="str">
        <f t="shared" si="8"/>
        <v/>
      </c>
      <c r="E96" s="31" t="str">
        <f t="shared" si="9"/>
        <v/>
      </c>
      <c r="F96" s="31" t="str">
        <f t="shared" si="10"/>
        <v/>
      </c>
      <c r="G96" s="32"/>
      <c r="H96" s="31">
        <f t="shared" si="11"/>
        <v>0</v>
      </c>
    </row>
    <row r="97" spans="1:8">
      <c r="A97" s="27"/>
      <c r="B97" s="28" t="str">
        <f t="shared" si="7"/>
        <v/>
      </c>
      <c r="C97" s="29" t="str">
        <f t="shared" si="6"/>
        <v/>
      </c>
      <c r="D97" s="30" t="str">
        <f t="shared" si="8"/>
        <v/>
      </c>
      <c r="E97" s="31" t="str">
        <f t="shared" si="9"/>
        <v/>
      </c>
      <c r="F97" s="31" t="str">
        <f t="shared" si="10"/>
        <v/>
      </c>
      <c r="G97" s="32"/>
      <c r="H97" s="31">
        <f t="shared" si="11"/>
        <v>0</v>
      </c>
    </row>
    <row r="98" spans="1:8">
      <c r="A98" s="27"/>
      <c r="B98" s="28" t="str">
        <f t="shared" si="7"/>
        <v/>
      </c>
      <c r="C98" s="29" t="str">
        <f t="shared" si="6"/>
        <v/>
      </c>
      <c r="D98" s="30" t="str">
        <f t="shared" si="8"/>
        <v/>
      </c>
      <c r="E98" s="31" t="str">
        <f t="shared" si="9"/>
        <v/>
      </c>
      <c r="F98" s="31" t="str">
        <f t="shared" si="10"/>
        <v/>
      </c>
      <c r="G98" s="32"/>
      <c r="H98" s="31">
        <f t="shared" si="11"/>
        <v>0</v>
      </c>
    </row>
    <row r="99" spans="1:8">
      <c r="A99" s="27"/>
      <c r="B99" s="28" t="str">
        <f t="shared" si="7"/>
        <v/>
      </c>
      <c r="C99" s="29" t="str">
        <f t="shared" si="6"/>
        <v/>
      </c>
      <c r="D99" s="30" t="str">
        <f t="shared" si="8"/>
        <v/>
      </c>
      <c r="E99" s="31" t="str">
        <f t="shared" si="9"/>
        <v/>
      </c>
      <c r="F99" s="31" t="str">
        <f t="shared" si="10"/>
        <v/>
      </c>
      <c r="G99" s="32"/>
      <c r="H99" s="31">
        <f t="shared" si="11"/>
        <v>0</v>
      </c>
    </row>
    <row r="100" spans="1:8">
      <c r="A100" s="27"/>
      <c r="B100" s="28" t="str">
        <f t="shared" si="7"/>
        <v/>
      </c>
      <c r="C100" s="29" t="str">
        <f t="shared" si="6"/>
        <v/>
      </c>
      <c r="D100" s="30" t="str">
        <f t="shared" si="8"/>
        <v/>
      </c>
      <c r="E100" s="31" t="str">
        <f t="shared" si="9"/>
        <v/>
      </c>
      <c r="F100" s="31" t="str">
        <f t="shared" si="10"/>
        <v/>
      </c>
      <c r="G100" s="32"/>
      <c r="H100" s="31">
        <f t="shared" si="11"/>
        <v>0</v>
      </c>
    </row>
    <row r="101" spans="1:8">
      <c r="A101" s="27"/>
      <c r="B101" s="28" t="str">
        <f t="shared" si="7"/>
        <v/>
      </c>
      <c r="C101" s="29" t="str">
        <f t="shared" si="6"/>
        <v/>
      </c>
      <c r="D101" s="30" t="str">
        <f t="shared" si="8"/>
        <v/>
      </c>
      <c r="E101" s="31" t="str">
        <f t="shared" si="9"/>
        <v/>
      </c>
      <c r="F101" s="31" t="str">
        <f t="shared" si="10"/>
        <v/>
      </c>
      <c r="G101" s="32"/>
      <c r="H101" s="31">
        <f t="shared" si="11"/>
        <v>0</v>
      </c>
    </row>
    <row r="102" spans="1:8">
      <c r="A102" s="27"/>
      <c r="B102" s="28" t="str">
        <f t="shared" si="7"/>
        <v/>
      </c>
      <c r="C102" s="29" t="str">
        <f t="shared" si="6"/>
        <v/>
      </c>
      <c r="D102" s="30" t="str">
        <f t="shared" si="8"/>
        <v/>
      </c>
      <c r="E102" s="31" t="str">
        <f t="shared" si="9"/>
        <v/>
      </c>
      <c r="F102" s="31" t="str">
        <f t="shared" si="10"/>
        <v/>
      </c>
      <c r="G102" s="32"/>
      <c r="H102" s="31">
        <f t="shared" si="11"/>
        <v>0</v>
      </c>
    </row>
    <row r="103" spans="1:8">
      <c r="A103" s="27"/>
      <c r="B103" s="28" t="str">
        <f t="shared" si="7"/>
        <v/>
      </c>
      <c r="C103" s="29" t="str">
        <f t="shared" si="6"/>
        <v/>
      </c>
      <c r="D103" s="30" t="str">
        <f t="shared" si="8"/>
        <v/>
      </c>
      <c r="E103" s="31" t="str">
        <f t="shared" si="9"/>
        <v/>
      </c>
      <c r="F103" s="31" t="str">
        <f t="shared" si="10"/>
        <v/>
      </c>
      <c r="G103" s="32"/>
      <c r="H103" s="31">
        <f t="shared" si="11"/>
        <v>0</v>
      </c>
    </row>
    <row r="104" spans="1:8">
      <c r="A104" s="27"/>
      <c r="B104" s="28" t="str">
        <f t="shared" si="7"/>
        <v/>
      </c>
      <c r="C104" s="29" t="str">
        <f t="shared" si="6"/>
        <v/>
      </c>
      <c r="D104" s="30" t="str">
        <f t="shared" si="8"/>
        <v/>
      </c>
      <c r="E104" s="31" t="str">
        <f t="shared" si="9"/>
        <v/>
      </c>
      <c r="F104" s="31" t="str">
        <f t="shared" si="10"/>
        <v/>
      </c>
      <c r="G104" s="32"/>
      <c r="H104" s="31">
        <f t="shared" si="11"/>
        <v>0</v>
      </c>
    </row>
    <row r="105" spans="1:8">
      <c r="A105" s="27"/>
      <c r="B105" s="28" t="str">
        <f t="shared" si="7"/>
        <v/>
      </c>
      <c r="C105" s="29" t="str">
        <f t="shared" si="6"/>
        <v/>
      </c>
      <c r="D105" s="30" t="str">
        <f t="shared" si="8"/>
        <v/>
      </c>
      <c r="E105" s="31" t="str">
        <f t="shared" si="9"/>
        <v/>
      </c>
      <c r="F105" s="31" t="str">
        <f t="shared" si="10"/>
        <v/>
      </c>
      <c r="G105" s="32"/>
      <c r="H105" s="31">
        <f t="shared" si="11"/>
        <v>0</v>
      </c>
    </row>
    <row r="106" spans="1:8">
      <c r="A106" s="27"/>
      <c r="B106" s="28" t="str">
        <f t="shared" si="7"/>
        <v/>
      </c>
      <c r="C106" s="29" t="str">
        <f t="shared" si="6"/>
        <v/>
      </c>
      <c r="D106" s="30" t="str">
        <f t="shared" si="8"/>
        <v/>
      </c>
      <c r="E106" s="31" t="str">
        <f t="shared" si="9"/>
        <v/>
      </c>
      <c r="F106" s="31" t="str">
        <f t="shared" si="10"/>
        <v/>
      </c>
      <c r="G106" s="32"/>
      <c r="H106" s="31">
        <f t="shared" si="11"/>
        <v>0</v>
      </c>
    </row>
    <row r="107" spans="1:8">
      <c r="A107" s="27"/>
      <c r="B107" s="28" t="str">
        <f t="shared" si="7"/>
        <v/>
      </c>
      <c r="C107" s="29" t="str">
        <f t="shared" si="6"/>
        <v/>
      </c>
      <c r="D107" s="30" t="str">
        <f t="shared" si="8"/>
        <v/>
      </c>
      <c r="E107" s="31" t="str">
        <f t="shared" si="9"/>
        <v/>
      </c>
      <c r="F107" s="31" t="str">
        <f t="shared" si="10"/>
        <v/>
      </c>
      <c r="G107" s="32"/>
      <c r="H107" s="31">
        <f t="shared" si="11"/>
        <v>0</v>
      </c>
    </row>
    <row r="108" spans="1:8">
      <c r="A108" s="27"/>
      <c r="B108" s="28" t="str">
        <f t="shared" si="7"/>
        <v/>
      </c>
      <c r="C108" s="29" t="str">
        <f t="shared" si="6"/>
        <v/>
      </c>
      <c r="D108" s="30" t="str">
        <f t="shared" si="8"/>
        <v/>
      </c>
      <c r="E108" s="31" t="str">
        <f t="shared" si="9"/>
        <v/>
      </c>
      <c r="F108" s="31" t="str">
        <f t="shared" si="10"/>
        <v/>
      </c>
      <c r="G108" s="32"/>
      <c r="H108" s="31">
        <f t="shared" si="11"/>
        <v>0</v>
      </c>
    </row>
    <row r="109" spans="1:8">
      <c r="A109" s="27"/>
      <c r="B109" s="28" t="str">
        <f t="shared" si="7"/>
        <v/>
      </c>
      <c r="C109" s="29" t="str">
        <f t="shared" si="6"/>
        <v/>
      </c>
      <c r="D109" s="30" t="str">
        <f t="shared" si="8"/>
        <v/>
      </c>
      <c r="E109" s="31" t="str">
        <f t="shared" si="9"/>
        <v/>
      </c>
      <c r="F109" s="31" t="str">
        <f t="shared" si="10"/>
        <v/>
      </c>
      <c r="G109" s="32"/>
      <c r="H109" s="31">
        <f t="shared" si="11"/>
        <v>0</v>
      </c>
    </row>
    <row r="110" spans="1:8">
      <c r="A110" s="27"/>
      <c r="B110" s="28" t="str">
        <f t="shared" si="7"/>
        <v/>
      </c>
      <c r="C110" s="29" t="str">
        <f t="shared" si="6"/>
        <v/>
      </c>
      <c r="D110" s="30" t="str">
        <f t="shared" si="8"/>
        <v/>
      </c>
      <c r="E110" s="31" t="str">
        <f t="shared" si="9"/>
        <v/>
      </c>
      <c r="F110" s="31" t="str">
        <f t="shared" si="10"/>
        <v/>
      </c>
      <c r="G110" s="32"/>
      <c r="H110" s="31">
        <f t="shared" si="11"/>
        <v>0</v>
      </c>
    </row>
    <row r="111" spans="1:8">
      <c r="A111" s="27"/>
      <c r="B111" s="28" t="str">
        <f t="shared" si="7"/>
        <v/>
      </c>
      <c r="C111" s="29" t="str">
        <f t="shared" si="6"/>
        <v/>
      </c>
      <c r="D111" s="30" t="str">
        <f t="shared" si="8"/>
        <v/>
      </c>
      <c r="E111" s="31" t="str">
        <f t="shared" si="9"/>
        <v/>
      </c>
      <c r="F111" s="31" t="str">
        <f t="shared" si="10"/>
        <v/>
      </c>
      <c r="G111" s="32"/>
      <c r="H111" s="31">
        <f t="shared" si="11"/>
        <v>0</v>
      </c>
    </row>
    <row r="112" spans="1:8">
      <c r="A112" s="27"/>
      <c r="B112" s="28" t="str">
        <f t="shared" si="7"/>
        <v/>
      </c>
      <c r="C112" s="29" t="str">
        <f t="shared" si="6"/>
        <v/>
      </c>
      <c r="D112" s="30" t="str">
        <f t="shared" si="8"/>
        <v/>
      </c>
      <c r="E112" s="31" t="str">
        <f t="shared" si="9"/>
        <v/>
      </c>
      <c r="F112" s="31" t="str">
        <f t="shared" si="10"/>
        <v/>
      </c>
      <c r="G112" s="32"/>
      <c r="H112" s="31">
        <f t="shared" si="11"/>
        <v>0</v>
      </c>
    </row>
    <row r="113" spans="1:8">
      <c r="A113" s="27"/>
      <c r="B113" s="28" t="str">
        <f t="shared" si="7"/>
        <v/>
      </c>
      <c r="C113" s="29" t="str">
        <f t="shared" si="6"/>
        <v/>
      </c>
      <c r="D113" s="30" t="str">
        <f t="shared" si="8"/>
        <v/>
      </c>
      <c r="E113" s="31" t="str">
        <f t="shared" si="9"/>
        <v/>
      </c>
      <c r="F113" s="31" t="str">
        <f t="shared" si="10"/>
        <v/>
      </c>
      <c r="G113" s="32"/>
      <c r="H113" s="31">
        <f t="shared" si="11"/>
        <v>0</v>
      </c>
    </row>
    <row r="114" spans="1:8">
      <c r="A114" s="27"/>
      <c r="B114" s="28" t="str">
        <f t="shared" si="7"/>
        <v/>
      </c>
      <c r="C114" s="29" t="str">
        <f t="shared" si="6"/>
        <v/>
      </c>
      <c r="D114" s="30" t="str">
        <f t="shared" si="8"/>
        <v/>
      </c>
      <c r="E114" s="31" t="str">
        <f t="shared" si="9"/>
        <v/>
      </c>
      <c r="F114" s="31" t="str">
        <f t="shared" si="10"/>
        <v/>
      </c>
      <c r="G114" s="32"/>
      <c r="H114" s="31">
        <f t="shared" si="11"/>
        <v>0</v>
      </c>
    </row>
    <row r="115" spans="1:8">
      <c r="A115" s="27"/>
      <c r="B115" s="28" t="str">
        <f t="shared" si="7"/>
        <v/>
      </c>
      <c r="C115" s="29" t="str">
        <f t="shared" si="6"/>
        <v/>
      </c>
      <c r="D115" s="30" t="str">
        <f t="shared" si="8"/>
        <v/>
      </c>
      <c r="E115" s="31" t="str">
        <f t="shared" si="9"/>
        <v/>
      </c>
      <c r="F115" s="31" t="str">
        <f t="shared" si="10"/>
        <v/>
      </c>
      <c r="G115" s="32"/>
      <c r="H115" s="31">
        <f t="shared" si="11"/>
        <v>0</v>
      </c>
    </row>
    <row r="116" spans="1:8">
      <c r="A116" s="27"/>
      <c r="B116" s="28" t="str">
        <f t="shared" si="7"/>
        <v/>
      </c>
      <c r="C116" s="29" t="str">
        <f t="shared" si="6"/>
        <v/>
      </c>
      <c r="D116" s="30" t="str">
        <f t="shared" si="8"/>
        <v/>
      </c>
      <c r="E116" s="31" t="str">
        <f t="shared" si="9"/>
        <v/>
      </c>
      <c r="F116" s="31" t="str">
        <f t="shared" si="10"/>
        <v/>
      </c>
      <c r="G116" s="32"/>
      <c r="H116" s="31">
        <f t="shared" si="11"/>
        <v>0</v>
      </c>
    </row>
    <row r="117" spans="1:8">
      <c r="A117" s="27"/>
      <c r="B117" s="28" t="str">
        <f t="shared" si="7"/>
        <v/>
      </c>
      <c r="C117" s="29" t="str">
        <f t="shared" si="6"/>
        <v/>
      </c>
      <c r="D117" s="30" t="str">
        <f t="shared" si="8"/>
        <v/>
      </c>
      <c r="E117" s="31" t="str">
        <f t="shared" si="9"/>
        <v/>
      </c>
      <c r="F117" s="31" t="str">
        <f t="shared" si="10"/>
        <v/>
      </c>
      <c r="G117" s="32"/>
      <c r="H117" s="31">
        <f t="shared" si="11"/>
        <v>0</v>
      </c>
    </row>
    <row r="118" spans="1:8">
      <c r="A118" s="27"/>
      <c r="B118" s="28" t="str">
        <f t="shared" si="7"/>
        <v/>
      </c>
      <c r="C118" s="29" t="str">
        <f t="shared" si="6"/>
        <v/>
      </c>
      <c r="D118" s="30" t="str">
        <f t="shared" si="8"/>
        <v/>
      </c>
      <c r="E118" s="31" t="str">
        <f t="shared" si="9"/>
        <v/>
      </c>
      <c r="F118" s="31" t="str">
        <f t="shared" si="10"/>
        <v/>
      </c>
      <c r="G118" s="32"/>
      <c r="H118" s="31">
        <f t="shared" si="11"/>
        <v>0</v>
      </c>
    </row>
    <row r="119" spans="1:8">
      <c r="A119" s="27"/>
      <c r="B119" s="28" t="str">
        <f t="shared" si="7"/>
        <v/>
      </c>
      <c r="C119" s="29" t="str">
        <f t="shared" si="6"/>
        <v/>
      </c>
      <c r="D119" s="30" t="str">
        <f t="shared" si="8"/>
        <v/>
      </c>
      <c r="E119" s="31" t="str">
        <f t="shared" si="9"/>
        <v/>
      </c>
      <c r="F119" s="31" t="str">
        <f t="shared" si="10"/>
        <v/>
      </c>
      <c r="G119" s="32"/>
      <c r="H119" s="31">
        <f t="shared" si="11"/>
        <v>0</v>
      </c>
    </row>
    <row r="120" spans="1:8">
      <c r="A120" s="27"/>
      <c r="B120" s="28" t="str">
        <f t="shared" si="7"/>
        <v/>
      </c>
      <c r="C120" s="29" t="str">
        <f t="shared" si="6"/>
        <v/>
      </c>
      <c r="D120" s="30" t="str">
        <f t="shared" si="8"/>
        <v/>
      </c>
      <c r="E120" s="31" t="str">
        <f t="shared" si="9"/>
        <v/>
      </c>
      <c r="F120" s="31" t="str">
        <f t="shared" si="10"/>
        <v/>
      </c>
      <c r="G120" s="32"/>
      <c r="H120" s="31">
        <f t="shared" si="11"/>
        <v>0</v>
      </c>
    </row>
    <row r="121" spans="1:8">
      <c r="A121" s="27"/>
      <c r="B121" s="28" t="str">
        <f t="shared" si="7"/>
        <v/>
      </c>
      <c r="C121" s="29" t="str">
        <f t="shared" si="6"/>
        <v/>
      </c>
      <c r="D121" s="30" t="str">
        <f t="shared" si="8"/>
        <v/>
      </c>
      <c r="E121" s="31" t="str">
        <f t="shared" si="9"/>
        <v/>
      </c>
      <c r="F121" s="31" t="str">
        <f t="shared" si="10"/>
        <v/>
      </c>
      <c r="G121" s="32"/>
      <c r="H121" s="31">
        <f t="shared" si="11"/>
        <v>0</v>
      </c>
    </row>
    <row r="122" spans="1:8">
      <c r="A122" s="27"/>
      <c r="B122" s="28" t="str">
        <f t="shared" si="7"/>
        <v/>
      </c>
      <c r="C122" s="29" t="str">
        <f t="shared" si="6"/>
        <v/>
      </c>
      <c r="D122" s="30" t="str">
        <f t="shared" si="8"/>
        <v/>
      </c>
      <c r="E122" s="31" t="str">
        <f t="shared" si="9"/>
        <v/>
      </c>
      <c r="F122" s="31" t="str">
        <f t="shared" si="10"/>
        <v/>
      </c>
      <c r="G122" s="32"/>
      <c r="H122" s="31">
        <f t="shared" si="11"/>
        <v>0</v>
      </c>
    </row>
    <row r="123" spans="1:8">
      <c r="A123" s="27"/>
      <c r="B123" s="28" t="str">
        <f t="shared" si="7"/>
        <v/>
      </c>
      <c r="C123" s="29" t="str">
        <f t="shared" si="6"/>
        <v/>
      </c>
      <c r="D123" s="30" t="str">
        <f t="shared" si="8"/>
        <v/>
      </c>
      <c r="E123" s="31" t="str">
        <f t="shared" si="9"/>
        <v/>
      </c>
      <c r="F123" s="31" t="str">
        <f t="shared" si="10"/>
        <v/>
      </c>
      <c r="G123" s="32"/>
      <c r="H123" s="31">
        <f t="shared" si="11"/>
        <v>0</v>
      </c>
    </row>
    <row r="124" spans="1:8">
      <c r="A124" s="27"/>
      <c r="B124" s="28" t="str">
        <f t="shared" si="7"/>
        <v/>
      </c>
      <c r="C124" s="29" t="str">
        <f t="shared" si="6"/>
        <v/>
      </c>
      <c r="D124" s="30" t="str">
        <f t="shared" si="8"/>
        <v/>
      </c>
      <c r="E124" s="31" t="str">
        <f t="shared" si="9"/>
        <v/>
      </c>
      <c r="F124" s="31" t="str">
        <f t="shared" si="10"/>
        <v/>
      </c>
      <c r="G124" s="32"/>
      <c r="H124" s="31">
        <f t="shared" si="11"/>
        <v>0</v>
      </c>
    </row>
    <row r="125" spans="1:8">
      <c r="A125" s="27"/>
      <c r="B125" s="28" t="str">
        <f t="shared" si="7"/>
        <v/>
      </c>
      <c r="C125" s="29" t="str">
        <f t="shared" si="6"/>
        <v/>
      </c>
      <c r="D125" s="30" t="str">
        <f t="shared" si="8"/>
        <v/>
      </c>
      <c r="E125" s="31" t="str">
        <f t="shared" si="9"/>
        <v/>
      </c>
      <c r="F125" s="31" t="str">
        <f t="shared" si="10"/>
        <v/>
      </c>
      <c r="G125" s="32"/>
      <c r="H125" s="31">
        <f t="shared" si="11"/>
        <v>0</v>
      </c>
    </row>
    <row r="126" spans="1:8">
      <c r="A126" s="27"/>
      <c r="B126" s="28" t="str">
        <f t="shared" si="7"/>
        <v/>
      </c>
      <c r="C126" s="29" t="str">
        <f t="shared" si="6"/>
        <v/>
      </c>
      <c r="D126" s="30" t="str">
        <f t="shared" si="8"/>
        <v/>
      </c>
      <c r="E126" s="31" t="str">
        <f t="shared" si="9"/>
        <v/>
      </c>
      <c r="F126" s="31" t="str">
        <f t="shared" si="10"/>
        <v/>
      </c>
      <c r="G126" s="32"/>
      <c r="H126" s="31">
        <f t="shared" si="11"/>
        <v>0</v>
      </c>
    </row>
    <row r="127" spans="1:8">
      <c r="A127" s="27"/>
      <c r="B127" s="28" t="str">
        <f t="shared" si="7"/>
        <v/>
      </c>
      <c r="C127" s="29" t="str">
        <f t="shared" si="6"/>
        <v/>
      </c>
      <c r="D127" s="30" t="str">
        <f t="shared" si="8"/>
        <v/>
      </c>
      <c r="E127" s="31" t="str">
        <f t="shared" si="9"/>
        <v/>
      </c>
      <c r="F127" s="31" t="str">
        <f t="shared" si="10"/>
        <v/>
      </c>
      <c r="G127" s="32"/>
      <c r="H127" s="31">
        <f t="shared" si="11"/>
        <v>0</v>
      </c>
    </row>
    <row r="128" spans="1:8">
      <c r="A128" s="27"/>
      <c r="B128" s="28" t="str">
        <f t="shared" si="7"/>
        <v/>
      </c>
      <c r="C128" s="29" t="str">
        <f t="shared" si="6"/>
        <v/>
      </c>
      <c r="D128" s="30" t="str">
        <f t="shared" si="8"/>
        <v/>
      </c>
      <c r="E128" s="31" t="str">
        <f t="shared" si="9"/>
        <v/>
      </c>
      <c r="F128" s="31" t="str">
        <f t="shared" si="10"/>
        <v/>
      </c>
      <c r="G128" s="32"/>
      <c r="H128" s="31">
        <f t="shared" si="11"/>
        <v>0</v>
      </c>
    </row>
    <row r="129" spans="1:8">
      <c r="A129" s="27"/>
      <c r="B129" s="28" t="str">
        <f t="shared" si="7"/>
        <v/>
      </c>
      <c r="C129" s="29" t="str">
        <f t="shared" si="6"/>
        <v/>
      </c>
      <c r="D129" s="30" t="str">
        <f t="shared" si="8"/>
        <v/>
      </c>
      <c r="E129" s="31" t="str">
        <f t="shared" si="9"/>
        <v/>
      </c>
      <c r="F129" s="31" t="str">
        <f t="shared" si="10"/>
        <v/>
      </c>
      <c r="G129" s="32"/>
      <c r="H129" s="31">
        <f t="shared" si="11"/>
        <v>0</v>
      </c>
    </row>
    <row r="130" spans="1:8">
      <c r="A130" s="27"/>
      <c r="B130" s="28" t="str">
        <f t="shared" si="7"/>
        <v/>
      </c>
      <c r="C130" s="29" t="str">
        <f t="shared" si="6"/>
        <v/>
      </c>
      <c r="D130" s="30" t="str">
        <f t="shared" si="8"/>
        <v/>
      </c>
      <c r="E130" s="31" t="str">
        <f t="shared" si="9"/>
        <v/>
      </c>
      <c r="F130" s="31" t="str">
        <f t="shared" si="10"/>
        <v/>
      </c>
      <c r="G130" s="32"/>
      <c r="H130" s="31">
        <f t="shared" si="11"/>
        <v>0</v>
      </c>
    </row>
    <row r="131" spans="1:8">
      <c r="A131" s="27"/>
      <c r="B131" s="28" t="str">
        <f t="shared" si="7"/>
        <v/>
      </c>
      <c r="C131" s="29" t="str">
        <f t="shared" si="6"/>
        <v/>
      </c>
      <c r="D131" s="30" t="str">
        <f t="shared" si="8"/>
        <v/>
      </c>
      <c r="E131" s="31" t="str">
        <f t="shared" si="9"/>
        <v/>
      </c>
      <c r="F131" s="31" t="str">
        <f t="shared" si="10"/>
        <v/>
      </c>
      <c r="G131" s="32"/>
      <c r="H131" s="31">
        <f t="shared" si="11"/>
        <v>0</v>
      </c>
    </row>
    <row r="132" spans="1:8">
      <c r="A132" s="27"/>
      <c r="B132" s="28" t="str">
        <f t="shared" si="7"/>
        <v/>
      </c>
      <c r="C132" s="29" t="str">
        <f t="shared" si="6"/>
        <v/>
      </c>
      <c r="D132" s="30" t="str">
        <f t="shared" si="8"/>
        <v/>
      </c>
      <c r="E132" s="31" t="str">
        <f t="shared" si="9"/>
        <v/>
      </c>
      <c r="F132" s="31" t="str">
        <f t="shared" si="10"/>
        <v/>
      </c>
      <c r="G132" s="32"/>
      <c r="H132" s="31">
        <f t="shared" si="11"/>
        <v>0</v>
      </c>
    </row>
    <row r="133" spans="1:8">
      <c r="A133" s="27"/>
      <c r="B133" s="28" t="str">
        <f t="shared" si="7"/>
        <v/>
      </c>
      <c r="C133" s="29" t="str">
        <f t="shared" si="6"/>
        <v/>
      </c>
      <c r="D133" s="30" t="str">
        <f t="shared" si="8"/>
        <v/>
      </c>
      <c r="E133" s="31" t="str">
        <f t="shared" si="9"/>
        <v/>
      </c>
      <c r="F133" s="31" t="str">
        <f t="shared" si="10"/>
        <v/>
      </c>
      <c r="G133" s="32"/>
      <c r="H133" s="31">
        <f t="shared" si="11"/>
        <v>0</v>
      </c>
    </row>
    <row r="134" spans="1:8">
      <c r="A134" s="27"/>
      <c r="B134" s="28" t="str">
        <f t="shared" si="7"/>
        <v/>
      </c>
      <c r="C134" s="29" t="str">
        <f t="shared" si="6"/>
        <v/>
      </c>
      <c r="D134" s="30" t="str">
        <f t="shared" si="8"/>
        <v/>
      </c>
      <c r="E134" s="31" t="str">
        <f t="shared" si="9"/>
        <v/>
      </c>
      <c r="F134" s="31" t="str">
        <f t="shared" si="10"/>
        <v/>
      </c>
      <c r="G134" s="32"/>
      <c r="H134" s="31">
        <f t="shared" si="11"/>
        <v>0</v>
      </c>
    </row>
    <row r="135" spans="1:8">
      <c r="A135" s="27"/>
      <c r="B135" s="28" t="str">
        <f t="shared" si="7"/>
        <v/>
      </c>
      <c r="C135" s="29" t="str">
        <f t="shared" si="6"/>
        <v/>
      </c>
      <c r="D135" s="30" t="str">
        <f t="shared" si="8"/>
        <v/>
      </c>
      <c r="E135" s="31" t="str">
        <f t="shared" si="9"/>
        <v/>
      </c>
      <c r="F135" s="31" t="str">
        <f t="shared" si="10"/>
        <v/>
      </c>
      <c r="G135" s="32"/>
      <c r="H135" s="31">
        <f t="shared" si="11"/>
        <v>0</v>
      </c>
    </row>
    <row r="136" spans="1:8">
      <c r="A136" s="27"/>
      <c r="B136" s="28" t="str">
        <f t="shared" si="7"/>
        <v/>
      </c>
      <c r="C136" s="29" t="str">
        <f t="shared" si="6"/>
        <v/>
      </c>
      <c r="D136" s="30" t="str">
        <f t="shared" si="8"/>
        <v/>
      </c>
      <c r="E136" s="31" t="str">
        <f t="shared" si="9"/>
        <v/>
      </c>
      <c r="F136" s="31" t="str">
        <f t="shared" si="10"/>
        <v/>
      </c>
      <c r="G136" s="32"/>
      <c r="H136" s="31">
        <f t="shared" si="11"/>
        <v>0</v>
      </c>
    </row>
    <row r="137" spans="1:8">
      <c r="A137" s="27"/>
      <c r="B137" s="28" t="str">
        <f t="shared" si="7"/>
        <v/>
      </c>
      <c r="C137" s="29" t="str">
        <f t="shared" si="6"/>
        <v/>
      </c>
      <c r="D137" s="30" t="str">
        <f t="shared" si="8"/>
        <v/>
      </c>
      <c r="E137" s="31" t="str">
        <f t="shared" si="9"/>
        <v/>
      </c>
      <c r="F137" s="31" t="str">
        <f t="shared" si="10"/>
        <v/>
      </c>
      <c r="G137" s="32"/>
      <c r="H137" s="31">
        <f t="shared" si="11"/>
        <v>0</v>
      </c>
    </row>
    <row r="138" spans="1:8">
      <c r="A138" s="27"/>
      <c r="B138" s="28" t="str">
        <f t="shared" si="7"/>
        <v/>
      </c>
      <c r="C138" s="29" t="str">
        <f t="shared" si="6"/>
        <v/>
      </c>
      <c r="D138" s="30" t="str">
        <f t="shared" si="8"/>
        <v/>
      </c>
      <c r="E138" s="31" t="str">
        <f t="shared" si="9"/>
        <v/>
      </c>
      <c r="F138" s="31" t="str">
        <f t="shared" si="10"/>
        <v/>
      </c>
      <c r="G138" s="32"/>
      <c r="H138" s="31">
        <f t="shared" si="11"/>
        <v>0</v>
      </c>
    </row>
    <row r="139" spans="1:8">
      <c r="A139" s="27"/>
      <c r="B139" s="28" t="str">
        <f t="shared" si="7"/>
        <v/>
      </c>
      <c r="C139" s="29" t="str">
        <f t="shared" si="6"/>
        <v/>
      </c>
      <c r="D139" s="30" t="str">
        <f t="shared" si="8"/>
        <v/>
      </c>
      <c r="E139" s="31" t="str">
        <f t="shared" si="9"/>
        <v/>
      </c>
      <c r="F139" s="31" t="str">
        <f t="shared" si="10"/>
        <v/>
      </c>
      <c r="G139" s="32"/>
      <c r="H139" s="31">
        <f t="shared" si="11"/>
        <v>0</v>
      </c>
    </row>
    <row r="140" spans="1:8">
      <c r="A140" s="27"/>
      <c r="B140" s="28" t="str">
        <f t="shared" si="7"/>
        <v/>
      </c>
      <c r="C140" s="29" t="str">
        <f t="shared" si="6"/>
        <v/>
      </c>
      <c r="D140" s="30" t="str">
        <f t="shared" si="8"/>
        <v/>
      </c>
      <c r="E140" s="31" t="str">
        <f t="shared" si="9"/>
        <v/>
      </c>
      <c r="F140" s="31" t="str">
        <f t="shared" si="10"/>
        <v/>
      </c>
      <c r="G140" s="32"/>
      <c r="H140" s="31">
        <f t="shared" si="11"/>
        <v>0</v>
      </c>
    </row>
    <row r="141" spans="1:8">
      <c r="A141" s="27"/>
      <c r="B141" s="28" t="str">
        <f t="shared" si="7"/>
        <v/>
      </c>
      <c r="C141" s="29" t="str">
        <f t="shared" si="6"/>
        <v/>
      </c>
      <c r="D141" s="30" t="str">
        <f t="shared" si="8"/>
        <v/>
      </c>
      <c r="E141" s="31" t="str">
        <f t="shared" si="9"/>
        <v/>
      </c>
      <c r="F141" s="31" t="str">
        <f t="shared" si="10"/>
        <v/>
      </c>
      <c r="G141" s="32"/>
      <c r="H141" s="31">
        <f t="shared" si="11"/>
        <v>0</v>
      </c>
    </row>
    <row r="142" spans="1:8">
      <c r="A142" s="27"/>
      <c r="B142" s="28" t="str">
        <f t="shared" si="7"/>
        <v/>
      </c>
      <c r="C142" s="29" t="str">
        <f t="shared" si="6"/>
        <v/>
      </c>
      <c r="D142" s="30" t="str">
        <f t="shared" si="8"/>
        <v/>
      </c>
      <c r="E142" s="31" t="str">
        <f t="shared" si="9"/>
        <v/>
      </c>
      <c r="F142" s="31" t="str">
        <f t="shared" si="10"/>
        <v/>
      </c>
      <c r="G142" s="32"/>
      <c r="H142" s="31">
        <f t="shared" si="11"/>
        <v>0</v>
      </c>
    </row>
    <row r="143" spans="1:8">
      <c r="A143" s="27"/>
      <c r="B143" s="28" t="str">
        <f t="shared" si="7"/>
        <v/>
      </c>
      <c r="C143" s="29" t="str">
        <f t="shared" si="6"/>
        <v/>
      </c>
      <c r="D143" s="30" t="str">
        <f t="shared" si="8"/>
        <v/>
      </c>
      <c r="E143" s="31" t="str">
        <f t="shared" si="9"/>
        <v/>
      </c>
      <c r="F143" s="31" t="str">
        <f t="shared" si="10"/>
        <v/>
      </c>
      <c r="G143" s="32"/>
      <c r="H143" s="31">
        <f t="shared" si="11"/>
        <v>0</v>
      </c>
    </row>
    <row r="144" spans="1:8">
      <c r="A144" s="27"/>
      <c r="B144" s="28" t="str">
        <f t="shared" si="7"/>
        <v/>
      </c>
      <c r="C144" s="29" t="str">
        <f t="shared" si="6"/>
        <v/>
      </c>
      <c r="D144" s="30" t="str">
        <f t="shared" si="8"/>
        <v/>
      </c>
      <c r="E144" s="31" t="str">
        <f t="shared" si="9"/>
        <v/>
      </c>
      <c r="F144" s="31" t="str">
        <f t="shared" si="10"/>
        <v/>
      </c>
      <c r="G144" s="32"/>
      <c r="H144" s="31">
        <f t="shared" si="11"/>
        <v>0</v>
      </c>
    </row>
    <row r="145" spans="1:8">
      <c r="A145" s="27"/>
      <c r="B145" s="28" t="str">
        <f t="shared" si="7"/>
        <v/>
      </c>
      <c r="C145" s="29" t="str">
        <f t="shared" si="6"/>
        <v/>
      </c>
      <c r="D145" s="30" t="str">
        <f t="shared" si="8"/>
        <v/>
      </c>
      <c r="E145" s="31" t="str">
        <f t="shared" si="9"/>
        <v/>
      </c>
      <c r="F145" s="31" t="str">
        <f t="shared" si="10"/>
        <v/>
      </c>
      <c r="G145" s="32"/>
      <c r="H145" s="31">
        <f t="shared" si="11"/>
        <v>0</v>
      </c>
    </row>
    <row r="146" spans="1:8">
      <c r="A146" s="27"/>
      <c r="B146" s="28" t="str">
        <f t="shared" si="7"/>
        <v/>
      </c>
      <c r="C146" s="29" t="str">
        <f t="shared" si="6"/>
        <v/>
      </c>
      <c r="D146" s="30" t="str">
        <f t="shared" si="8"/>
        <v/>
      </c>
      <c r="E146" s="31" t="str">
        <f t="shared" si="9"/>
        <v/>
      </c>
      <c r="F146" s="31" t="str">
        <f t="shared" si="10"/>
        <v/>
      </c>
      <c r="G146" s="32"/>
      <c r="H146" s="31">
        <f t="shared" si="11"/>
        <v>0</v>
      </c>
    </row>
    <row r="147" spans="1:8">
      <c r="A147" s="27"/>
      <c r="B147" s="28" t="str">
        <f t="shared" si="7"/>
        <v/>
      </c>
      <c r="C147" s="29" t="str">
        <f t="shared" si="6"/>
        <v/>
      </c>
      <c r="D147" s="30" t="str">
        <f t="shared" si="8"/>
        <v/>
      </c>
      <c r="E147" s="31" t="str">
        <f t="shared" si="9"/>
        <v/>
      </c>
      <c r="F147" s="31" t="str">
        <f t="shared" si="10"/>
        <v/>
      </c>
      <c r="G147" s="32"/>
      <c r="H147" s="31">
        <f t="shared" si="11"/>
        <v>0</v>
      </c>
    </row>
    <row r="148" spans="1:8">
      <c r="A148" s="27"/>
      <c r="B148" s="28" t="str">
        <f t="shared" si="7"/>
        <v/>
      </c>
      <c r="C148" s="29" t="str">
        <f t="shared" si="6"/>
        <v/>
      </c>
      <c r="D148" s="30" t="str">
        <f t="shared" si="8"/>
        <v/>
      </c>
      <c r="E148" s="31" t="str">
        <f t="shared" si="9"/>
        <v/>
      </c>
      <c r="F148" s="31" t="str">
        <f t="shared" si="10"/>
        <v/>
      </c>
      <c r="G148" s="32"/>
      <c r="H148" s="31">
        <f t="shared" si="11"/>
        <v>0</v>
      </c>
    </row>
    <row r="149" spans="1:8">
      <c r="A149" s="27"/>
      <c r="B149" s="28" t="str">
        <f t="shared" si="7"/>
        <v/>
      </c>
      <c r="C149" s="29" t="str">
        <f t="shared" si="6"/>
        <v/>
      </c>
      <c r="D149" s="30" t="str">
        <f t="shared" si="8"/>
        <v/>
      </c>
      <c r="E149" s="31" t="str">
        <f t="shared" si="9"/>
        <v/>
      </c>
      <c r="F149" s="31" t="str">
        <f t="shared" si="10"/>
        <v/>
      </c>
      <c r="G149" s="32"/>
      <c r="H149" s="31">
        <f t="shared" si="11"/>
        <v>0</v>
      </c>
    </row>
    <row r="150" spans="1:8">
      <c r="A150" s="27"/>
      <c r="B150" s="28" t="str">
        <f t="shared" si="7"/>
        <v/>
      </c>
      <c r="C150" s="29" t="str">
        <f t="shared" si="6"/>
        <v/>
      </c>
      <c r="D150" s="30" t="str">
        <f t="shared" si="8"/>
        <v/>
      </c>
      <c r="E150" s="31" t="str">
        <f t="shared" si="9"/>
        <v/>
      </c>
      <c r="F150" s="31" t="str">
        <f t="shared" si="10"/>
        <v/>
      </c>
      <c r="G150" s="32"/>
      <c r="H150" s="31">
        <f t="shared" si="11"/>
        <v>0</v>
      </c>
    </row>
    <row r="151" spans="1:8">
      <c r="A151" s="27"/>
      <c r="B151" s="28" t="str">
        <f t="shared" si="7"/>
        <v/>
      </c>
      <c r="C151" s="29" t="str">
        <f t="shared" si="6"/>
        <v/>
      </c>
      <c r="D151" s="30" t="str">
        <f t="shared" si="8"/>
        <v/>
      </c>
      <c r="E151" s="31" t="str">
        <f t="shared" si="9"/>
        <v/>
      </c>
      <c r="F151" s="31" t="str">
        <f t="shared" si="10"/>
        <v/>
      </c>
      <c r="G151" s="32"/>
      <c r="H151" s="31">
        <f t="shared" si="11"/>
        <v>0</v>
      </c>
    </row>
    <row r="152" spans="1:8">
      <c r="A152" s="27"/>
      <c r="B152" s="28" t="str">
        <f t="shared" si="7"/>
        <v/>
      </c>
      <c r="C152" s="29" t="str">
        <f t="shared" si="6"/>
        <v/>
      </c>
      <c r="D152" s="30" t="str">
        <f t="shared" si="8"/>
        <v/>
      </c>
      <c r="E152" s="31" t="str">
        <f t="shared" si="9"/>
        <v/>
      </c>
      <c r="F152" s="31" t="str">
        <f t="shared" si="10"/>
        <v/>
      </c>
      <c r="G152" s="32"/>
      <c r="H152" s="31">
        <f t="shared" si="11"/>
        <v>0</v>
      </c>
    </row>
    <row r="153" spans="1:8">
      <c r="A153" s="27"/>
      <c r="B153" s="28" t="str">
        <f t="shared" si="7"/>
        <v/>
      </c>
      <c r="C153" s="29" t="str">
        <f t="shared" si="6"/>
        <v/>
      </c>
      <c r="D153" s="30" t="str">
        <f t="shared" si="8"/>
        <v/>
      </c>
      <c r="E153" s="31" t="str">
        <f t="shared" si="9"/>
        <v/>
      </c>
      <c r="F153" s="31" t="str">
        <f t="shared" si="10"/>
        <v/>
      </c>
      <c r="G153" s="32"/>
      <c r="H153" s="31">
        <f t="shared" si="11"/>
        <v>0</v>
      </c>
    </row>
    <row r="154" spans="1:8">
      <c r="A154" s="27"/>
      <c r="B154" s="28" t="str">
        <f t="shared" si="7"/>
        <v/>
      </c>
      <c r="C154" s="29" t="str">
        <f t="shared" ref="C154:C217" si="12">IF(B154="","",IF(B154&lt;=$D$16,IF(payments_per_year=26,DATE(YEAR(start_date),MONTH(start_date),DAY(start_date)+14*B154),IF(payments_per_year=52,DATE(YEAR(start_date),MONTH(start_date),DAY(start_date)+7*B154),DATE(YEAR(start_date),MONTH(start_date)+B154*12/$D$11,DAY(start_date)))),""))</f>
        <v/>
      </c>
      <c r="D154" s="30" t="str">
        <f t="shared" si="8"/>
        <v/>
      </c>
      <c r="E154" s="31" t="str">
        <f t="shared" si="9"/>
        <v/>
      </c>
      <c r="F154" s="31" t="str">
        <f t="shared" si="10"/>
        <v/>
      </c>
      <c r="G154" s="32"/>
      <c r="H154" s="31">
        <f t="shared" si="11"/>
        <v>0</v>
      </c>
    </row>
    <row r="155" spans="1:8">
      <c r="A155" s="27"/>
      <c r="B155" s="28" t="str">
        <f t="shared" si="7"/>
        <v/>
      </c>
      <c r="C155" s="29" t="str">
        <f t="shared" si="12"/>
        <v/>
      </c>
      <c r="D155" s="30" t="str">
        <f t="shared" si="8"/>
        <v/>
      </c>
      <c r="E155" s="31" t="str">
        <f t="shared" si="9"/>
        <v/>
      </c>
      <c r="F155" s="31" t="str">
        <f t="shared" si="10"/>
        <v/>
      </c>
      <c r="G155" s="32"/>
      <c r="H155" s="31">
        <f t="shared" si="11"/>
        <v>0</v>
      </c>
    </row>
    <row r="156" spans="1:8">
      <c r="A156" s="27"/>
      <c r="B156" s="28" t="str">
        <f t="shared" si="7"/>
        <v/>
      </c>
      <c r="C156" s="29" t="str">
        <f t="shared" si="12"/>
        <v/>
      </c>
      <c r="D156" s="30" t="str">
        <f t="shared" si="8"/>
        <v/>
      </c>
      <c r="E156" s="31" t="str">
        <f t="shared" si="9"/>
        <v/>
      </c>
      <c r="F156" s="31" t="str">
        <f t="shared" si="10"/>
        <v/>
      </c>
      <c r="G156" s="32"/>
      <c r="H156" s="31">
        <f t="shared" si="11"/>
        <v>0</v>
      </c>
    </row>
    <row r="157" spans="1:8">
      <c r="A157" s="27"/>
      <c r="B157" s="28" t="str">
        <f t="shared" ref="B157:B220" si="13">IF(B156&lt;$D$16,IF(H156&gt;0,B156+1,""),"")</f>
        <v/>
      </c>
      <c r="C157" s="29" t="str">
        <f t="shared" si="12"/>
        <v/>
      </c>
      <c r="D157" s="30" t="str">
        <f t="shared" ref="D157:D220" si="14">IF(C157="","",IF($D$15+F157&gt;H156,ROUND(H156+F157,2),$D$15))</f>
        <v/>
      </c>
      <c r="E157" s="31" t="str">
        <f t="shared" ref="E157:E220" si="15">IF(C157="","",D157-F157)</f>
        <v/>
      </c>
      <c r="F157" s="31" t="str">
        <f t="shared" ref="F157:F220" si="16">IF(C157="","",ROUND(H156*$D$9/payments_per_year,2))</f>
        <v/>
      </c>
      <c r="G157" s="32"/>
      <c r="H157" s="31">
        <f t="shared" ref="H157:H220" si="17">IF(B157="",0,ROUND(H156-E157-G157,2))</f>
        <v>0</v>
      </c>
    </row>
    <row r="158" spans="1:8">
      <c r="A158" s="27"/>
      <c r="B158" s="28" t="str">
        <f t="shared" si="13"/>
        <v/>
      </c>
      <c r="C158" s="29" t="str">
        <f t="shared" si="12"/>
        <v/>
      </c>
      <c r="D158" s="30" t="str">
        <f t="shared" si="14"/>
        <v/>
      </c>
      <c r="E158" s="31" t="str">
        <f t="shared" si="15"/>
        <v/>
      </c>
      <c r="F158" s="31" t="str">
        <f t="shared" si="16"/>
        <v/>
      </c>
      <c r="G158" s="32"/>
      <c r="H158" s="31">
        <f t="shared" si="17"/>
        <v>0</v>
      </c>
    </row>
    <row r="159" spans="1:8">
      <c r="A159" s="27"/>
      <c r="B159" s="28" t="str">
        <f t="shared" si="13"/>
        <v/>
      </c>
      <c r="C159" s="29" t="str">
        <f t="shared" si="12"/>
        <v/>
      </c>
      <c r="D159" s="30" t="str">
        <f t="shared" si="14"/>
        <v/>
      </c>
      <c r="E159" s="31" t="str">
        <f t="shared" si="15"/>
        <v/>
      </c>
      <c r="F159" s="31" t="str">
        <f t="shared" si="16"/>
        <v/>
      </c>
      <c r="G159" s="32"/>
      <c r="H159" s="31">
        <f t="shared" si="17"/>
        <v>0</v>
      </c>
    </row>
    <row r="160" spans="1:8">
      <c r="A160" s="27"/>
      <c r="B160" s="28" t="str">
        <f t="shared" si="13"/>
        <v/>
      </c>
      <c r="C160" s="29" t="str">
        <f t="shared" si="12"/>
        <v/>
      </c>
      <c r="D160" s="30" t="str">
        <f t="shared" si="14"/>
        <v/>
      </c>
      <c r="E160" s="31" t="str">
        <f t="shared" si="15"/>
        <v/>
      </c>
      <c r="F160" s="31" t="str">
        <f t="shared" si="16"/>
        <v/>
      </c>
      <c r="G160" s="32"/>
      <c r="H160" s="31">
        <f t="shared" si="17"/>
        <v>0</v>
      </c>
    </row>
    <row r="161" spans="1:8">
      <c r="A161" s="27"/>
      <c r="B161" s="28" t="str">
        <f t="shared" si="13"/>
        <v/>
      </c>
      <c r="C161" s="29" t="str">
        <f t="shared" si="12"/>
        <v/>
      </c>
      <c r="D161" s="30" t="str">
        <f t="shared" si="14"/>
        <v/>
      </c>
      <c r="E161" s="31" t="str">
        <f t="shared" si="15"/>
        <v/>
      </c>
      <c r="F161" s="31" t="str">
        <f t="shared" si="16"/>
        <v/>
      </c>
      <c r="G161" s="32"/>
      <c r="H161" s="31">
        <f t="shared" si="17"/>
        <v>0</v>
      </c>
    </row>
    <row r="162" spans="1:8">
      <c r="A162" s="27"/>
      <c r="B162" s="28" t="str">
        <f t="shared" si="13"/>
        <v/>
      </c>
      <c r="C162" s="29" t="str">
        <f t="shared" si="12"/>
        <v/>
      </c>
      <c r="D162" s="30" t="str">
        <f t="shared" si="14"/>
        <v/>
      </c>
      <c r="E162" s="31" t="str">
        <f t="shared" si="15"/>
        <v/>
      </c>
      <c r="F162" s="31" t="str">
        <f t="shared" si="16"/>
        <v/>
      </c>
      <c r="G162" s="32"/>
      <c r="H162" s="31">
        <f t="shared" si="17"/>
        <v>0</v>
      </c>
    </row>
    <row r="163" spans="1:8">
      <c r="A163" s="27"/>
      <c r="B163" s="28" t="str">
        <f t="shared" si="13"/>
        <v/>
      </c>
      <c r="C163" s="29" t="str">
        <f t="shared" si="12"/>
        <v/>
      </c>
      <c r="D163" s="30" t="str">
        <f t="shared" si="14"/>
        <v/>
      </c>
      <c r="E163" s="31" t="str">
        <f t="shared" si="15"/>
        <v/>
      </c>
      <c r="F163" s="31" t="str">
        <f t="shared" si="16"/>
        <v/>
      </c>
      <c r="G163" s="32"/>
      <c r="H163" s="31">
        <f t="shared" si="17"/>
        <v>0</v>
      </c>
    </row>
    <row r="164" spans="1:8">
      <c r="A164" s="27"/>
      <c r="B164" s="28" t="str">
        <f t="shared" si="13"/>
        <v/>
      </c>
      <c r="C164" s="29" t="str">
        <f t="shared" si="12"/>
        <v/>
      </c>
      <c r="D164" s="30" t="str">
        <f t="shared" si="14"/>
        <v/>
      </c>
      <c r="E164" s="31" t="str">
        <f t="shared" si="15"/>
        <v/>
      </c>
      <c r="F164" s="31" t="str">
        <f t="shared" si="16"/>
        <v/>
      </c>
      <c r="G164" s="32"/>
      <c r="H164" s="31">
        <f t="shared" si="17"/>
        <v>0</v>
      </c>
    </row>
    <row r="165" spans="1:8">
      <c r="A165" s="27"/>
      <c r="B165" s="28" t="str">
        <f t="shared" si="13"/>
        <v/>
      </c>
      <c r="C165" s="29" t="str">
        <f t="shared" si="12"/>
        <v/>
      </c>
      <c r="D165" s="30" t="str">
        <f t="shared" si="14"/>
        <v/>
      </c>
      <c r="E165" s="31" t="str">
        <f t="shared" si="15"/>
        <v/>
      </c>
      <c r="F165" s="31" t="str">
        <f t="shared" si="16"/>
        <v/>
      </c>
      <c r="G165" s="32"/>
      <c r="H165" s="31">
        <f t="shared" si="17"/>
        <v>0</v>
      </c>
    </row>
    <row r="166" spans="1:8">
      <c r="A166" s="27"/>
      <c r="B166" s="28" t="str">
        <f t="shared" si="13"/>
        <v/>
      </c>
      <c r="C166" s="29" t="str">
        <f t="shared" si="12"/>
        <v/>
      </c>
      <c r="D166" s="30" t="str">
        <f t="shared" si="14"/>
        <v/>
      </c>
      <c r="E166" s="31" t="str">
        <f t="shared" si="15"/>
        <v/>
      </c>
      <c r="F166" s="31" t="str">
        <f t="shared" si="16"/>
        <v/>
      </c>
      <c r="G166" s="32"/>
      <c r="H166" s="31">
        <f t="shared" si="17"/>
        <v>0</v>
      </c>
    </row>
    <row r="167" spans="1:8">
      <c r="A167" s="27"/>
      <c r="B167" s="28" t="str">
        <f t="shared" si="13"/>
        <v/>
      </c>
      <c r="C167" s="29" t="str">
        <f t="shared" si="12"/>
        <v/>
      </c>
      <c r="D167" s="30" t="str">
        <f t="shared" si="14"/>
        <v/>
      </c>
      <c r="E167" s="31" t="str">
        <f t="shared" si="15"/>
        <v/>
      </c>
      <c r="F167" s="31" t="str">
        <f t="shared" si="16"/>
        <v/>
      </c>
      <c r="G167" s="32"/>
      <c r="H167" s="31">
        <f t="shared" si="17"/>
        <v>0</v>
      </c>
    </row>
    <row r="168" spans="1:8">
      <c r="A168" s="27"/>
      <c r="B168" s="28" t="str">
        <f t="shared" si="13"/>
        <v/>
      </c>
      <c r="C168" s="29" t="str">
        <f t="shared" si="12"/>
        <v/>
      </c>
      <c r="D168" s="30" t="str">
        <f t="shared" si="14"/>
        <v/>
      </c>
      <c r="E168" s="31" t="str">
        <f t="shared" si="15"/>
        <v/>
      </c>
      <c r="F168" s="31" t="str">
        <f t="shared" si="16"/>
        <v/>
      </c>
      <c r="G168" s="32"/>
      <c r="H168" s="31">
        <f t="shared" si="17"/>
        <v>0</v>
      </c>
    </row>
    <row r="169" spans="1:8">
      <c r="A169" s="27"/>
      <c r="B169" s="28" t="str">
        <f t="shared" si="13"/>
        <v/>
      </c>
      <c r="C169" s="29" t="str">
        <f t="shared" si="12"/>
        <v/>
      </c>
      <c r="D169" s="30" t="str">
        <f t="shared" si="14"/>
        <v/>
      </c>
      <c r="E169" s="31" t="str">
        <f t="shared" si="15"/>
        <v/>
      </c>
      <c r="F169" s="31" t="str">
        <f t="shared" si="16"/>
        <v/>
      </c>
      <c r="G169" s="32"/>
      <c r="H169" s="31">
        <f t="shared" si="17"/>
        <v>0</v>
      </c>
    </row>
    <row r="170" spans="1:8">
      <c r="A170" s="27"/>
      <c r="B170" s="28" t="str">
        <f t="shared" si="13"/>
        <v/>
      </c>
      <c r="C170" s="29" t="str">
        <f t="shared" si="12"/>
        <v/>
      </c>
      <c r="D170" s="30" t="str">
        <f t="shared" si="14"/>
        <v/>
      </c>
      <c r="E170" s="31" t="str">
        <f t="shared" si="15"/>
        <v/>
      </c>
      <c r="F170" s="31" t="str">
        <f t="shared" si="16"/>
        <v/>
      </c>
      <c r="G170" s="32"/>
      <c r="H170" s="31">
        <f t="shared" si="17"/>
        <v>0</v>
      </c>
    </row>
    <row r="171" spans="1:8">
      <c r="A171" s="27"/>
      <c r="B171" s="28" t="str">
        <f t="shared" si="13"/>
        <v/>
      </c>
      <c r="C171" s="29" t="str">
        <f t="shared" si="12"/>
        <v/>
      </c>
      <c r="D171" s="30" t="str">
        <f t="shared" si="14"/>
        <v/>
      </c>
      <c r="E171" s="31" t="str">
        <f t="shared" si="15"/>
        <v/>
      </c>
      <c r="F171" s="31" t="str">
        <f t="shared" si="16"/>
        <v/>
      </c>
      <c r="G171" s="32"/>
      <c r="H171" s="31">
        <f t="shared" si="17"/>
        <v>0</v>
      </c>
    </row>
    <row r="172" spans="1:8">
      <c r="A172" s="27"/>
      <c r="B172" s="28" t="str">
        <f t="shared" si="13"/>
        <v/>
      </c>
      <c r="C172" s="29" t="str">
        <f t="shared" si="12"/>
        <v/>
      </c>
      <c r="D172" s="30" t="str">
        <f t="shared" si="14"/>
        <v/>
      </c>
      <c r="E172" s="31" t="str">
        <f t="shared" si="15"/>
        <v/>
      </c>
      <c r="F172" s="31" t="str">
        <f t="shared" si="16"/>
        <v/>
      </c>
      <c r="G172" s="32"/>
      <c r="H172" s="31">
        <f t="shared" si="17"/>
        <v>0</v>
      </c>
    </row>
    <row r="173" spans="1:8">
      <c r="A173" s="27"/>
      <c r="B173" s="28" t="str">
        <f t="shared" si="13"/>
        <v/>
      </c>
      <c r="C173" s="29" t="str">
        <f t="shared" si="12"/>
        <v/>
      </c>
      <c r="D173" s="30" t="str">
        <f t="shared" si="14"/>
        <v/>
      </c>
      <c r="E173" s="31" t="str">
        <f t="shared" si="15"/>
        <v/>
      </c>
      <c r="F173" s="31" t="str">
        <f t="shared" si="16"/>
        <v/>
      </c>
      <c r="G173" s="32"/>
      <c r="H173" s="31">
        <f t="shared" si="17"/>
        <v>0</v>
      </c>
    </row>
    <row r="174" spans="1:8">
      <c r="A174" s="27"/>
      <c r="B174" s="28" t="str">
        <f t="shared" si="13"/>
        <v/>
      </c>
      <c r="C174" s="29" t="str">
        <f t="shared" si="12"/>
        <v/>
      </c>
      <c r="D174" s="30" t="str">
        <f t="shared" si="14"/>
        <v/>
      </c>
      <c r="E174" s="31" t="str">
        <f t="shared" si="15"/>
        <v/>
      </c>
      <c r="F174" s="31" t="str">
        <f t="shared" si="16"/>
        <v/>
      </c>
      <c r="G174" s="32"/>
      <c r="H174" s="31">
        <f t="shared" si="17"/>
        <v>0</v>
      </c>
    </row>
    <row r="175" spans="1:8">
      <c r="A175" s="27"/>
      <c r="B175" s="28" t="str">
        <f t="shared" si="13"/>
        <v/>
      </c>
      <c r="C175" s="29" t="str">
        <f t="shared" si="12"/>
        <v/>
      </c>
      <c r="D175" s="30" t="str">
        <f t="shared" si="14"/>
        <v/>
      </c>
      <c r="E175" s="31" t="str">
        <f t="shared" si="15"/>
        <v/>
      </c>
      <c r="F175" s="31" t="str">
        <f t="shared" si="16"/>
        <v/>
      </c>
      <c r="G175" s="32"/>
      <c r="H175" s="31">
        <f t="shared" si="17"/>
        <v>0</v>
      </c>
    </row>
    <row r="176" spans="1:8">
      <c r="A176" s="27"/>
      <c r="B176" s="28" t="str">
        <f t="shared" si="13"/>
        <v/>
      </c>
      <c r="C176" s="29" t="str">
        <f t="shared" si="12"/>
        <v/>
      </c>
      <c r="D176" s="30" t="str">
        <f t="shared" si="14"/>
        <v/>
      </c>
      <c r="E176" s="31" t="str">
        <f t="shared" si="15"/>
        <v/>
      </c>
      <c r="F176" s="31" t="str">
        <f t="shared" si="16"/>
        <v/>
      </c>
      <c r="G176" s="32"/>
      <c r="H176" s="31">
        <f t="shared" si="17"/>
        <v>0</v>
      </c>
    </row>
    <row r="177" spans="1:8">
      <c r="A177" s="27"/>
      <c r="B177" s="28" t="str">
        <f t="shared" si="13"/>
        <v/>
      </c>
      <c r="C177" s="29" t="str">
        <f t="shared" si="12"/>
        <v/>
      </c>
      <c r="D177" s="30" t="str">
        <f t="shared" si="14"/>
        <v/>
      </c>
      <c r="E177" s="31" t="str">
        <f t="shared" si="15"/>
        <v/>
      </c>
      <c r="F177" s="31" t="str">
        <f t="shared" si="16"/>
        <v/>
      </c>
      <c r="G177" s="32"/>
      <c r="H177" s="31">
        <f t="shared" si="17"/>
        <v>0</v>
      </c>
    </row>
    <row r="178" spans="1:8">
      <c r="A178" s="27"/>
      <c r="B178" s="28" t="str">
        <f t="shared" si="13"/>
        <v/>
      </c>
      <c r="C178" s="29" t="str">
        <f t="shared" si="12"/>
        <v/>
      </c>
      <c r="D178" s="30" t="str">
        <f t="shared" si="14"/>
        <v/>
      </c>
      <c r="E178" s="31" t="str">
        <f t="shared" si="15"/>
        <v/>
      </c>
      <c r="F178" s="31" t="str">
        <f t="shared" si="16"/>
        <v/>
      </c>
      <c r="G178" s="32"/>
      <c r="H178" s="31">
        <f t="shared" si="17"/>
        <v>0</v>
      </c>
    </row>
    <row r="179" spans="1:8">
      <c r="A179" s="27"/>
      <c r="B179" s="28" t="str">
        <f t="shared" si="13"/>
        <v/>
      </c>
      <c r="C179" s="29" t="str">
        <f t="shared" si="12"/>
        <v/>
      </c>
      <c r="D179" s="30" t="str">
        <f t="shared" si="14"/>
        <v/>
      </c>
      <c r="E179" s="31" t="str">
        <f t="shared" si="15"/>
        <v/>
      </c>
      <c r="F179" s="31" t="str">
        <f t="shared" si="16"/>
        <v/>
      </c>
      <c r="G179" s="32"/>
      <c r="H179" s="31">
        <f t="shared" si="17"/>
        <v>0</v>
      </c>
    </row>
    <row r="180" spans="1:8">
      <c r="A180" s="27"/>
      <c r="B180" s="28" t="str">
        <f t="shared" si="13"/>
        <v/>
      </c>
      <c r="C180" s="29" t="str">
        <f t="shared" si="12"/>
        <v/>
      </c>
      <c r="D180" s="30" t="str">
        <f t="shared" si="14"/>
        <v/>
      </c>
      <c r="E180" s="31" t="str">
        <f t="shared" si="15"/>
        <v/>
      </c>
      <c r="F180" s="31" t="str">
        <f t="shared" si="16"/>
        <v/>
      </c>
      <c r="G180" s="32"/>
      <c r="H180" s="31">
        <f t="shared" si="17"/>
        <v>0</v>
      </c>
    </row>
    <row r="181" spans="1:8">
      <c r="A181" s="27"/>
      <c r="B181" s="28" t="str">
        <f t="shared" si="13"/>
        <v/>
      </c>
      <c r="C181" s="29" t="str">
        <f t="shared" si="12"/>
        <v/>
      </c>
      <c r="D181" s="30" t="str">
        <f t="shared" si="14"/>
        <v/>
      </c>
      <c r="E181" s="31" t="str">
        <f t="shared" si="15"/>
        <v/>
      </c>
      <c r="F181" s="31" t="str">
        <f t="shared" si="16"/>
        <v/>
      </c>
      <c r="G181" s="32"/>
      <c r="H181" s="31">
        <f t="shared" si="17"/>
        <v>0</v>
      </c>
    </row>
    <row r="182" spans="1:8">
      <c r="A182" s="27"/>
      <c r="B182" s="28" t="str">
        <f t="shared" si="13"/>
        <v/>
      </c>
      <c r="C182" s="29" t="str">
        <f t="shared" si="12"/>
        <v/>
      </c>
      <c r="D182" s="30" t="str">
        <f t="shared" si="14"/>
        <v/>
      </c>
      <c r="E182" s="31" t="str">
        <f t="shared" si="15"/>
        <v/>
      </c>
      <c r="F182" s="31" t="str">
        <f t="shared" si="16"/>
        <v/>
      </c>
      <c r="G182" s="32"/>
      <c r="H182" s="31">
        <f t="shared" si="17"/>
        <v>0</v>
      </c>
    </row>
    <row r="183" spans="1:8">
      <c r="A183" s="27"/>
      <c r="B183" s="28" t="str">
        <f t="shared" si="13"/>
        <v/>
      </c>
      <c r="C183" s="29" t="str">
        <f t="shared" si="12"/>
        <v/>
      </c>
      <c r="D183" s="30" t="str">
        <f t="shared" si="14"/>
        <v/>
      </c>
      <c r="E183" s="31" t="str">
        <f t="shared" si="15"/>
        <v/>
      </c>
      <c r="F183" s="31" t="str">
        <f t="shared" si="16"/>
        <v/>
      </c>
      <c r="G183" s="32"/>
      <c r="H183" s="31">
        <f t="shared" si="17"/>
        <v>0</v>
      </c>
    </row>
    <row r="184" spans="1:8">
      <c r="A184" s="27"/>
      <c r="B184" s="28" t="str">
        <f t="shared" si="13"/>
        <v/>
      </c>
      <c r="C184" s="29" t="str">
        <f t="shared" si="12"/>
        <v/>
      </c>
      <c r="D184" s="30" t="str">
        <f t="shared" si="14"/>
        <v/>
      </c>
      <c r="E184" s="31" t="str">
        <f t="shared" si="15"/>
        <v/>
      </c>
      <c r="F184" s="31" t="str">
        <f t="shared" si="16"/>
        <v/>
      </c>
      <c r="G184" s="32"/>
      <c r="H184" s="31">
        <f t="shared" si="17"/>
        <v>0</v>
      </c>
    </row>
    <row r="185" spans="1:8">
      <c r="A185" s="27"/>
      <c r="B185" s="28" t="str">
        <f t="shared" si="13"/>
        <v/>
      </c>
      <c r="C185" s="29" t="str">
        <f t="shared" si="12"/>
        <v/>
      </c>
      <c r="D185" s="30" t="str">
        <f t="shared" si="14"/>
        <v/>
      </c>
      <c r="E185" s="31" t="str">
        <f t="shared" si="15"/>
        <v/>
      </c>
      <c r="F185" s="31" t="str">
        <f t="shared" si="16"/>
        <v/>
      </c>
      <c r="G185" s="32"/>
      <c r="H185" s="31">
        <f t="shared" si="17"/>
        <v>0</v>
      </c>
    </row>
    <row r="186" spans="1:8">
      <c r="A186" s="27"/>
      <c r="B186" s="28" t="str">
        <f t="shared" si="13"/>
        <v/>
      </c>
      <c r="C186" s="29" t="str">
        <f t="shared" si="12"/>
        <v/>
      </c>
      <c r="D186" s="30" t="str">
        <f t="shared" si="14"/>
        <v/>
      </c>
      <c r="E186" s="31" t="str">
        <f t="shared" si="15"/>
        <v/>
      </c>
      <c r="F186" s="31" t="str">
        <f t="shared" si="16"/>
        <v/>
      </c>
      <c r="G186" s="32"/>
      <c r="H186" s="31">
        <f t="shared" si="17"/>
        <v>0</v>
      </c>
    </row>
    <row r="187" spans="1:8">
      <c r="A187" s="27"/>
      <c r="B187" s="28" t="str">
        <f t="shared" si="13"/>
        <v/>
      </c>
      <c r="C187" s="29" t="str">
        <f t="shared" si="12"/>
        <v/>
      </c>
      <c r="D187" s="30" t="str">
        <f t="shared" si="14"/>
        <v/>
      </c>
      <c r="E187" s="31" t="str">
        <f t="shared" si="15"/>
        <v/>
      </c>
      <c r="F187" s="31" t="str">
        <f t="shared" si="16"/>
        <v/>
      </c>
      <c r="G187" s="32"/>
      <c r="H187" s="31">
        <f t="shared" si="17"/>
        <v>0</v>
      </c>
    </row>
    <row r="188" spans="1:8">
      <c r="A188" s="27"/>
      <c r="B188" s="28" t="str">
        <f t="shared" si="13"/>
        <v/>
      </c>
      <c r="C188" s="29" t="str">
        <f t="shared" si="12"/>
        <v/>
      </c>
      <c r="D188" s="30" t="str">
        <f t="shared" si="14"/>
        <v/>
      </c>
      <c r="E188" s="31" t="str">
        <f t="shared" si="15"/>
        <v/>
      </c>
      <c r="F188" s="31" t="str">
        <f t="shared" si="16"/>
        <v/>
      </c>
      <c r="G188" s="32"/>
      <c r="H188" s="31">
        <f t="shared" si="17"/>
        <v>0</v>
      </c>
    </row>
    <row r="189" spans="1:8">
      <c r="A189" s="27"/>
      <c r="B189" s="28" t="str">
        <f t="shared" si="13"/>
        <v/>
      </c>
      <c r="C189" s="29" t="str">
        <f t="shared" si="12"/>
        <v/>
      </c>
      <c r="D189" s="30" t="str">
        <f t="shared" si="14"/>
        <v/>
      </c>
      <c r="E189" s="31" t="str">
        <f t="shared" si="15"/>
        <v/>
      </c>
      <c r="F189" s="31" t="str">
        <f t="shared" si="16"/>
        <v/>
      </c>
      <c r="G189" s="32"/>
      <c r="H189" s="31">
        <f t="shared" si="17"/>
        <v>0</v>
      </c>
    </row>
    <row r="190" spans="1:8">
      <c r="A190" s="27"/>
      <c r="B190" s="28" t="str">
        <f t="shared" si="13"/>
        <v/>
      </c>
      <c r="C190" s="29" t="str">
        <f t="shared" si="12"/>
        <v/>
      </c>
      <c r="D190" s="30" t="str">
        <f t="shared" si="14"/>
        <v/>
      </c>
      <c r="E190" s="31" t="str">
        <f t="shared" si="15"/>
        <v/>
      </c>
      <c r="F190" s="31" t="str">
        <f t="shared" si="16"/>
        <v/>
      </c>
      <c r="G190" s="32"/>
      <c r="H190" s="31">
        <f t="shared" si="17"/>
        <v>0</v>
      </c>
    </row>
    <row r="191" spans="1:8">
      <c r="A191" s="27"/>
      <c r="B191" s="28" t="str">
        <f t="shared" si="13"/>
        <v/>
      </c>
      <c r="C191" s="29" t="str">
        <f t="shared" si="12"/>
        <v/>
      </c>
      <c r="D191" s="30" t="str">
        <f t="shared" si="14"/>
        <v/>
      </c>
      <c r="E191" s="31" t="str">
        <f t="shared" si="15"/>
        <v/>
      </c>
      <c r="F191" s="31" t="str">
        <f t="shared" si="16"/>
        <v/>
      </c>
      <c r="G191" s="32"/>
      <c r="H191" s="31">
        <f t="shared" si="17"/>
        <v>0</v>
      </c>
    </row>
    <row r="192" spans="1:8">
      <c r="A192" s="27"/>
      <c r="B192" s="28" t="str">
        <f t="shared" si="13"/>
        <v/>
      </c>
      <c r="C192" s="29" t="str">
        <f t="shared" si="12"/>
        <v/>
      </c>
      <c r="D192" s="30" t="str">
        <f t="shared" si="14"/>
        <v/>
      </c>
      <c r="E192" s="31" t="str">
        <f t="shared" si="15"/>
        <v/>
      </c>
      <c r="F192" s="31" t="str">
        <f t="shared" si="16"/>
        <v/>
      </c>
      <c r="G192" s="32"/>
      <c r="H192" s="31">
        <f t="shared" si="17"/>
        <v>0</v>
      </c>
    </row>
    <row r="193" spans="1:8">
      <c r="A193" s="27"/>
      <c r="B193" s="28" t="str">
        <f t="shared" si="13"/>
        <v/>
      </c>
      <c r="C193" s="29" t="str">
        <f t="shared" si="12"/>
        <v/>
      </c>
      <c r="D193" s="30" t="str">
        <f t="shared" si="14"/>
        <v/>
      </c>
      <c r="E193" s="31" t="str">
        <f t="shared" si="15"/>
        <v/>
      </c>
      <c r="F193" s="31" t="str">
        <f t="shared" si="16"/>
        <v/>
      </c>
      <c r="G193" s="32"/>
      <c r="H193" s="31">
        <f t="shared" si="17"/>
        <v>0</v>
      </c>
    </row>
    <row r="194" spans="1:8">
      <c r="A194" s="27"/>
      <c r="B194" s="28" t="str">
        <f t="shared" si="13"/>
        <v/>
      </c>
      <c r="C194" s="29" t="str">
        <f t="shared" si="12"/>
        <v/>
      </c>
      <c r="D194" s="30" t="str">
        <f t="shared" si="14"/>
        <v/>
      </c>
      <c r="E194" s="31" t="str">
        <f t="shared" si="15"/>
        <v/>
      </c>
      <c r="F194" s="31" t="str">
        <f t="shared" si="16"/>
        <v/>
      </c>
      <c r="G194" s="32"/>
      <c r="H194" s="31">
        <f t="shared" si="17"/>
        <v>0</v>
      </c>
    </row>
    <row r="195" spans="1:8">
      <c r="A195" s="27"/>
      <c r="B195" s="28" t="str">
        <f t="shared" si="13"/>
        <v/>
      </c>
      <c r="C195" s="29" t="str">
        <f t="shared" si="12"/>
        <v/>
      </c>
      <c r="D195" s="30" t="str">
        <f t="shared" si="14"/>
        <v/>
      </c>
      <c r="E195" s="31" t="str">
        <f t="shared" si="15"/>
        <v/>
      </c>
      <c r="F195" s="31" t="str">
        <f t="shared" si="16"/>
        <v/>
      </c>
      <c r="G195" s="32"/>
      <c r="H195" s="31">
        <f t="shared" si="17"/>
        <v>0</v>
      </c>
    </row>
    <row r="196" spans="1:8">
      <c r="A196" s="27"/>
      <c r="B196" s="28" t="str">
        <f t="shared" si="13"/>
        <v/>
      </c>
      <c r="C196" s="29" t="str">
        <f t="shared" si="12"/>
        <v/>
      </c>
      <c r="D196" s="30" t="str">
        <f t="shared" si="14"/>
        <v/>
      </c>
      <c r="E196" s="31" t="str">
        <f t="shared" si="15"/>
        <v/>
      </c>
      <c r="F196" s="31" t="str">
        <f t="shared" si="16"/>
        <v/>
      </c>
      <c r="G196" s="32"/>
      <c r="H196" s="31">
        <f t="shared" si="17"/>
        <v>0</v>
      </c>
    </row>
    <row r="197" spans="1:8">
      <c r="A197" s="27"/>
      <c r="B197" s="28" t="str">
        <f t="shared" si="13"/>
        <v/>
      </c>
      <c r="C197" s="29" t="str">
        <f t="shared" si="12"/>
        <v/>
      </c>
      <c r="D197" s="30" t="str">
        <f t="shared" si="14"/>
        <v/>
      </c>
      <c r="E197" s="31" t="str">
        <f t="shared" si="15"/>
        <v/>
      </c>
      <c r="F197" s="31" t="str">
        <f t="shared" si="16"/>
        <v/>
      </c>
      <c r="G197" s="32"/>
      <c r="H197" s="31">
        <f t="shared" si="17"/>
        <v>0</v>
      </c>
    </row>
    <row r="198" spans="1:8">
      <c r="A198" s="27"/>
      <c r="B198" s="28" t="str">
        <f t="shared" si="13"/>
        <v/>
      </c>
      <c r="C198" s="29" t="str">
        <f t="shared" si="12"/>
        <v/>
      </c>
      <c r="D198" s="30" t="str">
        <f t="shared" si="14"/>
        <v/>
      </c>
      <c r="E198" s="31" t="str">
        <f t="shared" si="15"/>
        <v/>
      </c>
      <c r="F198" s="31" t="str">
        <f t="shared" si="16"/>
        <v/>
      </c>
      <c r="G198" s="32"/>
      <c r="H198" s="31">
        <f t="shared" si="17"/>
        <v>0</v>
      </c>
    </row>
    <row r="199" spans="1:8">
      <c r="A199" s="27"/>
      <c r="B199" s="28" t="str">
        <f t="shared" si="13"/>
        <v/>
      </c>
      <c r="C199" s="29" t="str">
        <f t="shared" si="12"/>
        <v/>
      </c>
      <c r="D199" s="30" t="str">
        <f t="shared" si="14"/>
        <v/>
      </c>
      <c r="E199" s="31" t="str">
        <f t="shared" si="15"/>
        <v/>
      </c>
      <c r="F199" s="31" t="str">
        <f t="shared" si="16"/>
        <v/>
      </c>
      <c r="G199" s="32"/>
      <c r="H199" s="31">
        <f t="shared" si="17"/>
        <v>0</v>
      </c>
    </row>
    <row r="200" spans="1:8">
      <c r="A200" s="27"/>
      <c r="B200" s="28" t="str">
        <f t="shared" si="13"/>
        <v/>
      </c>
      <c r="C200" s="29" t="str">
        <f t="shared" si="12"/>
        <v/>
      </c>
      <c r="D200" s="30" t="str">
        <f t="shared" si="14"/>
        <v/>
      </c>
      <c r="E200" s="31" t="str">
        <f t="shared" si="15"/>
        <v/>
      </c>
      <c r="F200" s="31" t="str">
        <f t="shared" si="16"/>
        <v/>
      </c>
      <c r="G200" s="32"/>
      <c r="H200" s="31">
        <f t="shared" si="17"/>
        <v>0</v>
      </c>
    </row>
    <row r="201" spans="1:8">
      <c r="A201" s="27"/>
      <c r="B201" s="28" t="str">
        <f t="shared" si="13"/>
        <v/>
      </c>
      <c r="C201" s="29" t="str">
        <f t="shared" si="12"/>
        <v/>
      </c>
      <c r="D201" s="30" t="str">
        <f t="shared" si="14"/>
        <v/>
      </c>
      <c r="E201" s="31" t="str">
        <f t="shared" si="15"/>
        <v/>
      </c>
      <c r="F201" s="31" t="str">
        <f t="shared" si="16"/>
        <v/>
      </c>
      <c r="G201" s="32"/>
      <c r="H201" s="31">
        <f t="shared" si="17"/>
        <v>0</v>
      </c>
    </row>
    <row r="202" spans="1:8">
      <c r="A202" s="27"/>
      <c r="B202" s="28" t="str">
        <f t="shared" si="13"/>
        <v/>
      </c>
      <c r="C202" s="29" t="str">
        <f t="shared" si="12"/>
        <v/>
      </c>
      <c r="D202" s="30" t="str">
        <f t="shared" si="14"/>
        <v/>
      </c>
      <c r="E202" s="31" t="str">
        <f t="shared" si="15"/>
        <v/>
      </c>
      <c r="F202" s="31" t="str">
        <f t="shared" si="16"/>
        <v/>
      </c>
      <c r="G202" s="32"/>
      <c r="H202" s="31">
        <f t="shared" si="17"/>
        <v>0</v>
      </c>
    </row>
    <row r="203" spans="1:8">
      <c r="A203" s="27"/>
      <c r="B203" s="28" t="str">
        <f t="shared" si="13"/>
        <v/>
      </c>
      <c r="C203" s="29" t="str">
        <f t="shared" si="12"/>
        <v/>
      </c>
      <c r="D203" s="30" t="str">
        <f t="shared" si="14"/>
        <v/>
      </c>
      <c r="E203" s="31" t="str">
        <f t="shared" si="15"/>
        <v/>
      </c>
      <c r="F203" s="31" t="str">
        <f t="shared" si="16"/>
        <v/>
      </c>
      <c r="G203" s="32"/>
      <c r="H203" s="31">
        <f t="shared" si="17"/>
        <v>0</v>
      </c>
    </row>
    <row r="204" spans="1:8">
      <c r="A204" s="27"/>
      <c r="B204" s="28" t="str">
        <f t="shared" si="13"/>
        <v/>
      </c>
      <c r="C204" s="29" t="str">
        <f t="shared" si="12"/>
        <v/>
      </c>
      <c r="D204" s="30" t="str">
        <f t="shared" si="14"/>
        <v/>
      </c>
      <c r="E204" s="31" t="str">
        <f t="shared" si="15"/>
        <v/>
      </c>
      <c r="F204" s="31" t="str">
        <f t="shared" si="16"/>
        <v/>
      </c>
      <c r="G204" s="32"/>
      <c r="H204" s="31">
        <f t="shared" si="17"/>
        <v>0</v>
      </c>
    </row>
    <row r="205" spans="1:8">
      <c r="A205" s="27"/>
      <c r="B205" s="28" t="str">
        <f t="shared" si="13"/>
        <v/>
      </c>
      <c r="C205" s="29" t="str">
        <f t="shared" si="12"/>
        <v/>
      </c>
      <c r="D205" s="30" t="str">
        <f t="shared" si="14"/>
        <v/>
      </c>
      <c r="E205" s="31" t="str">
        <f t="shared" si="15"/>
        <v/>
      </c>
      <c r="F205" s="31" t="str">
        <f t="shared" si="16"/>
        <v/>
      </c>
      <c r="G205" s="32"/>
      <c r="H205" s="31">
        <f t="shared" si="17"/>
        <v>0</v>
      </c>
    </row>
    <row r="206" spans="1:8">
      <c r="A206" s="27"/>
      <c r="B206" s="28" t="str">
        <f t="shared" si="13"/>
        <v/>
      </c>
      <c r="C206" s="29" t="str">
        <f t="shared" si="12"/>
        <v/>
      </c>
      <c r="D206" s="30" t="str">
        <f t="shared" si="14"/>
        <v/>
      </c>
      <c r="E206" s="31" t="str">
        <f t="shared" si="15"/>
        <v/>
      </c>
      <c r="F206" s="31" t="str">
        <f t="shared" si="16"/>
        <v/>
      </c>
      <c r="G206" s="32"/>
      <c r="H206" s="31">
        <f t="shared" si="17"/>
        <v>0</v>
      </c>
    </row>
    <row r="207" spans="1:8">
      <c r="A207" s="27"/>
      <c r="B207" s="28" t="str">
        <f t="shared" si="13"/>
        <v/>
      </c>
      <c r="C207" s="29" t="str">
        <f t="shared" si="12"/>
        <v/>
      </c>
      <c r="D207" s="30" t="str">
        <f t="shared" si="14"/>
        <v/>
      </c>
      <c r="E207" s="31" t="str">
        <f t="shared" si="15"/>
        <v/>
      </c>
      <c r="F207" s="31" t="str">
        <f t="shared" si="16"/>
        <v/>
      </c>
      <c r="G207" s="32"/>
      <c r="H207" s="31">
        <f t="shared" si="17"/>
        <v>0</v>
      </c>
    </row>
    <row r="208" spans="1:8">
      <c r="A208" s="27"/>
      <c r="B208" s="28" t="str">
        <f t="shared" si="13"/>
        <v/>
      </c>
      <c r="C208" s="29" t="str">
        <f t="shared" si="12"/>
        <v/>
      </c>
      <c r="D208" s="30" t="str">
        <f t="shared" si="14"/>
        <v/>
      </c>
      <c r="E208" s="31" t="str">
        <f t="shared" si="15"/>
        <v/>
      </c>
      <c r="F208" s="31" t="str">
        <f t="shared" si="16"/>
        <v/>
      </c>
      <c r="G208" s="32"/>
      <c r="H208" s="31">
        <f t="shared" si="17"/>
        <v>0</v>
      </c>
    </row>
    <row r="209" spans="1:8">
      <c r="A209" s="27"/>
      <c r="B209" s="28" t="str">
        <f t="shared" si="13"/>
        <v/>
      </c>
      <c r="C209" s="29" t="str">
        <f t="shared" si="12"/>
        <v/>
      </c>
      <c r="D209" s="30" t="str">
        <f t="shared" si="14"/>
        <v/>
      </c>
      <c r="E209" s="31" t="str">
        <f t="shared" si="15"/>
        <v/>
      </c>
      <c r="F209" s="31" t="str">
        <f t="shared" si="16"/>
        <v/>
      </c>
      <c r="G209" s="32"/>
      <c r="H209" s="31">
        <f t="shared" si="17"/>
        <v>0</v>
      </c>
    </row>
    <row r="210" spans="1:8">
      <c r="A210" s="27"/>
      <c r="B210" s="28" t="str">
        <f t="shared" si="13"/>
        <v/>
      </c>
      <c r="C210" s="29" t="str">
        <f t="shared" si="12"/>
        <v/>
      </c>
      <c r="D210" s="30" t="str">
        <f t="shared" si="14"/>
        <v/>
      </c>
      <c r="E210" s="31" t="str">
        <f t="shared" si="15"/>
        <v/>
      </c>
      <c r="F210" s="31" t="str">
        <f t="shared" si="16"/>
        <v/>
      </c>
      <c r="G210" s="32"/>
      <c r="H210" s="31">
        <f t="shared" si="17"/>
        <v>0</v>
      </c>
    </row>
    <row r="211" spans="1:8">
      <c r="A211" s="27"/>
      <c r="B211" s="28" t="str">
        <f t="shared" si="13"/>
        <v/>
      </c>
      <c r="C211" s="29" t="str">
        <f t="shared" si="12"/>
        <v/>
      </c>
      <c r="D211" s="30" t="str">
        <f t="shared" si="14"/>
        <v/>
      </c>
      <c r="E211" s="31" t="str">
        <f t="shared" si="15"/>
        <v/>
      </c>
      <c r="F211" s="31" t="str">
        <f t="shared" si="16"/>
        <v/>
      </c>
      <c r="G211" s="32"/>
      <c r="H211" s="31">
        <f t="shared" si="17"/>
        <v>0</v>
      </c>
    </row>
    <row r="212" spans="1:8">
      <c r="A212" s="27"/>
      <c r="B212" s="28" t="str">
        <f t="shared" si="13"/>
        <v/>
      </c>
      <c r="C212" s="29" t="str">
        <f t="shared" si="12"/>
        <v/>
      </c>
      <c r="D212" s="30" t="str">
        <f t="shared" si="14"/>
        <v/>
      </c>
      <c r="E212" s="31" t="str">
        <f t="shared" si="15"/>
        <v/>
      </c>
      <c r="F212" s="31" t="str">
        <f t="shared" si="16"/>
        <v/>
      </c>
      <c r="G212" s="32"/>
      <c r="H212" s="31">
        <f t="shared" si="17"/>
        <v>0</v>
      </c>
    </row>
    <row r="213" spans="1:8">
      <c r="A213" s="27"/>
      <c r="B213" s="28" t="str">
        <f t="shared" si="13"/>
        <v/>
      </c>
      <c r="C213" s="29" t="str">
        <f t="shared" si="12"/>
        <v/>
      </c>
      <c r="D213" s="30" t="str">
        <f t="shared" si="14"/>
        <v/>
      </c>
      <c r="E213" s="31" t="str">
        <f t="shared" si="15"/>
        <v/>
      </c>
      <c r="F213" s="31" t="str">
        <f t="shared" si="16"/>
        <v/>
      </c>
      <c r="G213" s="32"/>
      <c r="H213" s="31">
        <f t="shared" si="17"/>
        <v>0</v>
      </c>
    </row>
    <row r="214" spans="1:8">
      <c r="A214" s="27"/>
      <c r="B214" s="28" t="str">
        <f t="shared" si="13"/>
        <v/>
      </c>
      <c r="C214" s="29" t="str">
        <f t="shared" si="12"/>
        <v/>
      </c>
      <c r="D214" s="30" t="str">
        <f t="shared" si="14"/>
        <v/>
      </c>
      <c r="E214" s="31" t="str">
        <f t="shared" si="15"/>
        <v/>
      </c>
      <c r="F214" s="31" t="str">
        <f t="shared" si="16"/>
        <v/>
      </c>
      <c r="G214" s="32"/>
      <c r="H214" s="31">
        <f t="shared" si="17"/>
        <v>0</v>
      </c>
    </row>
    <row r="215" spans="1:8">
      <c r="A215" s="27"/>
      <c r="B215" s="28" t="str">
        <f t="shared" si="13"/>
        <v/>
      </c>
      <c r="C215" s="29" t="str">
        <f t="shared" si="12"/>
        <v/>
      </c>
      <c r="D215" s="30" t="str">
        <f t="shared" si="14"/>
        <v/>
      </c>
      <c r="E215" s="31" t="str">
        <f t="shared" si="15"/>
        <v/>
      </c>
      <c r="F215" s="31" t="str">
        <f t="shared" si="16"/>
        <v/>
      </c>
      <c r="G215" s="32"/>
      <c r="H215" s="31">
        <f t="shared" si="17"/>
        <v>0</v>
      </c>
    </row>
    <row r="216" spans="1:8">
      <c r="A216" s="27"/>
      <c r="B216" s="28" t="str">
        <f t="shared" si="13"/>
        <v/>
      </c>
      <c r="C216" s="29" t="str">
        <f t="shared" si="12"/>
        <v/>
      </c>
      <c r="D216" s="30" t="str">
        <f t="shared" si="14"/>
        <v/>
      </c>
      <c r="E216" s="31" t="str">
        <f t="shared" si="15"/>
        <v/>
      </c>
      <c r="F216" s="31" t="str">
        <f t="shared" si="16"/>
        <v/>
      </c>
      <c r="G216" s="32"/>
      <c r="H216" s="31">
        <f t="shared" si="17"/>
        <v>0</v>
      </c>
    </row>
    <row r="217" spans="1:8">
      <c r="A217" s="27"/>
      <c r="B217" s="28" t="str">
        <f t="shared" si="13"/>
        <v/>
      </c>
      <c r="C217" s="29" t="str">
        <f t="shared" si="12"/>
        <v/>
      </c>
      <c r="D217" s="30" t="str">
        <f t="shared" si="14"/>
        <v/>
      </c>
      <c r="E217" s="31" t="str">
        <f t="shared" si="15"/>
        <v/>
      </c>
      <c r="F217" s="31" t="str">
        <f t="shared" si="16"/>
        <v/>
      </c>
      <c r="G217" s="32"/>
      <c r="H217" s="31">
        <f t="shared" si="17"/>
        <v>0</v>
      </c>
    </row>
    <row r="218" spans="1:8">
      <c r="A218" s="27"/>
      <c r="B218" s="28" t="str">
        <f t="shared" si="13"/>
        <v/>
      </c>
      <c r="C218" s="29" t="str">
        <f t="shared" ref="C218:C264" si="18">IF(B218="","",IF(B218&lt;=$D$16,IF(payments_per_year=26,DATE(YEAR(start_date),MONTH(start_date),DAY(start_date)+14*B218),IF(payments_per_year=52,DATE(YEAR(start_date),MONTH(start_date),DAY(start_date)+7*B218),DATE(YEAR(start_date),MONTH(start_date)+B218*12/$D$11,DAY(start_date)))),""))</f>
        <v/>
      </c>
      <c r="D218" s="30" t="str">
        <f t="shared" si="14"/>
        <v/>
      </c>
      <c r="E218" s="31" t="str">
        <f t="shared" si="15"/>
        <v/>
      </c>
      <c r="F218" s="31" t="str">
        <f t="shared" si="16"/>
        <v/>
      </c>
      <c r="G218" s="32"/>
      <c r="H218" s="31">
        <f t="shared" si="17"/>
        <v>0</v>
      </c>
    </row>
    <row r="219" spans="1:8">
      <c r="A219" s="27"/>
      <c r="B219" s="28" t="str">
        <f t="shared" si="13"/>
        <v/>
      </c>
      <c r="C219" s="29" t="str">
        <f t="shared" si="18"/>
        <v/>
      </c>
      <c r="D219" s="30" t="str">
        <f t="shared" si="14"/>
        <v/>
      </c>
      <c r="E219" s="31" t="str">
        <f t="shared" si="15"/>
        <v/>
      </c>
      <c r="F219" s="31" t="str">
        <f t="shared" si="16"/>
        <v/>
      </c>
      <c r="G219" s="32"/>
      <c r="H219" s="31">
        <f t="shared" si="17"/>
        <v>0</v>
      </c>
    </row>
    <row r="220" spans="1:8">
      <c r="A220" s="27"/>
      <c r="B220" s="28" t="str">
        <f t="shared" si="13"/>
        <v/>
      </c>
      <c r="C220" s="29" t="str">
        <f t="shared" si="18"/>
        <v/>
      </c>
      <c r="D220" s="30" t="str">
        <f t="shared" si="14"/>
        <v/>
      </c>
      <c r="E220" s="31" t="str">
        <f t="shared" si="15"/>
        <v/>
      </c>
      <c r="F220" s="31" t="str">
        <f t="shared" si="16"/>
        <v/>
      </c>
      <c r="G220" s="32"/>
      <c r="H220" s="31">
        <f t="shared" si="17"/>
        <v>0</v>
      </c>
    </row>
    <row r="221" spans="1:8">
      <c r="A221" s="27"/>
      <c r="B221" s="28" t="str">
        <f t="shared" ref="B221:B264" si="19">IF(B220&lt;$D$16,IF(H220&gt;0,B220+1,""),"")</f>
        <v/>
      </c>
      <c r="C221" s="29" t="str">
        <f t="shared" si="18"/>
        <v/>
      </c>
      <c r="D221" s="30" t="str">
        <f t="shared" ref="D221:D264" si="20">IF(C221="","",IF($D$15+F221&gt;H220,ROUND(H220+F221,2),$D$15))</f>
        <v/>
      </c>
      <c r="E221" s="31" t="str">
        <f t="shared" ref="E221:E264" si="21">IF(C221="","",D221-F221)</f>
        <v/>
      </c>
      <c r="F221" s="31" t="str">
        <f t="shared" ref="F221:F264" si="22">IF(C221="","",ROUND(H220*$D$9/payments_per_year,2))</f>
        <v/>
      </c>
      <c r="G221" s="32"/>
      <c r="H221" s="31">
        <f t="shared" ref="H221:H264" si="23">IF(B221="",0,ROUND(H220-E221-G221,2))</f>
        <v>0</v>
      </c>
    </row>
    <row r="222" spans="1:8">
      <c r="A222" s="27"/>
      <c r="B222" s="28" t="str">
        <f t="shared" si="19"/>
        <v/>
      </c>
      <c r="C222" s="29" t="str">
        <f t="shared" si="18"/>
        <v/>
      </c>
      <c r="D222" s="30" t="str">
        <f t="shared" si="20"/>
        <v/>
      </c>
      <c r="E222" s="31" t="str">
        <f t="shared" si="21"/>
        <v/>
      </c>
      <c r="F222" s="31" t="str">
        <f t="shared" si="22"/>
        <v/>
      </c>
      <c r="G222" s="32"/>
      <c r="H222" s="31">
        <f t="shared" si="23"/>
        <v>0</v>
      </c>
    </row>
    <row r="223" spans="1:8">
      <c r="A223" s="27"/>
      <c r="B223" s="28" t="str">
        <f t="shared" si="19"/>
        <v/>
      </c>
      <c r="C223" s="29" t="str">
        <f t="shared" si="18"/>
        <v/>
      </c>
      <c r="D223" s="30" t="str">
        <f t="shared" si="20"/>
        <v/>
      </c>
      <c r="E223" s="31" t="str">
        <f t="shared" si="21"/>
        <v/>
      </c>
      <c r="F223" s="31" t="str">
        <f t="shared" si="22"/>
        <v/>
      </c>
      <c r="G223" s="32"/>
      <c r="H223" s="31">
        <f t="shared" si="23"/>
        <v>0</v>
      </c>
    </row>
    <row r="224" spans="1:8">
      <c r="A224" s="27"/>
      <c r="B224" s="28" t="str">
        <f t="shared" si="19"/>
        <v/>
      </c>
      <c r="C224" s="29" t="str">
        <f t="shared" si="18"/>
        <v/>
      </c>
      <c r="D224" s="30" t="str">
        <f t="shared" si="20"/>
        <v/>
      </c>
      <c r="E224" s="31" t="str">
        <f t="shared" si="21"/>
        <v/>
      </c>
      <c r="F224" s="31" t="str">
        <f t="shared" si="22"/>
        <v/>
      </c>
      <c r="G224" s="32"/>
      <c r="H224" s="31">
        <f t="shared" si="23"/>
        <v>0</v>
      </c>
    </row>
    <row r="225" spans="1:8">
      <c r="A225" s="27"/>
      <c r="B225" s="28" t="str">
        <f t="shared" si="19"/>
        <v/>
      </c>
      <c r="C225" s="29" t="str">
        <f t="shared" si="18"/>
        <v/>
      </c>
      <c r="D225" s="30" t="str">
        <f t="shared" si="20"/>
        <v/>
      </c>
      <c r="E225" s="31" t="str">
        <f t="shared" si="21"/>
        <v/>
      </c>
      <c r="F225" s="31" t="str">
        <f t="shared" si="22"/>
        <v/>
      </c>
      <c r="G225" s="32"/>
      <c r="H225" s="31">
        <f t="shared" si="23"/>
        <v>0</v>
      </c>
    </row>
    <row r="226" spans="1:8">
      <c r="A226" s="27"/>
      <c r="B226" s="28" t="str">
        <f t="shared" si="19"/>
        <v/>
      </c>
      <c r="C226" s="29" t="str">
        <f t="shared" si="18"/>
        <v/>
      </c>
      <c r="D226" s="30" t="str">
        <f t="shared" si="20"/>
        <v/>
      </c>
      <c r="E226" s="31" t="str">
        <f t="shared" si="21"/>
        <v/>
      </c>
      <c r="F226" s="31" t="str">
        <f t="shared" si="22"/>
        <v/>
      </c>
      <c r="G226" s="32"/>
      <c r="H226" s="31">
        <f t="shared" si="23"/>
        <v>0</v>
      </c>
    </row>
    <row r="227" spans="1:8">
      <c r="A227" s="27"/>
      <c r="B227" s="28" t="str">
        <f t="shared" si="19"/>
        <v/>
      </c>
      <c r="C227" s="29" t="str">
        <f t="shared" si="18"/>
        <v/>
      </c>
      <c r="D227" s="30" t="str">
        <f t="shared" si="20"/>
        <v/>
      </c>
      <c r="E227" s="31" t="str">
        <f t="shared" si="21"/>
        <v/>
      </c>
      <c r="F227" s="31" t="str">
        <f t="shared" si="22"/>
        <v/>
      </c>
      <c r="G227" s="32"/>
      <c r="H227" s="31">
        <f t="shared" si="23"/>
        <v>0</v>
      </c>
    </row>
    <row r="228" spans="1:8">
      <c r="A228" s="27"/>
      <c r="B228" s="28" t="str">
        <f t="shared" si="19"/>
        <v/>
      </c>
      <c r="C228" s="29" t="str">
        <f t="shared" si="18"/>
        <v/>
      </c>
      <c r="D228" s="30" t="str">
        <f t="shared" si="20"/>
        <v/>
      </c>
      <c r="E228" s="31" t="str">
        <f t="shared" si="21"/>
        <v/>
      </c>
      <c r="F228" s="31" t="str">
        <f t="shared" si="22"/>
        <v/>
      </c>
      <c r="G228" s="32"/>
      <c r="H228" s="31">
        <f t="shared" si="23"/>
        <v>0</v>
      </c>
    </row>
    <row r="229" spans="1:8">
      <c r="A229" s="27"/>
      <c r="B229" s="28" t="str">
        <f t="shared" si="19"/>
        <v/>
      </c>
      <c r="C229" s="29" t="str">
        <f t="shared" si="18"/>
        <v/>
      </c>
      <c r="D229" s="30" t="str">
        <f t="shared" si="20"/>
        <v/>
      </c>
      <c r="E229" s="31" t="str">
        <f t="shared" si="21"/>
        <v/>
      </c>
      <c r="F229" s="31" t="str">
        <f t="shared" si="22"/>
        <v/>
      </c>
      <c r="G229" s="32"/>
      <c r="H229" s="31">
        <f t="shared" si="23"/>
        <v>0</v>
      </c>
    </row>
    <row r="230" spans="1:8">
      <c r="A230" s="27"/>
      <c r="B230" s="28" t="str">
        <f t="shared" si="19"/>
        <v/>
      </c>
      <c r="C230" s="29" t="str">
        <f t="shared" si="18"/>
        <v/>
      </c>
      <c r="D230" s="30" t="str">
        <f t="shared" si="20"/>
        <v/>
      </c>
      <c r="E230" s="31" t="str">
        <f t="shared" si="21"/>
        <v/>
      </c>
      <c r="F230" s="31" t="str">
        <f t="shared" si="22"/>
        <v/>
      </c>
      <c r="G230" s="32"/>
      <c r="H230" s="31">
        <f t="shared" si="23"/>
        <v>0</v>
      </c>
    </row>
    <row r="231" spans="1:8">
      <c r="A231" s="27"/>
      <c r="B231" s="28" t="str">
        <f t="shared" si="19"/>
        <v/>
      </c>
      <c r="C231" s="29" t="str">
        <f t="shared" si="18"/>
        <v/>
      </c>
      <c r="D231" s="30" t="str">
        <f t="shared" si="20"/>
        <v/>
      </c>
      <c r="E231" s="31" t="str">
        <f t="shared" si="21"/>
        <v/>
      </c>
      <c r="F231" s="31" t="str">
        <f t="shared" si="22"/>
        <v/>
      </c>
      <c r="G231" s="32"/>
      <c r="H231" s="31">
        <f t="shared" si="23"/>
        <v>0</v>
      </c>
    </row>
    <row r="232" spans="1:8">
      <c r="A232" s="27"/>
      <c r="B232" s="28" t="str">
        <f t="shared" si="19"/>
        <v/>
      </c>
      <c r="C232" s="29" t="str">
        <f t="shared" si="18"/>
        <v/>
      </c>
      <c r="D232" s="30" t="str">
        <f t="shared" si="20"/>
        <v/>
      </c>
      <c r="E232" s="31" t="str">
        <f t="shared" si="21"/>
        <v/>
      </c>
      <c r="F232" s="31" t="str">
        <f t="shared" si="22"/>
        <v/>
      </c>
      <c r="G232" s="32"/>
      <c r="H232" s="31">
        <f t="shared" si="23"/>
        <v>0</v>
      </c>
    </row>
    <row r="233" spans="1:8">
      <c r="A233" s="27"/>
      <c r="B233" s="28" t="str">
        <f t="shared" si="19"/>
        <v/>
      </c>
      <c r="C233" s="29" t="str">
        <f t="shared" si="18"/>
        <v/>
      </c>
      <c r="D233" s="30" t="str">
        <f t="shared" si="20"/>
        <v/>
      </c>
      <c r="E233" s="31" t="str">
        <f t="shared" si="21"/>
        <v/>
      </c>
      <c r="F233" s="31" t="str">
        <f t="shared" si="22"/>
        <v/>
      </c>
      <c r="G233" s="32"/>
      <c r="H233" s="31">
        <f t="shared" si="23"/>
        <v>0</v>
      </c>
    </row>
    <row r="234" spans="1:8">
      <c r="A234" s="27"/>
      <c r="B234" s="28" t="str">
        <f t="shared" si="19"/>
        <v/>
      </c>
      <c r="C234" s="29" t="str">
        <f t="shared" si="18"/>
        <v/>
      </c>
      <c r="D234" s="30" t="str">
        <f t="shared" si="20"/>
        <v/>
      </c>
      <c r="E234" s="31" t="str">
        <f t="shared" si="21"/>
        <v/>
      </c>
      <c r="F234" s="31" t="str">
        <f t="shared" si="22"/>
        <v/>
      </c>
      <c r="G234" s="32"/>
      <c r="H234" s="31">
        <f t="shared" si="23"/>
        <v>0</v>
      </c>
    </row>
    <row r="235" spans="1:8">
      <c r="A235" s="27"/>
      <c r="B235" s="28" t="str">
        <f t="shared" si="19"/>
        <v/>
      </c>
      <c r="C235" s="29" t="str">
        <f t="shared" si="18"/>
        <v/>
      </c>
      <c r="D235" s="30" t="str">
        <f t="shared" si="20"/>
        <v/>
      </c>
      <c r="E235" s="31" t="str">
        <f t="shared" si="21"/>
        <v/>
      </c>
      <c r="F235" s="31" t="str">
        <f t="shared" si="22"/>
        <v/>
      </c>
      <c r="G235" s="32"/>
      <c r="H235" s="31">
        <f t="shared" si="23"/>
        <v>0</v>
      </c>
    </row>
    <row r="236" spans="1:8">
      <c r="A236" s="27"/>
      <c r="B236" s="28" t="str">
        <f t="shared" si="19"/>
        <v/>
      </c>
      <c r="C236" s="29" t="str">
        <f t="shared" si="18"/>
        <v/>
      </c>
      <c r="D236" s="30" t="str">
        <f t="shared" si="20"/>
        <v/>
      </c>
      <c r="E236" s="31" t="str">
        <f t="shared" si="21"/>
        <v/>
      </c>
      <c r="F236" s="31" t="str">
        <f t="shared" si="22"/>
        <v/>
      </c>
      <c r="G236" s="32"/>
      <c r="H236" s="31">
        <f t="shared" si="23"/>
        <v>0</v>
      </c>
    </row>
    <row r="237" spans="1:8">
      <c r="A237" s="27"/>
      <c r="B237" s="28" t="str">
        <f t="shared" si="19"/>
        <v/>
      </c>
      <c r="C237" s="29" t="str">
        <f t="shared" si="18"/>
        <v/>
      </c>
      <c r="D237" s="30" t="str">
        <f t="shared" si="20"/>
        <v/>
      </c>
      <c r="E237" s="31" t="str">
        <f t="shared" si="21"/>
        <v/>
      </c>
      <c r="F237" s="31" t="str">
        <f t="shared" si="22"/>
        <v/>
      </c>
      <c r="G237" s="32"/>
      <c r="H237" s="31">
        <f t="shared" si="23"/>
        <v>0</v>
      </c>
    </row>
    <row r="238" spans="1:8">
      <c r="A238" s="27"/>
      <c r="B238" s="28" t="str">
        <f t="shared" si="19"/>
        <v/>
      </c>
      <c r="C238" s="29" t="str">
        <f t="shared" si="18"/>
        <v/>
      </c>
      <c r="D238" s="30" t="str">
        <f t="shared" si="20"/>
        <v/>
      </c>
      <c r="E238" s="31" t="str">
        <f t="shared" si="21"/>
        <v/>
      </c>
      <c r="F238" s="31" t="str">
        <f t="shared" si="22"/>
        <v/>
      </c>
      <c r="G238" s="32"/>
      <c r="H238" s="31">
        <f t="shared" si="23"/>
        <v>0</v>
      </c>
    </row>
    <row r="239" spans="1:8">
      <c r="A239" s="27"/>
      <c r="B239" s="28" t="str">
        <f t="shared" si="19"/>
        <v/>
      </c>
      <c r="C239" s="29" t="str">
        <f t="shared" si="18"/>
        <v/>
      </c>
      <c r="D239" s="30" t="str">
        <f t="shared" si="20"/>
        <v/>
      </c>
      <c r="E239" s="31" t="str">
        <f t="shared" si="21"/>
        <v/>
      </c>
      <c r="F239" s="31" t="str">
        <f t="shared" si="22"/>
        <v/>
      </c>
      <c r="G239" s="32"/>
      <c r="H239" s="31">
        <f t="shared" si="23"/>
        <v>0</v>
      </c>
    </row>
    <row r="240" spans="1:8">
      <c r="A240" s="27"/>
      <c r="B240" s="28" t="str">
        <f t="shared" si="19"/>
        <v/>
      </c>
      <c r="C240" s="29" t="str">
        <f t="shared" si="18"/>
        <v/>
      </c>
      <c r="D240" s="30" t="str">
        <f t="shared" si="20"/>
        <v/>
      </c>
      <c r="E240" s="31" t="str">
        <f t="shared" si="21"/>
        <v/>
      </c>
      <c r="F240" s="31" t="str">
        <f t="shared" si="22"/>
        <v/>
      </c>
      <c r="G240" s="32"/>
      <c r="H240" s="31">
        <f t="shared" si="23"/>
        <v>0</v>
      </c>
    </row>
    <row r="241" spans="1:8">
      <c r="A241" s="27"/>
      <c r="B241" s="28" t="str">
        <f t="shared" si="19"/>
        <v/>
      </c>
      <c r="C241" s="29" t="str">
        <f t="shared" si="18"/>
        <v/>
      </c>
      <c r="D241" s="30" t="str">
        <f t="shared" si="20"/>
        <v/>
      </c>
      <c r="E241" s="31" t="str">
        <f t="shared" si="21"/>
        <v/>
      </c>
      <c r="F241" s="31" t="str">
        <f t="shared" si="22"/>
        <v/>
      </c>
      <c r="G241" s="32"/>
      <c r="H241" s="31">
        <f t="shared" si="23"/>
        <v>0</v>
      </c>
    </row>
    <row r="242" spans="1:8">
      <c r="A242" s="27"/>
      <c r="B242" s="28" t="str">
        <f t="shared" si="19"/>
        <v/>
      </c>
      <c r="C242" s="29" t="str">
        <f t="shared" si="18"/>
        <v/>
      </c>
      <c r="D242" s="30" t="str">
        <f t="shared" si="20"/>
        <v/>
      </c>
      <c r="E242" s="31" t="str">
        <f t="shared" si="21"/>
        <v/>
      </c>
      <c r="F242" s="31" t="str">
        <f t="shared" si="22"/>
        <v/>
      </c>
      <c r="G242" s="32"/>
      <c r="H242" s="31">
        <f t="shared" si="23"/>
        <v>0</v>
      </c>
    </row>
    <row r="243" spans="1:8">
      <c r="A243" s="27"/>
      <c r="B243" s="28" t="str">
        <f t="shared" si="19"/>
        <v/>
      </c>
      <c r="C243" s="29" t="str">
        <f t="shared" si="18"/>
        <v/>
      </c>
      <c r="D243" s="30" t="str">
        <f t="shared" si="20"/>
        <v/>
      </c>
      <c r="E243" s="31" t="str">
        <f t="shared" si="21"/>
        <v/>
      </c>
      <c r="F243" s="31" t="str">
        <f t="shared" si="22"/>
        <v/>
      </c>
      <c r="G243" s="32"/>
      <c r="H243" s="31">
        <f t="shared" si="23"/>
        <v>0</v>
      </c>
    </row>
    <row r="244" spans="1:8">
      <c r="A244" s="27"/>
      <c r="B244" s="28" t="str">
        <f t="shared" si="19"/>
        <v/>
      </c>
      <c r="C244" s="29" t="str">
        <f t="shared" si="18"/>
        <v/>
      </c>
      <c r="D244" s="30" t="str">
        <f t="shared" si="20"/>
        <v/>
      </c>
      <c r="E244" s="31" t="str">
        <f t="shared" si="21"/>
        <v/>
      </c>
      <c r="F244" s="31" t="str">
        <f t="shared" si="22"/>
        <v/>
      </c>
      <c r="G244" s="32"/>
      <c r="H244" s="31">
        <f t="shared" si="23"/>
        <v>0</v>
      </c>
    </row>
    <row r="245" spans="1:8">
      <c r="A245" s="27"/>
      <c r="B245" s="28" t="str">
        <f t="shared" si="19"/>
        <v/>
      </c>
      <c r="C245" s="29" t="str">
        <f t="shared" si="18"/>
        <v/>
      </c>
      <c r="D245" s="30" t="str">
        <f t="shared" si="20"/>
        <v/>
      </c>
      <c r="E245" s="31" t="str">
        <f t="shared" si="21"/>
        <v/>
      </c>
      <c r="F245" s="31" t="str">
        <f t="shared" si="22"/>
        <v/>
      </c>
      <c r="G245" s="32"/>
      <c r="H245" s="31">
        <f t="shared" si="23"/>
        <v>0</v>
      </c>
    </row>
    <row r="246" spans="1:8">
      <c r="A246" s="27"/>
      <c r="B246" s="28" t="str">
        <f t="shared" si="19"/>
        <v/>
      </c>
      <c r="C246" s="29" t="str">
        <f t="shared" si="18"/>
        <v/>
      </c>
      <c r="D246" s="30" t="str">
        <f t="shared" si="20"/>
        <v/>
      </c>
      <c r="E246" s="31" t="str">
        <f t="shared" si="21"/>
        <v/>
      </c>
      <c r="F246" s="31" t="str">
        <f t="shared" si="22"/>
        <v/>
      </c>
      <c r="G246" s="32"/>
      <c r="H246" s="31">
        <f t="shared" si="23"/>
        <v>0</v>
      </c>
    </row>
    <row r="247" spans="1:8">
      <c r="A247" s="27"/>
      <c r="B247" s="28" t="str">
        <f t="shared" si="19"/>
        <v/>
      </c>
      <c r="C247" s="29" t="str">
        <f t="shared" si="18"/>
        <v/>
      </c>
      <c r="D247" s="30" t="str">
        <f t="shared" si="20"/>
        <v/>
      </c>
      <c r="E247" s="31" t="str">
        <f t="shared" si="21"/>
        <v/>
      </c>
      <c r="F247" s="31" t="str">
        <f t="shared" si="22"/>
        <v/>
      </c>
      <c r="G247" s="32"/>
      <c r="H247" s="31">
        <f t="shared" si="23"/>
        <v>0</v>
      </c>
    </row>
    <row r="248" spans="1:8">
      <c r="A248" s="27"/>
      <c r="B248" s="28" t="str">
        <f t="shared" si="19"/>
        <v/>
      </c>
      <c r="C248" s="29" t="str">
        <f t="shared" si="18"/>
        <v/>
      </c>
      <c r="D248" s="30" t="str">
        <f t="shared" si="20"/>
        <v/>
      </c>
      <c r="E248" s="31" t="str">
        <f t="shared" si="21"/>
        <v/>
      </c>
      <c r="F248" s="31" t="str">
        <f t="shared" si="22"/>
        <v/>
      </c>
      <c r="G248" s="32"/>
      <c r="H248" s="31">
        <f t="shared" si="23"/>
        <v>0</v>
      </c>
    </row>
    <row r="249" spans="1:8">
      <c r="A249" s="27"/>
      <c r="B249" s="28" t="str">
        <f t="shared" si="19"/>
        <v/>
      </c>
      <c r="C249" s="29" t="str">
        <f t="shared" si="18"/>
        <v/>
      </c>
      <c r="D249" s="30" t="str">
        <f t="shared" si="20"/>
        <v/>
      </c>
      <c r="E249" s="31" t="str">
        <f t="shared" si="21"/>
        <v/>
      </c>
      <c r="F249" s="31" t="str">
        <f t="shared" si="22"/>
        <v/>
      </c>
      <c r="G249" s="32"/>
      <c r="H249" s="31">
        <f t="shared" si="23"/>
        <v>0</v>
      </c>
    </row>
    <row r="250" spans="1:8">
      <c r="A250" s="27"/>
      <c r="B250" s="28" t="str">
        <f t="shared" si="19"/>
        <v/>
      </c>
      <c r="C250" s="29" t="str">
        <f t="shared" si="18"/>
        <v/>
      </c>
      <c r="D250" s="30" t="str">
        <f t="shared" si="20"/>
        <v/>
      </c>
      <c r="E250" s="31" t="str">
        <f t="shared" si="21"/>
        <v/>
      </c>
      <c r="F250" s="31" t="str">
        <f t="shared" si="22"/>
        <v/>
      </c>
      <c r="G250" s="32"/>
      <c r="H250" s="31">
        <f t="shared" si="23"/>
        <v>0</v>
      </c>
    </row>
    <row r="251" spans="1:8">
      <c r="A251" s="27"/>
      <c r="B251" s="28" t="str">
        <f t="shared" si="19"/>
        <v/>
      </c>
      <c r="C251" s="29" t="str">
        <f t="shared" si="18"/>
        <v/>
      </c>
      <c r="D251" s="30" t="str">
        <f t="shared" si="20"/>
        <v/>
      </c>
      <c r="E251" s="31" t="str">
        <f t="shared" si="21"/>
        <v/>
      </c>
      <c r="F251" s="31" t="str">
        <f t="shared" si="22"/>
        <v/>
      </c>
      <c r="G251" s="32"/>
      <c r="H251" s="31">
        <f t="shared" si="23"/>
        <v>0</v>
      </c>
    </row>
    <row r="252" spans="1:8">
      <c r="A252" s="27"/>
      <c r="B252" s="28" t="str">
        <f t="shared" si="19"/>
        <v/>
      </c>
      <c r="C252" s="29" t="str">
        <f t="shared" si="18"/>
        <v/>
      </c>
      <c r="D252" s="30" t="str">
        <f t="shared" si="20"/>
        <v/>
      </c>
      <c r="E252" s="31" t="str">
        <f t="shared" si="21"/>
        <v/>
      </c>
      <c r="F252" s="31" t="str">
        <f t="shared" si="22"/>
        <v/>
      </c>
      <c r="G252" s="32"/>
      <c r="H252" s="31">
        <f t="shared" si="23"/>
        <v>0</v>
      </c>
    </row>
    <row r="253" spans="1:8">
      <c r="A253" s="27"/>
      <c r="B253" s="28" t="str">
        <f t="shared" si="19"/>
        <v/>
      </c>
      <c r="C253" s="29" t="str">
        <f t="shared" si="18"/>
        <v/>
      </c>
      <c r="D253" s="30" t="str">
        <f t="shared" si="20"/>
        <v/>
      </c>
      <c r="E253" s="31" t="str">
        <f t="shared" si="21"/>
        <v/>
      </c>
      <c r="F253" s="31" t="str">
        <f t="shared" si="22"/>
        <v/>
      </c>
      <c r="G253" s="32"/>
      <c r="H253" s="31">
        <f t="shared" si="23"/>
        <v>0</v>
      </c>
    </row>
    <row r="254" spans="1:8">
      <c r="A254" s="27"/>
      <c r="B254" s="28" t="str">
        <f t="shared" si="19"/>
        <v/>
      </c>
      <c r="C254" s="29" t="str">
        <f t="shared" si="18"/>
        <v/>
      </c>
      <c r="D254" s="30" t="str">
        <f t="shared" si="20"/>
        <v/>
      </c>
      <c r="E254" s="31" t="str">
        <f t="shared" si="21"/>
        <v/>
      </c>
      <c r="F254" s="31" t="str">
        <f t="shared" si="22"/>
        <v/>
      </c>
      <c r="G254" s="32"/>
      <c r="H254" s="31">
        <f t="shared" si="23"/>
        <v>0</v>
      </c>
    </row>
    <row r="255" spans="1:8">
      <c r="A255" s="27"/>
      <c r="B255" s="28" t="str">
        <f t="shared" si="19"/>
        <v/>
      </c>
      <c r="C255" s="29" t="str">
        <f t="shared" si="18"/>
        <v/>
      </c>
      <c r="D255" s="30" t="str">
        <f t="shared" si="20"/>
        <v/>
      </c>
      <c r="E255" s="31" t="str">
        <f t="shared" si="21"/>
        <v/>
      </c>
      <c r="F255" s="31" t="str">
        <f t="shared" si="22"/>
        <v/>
      </c>
      <c r="G255" s="32"/>
      <c r="H255" s="31">
        <f t="shared" si="23"/>
        <v>0</v>
      </c>
    </row>
    <row r="256" spans="1:8">
      <c r="A256" s="27"/>
      <c r="B256" s="28" t="str">
        <f t="shared" si="19"/>
        <v/>
      </c>
      <c r="C256" s="29" t="str">
        <f t="shared" si="18"/>
        <v/>
      </c>
      <c r="D256" s="30" t="str">
        <f t="shared" si="20"/>
        <v/>
      </c>
      <c r="E256" s="31" t="str">
        <f t="shared" si="21"/>
        <v/>
      </c>
      <c r="F256" s="31" t="str">
        <f t="shared" si="22"/>
        <v/>
      </c>
      <c r="G256" s="32"/>
      <c r="H256" s="31">
        <f t="shared" si="23"/>
        <v>0</v>
      </c>
    </row>
    <row r="257" spans="1:8">
      <c r="A257" s="27"/>
      <c r="B257" s="28" t="str">
        <f t="shared" si="19"/>
        <v/>
      </c>
      <c r="C257" s="29" t="str">
        <f t="shared" si="18"/>
        <v/>
      </c>
      <c r="D257" s="30" t="str">
        <f t="shared" si="20"/>
        <v/>
      </c>
      <c r="E257" s="31" t="str">
        <f t="shared" si="21"/>
        <v/>
      </c>
      <c r="F257" s="31" t="str">
        <f t="shared" si="22"/>
        <v/>
      </c>
      <c r="G257" s="32"/>
      <c r="H257" s="31">
        <f t="shared" si="23"/>
        <v>0</v>
      </c>
    </row>
    <row r="258" spans="1:8">
      <c r="A258" s="27"/>
      <c r="B258" s="28" t="str">
        <f t="shared" si="19"/>
        <v/>
      </c>
      <c r="C258" s="29" t="str">
        <f t="shared" si="18"/>
        <v/>
      </c>
      <c r="D258" s="30" t="str">
        <f t="shared" si="20"/>
        <v/>
      </c>
      <c r="E258" s="31" t="str">
        <f t="shared" si="21"/>
        <v/>
      </c>
      <c r="F258" s="31" t="str">
        <f t="shared" si="22"/>
        <v/>
      </c>
      <c r="G258" s="32"/>
      <c r="H258" s="31">
        <f t="shared" si="23"/>
        <v>0</v>
      </c>
    </row>
    <row r="259" spans="1:8">
      <c r="A259" s="27"/>
      <c r="B259" s="28" t="str">
        <f t="shared" si="19"/>
        <v/>
      </c>
      <c r="C259" s="29" t="str">
        <f t="shared" si="18"/>
        <v/>
      </c>
      <c r="D259" s="30" t="str">
        <f t="shared" si="20"/>
        <v/>
      </c>
      <c r="E259" s="31" t="str">
        <f t="shared" si="21"/>
        <v/>
      </c>
      <c r="F259" s="31" t="str">
        <f t="shared" si="22"/>
        <v/>
      </c>
      <c r="G259" s="32"/>
      <c r="H259" s="31">
        <f t="shared" si="23"/>
        <v>0</v>
      </c>
    </row>
    <row r="260" spans="1:8">
      <c r="A260" s="27"/>
      <c r="B260" s="28" t="str">
        <f t="shared" si="19"/>
        <v/>
      </c>
      <c r="C260" s="29" t="str">
        <f t="shared" si="18"/>
        <v/>
      </c>
      <c r="D260" s="30" t="str">
        <f t="shared" si="20"/>
        <v/>
      </c>
      <c r="E260" s="31" t="str">
        <f t="shared" si="21"/>
        <v/>
      </c>
      <c r="F260" s="31" t="str">
        <f t="shared" si="22"/>
        <v/>
      </c>
      <c r="G260" s="32"/>
      <c r="H260" s="31">
        <f t="shared" si="23"/>
        <v>0</v>
      </c>
    </row>
    <row r="261" spans="1:8">
      <c r="A261" s="27"/>
      <c r="B261" s="28" t="str">
        <f t="shared" si="19"/>
        <v/>
      </c>
      <c r="C261" s="29" t="str">
        <f t="shared" si="18"/>
        <v/>
      </c>
      <c r="D261" s="30" t="str">
        <f t="shared" si="20"/>
        <v/>
      </c>
      <c r="E261" s="31" t="str">
        <f t="shared" si="21"/>
        <v/>
      </c>
      <c r="F261" s="31" t="str">
        <f t="shared" si="22"/>
        <v/>
      </c>
      <c r="G261" s="32"/>
      <c r="H261" s="31">
        <f t="shared" si="23"/>
        <v>0</v>
      </c>
    </row>
    <row r="262" spans="1:8">
      <c r="A262" s="27"/>
      <c r="B262" s="28" t="str">
        <f t="shared" si="19"/>
        <v/>
      </c>
      <c r="C262" s="29" t="str">
        <f t="shared" si="18"/>
        <v/>
      </c>
      <c r="D262" s="30" t="str">
        <f t="shared" si="20"/>
        <v/>
      </c>
      <c r="E262" s="31" t="str">
        <f t="shared" si="21"/>
        <v/>
      </c>
      <c r="F262" s="31" t="str">
        <f t="shared" si="22"/>
        <v/>
      </c>
      <c r="G262" s="32"/>
      <c r="H262" s="31">
        <f t="shared" si="23"/>
        <v>0</v>
      </c>
    </row>
    <row r="263" spans="1:8">
      <c r="A263" s="27"/>
      <c r="B263" s="28" t="str">
        <f t="shared" si="19"/>
        <v/>
      </c>
      <c r="C263" s="29" t="str">
        <f t="shared" si="18"/>
        <v/>
      </c>
      <c r="D263" s="30" t="str">
        <f t="shared" si="20"/>
        <v/>
      </c>
      <c r="E263" s="31" t="str">
        <f t="shared" si="21"/>
        <v/>
      </c>
      <c r="F263" s="31" t="str">
        <f t="shared" si="22"/>
        <v/>
      </c>
      <c r="G263" s="32"/>
      <c r="H263" s="31">
        <f t="shared" si="23"/>
        <v>0</v>
      </c>
    </row>
    <row r="264" spans="1:8">
      <c r="A264" s="27"/>
      <c r="B264" s="28" t="str">
        <f t="shared" si="19"/>
        <v/>
      </c>
      <c r="C264" s="29" t="str">
        <f t="shared" si="18"/>
        <v/>
      </c>
      <c r="D264" s="30" t="str">
        <f t="shared" si="20"/>
        <v/>
      </c>
      <c r="E264" s="31" t="str">
        <f t="shared" si="21"/>
        <v/>
      </c>
      <c r="F264" s="31" t="str">
        <f t="shared" si="22"/>
        <v/>
      </c>
      <c r="G264" s="32"/>
      <c r="H264" s="31">
        <f t="shared" si="23"/>
        <v>0</v>
      </c>
    </row>
  </sheetData>
  <mergeCells count="10">
    <mergeCell ref="B1:H1"/>
    <mergeCell ref="B5:D5"/>
    <mergeCell ref="B7:D7"/>
    <mergeCell ref="E7:H21"/>
    <mergeCell ref="B8:C8"/>
    <mergeCell ref="B9:C9"/>
    <mergeCell ref="B10:C10"/>
    <mergeCell ref="B11:C11"/>
    <mergeCell ref="B12:C12"/>
    <mergeCell ref="B14:D14"/>
  </mergeCells>
  <conditionalFormatting sqref="B25:G264">
    <cfRule type="expression" dxfId="56" priority="2" stopIfTrue="1">
      <formula>IF($H25&lt;=0,1,0)</formula>
    </cfRule>
  </conditionalFormatting>
  <conditionalFormatting sqref="B25:H264">
    <cfRule type="expression" dxfId="55" priority="1" stopIfTrue="1">
      <formula>IF($C25="",1,0)</formula>
    </cfRule>
  </conditionalFormatting>
  <conditionalFormatting sqref="H25:H264">
    <cfRule type="expression" dxfId="54" priority="4" stopIfTrue="1">
      <formula>IF($H25&lt;=0,1,0)</formula>
    </cfRule>
  </conditionalFormatting>
  <dataValidations count="4">
    <dataValidation type="decimal" allowBlank="1" showInputMessage="1" showErrorMessage="1" errorTitle="Number of Years" error="You must enter number of years from 1 to 40" promptTitle="Loan Period in Years" prompt="max 40 years " sqref="D10" xr:uid="{C291E816-1625-4DDE-86AD-B7FC5A2028F4}">
      <formula1>0</formula1>
      <formula2>40</formula2>
    </dataValidation>
    <dataValidation type="list" allowBlank="1" showInputMessage="1" showErrorMessage="1" sqref="D11" xr:uid="{721EBC06-62F9-4394-B846-001ED489EC09}">
      <formula1>$J$10:$J$15</formula1>
    </dataValidation>
    <dataValidation operator="greaterThan" allowBlank="1" showInputMessage="1" showErrorMessage="1" sqref="D8" xr:uid="{45B16BEC-CFC1-46D6-9E3D-3FD49CED8385}"/>
    <dataValidation type="date" operator="greaterThan" allowBlank="1" showInputMessage="1" showErrorMessage="1" sqref="D12" xr:uid="{B6888A93-78D1-4E32-9E06-C3C21EB7843F}">
      <formula1>1</formula1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36F731-9A1B-4A48-97A6-67F49102E24F}">
  <dimension ref="A1:H264"/>
  <sheetViews>
    <sheetView workbookViewId="0">
      <selection activeCell="D9" sqref="D9"/>
    </sheetView>
  </sheetViews>
  <sheetFormatPr defaultRowHeight="14.4"/>
  <cols>
    <col min="2" max="8" width="15.77734375" customWidth="1"/>
  </cols>
  <sheetData>
    <row r="1" spans="1:8" ht="29.4">
      <c r="A1" s="1"/>
      <c r="B1" s="181" t="s">
        <v>8</v>
      </c>
      <c r="C1" s="181"/>
      <c r="D1" s="181"/>
      <c r="E1" s="181"/>
      <c r="F1" s="181"/>
      <c r="G1" s="181"/>
      <c r="H1" s="181"/>
    </row>
    <row r="2" spans="1:8">
      <c r="A2" s="1"/>
      <c r="B2" s="2"/>
      <c r="C2" s="2"/>
      <c r="D2" s="2"/>
      <c r="E2" s="3"/>
      <c r="F2" s="3"/>
      <c r="G2" s="3"/>
      <c r="H2" s="3"/>
    </row>
    <row r="3" spans="1:8">
      <c r="A3" s="1"/>
      <c r="B3" s="4"/>
      <c r="C3" s="4"/>
      <c r="D3" s="4"/>
      <c r="E3" s="5"/>
      <c r="F3" s="5"/>
      <c r="G3" s="5"/>
      <c r="H3" s="5"/>
    </row>
    <row r="4" spans="1:8">
      <c r="A4" s="1"/>
      <c r="B4" s="4"/>
      <c r="C4" s="4"/>
      <c r="D4" s="4"/>
      <c r="E4" s="5"/>
      <c r="F4" s="5"/>
      <c r="G4" s="5"/>
      <c r="H4" s="5"/>
    </row>
    <row r="5" spans="1:8">
      <c r="A5" s="1"/>
      <c r="B5" s="182"/>
      <c r="C5" s="182"/>
      <c r="D5" s="182"/>
      <c r="E5" s="5"/>
      <c r="F5" s="5"/>
      <c r="G5" s="5"/>
      <c r="H5" s="5"/>
    </row>
    <row r="6" spans="1:8" ht="15" thickBot="1">
      <c r="A6" s="1"/>
      <c r="B6" s="6"/>
      <c r="C6" s="7"/>
      <c r="D6" s="8"/>
      <c r="E6" s="8"/>
      <c r="F6" s="8"/>
      <c r="G6" s="8"/>
      <c r="H6" s="8"/>
    </row>
    <row r="7" spans="1:8" ht="15" thickBot="1">
      <c r="A7" s="1"/>
      <c r="B7" s="183" t="s">
        <v>9</v>
      </c>
      <c r="C7" s="184"/>
      <c r="D7" s="185"/>
      <c r="E7" s="186"/>
      <c r="F7" s="186"/>
      <c r="G7" s="186"/>
      <c r="H7" s="186"/>
    </row>
    <row r="8" spans="1:8">
      <c r="A8" s="1"/>
      <c r="B8" s="187" t="s">
        <v>10</v>
      </c>
      <c r="C8" s="187"/>
      <c r="D8" s="9">
        <f>'Debt Payment Calculator'!C66</f>
        <v>0</v>
      </c>
      <c r="E8" s="186"/>
      <c r="F8" s="186"/>
      <c r="G8" s="186"/>
      <c r="H8" s="186"/>
    </row>
    <row r="9" spans="1:8">
      <c r="A9" s="1"/>
      <c r="B9" s="188" t="s">
        <v>11</v>
      </c>
      <c r="C9" s="189"/>
      <c r="D9" s="10">
        <v>0.01</v>
      </c>
      <c r="E9" s="186"/>
      <c r="F9" s="186"/>
      <c r="G9" s="186"/>
      <c r="H9" s="186"/>
    </row>
    <row r="10" spans="1:8">
      <c r="A10" s="1"/>
      <c r="B10" s="188" t="s">
        <v>12</v>
      </c>
      <c r="C10" s="189"/>
      <c r="D10" s="11">
        <v>5</v>
      </c>
      <c r="E10" s="186"/>
      <c r="F10" s="186"/>
      <c r="G10" s="186"/>
      <c r="H10" s="186"/>
    </row>
    <row r="11" spans="1:8">
      <c r="A11" s="1"/>
      <c r="B11" s="188" t="s">
        <v>13</v>
      </c>
      <c r="C11" s="189"/>
      <c r="D11" s="11">
        <v>12</v>
      </c>
      <c r="E11" s="186"/>
      <c r="F11" s="186"/>
      <c r="G11" s="186"/>
      <c r="H11" s="186"/>
    </row>
    <row r="12" spans="1:8">
      <c r="A12" s="1"/>
      <c r="B12" s="188" t="s">
        <v>14</v>
      </c>
      <c r="C12" s="189"/>
      <c r="D12" s="12">
        <f>'Debt Payment Calculator'!C58</f>
        <v>45200</v>
      </c>
      <c r="E12" s="186"/>
      <c r="F12" s="186"/>
      <c r="G12" s="186"/>
      <c r="H12" s="186"/>
    </row>
    <row r="13" spans="1:8" ht="15" thickBot="1">
      <c r="A13" s="1"/>
      <c r="B13" s="6"/>
      <c r="C13" s="6"/>
      <c r="D13" s="8"/>
      <c r="E13" s="186"/>
      <c r="F13" s="186"/>
      <c r="G13" s="186"/>
      <c r="H13" s="186"/>
    </row>
    <row r="14" spans="1:8" ht="15" thickBot="1">
      <c r="A14" s="1"/>
      <c r="B14" s="183" t="s">
        <v>15</v>
      </c>
      <c r="C14" s="184"/>
      <c r="D14" s="190"/>
      <c r="E14" s="186"/>
      <c r="F14" s="186"/>
      <c r="G14" s="186"/>
      <c r="H14" s="186"/>
    </row>
    <row r="15" spans="1:8">
      <c r="A15" s="1"/>
      <c r="B15" s="1"/>
      <c r="C15" s="13" t="s">
        <v>16</v>
      </c>
      <c r="D15" s="14" t="str">
        <f>IF(D16="","",ROUNDUP(PMT(D9/payments_per_year,D16,-D8),2))</f>
        <v/>
      </c>
      <c r="E15" s="186"/>
      <c r="F15" s="186"/>
      <c r="G15" s="186"/>
      <c r="H15" s="186"/>
    </row>
    <row r="16" spans="1:8">
      <c r="A16" s="1"/>
      <c r="B16" s="1"/>
      <c r="C16" s="13" t="s">
        <v>17</v>
      </c>
      <c r="D16" s="15" t="str">
        <f>IF(D8*D9*D10*D11=0,"",D10*D11)</f>
        <v/>
      </c>
      <c r="E16" s="186"/>
      <c r="F16" s="186"/>
      <c r="G16" s="186"/>
      <c r="H16" s="186"/>
    </row>
    <row r="17" spans="1:8">
      <c r="A17" s="1"/>
      <c r="B17" s="1"/>
      <c r="C17" s="13" t="s">
        <v>18</v>
      </c>
      <c r="D17" s="15">
        <f>COUNT(B25:B2104)</f>
        <v>0</v>
      </c>
      <c r="E17" s="186"/>
      <c r="F17" s="186"/>
      <c r="G17" s="186"/>
      <c r="H17" s="186"/>
    </row>
    <row r="18" spans="1:8">
      <c r="A18" s="1"/>
      <c r="B18" s="1"/>
      <c r="C18" s="13" t="s">
        <v>19</v>
      </c>
      <c r="D18" s="16" t="str">
        <f>IF(D16="","",SUM(F25:F2104))</f>
        <v/>
      </c>
      <c r="E18" s="186"/>
      <c r="F18" s="186"/>
      <c r="G18" s="186"/>
      <c r="H18" s="186"/>
    </row>
    <row r="19" spans="1:8">
      <c r="A19" s="1"/>
      <c r="B19" s="1"/>
      <c r="C19" s="13" t="s">
        <v>20</v>
      </c>
      <c r="D19" s="17" t="str">
        <f>IF(D16="","",D18/D8)</f>
        <v/>
      </c>
      <c r="E19" s="186"/>
      <c r="F19" s="186"/>
      <c r="G19" s="186"/>
      <c r="H19" s="186"/>
    </row>
    <row r="20" spans="1:8">
      <c r="A20" s="1"/>
      <c r="B20" s="1"/>
      <c r="C20" s="13" t="s">
        <v>21</v>
      </c>
      <c r="D20" s="18" t="str">
        <f>IF(D18="","",SUMIF(B25:B2104,"&gt;0",G25:G2104))</f>
        <v/>
      </c>
      <c r="E20" s="186"/>
      <c r="F20" s="186"/>
      <c r="G20" s="186"/>
      <c r="H20" s="186"/>
    </row>
    <row r="21" spans="1:8">
      <c r="A21" s="1"/>
      <c r="B21" s="1"/>
      <c r="C21" s="13" t="s">
        <v>22</v>
      </c>
      <c r="D21" s="16" t="str">
        <f>IF(D16="","",SUM(G25:G2104,D25:D2104))</f>
        <v/>
      </c>
      <c r="E21" s="186"/>
      <c r="F21" s="186"/>
      <c r="G21" s="186"/>
      <c r="H21" s="186"/>
    </row>
    <row r="22" spans="1:8">
      <c r="A22" s="1"/>
      <c r="B22" s="6"/>
      <c r="C22" s="6"/>
      <c r="D22" s="8"/>
      <c r="E22" s="8"/>
      <c r="F22" s="8"/>
      <c r="G22" s="8"/>
      <c r="H22" s="8"/>
    </row>
    <row r="23" spans="1:8" ht="26.4">
      <c r="A23" s="19"/>
      <c r="B23" s="20" t="s">
        <v>23</v>
      </c>
      <c r="C23" s="21" t="s">
        <v>24</v>
      </c>
      <c r="D23" s="22" t="s">
        <v>25</v>
      </c>
      <c r="E23" s="22" t="s">
        <v>26</v>
      </c>
      <c r="F23" s="22" t="s">
        <v>27</v>
      </c>
      <c r="G23" s="22" t="s">
        <v>28</v>
      </c>
      <c r="H23" s="22" t="s">
        <v>7</v>
      </c>
    </row>
    <row r="24" spans="1:8">
      <c r="A24" s="19"/>
      <c r="B24" s="23"/>
      <c r="C24" s="24">
        <f>D12</f>
        <v>45200</v>
      </c>
      <c r="D24" s="25"/>
      <c r="E24" s="25"/>
      <c r="F24" s="25"/>
      <c r="G24" s="25"/>
      <c r="H24" s="26">
        <f>D8</f>
        <v>0</v>
      </c>
    </row>
    <row r="25" spans="1:8">
      <c r="A25" s="27"/>
      <c r="B25" s="28" t="str">
        <f>IF(D8*D9*D10*D11*D12=0,"",1)</f>
        <v/>
      </c>
      <c r="C25" s="29" t="str">
        <f>IF(B25="","",IF(B25&lt;=$D$16,IF(payments_per_year=26,DATE(YEAR(start_date),MONTH(start_date),DAY(start_date)+14*B25),IF(payments_per_year=52,DATE(YEAR(start_date),MONTH(start_date),DAY(start_date)+7*B25),DATE(YEAR(start_date),MONTH(start_date)+12/$D$11,DAY(start_date)))),""))</f>
        <v/>
      </c>
      <c r="D25" s="30" t="str">
        <f>IF(B25="","",$D$15)</f>
        <v/>
      </c>
      <c r="E25" s="31" t="str">
        <f>IF(B25="","",D25-F25)</f>
        <v/>
      </c>
      <c r="F25" s="31">
        <f>ROUND(H24*$D$9/payments_per_year,2)</f>
        <v>0</v>
      </c>
      <c r="G25" s="32"/>
      <c r="H25" s="31">
        <f>IF(B25="",0,ROUND(H24-E25-G25,2))</f>
        <v>0</v>
      </c>
    </row>
    <row r="26" spans="1:8">
      <c r="A26" s="27"/>
      <c r="B26" s="28" t="str">
        <f>IF(B25&lt;$D$16,IF(H25&gt;0,B25+1,""),"")</f>
        <v/>
      </c>
      <c r="C26" s="29" t="str">
        <f t="shared" ref="C26:C89" si="0">IF(B26="","",IF(B26&lt;=$D$16,IF(payments_per_year=26,DATE(YEAR(start_date),MONTH(start_date),DAY(start_date)+14*B26),IF(payments_per_year=52,DATE(YEAR(start_date),MONTH(start_date),DAY(start_date)+7*B26),DATE(YEAR(start_date),MONTH(start_date)+B26*12/$D$11,DAY(start_date)))),""))</f>
        <v/>
      </c>
      <c r="D26" s="30" t="str">
        <f>IF(C26="","",IF($D$15+F26&gt;H25,ROUND(H25+F26,2),$D$15))</f>
        <v/>
      </c>
      <c r="E26" s="31" t="str">
        <f>IF(C26="","",D26-F26)</f>
        <v/>
      </c>
      <c r="F26" s="31" t="str">
        <f>IF(C26="","",ROUND(H25*$D$9/payments_per_year,2))</f>
        <v/>
      </c>
      <c r="G26" s="32"/>
      <c r="H26" s="31">
        <f>IF(B26="",0,ROUND(H25-E26-G26,2))</f>
        <v>0</v>
      </c>
    </row>
    <row r="27" spans="1:8">
      <c r="A27" s="27"/>
      <c r="B27" s="28" t="str">
        <f>IF(B26&lt;$D$16,IF(H26&gt;0,B26+1,""),"")</f>
        <v/>
      </c>
      <c r="C27" s="29" t="str">
        <f t="shared" si="0"/>
        <v/>
      </c>
      <c r="D27" s="30" t="str">
        <f>IF(C27="","",IF($D$15+F27&gt;H26,ROUND(H26+F27,2),$D$15))</f>
        <v/>
      </c>
      <c r="E27" s="31" t="str">
        <f>IF(C27="","",D27-F27)</f>
        <v/>
      </c>
      <c r="F27" s="31" t="str">
        <f>IF(C27="","",ROUND(H26*$D$9/payments_per_year,2))</f>
        <v/>
      </c>
      <c r="G27" s="32"/>
      <c r="H27" s="31">
        <f>IF(B27="",0,ROUND(H26-E27-G27,2))</f>
        <v>0</v>
      </c>
    </row>
    <row r="28" spans="1:8">
      <c r="A28" s="27"/>
      <c r="B28" s="28" t="str">
        <f>IF(B27&lt;$D$16,IF(H27&gt;0,B27+1,""),"")</f>
        <v/>
      </c>
      <c r="C28" s="29" t="str">
        <f t="shared" si="0"/>
        <v/>
      </c>
      <c r="D28" s="30" t="str">
        <f>IF(C28="","",IF($D$15+F28&gt;H27,ROUND(H27+F28,2),$D$15))</f>
        <v/>
      </c>
      <c r="E28" s="31" t="str">
        <f>IF(C28="","",D28-F28)</f>
        <v/>
      </c>
      <c r="F28" s="31" t="str">
        <f>IF(C28="","",ROUND(H27*$D$9/payments_per_year,2))</f>
        <v/>
      </c>
      <c r="G28" s="32"/>
      <c r="H28" s="31">
        <f>IF(B28="",0,ROUND(H27-E28-G28,2))</f>
        <v>0</v>
      </c>
    </row>
    <row r="29" spans="1:8">
      <c r="A29" s="27"/>
      <c r="B29" s="28" t="str">
        <f t="shared" ref="B29:B92" si="1">IF(B28&lt;$D$16,IF(H28&gt;0,B28+1,""),"")</f>
        <v/>
      </c>
      <c r="C29" s="29" t="str">
        <f t="shared" si="0"/>
        <v/>
      </c>
      <c r="D29" s="30" t="str">
        <f t="shared" ref="D29:D92" si="2">IF(C29="","",IF($D$15+F29&gt;H28,ROUND(H28+F29,2),$D$15))</f>
        <v/>
      </c>
      <c r="E29" s="31" t="str">
        <f t="shared" ref="E29:E92" si="3">IF(C29="","",D29-F29)</f>
        <v/>
      </c>
      <c r="F29" s="31" t="str">
        <f t="shared" ref="F29:F92" si="4">IF(C29="","",ROUND(H28*$D$9/payments_per_year,2))</f>
        <v/>
      </c>
      <c r="G29" s="32"/>
      <c r="H29" s="31">
        <f t="shared" ref="H29:H92" si="5">IF(B29="",0,ROUND(H28-E29-G29,2))</f>
        <v>0</v>
      </c>
    </row>
    <row r="30" spans="1:8">
      <c r="A30" s="27"/>
      <c r="B30" s="28" t="str">
        <f t="shared" si="1"/>
        <v/>
      </c>
      <c r="C30" s="29" t="str">
        <f t="shared" si="0"/>
        <v/>
      </c>
      <c r="D30" s="30" t="str">
        <f t="shared" si="2"/>
        <v/>
      </c>
      <c r="E30" s="31" t="str">
        <f t="shared" si="3"/>
        <v/>
      </c>
      <c r="F30" s="31" t="str">
        <f t="shared" si="4"/>
        <v/>
      </c>
      <c r="G30" s="32"/>
      <c r="H30" s="31">
        <f t="shared" si="5"/>
        <v>0</v>
      </c>
    </row>
    <row r="31" spans="1:8">
      <c r="A31" s="27"/>
      <c r="B31" s="28" t="str">
        <f t="shared" si="1"/>
        <v/>
      </c>
      <c r="C31" s="29" t="str">
        <f t="shared" si="0"/>
        <v/>
      </c>
      <c r="D31" s="30" t="str">
        <f t="shared" si="2"/>
        <v/>
      </c>
      <c r="E31" s="31" t="str">
        <f t="shared" si="3"/>
        <v/>
      </c>
      <c r="F31" s="31" t="str">
        <f t="shared" si="4"/>
        <v/>
      </c>
      <c r="G31" s="32"/>
      <c r="H31" s="31">
        <f t="shared" si="5"/>
        <v>0</v>
      </c>
    </row>
    <row r="32" spans="1:8">
      <c r="A32" s="27"/>
      <c r="B32" s="28" t="str">
        <f t="shared" si="1"/>
        <v/>
      </c>
      <c r="C32" s="29" t="str">
        <f t="shared" si="0"/>
        <v/>
      </c>
      <c r="D32" s="30" t="str">
        <f t="shared" si="2"/>
        <v/>
      </c>
      <c r="E32" s="31" t="str">
        <f t="shared" si="3"/>
        <v/>
      </c>
      <c r="F32" s="31" t="str">
        <f t="shared" si="4"/>
        <v/>
      </c>
      <c r="G32" s="32"/>
      <c r="H32" s="31">
        <f t="shared" si="5"/>
        <v>0</v>
      </c>
    </row>
    <row r="33" spans="1:8">
      <c r="A33" s="27"/>
      <c r="B33" s="28" t="str">
        <f t="shared" si="1"/>
        <v/>
      </c>
      <c r="C33" s="29" t="str">
        <f t="shared" si="0"/>
        <v/>
      </c>
      <c r="D33" s="30" t="str">
        <f t="shared" si="2"/>
        <v/>
      </c>
      <c r="E33" s="31" t="str">
        <f t="shared" si="3"/>
        <v/>
      </c>
      <c r="F33" s="31" t="str">
        <f t="shared" si="4"/>
        <v/>
      </c>
      <c r="G33" s="32"/>
      <c r="H33" s="31">
        <f t="shared" si="5"/>
        <v>0</v>
      </c>
    </row>
    <row r="34" spans="1:8">
      <c r="A34" s="27"/>
      <c r="B34" s="28" t="str">
        <f t="shared" si="1"/>
        <v/>
      </c>
      <c r="C34" s="29" t="str">
        <f t="shared" si="0"/>
        <v/>
      </c>
      <c r="D34" s="30" t="str">
        <f t="shared" si="2"/>
        <v/>
      </c>
      <c r="E34" s="31" t="str">
        <f t="shared" si="3"/>
        <v/>
      </c>
      <c r="F34" s="31" t="str">
        <f t="shared" si="4"/>
        <v/>
      </c>
      <c r="G34" s="32"/>
      <c r="H34" s="31">
        <f t="shared" si="5"/>
        <v>0</v>
      </c>
    </row>
    <row r="35" spans="1:8">
      <c r="A35" s="27"/>
      <c r="B35" s="28" t="str">
        <f t="shared" si="1"/>
        <v/>
      </c>
      <c r="C35" s="29" t="str">
        <f t="shared" si="0"/>
        <v/>
      </c>
      <c r="D35" s="30" t="str">
        <f t="shared" si="2"/>
        <v/>
      </c>
      <c r="E35" s="31" t="str">
        <f t="shared" si="3"/>
        <v/>
      </c>
      <c r="F35" s="31" t="str">
        <f t="shared" si="4"/>
        <v/>
      </c>
      <c r="G35" s="32"/>
      <c r="H35" s="31">
        <f t="shared" si="5"/>
        <v>0</v>
      </c>
    </row>
    <row r="36" spans="1:8">
      <c r="A36" s="27"/>
      <c r="B36" s="28" t="str">
        <f t="shared" si="1"/>
        <v/>
      </c>
      <c r="C36" s="29" t="str">
        <f t="shared" si="0"/>
        <v/>
      </c>
      <c r="D36" s="30" t="str">
        <f t="shared" si="2"/>
        <v/>
      </c>
      <c r="E36" s="31" t="str">
        <f t="shared" si="3"/>
        <v/>
      </c>
      <c r="F36" s="31" t="str">
        <f t="shared" si="4"/>
        <v/>
      </c>
      <c r="G36" s="32"/>
      <c r="H36" s="31">
        <f t="shared" si="5"/>
        <v>0</v>
      </c>
    </row>
    <row r="37" spans="1:8">
      <c r="A37" s="27"/>
      <c r="B37" s="28" t="str">
        <f t="shared" si="1"/>
        <v/>
      </c>
      <c r="C37" s="29" t="str">
        <f t="shared" si="0"/>
        <v/>
      </c>
      <c r="D37" s="30" t="str">
        <f t="shared" si="2"/>
        <v/>
      </c>
      <c r="E37" s="31" t="str">
        <f t="shared" si="3"/>
        <v/>
      </c>
      <c r="F37" s="31" t="str">
        <f t="shared" si="4"/>
        <v/>
      </c>
      <c r="G37" s="32"/>
      <c r="H37" s="31">
        <f t="shared" si="5"/>
        <v>0</v>
      </c>
    </row>
    <row r="38" spans="1:8">
      <c r="A38" s="27"/>
      <c r="B38" s="28" t="str">
        <f t="shared" si="1"/>
        <v/>
      </c>
      <c r="C38" s="29" t="str">
        <f t="shared" si="0"/>
        <v/>
      </c>
      <c r="D38" s="30" t="str">
        <f t="shared" si="2"/>
        <v/>
      </c>
      <c r="E38" s="31" t="str">
        <f t="shared" si="3"/>
        <v/>
      </c>
      <c r="F38" s="31" t="str">
        <f t="shared" si="4"/>
        <v/>
      </c>
      <c r="G38" s="32"/>
      <c r="H38" s="31">
        <f t="shared" si="5"/>
        <v>0</v>
      </c>
    </row>
    <row r="39" spans="1:8">
      <c r="A39" s="27"/>
      <c r="B39" s="28" t="str">
        <f t="shared" si="1"/>
        <v/>
      </c>
      <c r="C39" s="29" t="str">
        <f t="shared" si="0"/>
        <v/>
      </c>
      <c r="D39" s="30" t="str">
        <f t="shared" si="2"/>
        <v/>
      </c>
      <c r="E39" s="31" t="str">
        <f t="shared" si="3"/>
        <v/>
      </c>
      <c r="F39" s="31" t="str">
        <f t="shared" si="4"/>
        <v/>
      </c>
      <c r="G39" s="32"/>
      <c r="H39" s="31">
        <f t="shared" si="5"/>
        <v>0</v>
      </c>
    </row>
    <row r="40" spans="1:8">
      <c r="A40" s="27"/>
      <c r="B40" s="28" t="str">
        <f t="shared" si="1"/>
        <v/>
      </c>
      <c r="C40" s="29" t="str">
        <f t="shared" si="0"/>
        <v/>
      </c>
      <c r="D40" s="30" t="str">
        <f t="shared" si="2"/>
        <v/>
      </c>
      <c r="E40" s="31" t="str">
        <f t="shared" si="3"/>
        <v/>
      </c>
      <c r="F40" s="31" t="str">
        <f t="shared" si="4"/>
        <v/>
      </c>
      <c r="G40" s="32"/>
      <c r="H40" s="31">
        <f t="shared" si="5"/>
        <v>0</v>
      </c>
    </row>
    <row r="41" spans="1:8">
      <c r="A41" s="27"/>
      <c r="B41" s="28" t="str">
        <f t="shared" si="1"/>
        <v/>
      </c>
      <c r="C41" s="29" t="str">
        <f t="shared" si="0"/>
        <v/>
      </c>
      <c r="D41" s="30" t="str">
        <f t="shared" si="2"/>
        <v/>
      </c>
      <c r="E41" s="31" t="str">
        <f t="shared" si="3"/>
        <v/>
      </c>
      <c r="F41" s="31" t="str">
        <f t="shared" si="4"/>
        <v/>
      </c>
      <c r="G41" s="32"/>
      <c r="H41" s="31">
        <f t="shared" si="5"/>
        <v>0</v>
      </c>
    </row>
    <row r="42" spans="1:8">
      <c r="A42" s="27"/>
      <c r="B42" s="28" t="str">
        <f t="shared" si="1"/>
        <v/>
      </c>
      <c r="C42" s="29" t="str">
        <f t="shared" si="0"/>
        <v/>
      </c>
      <c r="D42" s="30" t="str">
        <f t="shared" si="2"/>
        <v/>
      </c>
      <c r="E42" s="31" t="str">
        <f t="shared" si="3"/>
        <v/>
      </c>
      <c r="F42" s="31" t="str">
        <f t="shared" si="4"/>
        <v/>
      </c>
      <c r="G42" s="32"/>
      <c r="H42" s="31">
        <f t="shared" si="5"/>
        <v>0</v>
      </c>
    </row>
    <row r="43" spans="1:8">
      <c r="A43" s="27"/>
      <c r="B43" s="28" t="str">
        <f t="shared" si="1"/>
        <v/>
      </c>
      <c r="C43" s="29" t="str">
        <f t="shared" si="0"/>
        <v/>
      </c>
      <c r="D43" s="30" t="str">
        <f t="shared" si="2"/>
        <v/>
      </c>
      <c r="E43" s="31" t="str">
        <f t="shared" si="3"/>
        <v/>
      </c>
      <c r="F43" s="31" t="str">
        <f t="shared" si="4"/>
        <v/>
      </c>
      <c r="G43" s="32"/>
      <c r="H43" s="31">
        <f t="shared" si="5"/>
        <v>0</v>
      </c>
    </row>
    <row r="44" spans="1:8">
      <c r="A44" s="27"/>
      <c r="B44" s="28" t="str">
        <f t="shared" si="1"/>
        <v/>
      </c>
      <c r="C44" s="29" t="str">
        <f t="shared" si="0"/>
        <v/>
      </c>
      <c r="D44" s="30" t="str">
        <f t="shared" si="2"/>
        <v/>
      </c>
      <c r="E44" s="31" t="str">
        <f t="shared" si="3"/>
        <v/>
      </c>
      <c r="F44" s="31" t="str">
        <f t="shared" si="4"/>
        <v/>
      </c>
      <c r="G44" s="32"/>
      <c r="H44" s="31">
        <f t="shared" si="5"/>
        <v>0</v>
      </c>
    </row>
    <row r="45" spans="1:8">
      <c r="A45" s="27"/>
      <c r="B45" s="28" t="str">
        <f t="shared" si="1"/>
        <v/>
      </c>
      <c r="C45" s="29" t="str">
        <f t="shared" si="0"/>
        <v/>
      </c>
      <c r="D45" s="30" t="str">
        <f t="shared" si="2"/>
        <v/>
      </c>
      <c r="E45" s="31" t="str">
        <f t="shared" si="3"/>
        <v/>
      </c>
      <c r="F45" s="31" t="str">
        <f t="shared" si="4"/>
        <v/>
      </c>
      <c r="G45" s="32"/>
      <c r="H45" s="31">
        <f t="shared" si="5"/>
        <v>0</v>
      </c>
    </row>
    <row r="46" spans="1:8">
      <c r="A46" s="27"/>
      <c r="B46" s="28" t="str">
        <f t="shared" si="1"/>
        <v/>
      </c>
      <c r="C46" s="29" t="str">
        <f t="shared" si="0"/>
        <v/>
      </c>
      <c r="D46" s="30" t="str">
        <f t="shared" si="2"/>
        <v/>
      </c>
      <c r="E46" s="31" t="str">
        <f t="shared" si="3"/>
        <v/>
      </c>
      <c r="F46" s="31" t="str">
        <f t="shared" si="4"/>
        <v/>
      </c>
      <c r="G46" s="32"/>
      <c r="H46" s="31">
        <f t="shared" si="5"/>
        <v>0</v>
      </c>
    </row>
    <row r="47" spans="1:8">
      <c r="A47" s="27"/>
      <c r="B47" s="28" t="str">
        <f t="shared" si="1"/>
        <v/>
      </c>
      <c r="C47" s="29" t="str">
        <f t="shared" si="0"/>
        <v/>
      </c>
      <c r="D47" s="30" t="str">
        <f t="shared" si="2"/>
        <v/>
      </c>
      <c r="E47" s="31" t="str">
        <f t="shared" si="3"/>
        <v/>
      </c>
      <c r="F47" s="31" t="str">
        <f t="shared" si="4"/>
        <v/>
      </c>
      <c r="G47" s="32"/>
      <c r="H47" s="31">
        <f t="shared" si="5"/>
        <v>0</v>
      </c>
    </row>
    <row r="48" spans="1:8">
      <c r="A48" s="27"/>
      <c r="B48" s="28" t="str">
        <f t="shared" si="1"/>
        <v/>
      </c>
      <c r="C48" s="29" t="str">
        <f t="shared" si="0"/>
        <v/>
      </c>
      <c r="D48" s="30" t="str">
        <f t="shared" si="2"/>
        <v/>
      </c>
      <c r="E48" s="31" t="str">
        <f t="shared" si="3"/>
        <v/>
      </c>
      <c r="F48" s="31" t="str">
        <f t="shared" si="4"/>
        <v/>
      </c>
      <c r="G48" s="32"/>
      <c r="H48" s="31">
        <f t="shared" si="5"/>
        <v>0</v>
      </c>
    </row>
    <row r="49" spans="1:8">
      <c r="A49" s="27"/>
      <c r="B49" s="28" t="str">
        <f t="shared" si="1"/>
        <v/>
      </c>
      <c r="C49" s="29" t="str">
        <f t="shared" si="0"/>
        <v/>
      </c>
      <c r="D49" s="30" t="str">
        <f t="shared" si="2"/>
        <v/>
      </c>
      <c r="E49" s="31" t="str">
        <f t="shared" si="3"/>
        <v/>
      </c>
      <c r="F49" s="31" t="str">
        <f t="shared" si="4"/>
        <v/>
      </c>
      <c r="G49" s="32"/>
      <c r="H49" s="31">
        <f t="shared" si="5"/>
        <v>0</v>
      </c>
    </row>
    <row r="50" spans="1:8">
      <c r="A50" s="27"/>
      <c r="B50" s="28" t="str">
        <f t="shared" si="1"/>
        <v/>
      </c>
      <c r="C50" s="29" t="str">
        <f t="shared" si="0"/>
        <v/>
      </c>
      <c r="D50" s="30" t="str">
        <f t="shared" si="2"/>
        <v/>
      </c>
      <c r="E50" s="31" t="str">
        <f t="shared" si="3"/>
        <v/>
      </c>
      <c r="F50" s="31" t="str">
        <f t="shared" si="4"/>
        <v/>
      </c>
      <c r="G50" s="32"/>
      <c r="H50" s="31">
        <f t="shared" si="5"/>
        <v>0</v>
      </c>
    </row>
    <row r="51" spans="1:8">
      <c r="A51" s="27"/>
      <c r="B51" s="28" t="str">
        <f t="shared" si="1"/>
        <v/>
      </c>
      <c r="C51" s="29" t="str">
        <f t="shared" si="0"/>
        <v/>
      </c>
      <c r="D51" s="30" t="str">
        <f t="shared" si="2"/>
        <v/>
      </c>
      <c r="E51" s="31" t="str">
        <f t="shared" si="3"/>
        <v/>
      </c>
      <c r="F51" s="31" t="str">
        <f t="shared" si="4"/>
        <v/>
      </c>
      <c r="G51" s="32"/>
      <c r="H51" s="31">
        <f t="shared" si="5"/>
        <v>0</v>
      </c>
    </row>
    <row r="52" spans="1:8">
      <c r="A52" s="27"/>
      <c r="B52" s="28" t="str">
        <f t="shared" si="1"/>
        <v/>
      </c>
      <c r="C52" s="29" t="str">
        <f t="shared" si="0"/>
        <v/>
      </c>
      <c r="D52" s="30" t="str">
        <f t="shared" si="2"/>
        <v/>
      </c>
      <c r="E52" s="31" t="str">
        <f t="shared" si="3"/>
        <v/>
      </c>
      <c r="F52" s="31" t="str">
        <f t="shared" si="4"/>
        <v/>
      </c>
      <c r="G52" s="32"/>
      <c r="H52" s="31">
        <f t="shared" si="5"/>
        <v>0</v>
      </c>
    </row>
    <row r="53" spans="1:8">
      <c r="A53" s="27"/>
      <c r="B53" s="28" t="str">
        <f t="shared" si="1"/>
        <v/>
      </c>
      <c r="C53" s="29" t="str">
        <f t="shared" si="0"/>
        <v/>
      </c>
      <c r="D53" s="30" t="str">
        <f t="shared" si="2"/>
        <v/>
      </c>
      <c r="E53" s="31" t="str">
        <f t="shared" si="3"/>
        <v/>
      </c>
      <c r="F53" s="31" t="str">
        <f t="shared" si="4"/>
        <v/>
      </c>
      <c r="G53" s="32"/>
      <c r="H53" s="31">
        <f t="shared" si="5"/>
        <v>0</v>
      </c>
    </row>
    <row r="54" spans="1:8">
      <c r="A54" s="27"/>
      <c r="B54" s="28" t="str">
        <f t="shared" si="1"/>
        <v/>
      </c>
      <c r="C54" s="29" t="str">
        <f t="shared" si="0"/>
        <v/>
      </c>
      <c r="D54" s="30" t="str">
        <f t="shared" si="2"/>
        <v/>
      </c>
      <c r="E54" s="31" t="str">
        <f t="shared" si="3"/>
        <v/>
      </c>
      <c r="F54" s="31" t="str">
        <f t="shared" si="4"/>
        <v/>
      </c>
      <c r="G54" s="32"/>
      <c r="H54" s="31">
        <f t="shared" si="5"/>
        <v>0</v>
      </c>
    </row>
    <row r="55" spans="1:8">
      <c r="A55" s="27"/>
      <c r="B55" s="28" t="str">
        <f t="shared" si="1"/>
        <v/>
      </c>
      <c r="C55" s="29" t="str">
        <f t="shared" si="0"/>
        <v/>
      </c>
      <c r="D55" s="30" t="str">
        <f t="shared" si="2"/>
        <v/>
      </c>
      <c r="E55" s="31" t="str">
        <f t="shared" si="3"/>
        <v/>
      </c>
      <c r="F55" s="31" t="str">
        <f t="shared" si="4"/>
        <v/>
      </c>
      <c r="G55" s="32"/>
      <c r="H55" s="31">
        <f t="shared" si="5"/>
        <v>0</v>
      </c>
    </row>
    <row r="56" spans="1:8">
      <c r="A56" s="27"/>
      <c r="B56" s="28" t="str">
        <f t="shared" si="1"/>
        <v/>
      </c>
      <c r="C56" s="29" t="str">
        <f t="shared" si="0"/>
        <v/>
      </c>
      <c r="D56" s="30" t="str">
        <f t="shared" si="2"/>
        <v/>
      </c>
      <c r="E56" s="31" t="str">
        <f t="shared" si="3"/>
        <v/>
      </c>
      <c r="F56" s="31" t="str">
        <f t="shared" si="4"/>
        <v/>
      </c>
      <c r="G56" s="32"/>
      <c r="H56" s="31">
        <f t="shared" si="5"/>
        <v>0</v>
      </c>
    </row>
    <row r="57" spans="1:8">
      <c r="A57" s="27"/>
      <c r="B57" s="28" t="str">
        <f t="shared" si="1"/>
        <v/>
      </c>
      <c r="C57" s="29" t="str">
        <f t="shared" si="0"/>
        <v/>
      </c>
      <c r="D57" s="30" t="str">
        <f t="shared" si="2"/>
        <v/>
      </c>
      <c r="E57" s="31" t="str">
        <f t="shared" si="3"/>
        <v/>
      </c>
      <c r="F57" s="31" t="str">
        <f t="shared" si="4"/>
        <v/>
      </c>
      <c r="G57" s="32"/>
      <c r="H57" s="31">
        <f t="shared" si="5"/>
        <v>0</v>
      </c>
    </row>
    <row r="58" spans="1:8">
      <c r="A58" s="27"/>
      <c r="B58" s="28" t="str">
        <f t="shared" si="1"/>
        <v/>
      </c>
      <c r="C58" s="29" t="str">
        <f t="shared" si="0"/>
        <v/>
      </c>
      <c r="D58" s="30" t="str">
        <f t="shared" si="2"/>
        <v/>
      </c>
      <c r="E58" s="31" t="str">
        <f t="shared" si="3"/>
        <v/>
      </c>
      <c r="F58" s="31" t="str">
        <f t="shared" si="4"/>
        <v/>
      </c>
      <c r="G58" s="32"/>
      <c r="H58" s="31">
        <f t="shared" si="5"/>
        <v>0</v>
      </c>
    </row>
    <row r="59" spans="1:8">
      <c r="A59" s="27"/>
      <c r="B59" s="28" t="str">
        <f t="shared" si="1"/>
        <v/>
      </c>
      <c r="C59" s="29" t="str">
        <f t="shared" si="0"/>
        <v/>
      </c>
      <c r="D59" s="30" t="str">
        <f t="shared" si="2"/>
        <v/>
      </c>
      <c r="E59" s="31" t="str">
        <f t="shared" si="3"/>
        <v/>
      </c>
      <c r="F59" s="31" t="str">
        <f t="shared" si="4"/>
        <v/>
      </c>
      <c r="G59" s="32"/>
      <c r="H59" s="31">
        <f t="shared" si="5"/>
        <v>0</v>
      </c>
    </row>
    <row r="60" spans="1:8">
      <c r="A60" s="27"/>
      <c r="B60" s="28" t="str">
        <f t="shared" si="1"/>
        <v/>
      </c>
      <c r="C60" s="29" t="str">
        <f t="shared" si="0"/>
        <v/>
      </c>
      <c r="D60" s="30" t="str">
        <f t="shared" si="2"/>
        <v/>
      </c>
      <c r="E60" s="31" t="str">
        <f t="shared" si="3"/>
        <v/>
      </c>
      <c r="F60" s="31" t="str">
        <f t="shared" si="4"/>
        <v/>
      </c>
      <c r="G60" s="32"/>
      <c r="H60" s="31">
        <f t="shared" si="5"/>
        <v>0</v>
      </c>
    </row>
    <row r="61" spans="1:8">
      <c r="A61" s="27"/>
      <c r="B61" s="28" t="str">
        <f t="shared" si="1"/>
        <v/>
      </c>
      <c r="C61" s="29" t="str">
        <f t="shared" si="0"/>
        <v/>
      </c>
      <c r="D61" s="30" t="str">
        <f t="shared" si="2"/>
        <v/>
      </c>
      <c r="E61" s="31" t="str">
        <f t="shared" si="3"/>
        <v/>
      </c>
      <c r="F61" s="31" t="str">
        <f t="shared" si="4"/>
        <v/>
      </c>
      <c r="G61" s="32"/>
      <c r="H61" s="31">
        <f t="shared" si="5"/>
        <v>0</v>
      </c>
    </row>
    <row r="62" spans="1:8">
      <c r="A62" s="27"/>
      <c r="B62" s="28" t="str">
        <f t="shared" si="1"/>
        <v/>
      </c>
      <c r="C62" s="29" t="str">
        <f t="shared" si="0"/>
        <v/>
      </c>
      <c r="D62" s="30" t="str">
        <f t="shared" si="2"/>
        <v/>
      </c>
      <c r="E62" s="31" t="str">
        <f t="shared" si="3"/>
        <v/>
      </c>
      <c r="F62" s="31" t="str">
        <f t="shared" si="4"/>
        <v/>
      </c>
      <c r="G62" s="32"/>
      <c r="H62" s="31">
        <f t="shared" si="5"/>
        <v>0</v>
      </c>
    </row>
    <row r="63" spans="1:8">
      <c r="A63" s="27"/>
      <c r="B63" s="28" t="str">
        <f t="shared" si="1"/>
        <v/>
      </c>
      <c r="C63" s="29" t="str">
        <f t="shared" si="0"/>
        <v/>
      </c>
      <c r="D63" s="30" t="str">
        <f t="shared" si="2"/>
        <v/>
      </c>
      <c r="E63" s="31" t="str">
        <f t="shared" si="3"/>
        <v/>
      </c>
      <c r="F63" s="31" t="str">
        <f t="shared" si="4"/>
        <v/>
      </c>
      <c r="G63" s="32"/>
      <c r="H63" s="31">
        <f t="shared" si="5"/>
        <v>0</v>
      </c>
    </row>
    <row r="64" spans="1:8">
      <c r="A64" s="27"/>
      <c r="B64" s="28" t="str">
        <f t="shared" si="1"/>
        <v/>
      </c>
      <c r="C64" s="29" t="str">
        <f t="shared" si="0"/>
        <v/>
      </c>
      <c r="D64" s="30" t="str">
        <f t="shared" si="2"/>
        <v/>
      </c>
      <c r="E64" s="31" t="str">
        <f t="shared" si="3"/>
        <v/>
      </c>
      <c r="F64" s="31" t="str">
        <f t="shared" si="4"/>
        <v/>
      </c>
      <c r="G64" s="32"/>
      <c r="H64" s="31">
        <f t="shared" si="5"/>
        <v>0</v>
      </c>
    </row>
    <row r="65" spans="1:8">
      <c r="A65" s="27"/>
      <c r="B65" s="28" t="str">
        <f t="shared" si="1"/>
        <v/>
      </c>
      <c r="C65" s="29" t="str">
        <f t="shared" si="0"/>
        <v/>
      </c>
      <c r="D65" s="30" t="str">
        <f t="shared" si="2"/>
        <v/>
      </c>
      <c r="E65" s="31" t="str">
        <f t="shared" si="3"/>
        <v/>
      </c>
      <c r="F65" s="31" t="str">
        <f t="shared" si="4"/>
        <v/>
      </c>
      <c r="G65" s="32"/>
      <c r="H65" s="31">
        <f t="shared" si="5"/>
        <v>0</v>
      </c>
    </row>
    <row r="66" spans="1:8">
      <c r="A66" s="27"/>
      <c r="B66" s="28" t="str">
        <f t="shared" si="1"/>
        <v/>
      </c>
      <c r="C66" s="29" t="str">
        <f t="shared" si="0"/>
        <v/>
      </c>
      <c r="D66" s="30" t="str">
        <f t="shared" si="2"/>
        <v/>
      </c>
      <c r="E66" s="31" t="str">
        <f t="shared" si="3"/>
        <v/>
      </c>
      <c r="F66" s="31" t="str">
        <f t="shared" si="4"/>
        <v/>
      </c>
      <c r="G66" s="32"/>
      <c r="H66" s="31">
        <f t="shared" si="5"/>
        <v>0</v>
      </c>
    </row>
    <row r="67" spans="1:8">
      <c r="A67" s="27"/>
      <c r="B67" s="28" t="str">
        <f t="shared" si="1"/>
        <v/>
      </c>
      <c r="C67" s="29" t="str">
        <f t="shared" si="0"/>
        <v/>
      </c>
      <c r="D67" s="30" t="str">
        <f t="shared" si="2"/>
        <v/>
      </c>
      <c r="E67" s="31" t="str">
        <f t="shared" si="3"/>
        <v/>
      </c>
      <c r="F67" s="31" t="str">
        <f t="shared" si="4"/>
        <v/>
      </c>
      <c r="G67" s="32"/>
      <c r="H67" s="31">
        <f t="shared" si="5"/>
        <v>0</v>
      </c>
    </row>
    <row r="68" spans="1:8">
      <c r="A68" s="27"/>
      <c r="B68" s="28" t="str">
        <f t="shared" si="1"/>
        <v/>
      </c>
      <c r="C68" s="29" t="str">
        <f t="shared" si="0"/>
        <v/>
      </c>
      <c r="D68" s="30" t="str">
        <f t="shared" si="2"/>
        <v/>
      </c>
      <c r="E68" s="31" t="str">
        <f t="shared" si="3"/>
        <v/>
      </c>
      <c r="F68" s="31" t="str">
        <f t="shared" si="4"/>
        <v/>
      </c>
      <c r="G68" s="32"/>
      <c r="H68" s="31">
        <f t="shared" si="5"/>
        <v>0</v>
      </c>
    </row>
    <row r="69" spans="1:8">
      <c r="A69" s="27"/>
      <c r="B69" s="28" t="str">
        <f t="shared" si="1"/>
        <v/>
      </c>
      <c r="C69" s="29" t="str">
        <f t="shared" si="0"/>
        <v/>
      </c>
      <c r="D69" s="30" t="str">
        <f t="shared" si="2"/>
        <v/>
      </c>
      <c r="E69" s="31" t="str">
        <f t="shared" si="3"/>
        <v/>
      </c>
      <c r="F69" s="31" t="str">
        <f t="shared" si="4"/>
        <v/>
      </c>
      <c r="G69" s="32"/>
      <c r="H69" s="31">
        <f t="shared" si="5"/>
        <v>0</v>
      </c>
    </row>
    <row r="70" spans="1:8">
      <c r="A70" s="27"/>
      <c r="B70" s="28" t="str">
        <f t="shared" si="1"/>
        <v/>
      </c>
      <c r="C70" s="29" t="str">
        <f t="shared" si="0"/>
        <v/>
      </c>
      <c r="D70" s="30" t="str">
        <f t="shared" si="2"/>
        <v/>
      </c>
      <c r="E70" s="31" t="str">
        <f t="shared" si="3"/>
        <v/>
      </c>
      <c r="F70" s="31" t="str">
        <f t="shared" si="4"/>
        <v/>
      </c>
      <c r="G70" s="32"/>
      <c r="H70" s="31">
        <f t="shared" si="5"/>
        <v>0</v>
      </c>
    </row>
    <row r="71" spans="1:8">
      <c r="A71" s="27"/>
      <c r="B71" s="28" t="str">
        <f t="shared" si="1"/>
        <v/>
      </c>
      <c r="C71" s="29" t="str">
        <f t="shared" si="0"/>
        <v/>
      </c>
      <c r="D71" s="30" t="str">
        <f t="shared" si="2"/>
        <v/>
      </c>
      <c r="E71" s="31" t="str">
        <f t="shared" si="3"/>
        <v/>
      </c>
      <c r="F71" s="31" t="str">
        <f t="shared" si="4"/>
        <v/>
      </c>
      <c r="G71" s="32"/>
      <c r="H71" s="31">
        <f t="shared" si="5"/>
        <v>0</v>
      </c>
    </row>
    <row r="72" spans="1:8">
      <c r="A72" s="27"/>
      <c r="B72" s="28" t="str">
        <f t="shared" si="1"/>
        <v/>
      </c>
      <c r="C72" s="29" t="str">
        <f t="shared" si="0"/>
        <v/>
      </c>
      <c r="D72" s="30" t="str">
        <f t="shared" si="2"/>
        <v/>
      </c>
      <c r="E72" s="31" t="str">
        <f t="shared" si="3"/>
        <v/>
      </c>
      <c r="F72" s="31" t="str">
        <f t="shared" si="4"/>
        <v/>
      </c>
      <c r="G72" s="32"/>
      <c r="H72" s="31">
        <f t="shared" si="5"/>
        <v>0</v>
      </c>
    </row>
    <row r="73" spans="1:8">
      <c r="A73" s="27"/>
      <c r="B73" s="28" t="str">
        <f t="shared" si="1"/>
        <v/>
      </c>
      <c r="C73" s="29" t="str">
        <f t="shared" si="0"/>
        <v/>
      </c>
      <c r="D73" s="30" t="str">
        <f t="shared" si="2"/>
        <v/>
      </c>
      <c r="E73" s="31" t="str">
        <f t="shared" si="3"/>
        <v/>
      </c>
      <c r="F73" s="31" t="str">
        <f t="shared" si="4"/>
        <v/>
      </c>
      <c r="G73" s="32"/>
      <c r="H73" s="31">
        <f t="shared" si="5"/>
        <v>0</v>
      </c>
    </row>
    <row r="74" spans="1:8">
      <c r="A74" s="27"/>
      <c r="B74" s="28" t="str">
        <f t="shared" si="1"/>
        <v/>
      </c>
      <c r="C74" s="29" t="str">
        <f t="shared" si="0"/>
        <v/>
      </c>
      <c r="D74" s="30" t="str">
        <f t="shared" si="2"/>
        <v/>
      </c>
      <c r="E74" s="31" t="str">
        <f t="shared" si="3"/>
        <v/>
      </c>
      <c r="F74" s="31" t="str">
        <f t="shared" si="4"/>
        <v/>
      </c>
      <c r="G74" s="32"/>
      <c r="H74" s="31">
        <f t="shared" si="5"/>
        <v>0</v>
      </c>
    </row>
    <row r="75" spans="1:8">
      <c r="A75" s="27"/>
      <c r="B75" s="28" t="str">
        <f t="shared" si="1"/>
        <v/>
      </c>
      <c r="C75" s="29" t="str">
        <f t="shared" si="0"/>
        <v/>
      </c>
      <c r="D75" s="30" t="str">
        <f t="shared" si="2"/>
        <v/>
      </c>
      <c r="E75" s="31" t="str">
        <f t="shared" si="3"/>
        <v/>
      </c>
      <c r="F75" s="31" t="str">
        <f t="shared" si="4"/>
        <v/>
      </c>
      <c r="G75" s="32"/>
      <c r="H75" s="31">
        <f t="shared" si="5"/>
        <v>0</v>
      </c>
    </row>
    <row r="76" spans="1:8">
      <c r="A76" s="27"/>
      <c r="B76" s="28" t="str">
        <f t="shared" si="1"/>
        <v/>
      </c>
      <c r="C76" s="29" t="str">
        <f t="shared" si="0"/>
        <v/>
      </c>
      <c r="D76" s="30" t="str">
        <f t="shared" si="2"/>
        <v/>
      </c>
      <c r="E76" s="31" t="str">
        <f t="shared" si="3"/>
        <v/>
      </c>
      <c r="F76" s="31" t="str">
        <f t="shared" si="4"/>
        <v/>
      </c>
      <c r="G76" s="32"/>
      <c r="H76" s="31">
        <f t="shared" si="5"/>
        <v>0</v>
      </c>
    </row>
    <row r="77" spans="1:8">
      <c r="A77" s="27"/>
      <c r="B77" s="28" t="str">
        <f t="shared" si="1"/>
        <v/>
      </c>
      <c r="C77" s="29" t="str">
        <f t="shared" si="0"/>
        <v/>
      </c>
      <c r="D77" s="30" t="str">
        <f t="shared" si="2"/>
        <v/>
      </c>
      <c r="E77" s="31" t="str">
        <f t="shared" si="3"/>
        <v/>
      </c>
      <c r="F77" s="31" t="str">
        <f t="shared" si="4"/>
        <v/>
      </c>
      <c r="G77" s="32"/>
      <c r="H77" s="31">
        <f t="shared" si="5"/>
        <v>0</v>
      </c>
    </row>
    <row r="78" spans="1:8">
      <c r="A78" s="27"/>
      <c r="B78" s="28" t="str">
        <f t="shared" si="1"/>
        <v/>
      </c>
      <c r="C78" s="29" t="str">
        <f t="shared" si="0"/>
        <v/>
      </c>
      <c r="D78" s="30" t="str">
        <f t="shared" si="2"/>
        <v/>
      </c>
      <c r="E78" s="31" t="str">
        <f t="shared" si="3"/>
        <v/>
      </c>
      <c r="F78" s="31" t="str">
        <f t="shared" si="4"/>
        <v/>
      </c>
      <c r="G78" s="32"/>
      <c r="H78" s="31">
        <f t="shared" si="5"/>
        <v>0</v>
      </c>
    </row>
    <row r="79" spans="1:8">
      <c r="A79" s="27"/>
      <c r="B79" s="28" t="str">
        <f t="shared" si="1"/>
        <v/>
      </c>
      <c r="C79" s="29" t="str">
        <f t="shared" si="0"/>
        <v/>
      </c>
      <c r="D79" s="30" t="str">
        <f t="shared" si="2"/>
        <v/>
      </c>
      <c r="E79" s="31" t="str">
        <f t="shared" si="3"/>
        <v/>
      </c>
      <c r="F79" s="31" t="str">
        <f t="shared" si="4"/>
        <v/>
      </c>
      <c r="G79" s="32"/>
      <c r="H79" s="31">
        <f t="shared" si="5"/>
        <v>0</v>
      </c>
    </row>
    <row r="80" spans="1:8">
      <c r="A80" s="27"/>
      <c r="B80" s="28" t="str">
        <f t="shared" si="1"/>
        <v/>
      </c>
      <c r="C80" s="29" t="str">
        <f t="shared" si="0"/>
        <v/>
      </c>
      <c r="D80" s="30" t="str">
        <f t="shared" si="2"/>
        <v/>
      </c>
      <c r="E80" s="31" t="str">
        <f t="shared" si="3"/>
        <v/>
      </c>
      <c r="F80" s="31" t="str">
        <f t="shared" si="4"/>
        <v/>
      </c>
      <c r="G80" s="32"/>
      <c r="H80" s="31">
        <f t="shared" si="5"/>
        <v>0</v>
      </c>
    </row>
    <row r="81" spans="1:8">
      <c r="A81" s="27"/>
      <c r="B81" s="28" t="str">
        <f t="shared" si="1"/>
        <v/>
      </c>
      <c r="C81" s="29" t="str">
        <f t="shared" si="0"/>
        <v/>
      </c>
      <c r="D81" s="30" t="str">
        <f t="shared" si="2"/>
        <v/>
      </c>
      <c r="E81" s="31" t="str">
        <f t="shared" si="3"/>
        <v/>
      </c>
      <c r="F81" s="31" t="str">
        <f t="shared" si="4"/>
        <v/>
      </c>
      <c r="G81" s="32"/>
      <c r="H81" s="31">
        <f t="shared" si="5"/>
        <v>0</v>
      </c>
    </row>
    <row r="82" spans="1:8">
      <c r="A82" s="27"/>
      <c r="B82" s="28" t="str">
        <f t="shared" si="1"/>
        <v/>
      </c>
      <c r="C82" s="29" t="str">
        <f t="shared" si="0"/>
        <v/>
      </c>
      <c r="D82" s="30" t="str">
        <f t="shared" si="2"/>
        <v/>
      </c>
      <c r="E82" s="31" t="str">
        <f t="shared" si="3"/>
        <v/>
      </c>
      <c r="F82" s="31" t="str">
        <f t="shared" si="4"/>
        <v/>
      </c>
      <c r="G82" s="32"/>
      <c r="H82" s="31">
        <f t="shared" si="5"/>
        <v>0</v>
      </c>
    </row>
    <row r="83" spans="1:8">
      <c r="A83" s="27"/>
      <c r="B83" s="28" t="str">
        <f t="shared" si="1"/>
        <v/>
      </c>
      <c r="C83" s="29" t="str">
        <f t="shared" si="0"/>
        <v/>
      </c>
      <c r="D83" s="30" t="str">
        <f t="shared" si="2"/>
        <v/>
      </c>
      <c r="E83" s="31" t="str">
        <f t="shared" si="3"/>
        <v/>
      </c>
      <c r="F83" s="31" t="str">
        <f t="shared" si="4"/>
        <v/>
      </c>
      <c r="G83" s="32"/>
      <c r="H83" s="31">
        <f t="shared" si="5"/>
        <v>0</v>
      </c>
    </row>
    <row r="84" spans="1:8">
      <c r="A84" s="27"/>
      <c r="B84" s="28" t="str">
        <f t="shared" si="1"/>
        <v/>
      </c>
      <c r="C84" s="29" t="str">
        <f t="shared" si="0"/>
        <v/>
      </c>
      <c r="D84" s="30" t="str">
        <f t="shared" si="2"/>
        <v/>
      </c>
      <c r="E84" s="31" t="str">
        <f t="shared" si="3"/>
        <v/>
      </c>
      <c r="F84" s="31" t="str">
        <f t="shared" si="4"/>
        <v/>
      </c>
      <c r="G84" s="32"/>
      <c r="H84" s="31">
        <f t="shared" si="5"/>
        <v>0</v>
      </c>
    </row>
    <row r="85" spans="1:8">
      <c r="A85" s="27"/>
      <c r="B85" s="28" t="str">
        <f t="shared" si="1"/>
        <v/>
      </c>
      <c r="C85" s="29" t="str">
        <f t="shared" si="0"/>
        <v/>
      </c>
      <c r="D85" s="30" t="str">
        <f t="shared" si="2"/>
        <v/>
      </c>
      <c r="E85" s="31" t="str">
        <f t="shared" si="3"/>
        <v/>
      </c>
      <c r="F85" s="31" t="str">
        <f t="shared" si="4"/>
        <v/>
      </c>
      <c r="G85" s="32"/>
      <c r="H85" s="31">
        <f t="shared" si="5"/>
        <v>0</v>
      </c>
    </row>
    <row r="86" spans="1:8">
      <c r="A86" s="27"/>
      <c r="B86" s="28" t="str">
        <f t="shared" si="1"/>
        <v/>
      </c>
      <c r="C86" s="29" t="str">
        <f t="shared" si="0"/>
        <v/>
      </c>
      <c r="D86" s="30" t="str">
        <f t="shared" si="2"/>
        <v/>
      </c>
      <c r="E86" s="31" t="str">
        <f t="shared" si="3"/>
        <v/>
      </c>
      <c r="F86" s="31" t="str">
        <f t="shared" si="4"/>
        <v/>
      </c>
      <c r="G86" s="32"/>
      <c r="H86" s="31">
        <f t="shared" si="5"/>
        <v>0</v>
      </c>
    </row>
    <row r="87" spans="1:8">
      <c r="A87" s="27"/>
      <c r="B87" s="28" t="str">
        <f t="shared" si="1"/>
        <v/>
      </c>
      <c r="C87" s="29" t="str">
        <f t="shared" si="0"/>
        <v/>
      </c>
      <c r="D87" s="30" t="str">
        <f t="shared" si="2"/>
        <v/>
      </c>
      <c r="E87" s="31" t="str">
        <f t="shared" si="3"/>
        <v/>
      </c>
      <c r="F87" s="31" t="str">
        <f t="shared" si="4"/>
        <v/>
      </c>
      <c r="G87" s="32"/>
      <c r="H87" s="31">
        <f t="shared" si="5"/>
        <v>0</v>
      </c>
    </row>
    <row r="88" spans="1:8">
      <c r="A88" s="27"/>
      <c r="B88" s="28" t="str">
        <f t="shared" si="1"/>
        <v/>
      </c>
      <c r="C88" s="29" t="str">
        <f t="shared" si="0"/>
        <v/>
      </c>
      <c r="D88" s="30" t="str">
        <f t="shared" si="2"/>
        <v/>
      </c>
      <c r="E88" s="31" t="str">
        <f t="shared" si="3"/>
        <v/>
      </c>
      <c r="F88" s="31" t="str">
        <f t="shared" si="4"/>
        <v/>
      </c>
      <c r="G88" s="32"/>
      <c r="H88" s="31">
        <f t="shared" si="5"/>
        <v>0</v>
      </c>
    </row>
    <row r="89" spans="1:8">
      <c r="A89" s="27"/>
      <c r="B89" s="28" t="str">
        <f t="shared" si="1"/>
        <v/>
      </c>
      <c r="C89" s="29" t="str">
        <f t="shared" si="0"/>
        <v/>
      </c>
      <c r="D89" s="30" t="str">
        <f t="shared" si="2"/>
        <v/>
      </c>
      <c r="E89" s="31" t="str">
        <f t="shared" si="3"/>
        <v/>
      </c>
      <c r="F89" s="31" t="str">
        <f t="shared" si="4"/>
        <v/>
      </c>
      <c r="G89" s="32"/>
      <c r="H89" s="31">
        <f t="shared" si="5"/>
        <v>0</v>
      </c>
    </row>
    <row r="90" spans="1:8">
      <c r="A90" s="27"/>
      <c r="B90" s="28" t="str">
        <f t="shared" si="1"/>
        <v/>
      </c>
      <c r="C90" s="29" t="str">
        <f t="shared" ref="C90:C153" si="6">IF(B90="","",IF(B90&lt;=$D$16,IF(payments_per_year=26,DATE(YEAR(start_date),MONTH(start_date),DAY(start_date)+14*B90),IF(payments_per_year=52,DATE(YEAR(start_date),MONTH(start_date),DAY(start_date)+7*B90),DATE(YEAR(start_date),MONTH(start_date)+B90*12/$D$11,DAY(start_date)))),""))</f>
        <v/>
      </c>
      <c r="D90" s="30" t="str">
        <f t="shared" si="2"/>
        <v/>
      </c>
      <c r="E90" s="31" t="str">
        <f t="shared" si="3"/>
        <v/>
      </c>
      <c r="F90" s="31" t="str">
        <f t="shared" si="4"/>
        <v/>
      </c>
      <c r="G90" s="32"/>
      <c r="H90" s="31">
        <f t="shared" si="5"/>
        <v>0</v>
      </c>
    </row>
    <row r="91" spans="1:8">
      <c r="A91" s="27"/>
      <c r="B91" s="28" t="str">
        <f t="shared" si="1"/>
        <v/>
      </c>
      <c r="C91" s="29" t="str">
        <f t="shared" si="6"/>
        <v/>
      </c>
      <c r="D91" s="30" t="str">
        <f t="shared" si="2"/>
        <v/>
      </c>
      <c r="E91" s="31" t="str">
        <f t="shared" si="3"/>
        <v/>
      </c>
      <c r="F91" s="31" t="str">
        <f t="shared" si="4"/>
        <v/>
      </c>
      <c r="G91" s="32"/>
      <c r="H91" s="31">
        <f t="shared" si="5"/>
        <v>0</v>
      </c>
    </row>
    <row r="92" spans="1:8">
      <c r="A92" s="27"/>
      <c r="B92" s="28" t="str">
        <f t="shared" si="1"/>
        <v/>
      </c>
      <c r="C92" s="29" t="str">
        <f t="shared" si="6"/>
        <v/>
      </c>
      <c r="D92" s="30" t="str">
        <f t="shared" si="2"/>
        <v/>
      </c>
      <c r="E92" s="31" t="str">
        <f t="shared" si="3"/>
        <v/>
      </c>
      <c r="F92" s="31" t="str">
        <f t="shared" si="4"/>
        <v/>
      </c>
      <c r="G92" s="32"/>
      <c r="H92" s="31">
        <f t="shared" si="5"/>
        <v>0</v>
      </c>
    </row>
    <row r="93" spans="1:8">
      <c r="A93" s="27"/>
      <c r="B93" s="28" t="str">
        <f t="shared" ref="B93:B156" si="7">IF(B92&lt;$D$16,IF(H92&gt;0,B92+1,""),"")</f>
        <v/>
      </c>
      <c r="C93" s="29" t="str">
        <f t="shared" si="6"/>
        <v/>
      </c>
      <c r="D93" s="30" t="str">
        <f t="shared" ref="D93:D156" si="8">IF(C93="","",IF($D$15+F93&gt;H92,ROUND(H92+F93,2),$D$15))</f>
        <v/>
      </c>
      <c r="E93" s="31" t="str">
        <f t="shared" ref="E93:E156" si="9">IF(C93="","",D93-F93)</f>
        <v/>
      </c>
      <c r="F93" s="31" t="str">
        <f t="shared" ref="F93:F156" si="10">IF(C93="","",ROUND(H92*$D$9/payments_per_year,2))</f>
        <v/>
      </c>
      <c r="G93" s="32"/>
      <c r="H93" s="31">
        <f t="shared" ref="H93:H156" si="11">IF(B93="",0,ROUND(H92-E93-G93,2))</f>
        <v>0</v>
      </c>
    </row>
    <row r="94" spans="1:8">
      <c r="A94" s="27"/>
      <c r="B94" s="28" t="str">
        <f t="shared" si="7"/>
        <v/>
      </c>
      <c r="C94" s="29" t="str">
        <f t="shared" si="6"/>
        <v/>
      </c>
      <c r="D94" s="30" t="str">
        <f t="shared" si="8"/>
        <v/>
      </c>
      <c r="E94" s="31" t="str">
        <f t="shared" si="9"/>
        <v/>
      </c>
      <c r="F94" s="31" t="str">
        <f t="shared" si="10"/>
        <v/>
      </c>
      <c r="G94" s="32"/>
      <c r="H94" s="31">
        <f t="shared" si="11"/>
        <v>0</v>
      </c>
    </row>
    <row r="95" spans="1:8">
      <c r="A95" s="27"/>
      <c r="B95" s="28" t="str">
        <f t="shared" si="7"/>
        <v/>
      </c>
      <c r="C95" s="29" t="str">
        <f t="shared" si="6"/>
        <v/>
      </c>
      <c r="D95" s="30" t="str">
        <f t="shared" si="8"/>
        <v/>
      </c>
      <c r="E95" s="31" t="str">
        <f t="shared" si="9"/>
        <v/>
      </c>
      <c r="F95" s="31" t="str">
        <f t="shared" si="10"/>
        <v/>
      </c>
      <c r="G95" s="32"/>
      <c r="H95" s="31">
        <f t="shared" si="11"/>
        <v>0</v>
      </c>
    </row>
    <row r="96" spans="1:8">
      <c r="A96" s="27"/>
      <c r="B96" s="28" t="str">
        <f t="shared" si="7"/>
        <v/>
      </c>
      <c r="C96" s="29" t="str">
        <f t="shared" si="6"/>
        <v/>
      </c>
      <c r="D96" s="30" t="str">
        <f t="shared" si="8"/>
        <v/>
      </c>
      <c r="E96" s="31" t="str">
        <f t="shared" si="9"/>
        <v/>
      </c>
      <c r="F96" s="31" t="str">
        <f t="shared" si="10"/>
        <v/>
      </c>
      <c r="G96" s="32"/>
      <c r="H96" s="31">
        <f t="shared" si="11"/>
        <v>0</v>
      </c>
    </row>
    <row r="97" spans="1:8">
      <c r="A97" s="27"/>
      <c r="B97" s="28" t="str">
        <f t="shared" si="7"/>
        <v/>
      </c>
      <c r="C97" s="29" t="str">
        <f t="shared" si="6"/>
        <v/>
      </c>
      <c r="D97" s="30" t="str">
        <f t="shared" si="8"/>
        <v/>
      </c>
      <c r="E97" s="31" t="str">
        <f t="shared" si="9"/>
        <v/>
      </c>
      <c r="F97" s="31" t="str">
        <f t="shared" si="10"/>
        <v/>
      </c>
      <c r="G97" s="32"/>
      <c r="H97" s="31">
        <f t="shared" si="11"/>
        <v>0</v>
      </c>
    </row>
    <row r="98" spans="1:8">
      <c r="A98" s="27"/>
      <c r="B98" s="28" t="str">
        <f t="shared" si="7"/>
        <v/>
      </c>
      <c r="C98" s="29" t="str">
        <f t="shared" si="6"/>
        <v/>
      </c>
      <c r="D98" s="30" t="str">
        <f t="shared" si="8"/>
        <v/>
      </c>
      <c r="E98" s="31" t="str">
        <f t="shared" si="9"/>
        <v/>
      </c>
      <c r="F98" s="31" t="str">
        <f t="shared" si="10"/>
        <v/>
      </c>
      <c r="G98" s="32"/>
      <c r="H98" s="31">
        <f t="shared" si="11"/>
        <v>0</v>
      </c>
    </row>
    <row r="99" spans="1:8">
      <c r="A99" s="27"/>
      <c r="B99" s="28" t="str">
        <f t="shared" si="7"/>
        <v/>
      </c>
      <c r="C99" s="29" t="str">
        <f t="shared" si="6"/>
        <v/>
      </c>
      <c r="D99" s="30" t="str">
        <f t="shared" si="8"/>
        <v/>
      </c>
      <c r="E99" s="31" t="str">
        <f t="shared" si="9"/>
        <v/>
      </c>
      <c r="F99" s="31" t="str">
        <f t="shared" si="10"/>
        <v/>
      </c>
      <c r="G99" s="32"/>
      <c r="H99" s="31">
        <f t="shared" si="11"/>
        <v>0</v>
      </c>
    </row>
    <row r="100" spans="1:8">
      <c r="A100" s="27"/>
      <c r="B100" s="28" t="str">
        <f t="shared" si="7"/>
        <v/>
      </c>
      <c r="C100" s="29" t="str">
        <f t="shared" si="6"/>
        <v/>
      </c>
      <c r="D100" s="30" t="str">
        <f t="shared" si="8"/>
        <v/>
      </c>
      <c r="E100" s="31" t="str">
        <f t="shared" si="9"/>
        <v/>
      </c>
      <c r="F100" s="31" t="str">
        <f t="shared" si="10"/>
        <v/>
      </c>
      <c r="G100" s="32"/>
      <c r="H100" s="31">
        <f t="shared" si="11"/>
        <v>0</v>
      </c>
    </row>
    <row r="101" spans="1:8">
      <c r="A101" s="27"/>
      <c r="B101" s="28" t="str">
        <f t="shared" si="7"/>
        <v/>
      </c>
      <c r="C101" s="29" t="str">
        <f t="shared" si="6"/>
        <v/>
      </c>
      <c r="D101" s="30" t="str">
        <f t="shared" si="8"/>
        <v/>
      </c>
      <c r="E101" s="31" t="str">
        <f t="shared" si="9"/>
        <v/>
      </c>
      <c r="F101" s="31" t="str">
        <f t="shared" si="10"/>
        <v/>
      </c>
      <c r="G101" s="32"/>
      <c r="H101" s="31">
        <f t="shared" si="11"/>
        <v>0</v>
      </c>
    </row>
    <row r="102" spans="1:8">
      <c r="A102" s="27"/>
      <c r="B102" s="28" t="str">
        <f t="shared" si="7"/>
        <v/>
      </c>
      <c r="C102" s="29" t="str">
        <f t="shared" si="6"/>
        <v/>
      </c>
      <c r="D102" s="30" t="str">
        <f t="shared" si="8"/>
        <v/>
      </c>
      <c r="E102" s="31" t="str">
        <f t="shared" si="9"/>
        <v/>
      </c>
      <c r="F102" s="31" t="str">
        <f t="shared" si="10"/>
        <v/>
      </c>
      <c r="G102" s="32"/>
      <c r="H102" s="31">
        <f t="shared" si="11"/>
        <v>0</v>
      </c>
    </row>
    <row r="103" spans="1:8">
      <c r="A103" s="27"/>
      <c r="B103" s="28" t="str">
        <f t="shared" si="7"/>
        <v/>
      </c>
      <c r="C103" s="29" t="str">
        <f t="shared" si="6"/>
        <v/>
      </c>
      <c r="D103" s="30" t="str">
        <f t="shared" si="8"/>
        <v/>
      </c>
      <c r="E103" s="31" t="str">
        <f t="shared" si="9"/>
        <v/>
      </c>
      <c r="F103" s="31" t="str">
        <f t="shared" si="10"/>
        <v/>
      </c>
      <c r="G103" s="32"/>
      <c r="H103" s="31">
        <f t="shared" si="11"/>
        <v>0</v>
      </c>
    </row>
    <row r="104" spans="1:8">
      <c r="A104" s="27"/>
      <c r="B104" s="28" t="str">
        <f t="shared" si="7"/>
        <v/>
      </c>
      <c r="C104" s="29" t="str">
        <f t="shared" si="6"/>
        <v/>
      </c>
      <c r="D104" s="30" t="str">
        <f t="shared" si="8"/>
        <v/>
      </c>
      <c r="E104" s="31" t="str">
        <f t="shared" si="9"/>
        <v/>
      </c>
      <c r="F104" s="31" t="str">
        <f t="shared" si="10"/>
        <v/>
      </c>
      <c r="G104" s="32"/>
      <c r="H104" s="31">
        <f t="shared" si="11"/>
        <v>0</v>
      </c>
    </row>
    <row r="105" spans="1:8">
      <c r="A105" s="27"/>
      <c r="B105" s="28" t="str">
        <f t="shared" si="7"/>
        <v/>
      </c>
      <c r="C105" s="29" t="str">
        <f t="shared" si="6"/>
        <v/>
      </c>
      <c r="D105" s="30" t="str">
        <f t="shared" si="8"/>
        <v/>
      </c>
      <c r="E105" s="31" t="str">
        <f t="shared" si="9"/>
        <v/>
      </c>
      <c r="F105" s="31" t="str">
        <f t="shared" si="10"/>
        <v/>
      </c>
      <c r="G105" s="32"/>
      <c r="H105" s="31">
        <f t="shared" si="11"/>
        <v>0</v>
      </c>
    </row>
    <row r="106" spans="1:8">
      <c r="A106" s="27"/>
      <c r="B106" s="28" t="str">
        <f t="shared" si="7"/>
        <v/>
      </c>
      <c r="C106" s="29" t="str">
        <f t="shared" si="6"/>
        <v/>
      </c>
      <c r="D106" s="30" t="str">
        <f t="shared" si="8"/>
        <v/>
      </c>
      <c r="E106" s="31" t="str">
        <f t="shared" si="9"/>
        <v/>
      </c>
      <c r="F106" s="31" t="str">
        <f t="shared" si="10"/>
        <v/>
      </c>
      <c r="G106" s="32"/>
      <c r="H106" s="31">
        <f t="shared" si="11"/>
        <v>0</v>
      </c>
    </row>
    <row r="107" spans="1:8">
      <c r="A107" s="27"/>
      <c r="B107" s="28" t="str">
        <f t="shared" si="7"/>
        <v/>
      </c>
      <c r="C107" s="29" t="str">
        <f t="shared" si="6"/>
        <v/>
      </c>
      <c r="D107" s="30" t="str">
        <f t="shared" si="8"/>
        <v/>
      </c>
      <c r="E107" s="31" t="str">
        <f t="shared" si="9"/>
        <v/>
      </c>
      <c r="F107" s="31" t="str">
        <f t="shared" si="10"/>
        <v/>
      </c>
      <c r="G107" s="32"/>
      <c r="H107" s="31">
        <f t="shared" si="11"/>
        <v>0</v>
      </c>
    </row>
    <row r="108" spans="1:8">
      <c r="A108" s="27"/>
      <c r="B108" s="28" t="str">
        <f t="shared" si="7"/>
        <v/>
      </c>
      <c r="C108" s="29" t="str">
        <f t="shared" si="6"/>
        <v/>
      </c>
      <c r="D108" s="30" t="str">
        <f t="shared" si="8"/>
        <v/>
      </c>
      <c r="E108" s="31" t="str">
        <f t="shared" si="9"/>
        <v/>
      </c>
      <c r="F108" s="31" t="str">
        <f t="shared" si="10"/>
        <v/>
      </c>
      <c r="G108" s="32"/>
      <c r="H108" s="31">
        <f t="shared" si="11"/>
        <v>0</v>
      </c>
    </row>
    <row r="109" spans="1:8">
      <c r="A109" s="27"/>
      <c r="B109" s="28" t="str">
        <f t="shared" si="7"/>
        <v/>
      </c>
      <c r="C109" s="29" t="str">
        <f t="shared" si="6"/>
        <v/>
      </c>
      <c r="D109" s="30" t="str">
        <f t="shared" si="8"/>
        <v/>
      </c>
      <c r="E109" s="31" t="str">
        <f t="shared" si="9"/>
        <v/>
      </c>
      <c r="F109" s="31" t="str">
        <f t="shared" si="10"/>
        <v/>
      </c>
      <c r="G109" s="32"/>
      <c r="H109" s="31">
        <f t="shared" si="11"/>
        <v>0</v>
      </c>
    </row>
    <row r="110" spans="1:8">
      <c r="A110" s="27"/>
      <c r="B110" s="28" t="str">
        <f t="shared" si="7"/>
        <v/>
      </c>
      <c r="C110" s="29" t="str">
        <f t="shared" si="6"/>
        <v/>
      </c>
      <c r="D110" s="30" t="str">
        <f t="shared" si="8"/>
        <v/>
      </c>
      <c r="E110" s="31" t="str">
        <f t="shared" si="9"/>
        <v/>
      </c>
      <c r="F110" s="31" t="str">
        <f t="shared" si="10"/>
        <v/>
      </c>
      <c r="G110" s="32"/>
      <c r="H110" s="31">
        <f t="shared" si="11"/>
        <v>0</v>
      </c>
    </row>
    <row r="111" spans="1:8">
      <c r="A111" s="27"/>
      <c r="B111" s="28" t="str">
        <f t="shared" si="7"/>
        <v/>
      </c>
      <c r="C111" s="29" t="str">
        <f t="shared" si="6"/>
        <v/>
      </c>
      <c r="D111" s="30" t="str">
        <f t="shared" si="8"/>
        <v/>
      </c>
      <c r="E111" s="31" t="str">
        <f t="shared" si="9"/>
        <v/>
      </c>
      <c r="F111" s="31" t="str">
        <f t="shared" si="10"/>
        <v/>
      </c>
      <c r="G111" s="32"/>
      <c r="H111" s="31">
        <f t="shared" si="11"/>
        <v>0</v>
      </c>
    </row>
    <row r="112" spans="1:8">
      <c r="A112" s="27"/>
      <c r="B112" s="28" t="str">
        <f t="shared" si="7"/>
        <v/>
      </c>
      <c r="C112" s="29" t="str">
        <f t="shared" si="6"/>
        <v/>
      </c>
      <c r="D112" s="30" t="str">
        <f t="shared" si="8"/>
        <v/>
      </c>
      <c r="E112" s="31" t="str">
        <f t="shared" si="9"/>
        <v/>
      </c>
      <c r="F112" s="31" t="str">
        <f t="shared" si="10"/>
        <v/>
      </c>
      <c r="G112" s="32"/>
      <c r="H112" s="31">
        <f t="shared" si="11"/>
        <v>0</v>
      </c>
    </row>
    <row r="113" spans="1:8">
      <c r="A113" s="27"/>
      <c r="B113" s="28" t="str">
        <f t="shared" si="7"/>
        <v/>
      </c>
      <c r="C113" s="29" t="str">
        <f t="shared" si="6"/>
        <v/>
      </c>
      <c r="D113" s="30" t="str">
        <f t="shared" si="8"/>
        <v/>
      </c>
      <c r="E113" s="31" t="str">
        <f t="shared" si="9"/>
        <v/>
      </c>
      <c r="F113" s="31" t="str">
        <f t="shared" si="10"/>
        <v/>
      </c>
      <c r="G113" s="32"/>
      <c r="H113" s="31">
        <f t="shared" si="11"/>
        <v>0</v>
      </c>
    </row>
    <row r="114" spans="1:8">
      <c r="A114" s="27"/>
      <c r="B114" s="28" t="str">
        <f t="shared" si="7"/>
        <v/>
      </c>
      <c r="C114" s="29" t="str">
        <f t="shared" si="6"/>
        <v/>
      </c>
      <c r="D114" s="30" t="str">
        <f t="shared" si="8"/>
        <v/>
      </c>
      <c r="E114" s="31" t="str">
        <f t="shared" si="9"/>
        <v/>
      </c>
      <c r="F114" s="31" t="str">
        <f t="shared" si="10"/>
        <v/>
      </c>
      <c r="G114" s="32"/>
      <c r="H114" s="31">
        <f t="shared" si="11"/>
        <v>0</v>
      </c>
    </row>
    <row r="115" spans="1:8">
      <c r="A115" s="27"/>
      <c r="B115" s="28" t="str">
        <f t="shared" si="7"/>
        <v/>
      </c>
      <c r="C115" s="29" t="str">
        <f t="shared" si="6"/>
        <v/>
      </c>
      <c r="D115" s="30" t="str">
        <f t="shared" si="8"/>
        <v/>
      </c>
      <c r="E115" s="31" t="str">
        <f t="shared" si="9"/>
        <v/>
      </c>
      <c r="F115" s="31" t="str">
        <f t="shared" si="10"/>
        <v/>
      </c>
      <c r="G115" s="32"/>
      <c r="H115" s="31">
        <f t="shared" si="11"/>
        <v>0</v>
      </c>
    </row>
    <row r="116" spans="1:8">
      <c r="A116" s="27"/>
      <c r="B116" s="28" t="str">
        <f t="shared" si="7"/>
        <v/>
      </c>
      <c r="C116" s="29" t="str">
        <f t="shared" si="6"/>
        <v/>
      </c>
      <c r="D116" s="30" t="str">
        <f t="shared" si="8"/>
        <v/>
      </c>
      <c r="E116" s="31" t="str">
        <f t="shared" si="9"/>
        <v/>
      </c>
      <c r="F116" s="31" t="str">
        <f t="shared" si="10"/>
        <v/>
      </c>
      <c r="G116" s="32"/>
      <c r="H116" s="31">
        <f t="shared" si="11"/>
        <v>0</v>
      </c>
    </row>
    <row r="117" spans="1:8">
      <c r="A117" s="27"/>
      <c r="B117" s="28" t="str">
        <f t="shared" si="7"/>
        <v/>
      </c>
      <c r="C117" s="29" t="str">
        <f t="shared" si="6"/>
        <v/>
      </c>
      <c r="D117" s="30" t="str">
        <f t="shared" si="8"/>
        <v/>
      </c>
      <c r="E117" s="31" t="str">
        <f t="shared" si="9"/>
        <v/>
      </c>
      <c r="F117" s="31" t="str">
        <f t="shared" si="10"/>
        <v/>
      </c>
      <c r="G117" s="32"/>
      <c r="H117" s="31">
        <f t="shared" si="11"/>
        <v>0</v>
      </c>
    </row>
    <row r="118" spans="1:8">
      <c r="A118" s="27"/>
      <c r="B118" s="28" t="str">
        <f t="shared" si="7"/>
        <v/>
      </c>
      <c r="C118" s="29" t="str">
        <f t="shared" si="6"/>
        <v/>
      </c>
      <c r="D118" s="30" t="str">
        <f t="shared" si="8"/>
        <v/>
      </c>
      <c r="E118" s="31" t="str">
        <f t="shared" si="9"/>
        <v/>
      </c>
      <c r="F118" s="31" t="str">
        <f t="shared" si="10"/>
        <v/>
      </c>
      <c r="G118" s="32"/>
      <c r="H118" s="31">
        <f t="shared" si="11"/>
        <v>0</v>
      </c>
    </row>
    <row r="119" spans="1:8">
      <c r="A119" s="27"/>
      <c r="B119" s="28" t="str">
        <f t="shared" si="7"/>
        <v/>
      </c>
      <c r="C119" s="29" t="str">
        <f t="shared" si="6"/>
        <v/>
      </c>
      <c r="D119" s="30" t="str">
        <f t="shared" si="8"/>
        <v/>
      </c>
      <c r="E119" s="31" t="str">
        <f t="shared" si="9"/>
        <v/>
      </c>
      <c r="F119" s="31" t="str">
        <f t="shared" si="10"/>
        <v/>
      </c>
      <c r="G119" s="32"/>
      <c r="H119" s="31">
        <f t="shared" si="11"/>
        <v>0</v>
      </c>
    </row>
    <row r="120" spans="1:8">
      <c r="A120" s="27"/>
      <c r="B120" s="28" t="str">
        <f t="shared" si="7"/>
        <v/>
      </c>
      <c r="C120" s="29" t="str">
        <f t="shared" si="6"/>
        <v/>
      </c>
      <c r="D120" s="30" t="str">
        <f t="shared" si="8"/>
        <v/>
      </c>
      <c r="E120" s="31" t="str">
        <f t="shared" si="9"/>
        <v/>
      </c>
      <c r="F120" s="31" t="str">
        <f t="shared" si="10"/>
        <v/>
      </c>
      <c r="G120" s="32"/>
      <c r="H120" s="31">
        <f t="shared" si="11"/>
        <v>0</v>
      </c>
    </row>
    <row r="121" spans="1:8">
      <c r="A121" s="27"/>
      <c r="B121" s="28" t="str">
        <f t="shared" si="7"/>
        <v/>
      </c>
      <c r="C121" s="29" t="str">
        <f t="shared" si="6"/>
        <v/>
      </c>
      <c r="D121" s="30" t="str">
        <f t="shared" si="8"/>
        <v/>
      </c>
      <c r="E121" s="31" t="str">
        <f t="shared" si="9"/>
        <v/>
      </c>
      <c r="F121" s="31" t="str">
        <f t="shared" si="10"/>
        <v/>
      </c>
      <c r="G121" s="32"/>
      <c r="H121" s="31">
        <f t="shared" si="11"/>
        <v>0</v>
      </c>
    </row>
    <row r="122" spans="1:8">
      <c r="A122" s="27"/>
      <c r="B122" s="28" t="str">
        <f t="shared" si="7"/>
        <v/>
      </c>
      <c r="C122" s="29" t="str">
        <f t="shared" si="6"/>
        <v/>
      </c>
      <c r="D122" s="30" t="str">
        <f t="shared" si="8"/>
        <v/>
      </c>
      <c r="E122" s="31" t="str">
        <f t="shared" si="9"/>
        <v/>
      </c>
      <c r="F122" s="31" t="str">
        <f t="shared" si="10"/>
        <v/>
      </c>
      <c r="G122" s="32"/>
      <c r="H122" s="31">
        <f t="shared" si="11"/>
        <v>0</v>
      </c>
    </row>
    <row r="123" spans="1:8">
      <c r="A123" s="27"/>
      <c r="B123" s="28" t="str">
        <f t="shared" si="7"/>
        <v/>
      </c>
      <c r="C123" s="29" t="str">
        <f t="shared" si="6"/>
        <v/>
      </c>
      <c r="D123" s="30" t="str">
        <f t="shared" si="8"/>
        <v/>
      </c>
      <c r="E123" s="31" t="str">
        <f t="shared" si="9"/>
        <v/>
      </c>
      <c r="F123" s="31" t="str">
        <f t="shared" si="10"/>
        <v/>
      </c>
      <c r="G123" s="32"/>
      <c r="H123" s="31">
        <f t="shared" si="11"/>
        <v>0</v>
      </c>
    </row>
    <row r="124" spans="1:8">
      <c r="A124" s="27"/>
      <c r="B124" s="28" t="str">
        <f t="shared" si="7"/>
        <v/>
      </c>
      <c r="C124" s="29" t="str">
        <f t="shared" si="6"/>
        <v/>
      </c>
      <c r="D124" s="30" t="str">
        <f t="shared" si="8"/>
        <v/>
      </c>
      <c r="E124" s="31" t="str">
        <f t="shared" si="9"/>
        <v/>
      </c>
      <c r="F124" s="31" t="str">
        <f t="shared" si="10"/>
        <v/>
      </c>
      <c r="G124" s="32"/>
      <c r="H124" s="31">
        <f t="shared" si="11"/>
        <v>0</v>
      </c>
    </row>
    <row r="125" spans="1:8">
      <c r="A125" s="27"/>
      <c r="B125" s="28" t="str">
        <f t="shared" si="7"/>
        <v/>
      </c>
      <c r="C125" s="29" t="str">
        <f t="shared" si="6"/>
        <v/>
      </c>
      <c r="D125" s="30" t="str">
        <f t="shared" si="8"/>
        <v/>
      </c>
      <c r="E125" s="31" t="str">
        <f t="shared" si="9"/>
        <v/>
      </c>
      <c r="F125" s="31" t="str">
        <f t="shared" si="10"/>
        <v/>
      </c>
      <c r="G125" s="32"/>
      <c r="H125" s="31">
        <f t="shared" si="11"/>
        <v>0</v>
      </c>
    </row>
    <row r="126" spans="1:8">
      <c r="A126" s="27"/>
      <c r="B126" s="28" t="str">
        <f t="shared" si="7"/>
        <v/>
      </c>
      <c r="C126" s="29" t="str">
        <f t="shared" si="6"/>
        <v/>
      </c>
      <c r="D126" s="30" t="str">
        <f t="shared" si="8"/>
        <v/>
      </c>
      <c r="E126" s="31" t="str">
        <f t="shared" si="9"/>
        <v/>
      </c>
      <c r="F126" s="31" t="str">
        <f t="shared" si="10"/>
        <v/>
      </c>
      <c r="G126" s="32"/>
      <c r="H126" s="31">
        <f t="shared" si="11"/>
        <v>0</v>
      </c>
    </row>
    <row r="127" spans="1:8">
      <c r="A127" s="27"/>
      <c r="B127" s="28" t="str">
        <f t="shared" si="7"/>
        <v/>
      </c>
      <c r="C127" s="29" t="str">
        <f t="shared" si="6"/>
        <v/>
      </c>
      <c r="D127" s="30" t="str">
        <f t="shared" si="8"/>
        <v/>
      </c>
      <c r="E127" s="31" t="str">
        <f t="shared" si="9"/>
        <v/>
      </c>
      <c r="F127" s="31" t="str">
        <f t="shared" si="10"/>
        <v/>
      </c>
      <c r="G127" s="32"/>
      <c r="H127" s="31">
        <f t="shared" si="11"/>
        <v>0</v>
      </c>
    </row>
    <row r="128" spans="1:8">
      <c r="A128" s="27"/>
      <c r="B128" s="28" t="str">
        <f t="shared" si="7"/>
        <v/>
      </c>
      <c r="C128" s="29" t="str">
        <f t="shared" si="6"/>
        <v/>
      </c>
      <c r="D128" s="30" t="str">
        <f t="shared" si="8"/>
        <v/>
      </c>
      <c r="E128" s="31" t="str">
        <f t="shared" si="9"/>
        <v/>
      </c>
      <c r="F128" s="31" t="str">
        <f t="shared" si="10"/>
        <v/>
      </c>
      <c r="G128" s="32"/>
      <c r="H128" s="31">
        <f t="shared" si="11"/>
        <v>0</v>
      </c>
    </row>
    <row r="129" spans="1:8">
      <c r="A129" s="27"/>
      <c r="B129" s="28" t="str">
        <f t="shared" si="7"/>
        <v/>
      </c>
      <c r="C129" s="29" t="str">
        <f t="shared" si="6"/>
        <v/>
      </c>
      <c r="D129" s="30" t="str">
        <f t="shared" si="8"/>
        <v/>
      </c>
      <c r="E129" s="31" t="str">
        <f t="shared" si="9"/>
        <v/>
      </c>
      <c r="F129" s="31" t="str">
        <f t="shared" si="10"/>
        <v/>
      </c>
      <c r="G129" s="32"/>
      <c r="H129" s="31">
        <f t="shared" si="11"/>
        <v>0</v>
      </c>
    </row>
    <row r="130" spans="1:8">
      <c r="A130" s="27"/>
      <c r="B130" s="28" t="str">
        <f t="shared" si="7"/>
        <v/>
      </c>
      <c r="C130" s="29" t="str">
        <f t="shared" si="6"/>
        <v/>
      </c>
      <c r="D130" s="30" t="str">
        <f t="shared" si="8"/>
        <v/>
      </c>
      <c r="E130" s="31" t="str">
        <f t="shared" si="9"/>
        <v/>
      </c>
      <c r="F130" s="31" t="str">
        <f t="shared" si="10"/>
        <v/>
      </c>
      <c r="G130" s="32"/>
      <c r="H130" s="31">
        <f t="shared" si="11"/>
        <v>0</v>
      </c>
    </row>
    <row r="131" spans="1:8">
      <c r="A131" s="27"/>
      <c r="B131" s="28" t="str">
        <f t="shared" si="7"/>
        <v/>
      </c>
      <c r="C131" s="29" t="str">
        <f t="shared" si="6"/>
        <v/>
      </c>
      <c r="D131" s="30" t="str">
        <f t="shared" si="8"/>
        <v/>
      </c>
      <c r="E131" s="31" t="str">
        <f t="shared" si="9"/>
        <v/>
      </c>
      <c r="F131" s="31" t="str">
        <f t="shared" si="10"/>
        <v/>
      </c>
      <c r="G131" s="32"/>
      <c r="H131" s="31">
        <f t="shared" si="11"/>
        <v>0</v>
      </c>
    </row>
    <row r="132" spans="1:8">
      <c r="A132" s="27"/>
      <c r="B132" s="28" t="str">
        <f t="shared" si="7"/>
        <v/>
      </c>
      <c r="C132" s="29" t="str">
        <f t="shared" si="6"/>
        <v/>
      </c>
      <c r="D132" s="30" t="str">
        <f t="shared" si="8"/>
        <v/>
      </c>
      <c r="E132" s="31" t="str">
        <f t="shared" si="9"/>
        <v/>
      </c>
      <c r="F132" s="31" t="str">
        <f t="shared" si="10"/>
        <v/>
      </c>
      <c r="G132" s="32"/>
      <c r="H132" s="31">
        <f t="shared" si="11"/>
        <v>0</v>
      </c>
    </row>
    <row r="133" spans="1:8">
      <c r="A133" s="27"/>
      <c r="B133" s="28" t="str">
        <f t="shared" si="7"/>
        <v/>
      </c>
      <c r="C133" s="29" t="str">
        <f t="shared" si="6"/>
        <v/>
      </c>
      <c r="D133" s="30" t="str">
        <f t="shared" si="8"/>
        <v/>
      </c>
      <c r="E133" s="31" t="str">
        <f t="shared" si="9"/>
        <v/>
      </c>
      <c r="F133" s="31" t="str">
        <f t="shared" si="10"/>
        <v/>
      </c>
      <c r="G133" s="32"/>
      <c r="H133" s="31">
        <f t="shared" si="11"/>
        <v>0</v>
      </c>
    </row>
    <row r="134" spans="1:8">
      <c r="A134" s="27"/>
      <c r="B134" s="28" t="str">
        <f t="shared" si="7"/>
        <v/>
      </c>
      <c r="C134" s="29" t="str">
        <f t="shared" si="6"/>
        <v/>
      </c>
      <c r="D134" s="30" t="str">
        <f t="shared" si="8"/>
        <v/>
      </c>
      <c r="E134" s="31" t="str">
        <f t="shared" si="9"/>
        <v/>
      </c>
      <c r="F134" s="31" t="str">
        <f t="shared" si="10"/>
        <v/>
      </c>
      <c r="G134" s="32"/>
      <c r="H134" s="31">
        <f t="shared" si="11"/>
        <v>0</v>
      </c>
    </row>
    <row r="135" spans="1:8">
      <c r="A135" s="27"/>
      <c r="B135" s="28" t="str">
        <f t="shared" si="7"/>
        <v/>
      </c>
      <c r="C135" s="29" t="str">
        <f t="shared" si="6"/>
        <v/>
      </c>
      <c r="D135" s="30" t="str">
        <f t="shared" si="8"/>
        <v/>
      </c>
      <c r="E135" s="31" t="str">
        <f t="shared" si="9"/>
        <v/>
      </c>
      <c r="F135" s="31" t="str">
        <f t="shared" si="10"/>
        <v/>
      </c>
      <c r="G135" s="32"/>
      <c r="H135" s="31">
        <f t="shared" si="11"/>
        <v>0</v>
      </c>
    </row>
    <row r="136" spans="1:8">
      <c r="A136" s="27"/>
      <c r="B136" s="28" t="str">
        <f t="shared" si="7"/>
        <v/>
      </c>
      <c r="C136" s="29" t="str">
        <f t="shared" si="6"/>
        <v/>
      </c>
      <c r="D136" s="30" t="str">
        <f t="shared" si="8"/>
        <v/>
      </c>
      <c r="E136" s="31" t="str">
        <f t="shared" si="9"/>
        <v/>
      </c>
      <c r="F136" s="31" t="str">
        <f t="shared" si="10"/>
        <v/>
      </c>
      <c r="G136" s="32"/>
      <c r="H136" s="31">
        <f t="shared" si="11"/>
        <v>0</v>
      </c>
    </row>
    <row r="137" spans="1:8">
      <c r="A137" s="27"/>
      <c r="B137" s="28" t="str">
        <f t="shared" si="7"/>
        <v/>
      </c>
      <c r="C137" s="29" t="str">
        <f t="shared" si="6"/>
        <v/>
      </c>
      <c r="D137" s="30" t="str">
        <f t="shared" si="8"/>
        <v/>
      </c>
      <c r="E137" s="31" t="str">
        <f t="shared" si="9"/>
        <v/>
      </c>
      <c r="F137" s="31" t="str">
        <f t="shared" si="10"/>
        <v/>
      </c>
      <c r="G137" s="32"/>
      <c r="H137" s="31">
        <f t="shared" si="11"/>
        <v>0</v>
      </c>
    </row>
    <row r="138" spans="1:8">
      <c r="A138" s="27"/>
      <c r="B138" s="28" t="str">
        <f t="shared" si="7"/>
        <v/>
      </c>
      <c r="C138" s="29" t="str">
        <f t="shared" si="6"/>
        <v/>
      </c>
      <c r="D138" s="30" t="str">
        <f t="shared" si="8"/>
        <v/>
      </c>
      <c r="E138" s="31" t="str">
        <f t="shared" si="9"/>
        <v/>
      </c>
      <c r="F138" s="31" t="str">
        <f t="shared" si="10"/>
        <v/>
      </c>
      <c r="G138" s="32"/>
      <c r="H138" s="31">
        <f t="shared" si="11"/>
        <v>0</v>
      </c>
    </row>
    <row r="139" spans="1:8">
      <c r="A139" s="27"/>
      <c r="B139" s="28" t="str">
        <f t="shared" si="7"/>
        <v/>
      </c>
      <c r="C139" s="29" t="str">
        <f t="shared" si="6"/>
        <v/>
      </c>
      <c r="D139" s="30" t="str">
        <f t="shared" si="8"/>
        <v/>
      </c>
      <c r="E139" s="31" t="str">
        <f t="shared" si="9"/>
        <v/>
      </c>
      <c r="F139" s="31" t="str">
        <f t="shared" si="10"/>
        <v/>
      </c>
      <c r="G139" s="32"/>
      <c r="H139" s="31">
        <f t="shared" si="11"/>
        <v>0</v>
      </c>
    </row>
    <row r="140" spans="1:8">
      <c r="A140" s="27"/>
      <c r="B140" s="28" t="str">
        <f t="shared" si="7"/>
        <v/>
      </c>
      <c r="C140" s="29" t="str">
        <f t="shared" si="6"/>
        <v/>
      </c>
      <c r="D140" s="30" t="str">
        <f t="shared" si="8"/>
        <v/>
      </c>
      <c r="E140" s="31" t="str">
        <f t="shared" si="9"/>
        <v/>
      </c>
      <c r="F140" s="31" t="str">
        <f t="shared" si="10"/>
        <v/>
      </c>
      <c r="G140" s="32"/>
      <c r="H140" s="31">
        <f t="shared" si="11"/>
        <v>0</v>
      </c>
    </row>
    <row r="141" spans="1:8">
      <c r="A141" s="27"/>
      <c r="B141" s="28" t="str">
        <f t="shared" si="7"/>
        <v/>
      </c>
      <c r="C141" s="29" t="str">
        <f t="shared" si="6"/>
        <v/>
      </c>
      <c r="D141" s="30" t="str">
        <f t="shared" si="8"/>
        <v/>
      </c>
      <c r="E141" s="31" t="str">
        <f t="shared" si="9"/>
        <v/>
      </c>
      <c r="F141" s="31" t="str">
        <f t="shared" si="10"/>
        <v/>
      </c>
      <c r="G141" s="32"/>
      <c r="H141" s="31">
        <f t="shared" si="11"/>
        <v>0</v>
      </c>
    </row>
    <row r="142" spans="1:8">
      <c r="A142" s="27"/>
      <c r="B142" s="28" t="str">
        <f t="shared" si="7"/>
        <v/>
      </c>
      <c r="C142" s="29" t="str">
        <f t="shared" si="6"/>
        <v/>
      </c>
      <c r="D142" s="30" t="str">
        <f t="shared" si="8"/>
        <v/>
      </c>
      <c r="E142" s="31" t="str">
        <f t="shared" si="9"/>
        <v/>
      </c>
      <c r="F142" s="31" t="str">
        <f t="shared" si="10"/>
        <v/>
      </c>
      <c r="G142" s="32"/>
      <c r="H142" s="31">
        <f t="shared" si="11"/>
        <v>0</v>
      </c>
    </row>
    <row r="143" spans="1:8">
      <c r="A143" s="27"/>
      <c r="B143" s="28" t="str">
        <f t="shared" si="7"/>
        <v/>
      </c>
      <c r="C143" s="29" t="str">
        <f t="shared" si="6"/>
        <v/>
      </c>
      <c r="D143" s="30" t="str">
        <f t="shared" si="8"/>
        <v/>
      </c>
      <c r="E143" s="31" t="str">
        <f t="shared" si="9"/>
        <v/>
      </c>
      <c r="F143" s="31" t="str">
        <f t="shared" si="10"/>
        <v/>
      </c>
      <c r="G143" s="32"/>
      <c r="H143" s="31">
        <f t="shared" si="11"/>
        <v>0</v>
      </c>
    </row>
    <row r="144" spans="1:8">
      <c r="A144" s="27"/>
      <c r="B144" s="28" t="str">
        <f t="shared" si="7"/>
        <v/>
      </c>
      <c r="C144" s="29" t="str">
        <f t="shared" si="6"/>
        <v/>
      </c>
      <c r="D144" s="30" t="str">
        <f t="shared" si="8"/>
        <v/>
      </c>
      <c r="E144" s="31" t="str">
        <f t="shared" si="9"/>
        <v/>
      </c>
      <c r="F144" s="31" t="str">
        <f t="shared" si="10"/>
        <v/>
      </c>
      <c r="G144" s="32"/>
      <c r="H144" s="31">
        <f t="shared" si="11"/>
        <v>0</v>
      </c>
    </row>
    <row r="145" spans="1:8">
      <c r="A145" s="27"/>
      <c r="B145" s="28" t="str">
        <f t="shared" si="7"/>
        <v/>
      </c>
      <c r="C145" s="29" t="str">
        <f t="shared" si="6"/>
        <v/>
      </c>
      <c r="D145" s="30" t="str">
        <f t="shared" si="8"/>
        <v/>
      </c>
      <c r="E145" s="31" t="str">
        <f t="shared" si="9"/>
        <v/>
      </c>
      <c r="F145" s="31" t="str">
        <f t="shared" si="10"/>
        <v/>
      </c>
      <c r="G145" s="32"/>
      <c r="H145" s="31">
        <f t="shared" si="11"/>
        <v>0</v>
      </c>
    </row>
    <row r="146" spans="1:8">
      <c r="A146" s="27"/>
      <c r="B146" s="28" t="str">
        <f t="shared" si="7"/>
        <v/>
      </c>
      <c r="C146" s="29" t="str">
        <f t="shared" si="6"/>
        <v/>
      </c>
      <c r="D146" s="30" t="str">
        <f t="shared" si="8"/>
        <v/>
      </c>
      <c r="E146" s="31" t="str">
        <f t="shared" si="9"/>
        <v/>
      </c>
      <c r="F146" s="31" t="str">
        <f t="shared" si="10"/>
        <v/>
      </c>
      <c r="G146" s="32"/>
      <c r="H146" s="31">
        <f t="shared" si="11"/>
        <v>0</v>
      </c>
    </row>
    <row r="147" spans="1:8">
      <c r="A147" s="27"/>
      <c r="B147" s="28" t="str">
        <f t="shared" si="7"/>
        <v/>
      </c>
      <c r="C147" s="29" t="str">
        <f t="shared" si="6"/>
        <v/>
      </c>
      <c r="D147" s="30" t="str">
        <f t="shared" si="8"/>
        <v/>
      </c>
      <c r="E147" s="31" t="str">
        <f t="shared" si="9"/>
        <v/>
      </c>
      <c r="F147" s="31" t="str">
        <f t="shared" si="10"/>
        <v/>
      </c>
      <c r="G147" s="32"/>
      <c r="H147" s="31">
        <f t="shared" si="11"/>
        <v>0</v>
      </c>
    </row>
    <row r="148" spans="1:8">
      <c r="A148" s="27"/>
      <c r="B148" s="28" t="str">
        <f t="shared" si="7"/>
        <v/>
      </c>
      <c r="C148" s="29" t="str">
        <f t="shared" si="6"/>
        <v/>
      </c>
      <c r="D148" s="30" t="str">
        <f t="shared" si="8"/>
        <v/>
      </c>
      <c r="E148" s="31" t="str">
        <f t="shared" si="9"/>
        <v/>
      </c>
      <c r="F148" s="31" t="str">
        <f t="shared" si="10"/>
        <v/>
      </c>
      <c r="G148" s="32"/>
      <c r="H148" s="31">
        <f t="shared" si="11"/>
        <v>0</v>
      </c>
    </row>
    <row r="149" spans="1:8">
      <c r="A149" s="27"/>
      <c r="B149" s="28" t="str">
        <f t="shared" si="7"/>
        <v/>
      </c>
      <c r="C149" s="29" t="str">
        <f t="shared" si="6"/>
        <v/>
      </c>
      <c r="D149" s="30" t="str">
        <f t="shared" si="8"/>
        <v/>
      </c>
      <c r="E149" s="31" t="str">
        <f t="shared" si="9"/>
        <v/>
      </c>
      <c r="F149" s="31" t="str">
        <f t="shared" si="10"/>
        <v/>
      </c>
      <c r="G149" s="32"/>
      <c r="H149" s="31">
        <f t="shared" si="11"/>
        <v>0</v>
      </c>
    </row>
    <row r="150" spans="1:8">
      <c r="A150" s="27"/>
      <c r="B150" s="28" t="str">
        <f t="shared" si="7"/>
        <v/>
      </c>
      <c r="C150" s="29" t="str">
        <f t="shared" si="6"/>
        <v/>
      </c>
      <c r="D150" s="30" t="str">
        <f t="shared" si="8"/>
        <v/>
      </c>
      <c r="E150" s="31" t="str">
        <f t="shared" si="9"/>
        <v/>
      </c>
      <c r="F150" s="31" t="str">
        <f t="shared" si="10"/>
        <v/>
      </c>
      <c r="G150" s="32"/>
      <c r="H150" s="31">
        <f t="shared" si="11"/>
        <v>0</v>
      </c>
    </row>
    <row r="151" spans="1:8">
      <c r="A151" s="27"/>
      <c r="B151" s="28" t="str">
        <f t="shared" si="7"/>
        <v/>
      </c>
      <c r="C151" s="29" t="str">
        <f t="shared" si="6"/>
        <v/>
      </c>
      <c r="D151" s="30" t="str">
        <f t="shared" si="8"/>
        <v/>
      </c>
      <c r="E151" s="31" t="str">
        <f t="shared" si="9"/>
        <v/>
      </c>
      <c r="F151" s="31" t="str">
        <f t="shared" si="10"/>
        <v/>
      </c>
      <c r="G151" s="32"/>
      <c r="H151" s="31">
        <f t="shared" si="11"/>
        <v>0</v>
      </c>
    </row>
    <row r="152" spans="1:8">
      <c r="A152" s="27"/>
      <c r="B152" s="28" t="str">
        <f t="shared" si="7"/>
        <v/>
      </c>
      <c r="C152" s="29" t="str">
        <f t="shared" si="6"/>
        <v/>
      </c>
      <c r="D152" s="30" t="str">
        <f t="shared" si="8"/>
        <v/>
      </c>
      <c r="E152" s="31" t="str">
        <f t="shared" si="9"/>
        <v/>
      </c>
      <c r="F152" s="31" t="str">
        <f t="shared" si="10"/>
        <v/>
      </c>
      <c r="G152" s="32"/>
      <c r="H152" s="31">
        <f t="shared" si="11"/>
        <v>0</v>
      </c>
    </row>
    <row r="153" spans="1:8">
      <c r="A153" s="27"/>
      <c r="B153" s="28" t="str">
        <f t="shared" si="7"/>
        <v/>
      </c>
      <c r="C153" s="29" t="str">
        <f t="shared" si="6"/>
        <v/>
      </c>
      <c r="D153" s="30" t="str">
        <f t="shared" si="8"/>
        <v/>
      </c>
      <c r="E153" s="31" t="str">
        <f t="shared" si="9"/>
        <v/>
      </c>
      <c r="F153" s="31" t="str">
        <f t="shared" si="10"/>
        <v/>
      </c>
      <c r="G153" s="32"/>
      <c r="H153" s="31">
        <f t="shared" si="11"/>
        <v>0</v>
      </c>
    </row>
    <row r="154" spans="1:8">
      <c r="A154" s="27"/>
      <c r="B154" s="28" t="str">
        <f t="shared" si="7"/>
        <v/>
      </c>
      <c r="C154" s="29" t="str">
        <f t="shared" ref="C154:C217" si="12">IF(B154="","",IF(B154&lt;=$D$16,IF(payments_per_year=26,DATE(YEAR(start_date),MONTH(start_date),DAY(start_date)+14*B154),IF(payments_per_year=52,DATE(YEAR(start_date),MONTH(start_date),DAY(start_date)+7*B154),DATE(YEAR(start_date),MONTH(start_date)+B154*12/$D$11,DAY(start_date)))),""))</f>
        <v/>
      </c>
      <c r="D154" s="30" t="str">
        <f t="shared" si="8"/>
        <v/>
      </c>
      <c r="E154" s="31" t="str">
        <f t="shared" si="9"/>
        <v/>
      </c>
      <c r="F154" s="31" t="str">
        <f t="shared" si="10"/>
        <v/>
      </c>
      <c r="G154" s="32"/>
      <c r="H154" s="31">
        <f t="shared" si="11"/>
        <v>0</v>
      </c>
    </row>
    <row r="155" spans="1:8">
      <c r="A155" s="27"/>
      <c r="B155" s="28" t="str">
        <f t="shared" si="7"/>
        <v/>
      </c>
      <c r="C155" s="29" t="str">
        <f t="shared" si="12"/>
        <v/>
      </c>
      <c r="D155" s="30" t="str">
        <f t="shared" si="8"/>
        <v/>
      </c>
      <c r="E155" s="31" t="str">
        <f t="shared" si="9"/>
        <v/>
      </c>
      <c r="F155" s="31" t="str">
        <f t="shared" si="10"/>
        <v/>
      </c>
      <c r="G155" s="32"/>
      <c r="H155" s="31">
        <f t="shared" si="11"/>
        <v>0</v>
      </c>
    </row>
    <row r="156" spans="1:8">
      <c r="A156" s="27"/>
      <c r="B156" s="28" t="str">
        <f t="shared" si="7"/>
        <v/>
      </c>
      <c r="C156" s="29" t="str">
        <f t="shared" si="12"/>
        <v/>
      </c>
      <c r="D156" s="30" t="str">
        <f t="shared" si="8"/>
        <v/>
      </c>
      <c r="E156" s="31" t="str">
        <f t="shared" si="9"/>
        <v/>
      </c>
      <c r="F156" s="31" t="str">
        <f t="shared" si="10"/>
        <v/>
      </c>
      <c r="G156" s="32"/>
      <c r="H156" s="31">
        <f t="shared" si="11"/>
        <v>0</v>
      </c>
    </row>
    <row r="157" spans="1:8">
      <c r="A157" s="27"/>
      <c r="B157" s="28" t="str">
        <f t="shared" ref="B157:B220" si="13">IF(B156&lt;$D$16,IF(H156&gt;0,B156+1,""),"")</f>
        <v/>
      </c>
      <c r="C157" s="29" t="str">
        <f t="shared" si="12"/>
        <v/>
      </c>
      <c r="D157" s="30" t="str">
        <f t="shared" ref="D157:D220" si="14">IF(C157="","",IF($D$15+F157&gt;H156,ROUND(H156+F157,2),$D$15))</f>
        <v/>
      </c>
      <c r="E157" s="31" t="str">
        <f t="shared" ref="E157:E220" si="15">IF(C157="","",D157-F157)</f>
        <v/>
      </c>
      <c r="F157" s="31" t="str">
        <f t="shared" ref="F157:F220" si="16">IF(C157="","",ROUND(H156*$D$9/payments_per_year,2))</f>
        <v/>
      </c>
      <c r="G157" s="32"/>
      <c r="H157" s="31">
        <f t="shared" ref="H157:H220" si="17">IF(B157="",0,ROUND(H156-E157-G157,2))</f>
        <v>0</v>
      </c>
    </row>
    <row r="158" spans="1:8">
      <c r="A158" s="27"/>
      <c r="B158" s="28" t="str">
        <f t="shared" si="13"/>
        <v/>
      </c>
      <c r="C158" s="29" t="str">
        <f t="shared" si="12"/>
        <v/>
      </c>
      <c r="D158" s="30" t="str">
        <f t="shared" si="14"/>
        <v/>
      </c>
      <c r="E158" s="31" t="str">
        <f t="shared" si="15"/>
        <v/>
      </c>
      <c r="F158" s="31" t="str">
        <f t="shared" si="16"/>
        <v/>
      </c>
      <c r="G158" s="32"/>
      <c r="H158" s="31">
        <f t="shared" si="17"/>
        <v>0</v>
      </c>
    </row>
    <row r="159" spans="1:8">
      <c r="A159" s="27"/>
      <c r="B159" s="28" t="str">
        <f t="shared" si="13"/>
        <v/>
      </c>
      <c r="C159" s="29" t="str">
        <f t="shared" si="12"/>
        <v/>
      </c>
      <c r="D159" s="30" t="str">
        <f t="shared" si="14"/>
        <v/>
      </c>
      <c r="E159" s="31" t="str">
        <f t="shared" si="15"/>
        <v/>
      </c>
      <c r="F159" s="31" t="str">
        <f t="shared" si="16"/>
        <v/>
      </c>
      <c r="G159" s="32"/>
      <c r="H159" s="31">
        <f t="shared" si="17"/>
        <v>0</v>
      </c>
    </row>
    <row r="160" spans="1:8">
      <c r="A160" s="27"/>
      <c r="B160" s="28" t="str">
        <f t="shared" si="13"/>
        <v/>
      </c>
      <c r="C160" s="29" t="str">
        <f t="shared" si="12"/>
        <v/>
      </c>
      <c r="D160" s="30" t="str">
        <f t="shared" si="14"/>
        <v/>
      </c>
      <c r="E160" s="31" t="str">
        <f t="shared" si="15"/>
        <v/>
      </c>
      <c r="F160" s="31" t="str">
        <f t="shared" si="16"/>
        <v/>
      </c>
      <c r="G160" s="32"/>
      <c r="H160" s="31">
        <f t="shared" si="17"/>
        <v>0</v>
      </c>
    </row>
    <row r="161" spans="1:8">
      <c r="A161" s="27"/>
      <c r="B161" s="28" t="str">
        <f t="shared" si="13"/>
        <v/>
      </c>
      <c r="C161" s="29" t="str">
        <f t="shared" si="12"/>
        <v/>
      </c>
      <c r="D161" s="30" t="str">
        <f t="shared" si="14"/>
        <v/>
      </c>
      <c r="E161" s="31" t="str">
        <f t="shared" si="15"/>
        <v/>
      </c>
      <c r="F161" s="31" t="str">
        <f t="shared" si="16"/>
        <v/>
      </c>
      <c r="G161" s="32"/>
      <c r="H161" s="31">
        <f t="shared" si="17"/>
        <v>0</v>
      </c>
    </row>
    <row r="162" spans="1:8">
      <c r="A162" s="27"/>
      <c r="B162" s="28" t="str">
        <f t="shared" si="13"/>
        <v/>
      </c>
      <c r="C162" s="29" t="str">
        <f t="shared" si="12"/>
        <v/>
      </c>
      <c r="D162" s="30" t="str">
        <f t="shared" si="14"/>
        <v/>
      </c>
      <c r="E162" s="31" t="str">
        <f t="shared" si="15"/>
        <v/>
      </c>
      <c r="F162" s="31" t="str">
        <f t="shared" si="16"/>
        <v/>
      </c>
      <c r="G162" s="32"/>
      <c r="H162" s="31">
        <f t="shared" si="17"/>
        <v>0</v>
      </c>
    </row>
    <row r="163" spans="1:8">
      <c r="A163" s="27"/>
      <c r="B163" s="28" t="str">
        <f t="shared" si="13"/>
        <v/>
      </c>
      <c r="C163" s="29" t="str">
        <f t="shared" si="12"/>
        <v/>
      </c>
      <c r="D163" s="30" t="str">
        <f t="shared" si="14"/>
        <v/>
      </c>
      <c r="E163" s="31" t="str">
        <f t="shared" si="15"/>
        <v/>
      </c>
      <c r="F163" s="31" t="str">
        <f t="shared" si="16"/>
        <v/>
      </c>
      <c r="G163" s="32"/>
      <c r="H163" s="31">
        <f t="shared" si="17"/>
        <v>0</v>
      </c>
    </row>
    <row r="164" spans="1:8">
      <c r="A164" s="27"/>
      <c r="B164" s="28" t="str">
        <f t="shared" si="13"/>
        <v/>
      </c>
      <c r="C164" s="29" t="str">
        <f t="shared" si="12"/>
        <v/>
      </c>
      <c r="D164" s="30" t="str">
        <f t="shared" si="14"/>
        <v/>
      </c>
      <c r="E164" s="31" t="str">
        <f t="shared" si="15"/>
        <v/>
      </c>
      <c r="F164" s="31" t="str">
        <f t="shared" si="16"/>
        <v/>
      </c>
      <c r="G164" s="32"/>
      <c r="H164" s="31">
        <f t="shared" si="17"/>
        <v>0</v>
      </c>
    </row>
    <row r="165" spans="1:8">
      <c r="A165" s="27"/>
      <c r="B165" s="28" t="str">
        <f t="shared" si="13"/>
        <v/>
      </c>
      <c r="C165" s="29" t="str">
        <f t="shared" si="12"/>
        <v/>
      </c>
      <c r="D165" s="30" t="str">
        <f t="shared" si="14"/>
        <v/>
      </c>
      <c r="E165" s="31" t="str">
        <f t="shared" si="15"/>
        <v/>
      </c>
      <c r="F165" s="31" t="str">
        <f t="shared" si="16"/>
        <v/>
      </c>
      <c r="G165" s="32"/>
      <c r="H165" s="31">
        <f t="shared" si="17"/>
        <v>0</v>
      </c>
    </row>
    <row r="166" spans="1:8">
      <c r="A166" s="27"/>
      <c r="B166" s="28" t="str">
        <f t="shared" si="13"/>
        <v/>
      </c>
      <c r="C166" s="29" t="str">
        <f t="shared" si="12"/>
        <v/>
      </c>
      <c r="D166" s="30" t="str">
        <f t="shared" si="14"/>
        <v/>
      </c>
      <c r="E166" s="31" t="str">
        <f t="shared" si="15"/>
        <v/>
      </c>
      <c r="F166" s="31" t="str">
        <f t="shared" si="16"/>
        <v/>
      </c>
      <c r="G166" s="32"/>
      <c r="H166" s="31">
        <f t="shared" si="17"/>
        <v>0</v>
      </c>
    </row>
    <row r="167" spans="1:8">
      <c r="A167" s="27"/>
      <c r="B167" s="28" t="str">
        <f t="shared" si="13"/>
        <v/>
      </c>
      <c r="C167" s="29" t="str">
        <f t="shared" si="12"/>
        <v/>
      </c>
      <c r="D167" s="30" t="str">
        <f t="shared" si="14"/>
        <v/>
      </c>
      <c r="E167" s="31" t="str">
        <f t="shared" si="15"/>
        <v/>
      </c>
      <c r="F167" s="31" t="str">
        <f t="shared" si="16"/>
        <v/>
      </c>
      <c r="G167" s="32"/>
      <c r="H167" s="31">
        <f t="shared" si="17"/>
        <v>0</v>
      </c>
    </row>
    <row r="168" spans="1:8">
      <c r="A168" s="27"/>
      <c r="B168" s="28" t="str">
        <f t="shared" si="13"/>
        <v/>
      </c>
      <c r="C168" s="29" t="str">
        <f t="shared" si="12"/>
        <v/>
      </c>
      <c r="D168" s="30" t="str">
        <f t="shared" si="14"/>
        <v/>
      </c>
      <c r="E168" s="31" t="str">
        <f t="shared" si="15"/>
        <v/>
      </c>
      <c r="F168" s="31" t="str">
        <f t="shared" si="16"/>
        <v/>
      </c>
      <c r="G168" s="32"/>
      <c r="H168" s="31">
        <f t="shared" si="17"/>
        <v>0</v>
      </c>
    </row>
    <row r="169" spans="1:8">
      <c r="A169" s="27"/>
      <c r="B169" s="28" t="str">
        <f t="shared" si="13"/>
        <v/>
      </c>
      <c r="C169" s="29" t="str">
        <f t="shared" si="12"/>
        <v/>
      </c>
      <c r="D169" s="30" t="str">
        <f t="shared" si="14"/>
        <v/>
      </c>
      <c r="E169" s="31" t="str">
        <f t="shared" si="15"/>
        <v/>
      </c>
      <c r="F169" s="31" t="str">
        <f t="shared" si="16"/>
        <v/>
      </c>
      <c r="G169" s="32"/>
      <c r="H169" s="31">
        <f t="shared" si="17"/>
        <v>0</v>
      </c>
    </row>
    <row r="170" spans="1:8">
      <c r="A170" s="27"/>
      <c r="B170" s="28" t="str">
        <f t="shared" si="13"/>
        <v/>
      </c>
      <c r="C170" s="29" t="str">
        <f t="shared" si="12"/>
        <v/>
      </c>
      <c r="D170" s="30" t="str">
        <f t="shared" si="14"/>
        <v/>
      </c>
      <c r="E170" s="31" t="str">
        <f t="shared" si="15"/>
        <v/>
      </c>
      <c r="F170" s="31" t="str">
        <f t="shared" si="16"/>
        <v/>
      </c>
      <c r="G170" s="32"/>
      <c r="H170" s="31">
        <f t="shared" si="17"/>
        <v>0</v>
      </c>
    </row>
    <row r="171" spans="1:8">
      <c r="A171" s="27"/>
      <c r="B171" s="28" t="str">
        <f t="shared" si="13"/>
        <v/>
      </c>
      <c r="C171" s="29" t="str">
        <f t="shared" si="12"/>
        <v/>
      </c>
      <c r="D171" s="30" t="str">
        <f t="shared" si="14"/>
        <v/>
      </c>
      <c r="E171" s="31" t="str">
        <f t="shared" si="15"/>
        <v/>
      </c>
      <c r="F171" s="31" t="str">
        <f t="shared" si="16"/>
        <v/>
      </c>
      <c r="G171" s="32"/>
      <c r="H171" s="31">
        <f t="shared" si="17"/>
        <v>0</v>
      </c>
    </row>
    <row r="172" spans="1:8">
      <c r="A172" s="27"/>
      <c r="B172" s="28" t="str">
        <f t="shared" si="13"/>
        <v/>
      </c>
      <c r="C172" s="29" t="str">
        <f t="shared" si="12"/>
        <v/>
      </c>
      <c r="D172" s="30" t="str">
        <f t="shared" si="14"/>
        <v/>
      </c>
      <c r="E172" s="31" t="str">
        <f t="shared" si="15"/>
        <v/>
      </c>
      <c r="F172" s="31" t="str">
        <f t="shared" si="16"/>
        <v/>
      </c>
      <c r="G172" s="32"/>
      <c r="H172" s="31">
        <f t="shared" si="17"/>
        <v>0</v>
      </c>
    </row>
    <row r="173" spans="1:8">
      <c r="A173" s="27"/>
      <c r="B173" s="28" t="str">
        <f t="shared" si="13"/>
        <v/>
      </c>
      <c r="C173" s="29" t="str">
        <f t="shared" si="12"/>
        <v/>
      </c>
      <c r="D173" s="30" t="str">
        <f t="shared" si="14"/>
        <v/>
      </c>
      <c r="E173" s="31" t="str">
        <f t="shared" si="15"/>
        <v/>
      </c>
      <c r="F173" s="31" t="str">
        <f t="shared" si="16"/>
        <v/>
      </c>
      <c r="G173" s="32"/>
      <c r="H173" s="31">
        <f t="shared" si="17"/>
        <v>0</v>
      </c>
    </row>
    <row r="174" spans="1:8">
      <c r="A174" s="27"/>
      <c r="B174" s="28" t="str">
        <f t="shared" si="13"/>
        <v/>
      </c>
      <c r="C174" s="29" t="str">
        <f t="shared" si="12"/>
        <v/>
      </c>
      <c r="D174" s="30" t="str">
        <f t="shared" si="14"/>
        <v/>
      </c>
      <c r="E174" s="31" t="str">
        <f t="shared" si="15"/>
        <v/>
      </c>
      <c r="F174" s="31" t="str">
        <f t="shared" si="16"/>
        <v/>
      </c>
      <c r="G174" s="32"/>
      <c r="H174" s="31">
        <f t="shared" si="17"/>
        <v>0</v>
      </c>
    </row>
    <row r="175" spans="1:8">
      <c r="A175" s="27"/>
      <c r="B175" s="28" t="str">
        <f t="shared" si="13"/>
        <v/>
      </c>
      <c r="C175" s="29" t="str">
        <f t="shared" si="12"/>
        <v/>
      </c>
      <c r="D175" s="30" t="str">
        <f t="shared" si="14"/>
        <v/>
      </c>
      <c r="E175" s="31" t="str">
        <f t="shared" si="15"/>
        <v/>
      </c>
      <c r="F175" s="31" t="str">
        <f t="shared" si="16"/>
        <v/>
      </c>
      <c r="G175" s="32"/>
      <c r="H175" s="31">
        <f t="shared" si="17"/>
        <v>0</v>
      </c>
    </row>
    <row r="176" spans="1:8">
      <c r="A176" s="27"/>
      <c r="B176" s="28" t="str">
        <f t="shared" si="13"/>
        <v/>
      </c>
      <c r="C176" s="29" t="str">
        <f t="shared" si="12"/>
        <v/>
      </c>
      <c r="D176" s="30" t="str">
        <f t="shared" si="14"/>
        <v/>
      </c>
      <c r="E176" s="31" t="str">
        <f t="shared" si="15"/>
        <v/>
      </c>
      <c r="F176" s="31" t="str">
        <f t="shared" si="16"/>
        <v/>
      </c>
      <c r="G176" s="32"/>
      <c r="H176" s="31">
        <f t="shared" si="17"/>
        <v>0</v>
      </c>
    </row>
    <row r="177" spans="1:8">
      <c r="A177" s="27"/>
      <c r="B177" s="28" t="str">
        <f t="shared" si="13"/>
        <v/>
      </c>
      <c r="C177" s="29" t="str">
        <f t="shared" si="12"/>
        <v/>
      </c>
      <c r="D177" s="30" t="str">
        <f t="shared" si="14"/>
        <v/>
      </c>
      <c r="E177" s="31" t="str">
        <f t="shared" si="15"/>
        <v/>
      </c>
      <c r="F177" s="31" t="str">
        <f t="shared" si="16"/>
        <v/>
      </c>
      <c r="G177" s="32"/>
      <c r="H177" s="31">
        <f t="shared" si="17"/>
        <v>0</v>
      </c>
    </row>
    <row r="178" spans="1:8">
      <c r="A178" s="27"/>
      <c r="B178" s="28" t="str">
        <f t="shared" si="13"/>
        <v/>
      </c>
      <c r="C178" s="29" t="str">
        <f t="shared" si="12"/>
        <v/>
      </c>
      <c r="D178" s="30" t="str">
        <f t="shared" si="14"/>
        <v/>
      </c>
      <c r="E178" s="31" t="str">
        <f t="shared" si="15"/>
        <v/>
      </c>
      <c r="F178" s="31" t="str">
        <f t="shared" si="16"/>
        <v/>
      </c>
      <c r="G178" s="32"/>
      <c r="H178" s="31">
        <f t="shared" si="17"/>
        <v>0</v>
      </c>
    </row>
    <row r="179" spans="1:8">
      <c r="A179" s="27"/>
      <c r="B179" s="28" t="str">
        <f t="shared" si="13"/>
        <v/>
      </c>
      <c r="C179" s="29" t="str">
        <f t="shared" si="12"/>
        <v/>
      </c>
      <c r="D179" s="30" t="str">
        <f t="shared" si="14"/>
        <v/>
      </c>
      <c r="E179" s="31" t="str">
        <f t="shared" si="15"/>
        <v/>
      </c>
      <c r="F179" s="31" t="str">
        <f t="shared" si="16"/>
        <v/>
      </c>
      <c r="G179" s="32"/>
      <c r="H179" s="31">
        <f t="shared" si="17"/>
        <v>0</v>
      </c>
    </row>
    <row r="180" spans="1:8">
      <c r="A180" s="27"/>
      <c r="B180" s="28" t="str">
        <f t="shared" si="13"/>
        <v/>
      </c>
      <c r="C180" s="29" t="str">
        <f t="shared" si="12"/>
        <v/>
      </c>
      <c r="D180" s="30" t="str">
        <f t="shared" si="14"/>
        <v/>
      </c>
      <c r="E180" s="31" t="str">
        <f t="shared" si="15"/>
        <v/>
      </c>
      <c r="F180" s="31" t="str">
        <f t="shared" si="16"/>
        <v/>
      </c>
      <c r="G180" s="32"/>
      <c r="H180" s="31">
        <f t="shared" si="17"/>
        <v>0</v>
      </c>
    </row>
    <row r="181" spans="1:8">
      <c r="A181" s="27"/>
      <c r="B181" s="28" t="str">
        <f t="shared" si="13"/>
        <v/>
      </c>
      <c r="C181" s="29" t="str">
        <f t="shared" si="12"/>
        <v/>
      </c>
      <c r="D181" s="30" t="str">
        <f t="shared" si="14"/>
        <v/>
      </c>
      <c r="E181" s="31" t="str">
        <f t="shared" si="15"/>
        <v/>
      </c>
      <c r="F181" s="31" t="str">
        <f t="shared" si="16"/>
        <v/>
      </c>
      <c r="G181" s="32"/>
      <c r="H181" s="31">
        <f t="shared" si="17"/>
        <v>0</v>
      </c>
    </row>
    <row r="182" spans="1:8">
      <c r="A182" s="27"/>
      <c r="B182" s="28" t="str">
        <f t="shared" si="13"/>
        <v/>
      </c>
      <c r="C182" s="29" t="str">
        <f t="shared" si="12"/>
        <v/>
      </c>
      <c r="D182" s="30" t="str">
        <f t="shared" si="14"/>
        <v/>
      </c>
      <c r="E182" s="31" t="str">
        <f t="shared" si="15"/>
        <v/>
      </c>
      <c r="F182" s="31" t="str">
        <f t="shared" si="16"/>
        <v/>
      </c>
      <c r="G182" s="32"/>
      <c r="H182" s="31">
        <f t="shared" si="17"/>
        <v>0</v>
      </c>
    </row>
    <row r="183" spans="1:8">
      <c r="A183" s="27"/>
      <c r="B183" s="28" t="str">
        <f t="shared" si="13"/>
        <v/>
      </c>
      <c r="C183" s="29" t="str">
        <f t="shared" si="12"/>
        <v/>
      </c>
      <c r="D183" s="30" t="str">
        <f t="shared" si="14"/>
        <v/>
      </c>
      <c r="E183" s="31" t="str">
        <f t="shared" si="15"/>
        <v/>
      </c>
      <c r="F183" s="31" t="str">
        <f t="shared" si="16"/>
        <v/>
      </c>
      <c r="G183" s="32"/>
      <c r="H183" s="31">
        <f t="shared" si="17"/>
        <v>0</v>
      </c>
    </row>
    <row r="184" spans="1:8">
      <c r="A184" s="27"/>
      <c r="B184" s="28" t="str">
        <f t="shared" si="13"/>
        <v/>
      </c>
      <c r="C184" s="29" t="str">
        <f t="shared" si="12"/>
        <v/>
      </c>
      <c r="D184" s="30" t="str">
        <f t="shared" si="14"/>
        <v/>
      </c>
      <c r="E184" s="31" t="str">
        <f t="shared" si="15"/>
        <v/>
      </c>
      <c r="F184" s="31" t="str">
        <f t="shared" si="16"/>
        <v/>
      </c>
      <c r="G184" s="32"/>
      <c r="H184" s="31">
        <f t="shared" si="17"/>
        <v>0</v>
      </c>
    </row>
    <row r="185" spans="1:8">
      <c r="A185" s="27"/>
      <c r="B185" s="28" t="str">
        <f t="shared" si="13"/>
        <v/>
      </c>
      <c r="C185" s="29" t="str">
        <f t="shared" si="12"/>
        <v/>
      </c>
      <c r="D185" s="30" t="str">
        <f t="shared" si="14"/>
        <v/>
      </c>
      <c r="E185" s="31" t="str">
        <f t="shared" si="15"/>
        <v/>
      </c>
      <c r="F185" s="31" t="str">
        <f t="shared" si="16"/>
        <v/>
      </c>
      <c r="G185" s="32"/>
      <c r="H185" s="31">
        <f t="shared" si="17"/>
        <v>0</v>
      </c>
    </row>
    <row r="186" spans="1:8">
      <c r="A186" s="27"/>
      <c r="B186" s="28" t="str">
        <f t="shared" si="13"/>
        <v/>
      </c>
      <c r="C186" s="29" t="str">
        <f t="shared" si="12"/>
        <v/>
      </c>
      <c r="D186" s="30" t="str">
        <f t="shared" si="14"/>
        <v/>
      </c>
      <c r="E186" s="31" t="str">
        <f t="shared" si="15"/>
        <v/>
      </c>
      <c r="F186" s="31" t="str">
        <f t="shared" si="16"/>
        <v/>
      </c>
      <c r="G186" s="32"/>
      <c r="H186" s="31">
        <f t="shared" si="17"/>
        <v>0</v>
      </c>
    </row>
    <row r="187" spans="1:8">
      <c r="A187" s="27"/>
      <c r="B187" s="28" t="str">
        <f t="shared" si="13"/>
        <v/>
      </c>
      <c r="C187" s="29" t="str">
        <f t="shared" si="12"/>
        <v/>
      </c>
      <c r="D187" s="30" t="str">
        <f t="shared" si="14"/>
        <v/>
      </c>
      <c r="E187" s="31" t="str">
        <f t="shared" si="15"/>
        <v/>
      </c>
      <c r="F187" s="31" t="str">
        <f t="shared" si="16"/>
        <v/>
      </c>
      <c r="G187" s="32"/>
      <c r="H187" s="31">
        <f t="shared" si="17"/>
        <v>0</v>
      </c>
    </row>
    <row r="188" spans="1:8">
      <c r="A188" s="27"/>
      <c r="B188" s="28" t="str">
        <f t="shared" si="13"/>
        <v/>
      </c>
      <c r="C188" s="29" t="str">
        <f t="shared" si="12"/>
        <v/>
      </c>
      <c r="D188" s="30" t="str">
        <f t="shared" si="14"/>
        <v/>
      </c>
      <c r="E188" s="31" t="str">
        <f t="shared" si="15"/>
        <v/>
      </c>
      <c r="F188" s="31" t="str">
        <f t="shared" si="16"/>
        <v/>
      </c>
      <c r="G188" s="32"/>
      <c r="H188" s="31">
        <f t="shared" si="17"/>
        <v>0</v>
      </c>
    </row>
    <row r="189" spans="1:8">
      <c r="A189" s="27"/>
      <c r="B189" s="28" t="str">
        <f t="shared" si="13"/>
        <v/>
      </c>
      <c r="C189" s="29" t="str">
        <f t="shared" si="12"/>
        <v/>
      </c>
      <c r="D189" s="30" t="str">
        <f t="shared" si="14"/>
        <v/>
      </c>
      <c r="E189" s="31" t="str">
        <f t="shared" si="15"/>
        <v/>
      </c>
      <c r="F189" s="31" t="str">
        <f t="shared" si="16"/>
        <v/>
      </c>
      <c r="G189" s="32"/>
      <c r="H189" s="31">
        <f t="shared" si="17"/>
        <v>0</v>
      </c>
    </row>
    <row r="190" spans="1:8">
      <c r="A190" s="27"/>
      <c r="B190" s="28" t="str">
        <f t="shared" si="13"/>
        <v/>
      </c>
      <c r="C190" s="29" t="str">
        <f t="shared" si="12"/>
        <v/>
      </c>
      <c r="D190" s="30" t="str">
        <f t="shared" si="14"/>
        <v/>
      </c>
      <c r="E190" s="31" t="str">
        <f t="shared" si="15"/>
        <v/>
      </c>
      <c r="F190" s="31" t="str">
        <f t="shared" si="16"/>
        <v/>
      </c>
      <c r="G190" s="32"/>
      <c r="H190" s="31">
        <f t="shared" si="17"/>
        <v>0</v>
      </c>
    </row>
    <row r="191" spans="1:8">
      <c r="A191" s="27"/>
      <c r="B191" s="28" t="str">
        <f t="shared" si="13"/>
        <v/>
      </c>
      <c r="C191" s="29" t="str">
        <f t="shared" si="12"/>
        <v/>
      </c>
      <c r="D191" s="30" t="str">
        <f t="shared" si="14"/>
        <v/>
      </c>
      <c r="E191" s="31" t="str">
        <f t="shared" si="15"/>
        <v/>
      </c>
      <c r="F191" s="31" t="str">
        <f t="shared" si="16"/>
        <v/>
      </c>
      <c r="G191" s="32"/>
      <c r="H191" s="31">
        <f t="shared" si="17"/>
        <v>0</v>
      </c>
    </row>
    <row r="192" spans="1:8">
      <c r="A192" s="27"/>
      <c r="B192" s="28" t="str">
        <f t="shared" si="13"/>
        <v/>
      </c>
      <c r="C192" s="29" t="str">
        <f t="shared" si="12"/>
        <v/>
      </c>
      <c r="D192" s="30" t="str">
        <f t="shared" si="14"/>
        <v/>
      </c>
      <c r="E192" s="31" t="str">
        <f t="shared" si="15"/>
        <v/>
      </c>
      <c r="F192" s="31" t="str">
        <f t="shared" si="16"/>
        <v/>
      </c>
      <c r="G192" s="32"/>
      <c r="H192" s="31">
        <f t="shared" si="17"/>
        <v>0</v>
      </c>
    </row>
    <row r="193" spans="1:8">
      <c r="A193" s="27"/>
      <c r="B193" s="28" t="str">
        <f t="shared" si="13"/>
        <v/>
      </c>
      <c r="C193" s="29" t="str">
        <f t="shared" si="12"/>
        <v/>
      </c>
      <c r="D193" s="30" t="str">
        <f t="shared" si="14"/>
        <v/>
      </c>
      <c r="E193" s="31" t="str">
        <f t="shared" si="15"/>
        <v/>
      </c>
      <c r="F193" s="31" t="str">
        <f t="shared" si="16"/>
        <v/>
      </c>
      <c r="G193" s="32"/>
      <c r="H193" s="31">
        <f t="shared" si="17"/>
        <v>0</v>
      </c>
    </row>
    <row r="194" spans="1:8">
      <c r="A194" s="27"/>
      <c r="B194" s="28" t="str">
        <f t="shared" si="13"/>
        <v/>
      </c>
      <c r="C194" s="29" t="str">
        <f t="shared" si="12"/>
        <v/>
      </c>
      <c r="D194" s="30" t="str">
        <f t="shared" si="14"/>
        <v/>
      </c>
      <c r="E194" s="31" t="str">
        <f t="shared" si="15"/>
        <v/>
      </c>
      <c r="F194" s="31" t="str">
        <f t="shared" si="16"/>
        <v/>
      </c>
      <c r="G194" s="32"/>
      <c r="H194" s="31">
        <f t="shared" si="17"/>
        <v>0</v>
      </c>
    </row>
    <row r="195" spans="1:8">
      <c r="A195" s="27"/>
      <c r="B195" s="28" t="str">
        <f t="shared" si="13"/>
        <v/>
      </c>
      <c r="C195" s="29" t="str">
        <f t="shared" si="12"/>
        <v/>
      </c>
      <c r="D195" s="30" t="str">
        <f t="shared" si="14"/>
        <v/>
      </c>
      <c r="E195" s="31" t="str">
        <f t="shared" si="15"/>
        <v/>
      </c>
      <c r="F195" s="31" t="str">
        <f t="shared" si="16"/>
        <v/>
      </c>
      <c r="G195" s="32"/>
      <c r="H195" s="31">
        <f t="shared" si="17"/>
        <v>0</v>
      </c>
    </row>
    <row r="196" spans="1:8">
      <c r="A196" s="27"/>
      <c r="B196" s="28" t="str">
        <f t="shared" si="13"/>
        <v/>
      </c>
      <c r="C196" s="29" t="str">
        <f t="shared" si="12"/>
        <v/>
      </c>
      <c r="D196" s="30" t="str">
        <f t="shared" si="14"/>
        <v/>
      </c>
      <c r="E196" s="31" t="str">
        <f t="shared" si="15"/>
        <v/>
      </c>
      <c r="F196" s="31" t="str">
        <f t="shared" si="16"/>
        <v/>
      </c>
      <c r="G196" s="32"/>
      <c r="H196" s="31">
        <f t="shared" si="17"/>
        <v>0</v>
      </c>
    </row>
    <row r="197" spans="1:8">
      <c r="A197" s="27"/>
      <c r="B197" s="28" t="str">
        <f t="shared" si="13"/>
        <v/>
      </c>
      <c r="C197" s="29" t="str">
        <f t="shared" si="12"/>
        <v/>
      </c>
      <c r="D197" s="30" t="str">
        <f t="shared" si="14"/>
        <v/>
      </c>
      <c r="E197" s="31" t="str">
        <f t="shared" si="15"/>
        <v/>
      </c>
      <c r="F197" s="31" t="str">
        <f t="shared" si="16"/>
        <v/>
      </c>
      <c r="G197" s="32"/>
      <c r="H197" s="31">
        <f t="shared" si="17"/>
        <v>0</v>
      </c>
    </row>
    <row r="198" spans="1:8">
      <c r="A198" s="27"/>
      <c r="B198" s="28" t="str">
        <f t="shared" si="13"/>
        <v/>
      </c>
      <c r="C198" s="29" t="str">
        <f t="shared" si="12"/>
        <v/>
      </c>
      <c r="D198" s="30" t="str">
        <f t="shared" si="14"/>
        <v/>
      </c>
      <c r="E198" s="31" t="str">
        <f t="shared" si="15"/>
        <v/>
      </c>
      <c r="F198" s="31" t="str">
        <f t="shared" si="16"/>
        <v/>
      </c>
      <c r="G198" s="32"/>
      <c r="H198" s="31">
        <f t="shared" si="17"/>
        <v>0</v>
      </c>
    </row>
    <row r="199" spans="1:8">
      <c r="A199" s="27"/>
      <c r="B199" s="28" t="str">
        <f t="shared" si="13"/>
        <v/>
      </c>
      <c r="C199" s="29" t="str">
        <f t="shared" si="12"/>
        <v/>
      </c>
      <c r="D199" s="30" t="str">
        <f t="shared" si="14"/>
        <v/>
      </c>
      <c r="E199" s="31" t="str">
        <f t="shared" si="15"/>
        <v/>
      </c>
      <c r="F199" s="31" t="str">
        <f t="shared" si="16"/>
        <v/>
      </c>
      <c r="G199" s="32"/>
      <c r="H199" s="31">
        <f t="shared" si="17"/>
        <v>0</v>
      </c>
    </row>
    <row r="200" spans="1:8">
      <c r="A200" s="27"/>
      <c r="B200" s="28" t="str">
        <f t="shared" si="13"/>
        <v/>
      </c>
      <c r="C200" s="29" t="str">
        <f t="shared" si="12"/>
        <v/>
      </c>
      <c r="D200" s="30" t="str">
        <f t="shared" si="14"/>
        <v/>
      </c>
      <c r="E200" s="31" t="str">
        <f t="shared" si="15"/>
        <v/>
      </c>
      <c r="F200" s="31" t="str">
        <f t="shared" si="16"/>
        <v/>
      </c>
      <c r="G200" s="32"/>
      <c r="H200" s="31">
        <f t="shared" si="17"/>
        <v>0</v>
      </c>
    </row>
    <row r="201" spans="1:8">
      <c r="A201" s="27"/>
      <c r="B201" s="28" t="str">
        <f t="shared" si="13"/>
        <v/>
      </c>
      <c r="C201" s="29" t="str">
        <f t="shared" si="12"/>
        <v/>
      </c>
      <c r="D201" s="30" t="str">
        <f t="shared" si="14"/>
        <v/>
      </c>
      <c r="E201" s="31" t="str">
        <f t="shared" si="15"/>
        <v/>
      </c>
      <c r="F201" s="31" t="str">
        <f t="shared" si="16"/>
        <v/>
      </c>
      <c r="G201" s="32"/>
      <c r="H201" s="31">
        <f t="shared" si="17"/>
        <v>0</v>
      </c>
    </row>
    <row r="202" spans="1:8">
      <c r="A202" s="27"/>
      <c r="B202" s="28" t="str">
        <f t="shared" si="13"/>
        <v/>
      </c>
      <c r="C202" s="29" t="str">
        <f t="shared" si="12"/>
        <v/>
      </c>
      <c r="D202" s="30" t="str">
        <f t="shared" si="14"/>
        <v/>
      </c>
      <c r="E202" s="31" t="str">
        <f t="shared" si="15"/>
        <v/>
      </c>
      <c r="F202" s="31" t="str">
        <f t="shared" si="16"/>
        <v/>
      </c>
      <c r="G202" s="32"/>
      <c r="H202" s="31">
        <f t="shared" si="17"/>
        <v>0</v>
      </c>
    </row>
    <row r="203" spans="1:8">
      <c r="A203" s="27"/>
      <c r="B203" s="28" t="str">
        <f t="shared" si="13"/>
        <v/>
      </c>
      <c r="C203" s="29" t="str">
        <f t="shared" si="12"/>
        <v/>
      </c>
      <c r="D203" s="30" t="str">
        <f t="shared" si="14"/>
        <v/>
      </c>
      <c r="E203" s="31" t="str">
        <f t="shared" si="15"/>
        <v/>
      </c>
      <c r="F203" s="31" t="str">
        <f t="shared" si="16"/>
        <v/>
      </c>
      <c r="G203" s="32"/>
      <c r="H203" s="31">
        <f t="shared" si="17"/>
        <v>0</v>
      </c>
    </row>
    <row r="204" spans="1:8">
      <c r="A204" s="27"/>
      <c r="B204" s="28" t="str">
        <f t="shared" si="13"/>
        <v/>
      </c>
      <c r="C204" s="29" t="str">
        <f t="shared" si="12"/>
        <v/>
      </c>
      <c r="D204" s="30" t="str">
        <f t="shared" si="14"/>
        <v/>
      </c>
      <c r="E204" s="31" t="str">
        <f t="shared" si="15"/>
        <v/>
      </c>
      <c r="F204" s="31" t="str">
        <f t="shared" si="16"/>
        <v/>
      </c>
      <c r="G204" s="32"/>
      <c r="H204" s="31">
        <f t="shared" si="17"/>
        <v>0</v>
      </c>
    </row>
    <row r="205" spans="1:8">
      <c r="A205" s="27"/>
      <c r="B205" s="28" t="str">
        <f t="shared" si="13"/>
        <v/>
      </c>
      <c r="C205" s="29" t="str">
        <f t="shared" si="12"/>
        <v/>
      </c>
      <c r="D205" s="30" t="str">
        <f t="shared" si="14"/>
        <v/>
      </c>
      <c r="E205" s="31" t="str">
        <f t="shared" si="15"/>
        <v/>
      </c>
      <c r="F205" s="31" t="str">
        <f t="shared" si="16"/>
        <v/>
      </c>
      <c r="G205" s="32"/>
      <c r="H205" s="31">
        <f t="shared" si="17"/>
        <v>0</v>
      </c>
    </row>
    <row r="206" spans="1:8">
      <c r="A206" s="27"/>
      <c r="B206" s="28" t="str">
        <f t="shared" si="13"/>
        <v/>
      </c>
      <c r="C206" s="29" t="str">
        <f t="shared" si="12"/>
        <v/>
      </c>
      <c r="D206" s="30" t="str">
        <f t="shared" si="14"/>
        <v/>
      </c>
      <c r="E206" s="31" t="str">
        <f t="shared" si="15"/>
        <v/>
      </c>
      <c r="F206" s="31" t="str">
        <f t="shared" si="16"/>
        <v/>
      </c>
      <c r="G206" s="32"/>
      <c r="H206" s="31">
        <f t="shared" si="17"/>
        <v>0</v>
      </c>
    </row>
    <row r="207" spans="1:8">
      <c r="A207" s="27"/>
      <c r="B207" s="28" t="str">
        <f t="shared" si="13"/>
        <v/>
      </c>
      <c r="C207" s="29" t="str">
        <f t="shared" si="12"/>
        <v/>
      </c>
      <c r="D207" s="30" t="str">
        <f t="shared" si="14"/>
        <v/>
      </c>
      <c r="E207" s="31" t="str">
        <f t="shared" si="15"/>
        <v/>
      </c>
      <c r="F207" s="31" t="str">
        <f t="shared" si="16"/>
        <v/>
      </c>
      <c r="G207" s="32"/>
      <c r="H207" s="31">
        <f t="shared" si="17"/>
        <v>0</v>
      </c>
    </row>
    <row r="208" spans="1:8">
      <c r="A208" s="27"/>
      <c r="B208" s="28" t="str">
        <f t="shared" si="13"/>
        <v/>
      </c>
      <c r="C208" s="29" t="str">
        <f t="shared" si="12"/>
        <v/>
      </c>
      <c r="D208" s="30" t="str">
        <f t="shared" si="14"/>
        <v/>
      </c>
      <c r="E208" s="31" t="str">
        <f t="shared" si="15"/>
        <v/>
      </c>
      <c r="F208" s="31" t="str">
        <f t="shared" si="16"/>
        <v/>
      </c>
      <c r="G208" s="32"/>
      <c r="H208" s="31">
        <f t="shared" si="17"/>
        <v>0</v>
      </c>
    </row>
    <row r="209" spans="1:8">
      <c r="A209" s="27"/>
      <c r="B209" s="28" t="str">
        <f t="shared" si="13"/>
        <v/>
      </c>
      <c r="C209" s="29" t="str">
        <f t="shared" si="12"/>
        <v/>
      </c>
      <c r="D209" s="30" t="str">
        <f t="shared" si="14"/>
        <v/>
      </c>
      <c r="E209" s="31" t="str">
        <f t="shared" si="15"/>
        <v/>
      </c>
      <c r="F209" s="31" t="str">
        <f t="shared" si="16"/>
        <v/>
      </c>
      <c r="G209" s="32"/>
      <c r="H209" s="31">
        <f t="shared" si="17"/>
        <v>0</v>
      </c>
    </row>
    <row r="210" spans="1:8">
      <c r="A210" s="27"/>
      <c r="B210" s="28" t="str">
        <f t="shared" si="13"/>
        <v/>
      </c>
      <c r="C210" s="29" t="str">
        <f t="shared" si="12"/>
        <v/>
      </c>
      <c r="D210" s="30" t="str">
        <f t="shared" si="14"/>
        <v/>
      </c>
      <c r="E210" s="31" t="str">
        <f t="shared" si="15"/>
        <v/>
      </c>
      <c r="F210" s="31" t="str">
        <f t="shared" si="16"/>
        <v/>
      </c>
      <c r="G210" s="32"/>
      <c r="H210" s="31">
        <f t="shared" si="17"/>
        <v>0</v>
      </c>
    </row>
    <row r="211" spans="1:8">
      <c r="A211" s="27"/>
      <c r="B211" s="28" t="str">
        <f t="shared" si="13"/>
        <v/>
      </c>
      <c r="C211" s="29" t="str">
        <f t="shared" si="12"/>
        <v/>
      </c>
      <c r="D211" s="30" t="str">
        <f t="shared" si="14"/>
        <v/>
      </c>
      <c r="E211" s="31" t="str">
        <f t="shared" si="15"/>
        <v/>
      </c>
      <c r="F211" s="31" t="str">
        <f t="shared" si="16"/>
        <v/>
      </c>
      <c r="G211" s="32"/>
      <c r="H211" s="31">
        <f t="shared" si="17"/>
        <v>0</v>
      </c>
    </row>
    <row r="212" spans="1:8">
      <c r="A212" s="27"/>
      <c r="B212" s="28" t="str">
        <f t="shared" si="13"/>
        <v/>
      </c>
      <c r="C212" s="29" t="str">
        <f t="shared" si="12"/>
        <v/>
      </c>
      <c r="D212" s="30" t="str">
        <f t="shared" si="14"/>
        <v/>
      </c>
      <c r="E212" s="31" t="str">
        <f t="shared" si="15"/>
        <v/>
      </c>
      <c r="F212" s="31" t="str">
        <f t="shared" si="16"/>
        <v/>
      </c>
      <c r="G212" s="32"/>
      <c r="H212" s="31">
        <f t="shared" si="17"/>
        <v>0</v>
      </c>
    </row>
    <row r="213" spans="1:8">
      <c r="A213" s="27"/>
      <c r="B213" s="28" t="str">
        <f t="shared" si="13"/>
        <v/>
      </c>
      <c r="C213" s="29" t="str">
        <f t="shared" si="12"/>
        <v/>
      </c>
      <c r="D213" s="30" t="str">
        <f t="shared" si="14"/>
        <v/>
      </c>
      <c r="E213" s="31" t="str">
        <f t="shared" si="15"/>
        <v/>
      </c>
      <c r="F213" s="31" t="str">
        <f t="shared" si="16"/>
        <v/>
      </c>
      <c r="G213" s="32"/>
      <c r="H213" s="31">
        <f t="shared" si="17"/>
        <v>0</v>
      </c>
    </row>
    <row r="214" spans="1:8">
      <c r="A214" s="27"/>
      <c r="B214" s="28" t="str">
        <f t="shared" si="13"/>
        <v/>
      </c>
      <c r="C214" s="29" t="str">
        <f t="shared" si="12"/>
        <v/>
      </c>
      <c r="D214" s="30" t="str">
        <f t="shared" si="14"/>
        <v/>
      </c>
      <c r="E214" s="31" t="str">
        <f t="shared" si="15"/>
        <v/>
      </c>
      <c r="F214" s="31" t="str">
        <f t="shared" si="16"/>
        <v/>
      </c>
      <c r="G214" s="32"/>
      <c r="H214" s="31">
        <f t="shared" si="17"/>
        <v>0</v>
      </c>
    </row>
    <row r="215" spans="1:8">
      <c r="A215" s="27"/>
      <c r="B215" s="28" t="str">
        <f t="shared" si="13"/>
        <v/>
      </c>
      <c r="C215" s="29" t="str">
        <f t="shared" si="12"/>
        <v/>
      </c>
      <c r="D215" s="30" t="str">
        <f t="shared" si="14"/>
        <v/>
      </c>
      <c r="E215" s="31" t="str">
        <f t="shared" si="15"/>
        <v/>
      </c>
      <c r="F215" s="31" t="str">
        <f t="shared" si="16"/>
        <v/>
      </c>
      <c r="G215" s="32"/>
      <c r="H215" s="31">
        <f t="shared" si="17"/>
        <v>0</v>
      </c>
    </row>
    <row r="216" spans="1:8">
      <c r="A216" s="27"/>
      <c r="B216" s="28" t="str">
        <f t="shared" si="13"/>
        <v/>
      </c>
      <c r="C216" s="29" t="str">
        <f t="shared" si="12"/>
        <v/>
      </c>
      <c r="D216" s="30" t="str">
        <f t="shared" si="14"/>
        <v/>
      </c>
      <c r="E216" s="31" t="str">
        <f t="shared" si="15"/>
        <v/>
      </c>
      <c r="F216" s="31" t="str">
        <f t="shared" si="16"/>
        <v/>
      </c>
      <c r="G216" s="32"/>
      <c r="H216" s="31">
        <f t="shared" si="17"/>
        <v>0</v>
      </c>
    </row>
    <row r="217" spans="1:8">
      <c r="A217" s="27"/>
      <c r="B217" s="28" t="str">
        <f t="shared" si="13"/>
        <v/>
      </c>
      <c r="C217" s="29" t="str">
        <f t="shared" si="12"/>
        <v/>
      </c>
      <c r="D217" s="30" t="str">
        <f t="shared" si="14"/>
        <v/>
      </c>
      <c r="E217" s="31" t="str">
        <f t="shared" si="15"/>
        <v/>
      </c>
      <c r="F217" s="31" t="str">
        <f t="shared" si="16"/>
        <v/>
      </c>
      <c r="G217" s="32"/>
      <c r="H217" s="31">
        <f t="shared" si="17"/>
        <v>0</v>
      </c>
    </row>
    <row r="218" spans="1:8">
      <c r="A218" s="27"/>
      <c r="B218" s="28" t="str">
        <f t="shared" si="13"/>
        <v/>
      </c>
      <c r="C218" s="29" t="str">
        <f t="shared" ref="C218:C264" si="18">IF(B218="","",IF(B218&lt;=$D$16,IF(payments_per_year=26,DATE(YEAR(start_date),MONTH(start_date),DAY(start_date)+14*B218),IF(payments_per_year=52,DATE(YEAR(start_date),MONTH(start_date),DAY(start_date)+7*B218),DATE(YEAR(start_date),MONTH(start_date)+B218*12/$D$11,DAY(start_date)))),""))</f>
        <v/>
      </c>
      <c r="D218" s="30" t="str">
        <f t="shared" si="14"/>
        <v/>
      </c>
      <c r="E218" s="31" t="str">
        <f t="shared" si="15"/>
        <v/>
      </c>
      <c r="F218" s="31" t="str">
        <f t="shared" si="16"/>
        <v/>
      </c>
      <c r="G218" s="32"/>
      <c r="H218" s="31">
        <f t="shared" si="17"/>
        <v>0</v>
      </c>
    </row>
    <row r="219" spans="1:8">
      <c r="A219" s="27"/>
      <c r="B219" s="28" t="str">
        <f t="shared" si="13"/>
        <v/>
      </c>
      <c r="C219" s="29" t="str">
        <f t="shared" si="18"/>
        <v/>
      </c>
      <c r="D219" s="30" t="str">
        <f t="shared" si="14"/>
        <v/>
      </c>
      <c r="E219" s="31" t="str">
        <f t="shared" si="15"/>
        <v/>
      </c>
      <c r="F219" s="31" t="str">
        <f t="shared" si="16"/>
        <v/>
      </c>
      <c r="G219" s="32"/>
      <c r="H219" s="31">
        <f t="shared" si="17"/>
        <v>0</v>
      </c>
    </row>
    <row r="220" spans="1:8">
      <c r="A220" s="27"/>
      <c r="B220" s="28" t="str">
        <f t="shared" si="13"/>
        <v/>
      </c>
      <c r="C220" s="29" t="str">
        <f t="shared" si="18"/>
        <v/>
      </c>
      <c r="D220" s="30" t="str">
        <f t="shared" si="14"/>
        <v/>
      </c>
      <c r="E220" s="31" t="str">
        <f t="shared" si="15"/>
        <v/>
      </c>
      <c r="F220" s="31" t="str">
        <f t="shared" si="16"/>
        <v/>
      </c>
      <c r="G220" s="32"/>
      <c r="H220" s="31">
        <f t="shared" si="17"/>
        <v>0</v>
      </c>
    </row>
    <row r="221" spans="1:8">
      <c r="A221" s="27"/>
      <c r="B221" s="28" t="str">
        <f t="shared" ref="B221:B264" si="19">IF(B220&lt;$D$16,IF(H220&gt;0,B220+1,""),"")</f>
        <v/>
      </c>
      <c r="C221" s="29" t="str">
        <f t="shared" si="18"/>
        <v/>
      </c>
      <c r="D221" s="30" t="str">
        <f t="shared" ref="D221:D264" si="20">IF(C221="","",IF($D$15+F221&gt;H220,ROUND(H220+F221,2),$D$15))</f>
        <v/>
      </c>
      <c r="E221" s="31" t="str">
        <f t="shared" ref="E221:E264" si="21">IF(C221="","",D221-F221)</f>
        <v/>
      </c>
      <c r="F221" s="31" t="str">
        <f t="shared" ref="F221:F264" si="22">IF(C221="","",ROUND(H220*$D$9/payments_per_year,2))</f>
        <v/>
      </c>
      <c r="G221" s="32"/>
      <c r="H221" s="31">
        <f t="shared" ref="H221:H264" si="23">IF(B221="",0,ROUND(H220-E221-G221,2))</f>
        <v>0</v>
      </c>
    </row>
    <row r="222" spans="1:8">
      <c r="A222" s="27"/>
      <c r="B222" s="28" t="str">
        <f t="shared" si="19"/>
        <v/>
      </c>
      <c r="C222" s="29" t="str">
        <f t="shared" si="18"/>
        <v/>
      </c>
      <c r="D222" s="30" t="str">
        <f t="shared" si="20"/>
        <v/>
      </c>
      <c r="E222" s="31" t="str">
        <f t="shared" si="21"/>
        <v/>
      </c>
      <c r="F222" s="31" t="str">
        <f t="shared" si="22"/>
        <v/>
      </c>
      <c r="G222" s="32"/>
      <c r="H222" s="31">
        <f t="shared" si="23"/>
        <v>0</v>
      </c>
    </row>
    <row r="223" spans="1:8">
      <c r="A223" s="27"/>
      <c r="B223" s="28" t="str">
        <f t="shared" si="19"/>
        <v/>
      </c>
      <c r="C223" s="29" t="str">
        <f t="shared" si="18"/>
        <v/>
      </c>
      <c r="D223" s="30" t="str">
        <f t="shared" si="20"/>
        <v/>
      </c>
      <c r="E223" s="31" t="str">
        <f t="shared" si="21"/>
        <v/>
      </c>
      <c r="F223" s="31" t="str">
        <f t="shared" si="22"/>
        <v/>
      </c>
      <c r="G223" s="32"/>
      <c r="H223" s="31">
        <f t="shared" si="23"/>
        <v>0</v>
      </c>
    </row>
    <row r="224" spans="1:8">
      <c r="A224" s="27"/>
      <c r="B224" s="28" t="str">
        <f t="shared" si="19"/>
        <v/>
      </c>
      <c r="C224" s="29" t="str">
        <f t="shared" si="18"/>
        <v/>
      </c>
      <c r="D224" s="30" t="str">
        <f t="shared" si="20"/>
        <v/>
      </c>
      <c r="E224" s="31" t="str">
        <f t="shared" si="21"/>
        <v/>
      </c>
      <c r="F224" s="31" t="str">
        <f t="shared" si="22"/>
        <v/>
      </c>
      <c r="G224" s="32"/>
      <c r="H224" s="31">
        <f t="shared" si="23"/>
        <v>0</v>
      </c>
    </row>
    <row r="225" spans="1:8">
      <c r="A225" s="27"/>
      <c r="B225" s="28" t="str">
        <f t="shared" si="19"/>
        <v/>
      </c>
      <c r="C225" s="29" t="str">
        <f t="shared" si="18"/>
        <v/>
      </c>
      <c r="D225" s="30" t="str">
        <f t="shared" si="20"/>
        <v/>
      </c>
      <c r="E225" s="31" t="str">
        <f t="shared" si="21"/>
        <v/>
      </c>
      <c r="F225" s="31" t="str">
        <f t="shared" si="22"/>
        <v/>
      </c>
      <c r="G225" s="32"/>
      <c r="H225" s="31">
        <f t="shared" si="23"/>
        <v>0</v>
      </c>
    </row>
    <row r="226" spans="1:8">
      <c r="A226" s="27"/>
      <c r="B226" s="28" t="str">
        <f t="shared" si="19"/>
        <v/>
      </c>
      <c r="C226" s="29" t="str">
        <f t="shared" si="18"/>
        <v/>
      </c>
      <c r="D226" s="30" t="str">
        <f t="shared" si="20"/>
        <v/>
      </c>
      <c r="E226" s="31" t="str">
        <f t="shared" si="21"/>
        <v/>
      </c>
      <c r="F226" s="31" t="str">
        <f t="shared" si="22"/>
        <v/>
      </c>
      <c r="G226" s="32"/>
      <c r="H226" s="31">
        <f t="shared" si="23"/>
        <v>0</v>
      </c>
    </row>
    <row r="227" spans="1:8">
      <c r="A227" s="27"/>
      <c r="B227" s="28" t="str">
        <f t="shared" si="19"/>
        <v/>
      </c>
      <c r="C227" s="29" t="str">
        <f t="shared" si="18"/>
        <v/>
      </c>
      <c r="D227" s="30" t="str">
        <f t="shared" si="20"/>
        <v/>
      </c>
      <c r="E227" s="31" t="str">
        <f t="shared" si="21"/>
        <v/>
      </c>
      <c r="F227" s="31" t="str">
        <f t="shared" si="22"/>
        <v/>
      </c>
      <c r="G227" s="32"/>
      <c r="H227" s="31">
        <f t="shared" si="23"/>
        <v>0</v>
      </c>
    </row>
    <row r="228" spans="1:8">
      <c r="A228" s="27"/>
      <c r="B228" s="28" t="str">
        <f t="shared" si="19"/>
        <v/>
      </c>
      <c r="C228" s="29" t="str">
        <f t="shared" si="18"/>
        <v/>
      </c>
      <c r="D228" s="30" t="str">
        <f t="shared" si="20"/>
        <v/>
      </c>
      <c r="E228" s="31" t="str">
        <f t="shared" si="21"/>
        <v/>
      </c>
      <c r="F228" s="31" t="str">
        <f t="shared" si="22"/>
        <v/>
      </c>
      <c r="G228" s="32"/>
      <c r="H228" s="31">
        <f t="shared" si="23"/>
        <v>0</v>
      </c>
    </row>
    <row r="229" spans="1:8">
      <c r="A229" s="27"/>
      <c r="B229" s="28" t="str">
        <f t="shared" si="19"/>
        <v/>
      </c>
      <c r="C229" s="29" t="str">
        <f t="shared" si="18"/>
        <v/>
      </c>
      <c r="D229" s="30" t="str">
        <f t="shared" si="20"/>
        <v/>
      </c>
      <c r="E229" s="31" t="str">
        <f t="shared" si="21"/>
        <v/>
      </c>
      <c r="F229" s="31" t="str">
        <f t="shared" si="22"/>
        <v/>
      </c>
      <c r="G229" s="32"/>
      <c r="H229" s="31">
        <f t="shared" si="23"/>
        <v>0</v>
      </c>
    </row>
    <row r="230" spans="1:8">
      <c r="A230" s="27"/>
      <c r="B230" s="28" t="str">
        <f t="shared" si="19"/>
        <v/>
      </c>
      <c r="C230" s="29" t="str">
        <f t="shared" si="18"/>
        <v/>
      </c>
      <c r="D230" s="30" t="str">
        <f t="shared" si="20"/>
        <v/>
      </c>
      <c r="E230" s="31" t="str">
        <f t="shared" si="21"/>
        <v/>
      </c>
      <c r="F230" s="31" t="str">
        <f t="shared" si="22"/>
        <v/>
      </c>
      <c r="G230" s="32"/>
      <c r="H230" s="31">
        <f t="shared" si="23"/>
        <v>0</v>
      </c>
    </row>
    <row r="231" spans="1:8">
      <c r="A231" s="27"/>
      <c r="B231" s="28" t="str">
        <f t="shared" si="19"/>
        <v/>
      </c>
      <c r="C231" s="29" t="str">
        <f t="shared" si="18"/>
        <v/>
      </c>
      <c r="D231" s="30" t="str">
        <f t="shared" si="20"/>
        <v/>
      </c>
      <c r="E231" s="31" t="str">
        <f t="shared" si="21"/>
        <v/>
      </c>
      <c r="F231" s="31" t="str">
        <f t="shared" si="22"/>
        <v/>
      </c>
      <c r="G231" s="32"/>
      <c r="H231" s="31">
        <f t="shared" si="23"/>
        <v>0</v>
      </c>
    </row>
    <row r="232" spans="1:8">
      <c r="A232" s="27"/>
      <c r="B232" s="28" t="str">
        <f t="shared" si="19"/>
        <v/>
      </c>
      <c r="C232" s="29" t="str">
        <f t="shared" si="18"/>
        <v/>
      </c>
      <c r="D232" s="30" t="str">
        <f t="shared" si="20"/>
        <v/>
      </c>
      <c r="E232" s="31" t="str">
        <f t="shared" si="21"/>
        <v/>
      </c>
      <c r="F232" s="31" t="str">
        <f t="shared" si="22"/>
        <v/>
      </c>
      <c r="G232" s="32"/>
      <c r="H232" s="31">
        <f t="shared" si="23"/>
        <v>0</v>
      </c>
    </row>
    <row r="233" spans="1:8">
      <c r="A233" s="27"/>
      <c r="B233" s="28" t="str">
        <f t="shared" si="19"/>
        <v/>
      </c>
      <c r="C233" s="29" t="str">
        <f t="shared" si="18"/>
        <v/>
      </c>
      <c r="D233" s="30" t="str">
        <f t="shared" si="20"/>
        <v/>
      </c>
      <c r="E233" s="31" t="str">
        <f t="shared" si="21"/>
        <v/>
      </c>
      <c r="F233" s="31" t="str">
        <f t="shared" si="22"/>
        <v/>
      </c>
      <c r="G233" s="32"/>
      <c r="H233" s="31">
        <f t="shared" si="23"/>
        <v>0</v>
      </c>
    </row>
    <row r="234" spans="1:8">
      <c r="A234" s="27"/>
      <c r="B234" s="28" t="str">
        <f t="shared" si="19"/>
        <v/>
      </c>
      <c r="C234" s="29" t="str">
        <f t="shared" si="18"/>
        <v/>
      </c>
      <c r="D234" s="30" t="str">
        <f t="shared" si="20"/>
        <v/>
      </c>
      <c r="E234" s="31" t="str">
        <f t="shared" si="21"/>
        <v/>
      </c>
      <c r="F234" s="31" t="str">
        <f t="shared" si="22"/>
        <v/>
      </c>
      <c r="G234" s="32"/>
      <c r="H234" s="31">
        <f t="shared" si="23"/>
        <v>0</v>
      </c>
    </row>
    <row r="235" spans="1:8">
      <c r="A235" s="27"/>
      <c r="B235" s="28" t="str">
        <f t="shared" si="19"/>
        <v/>
      </c>
      <c r="C235" s="29" t="str">
        <f t="shared" si="18"/>
        <v/>
      </c>
      <c r="D235" s="30" t="str">
        <f t="shared" si="20"/>
        <v/>
      </c>
      <c r="E235" s="31" t="str">
        <f t="shared" si="21"/>
        <v/>
      </c>
      <c r="F235" s="31" t="str">
        <f t="shared" si="22"/>
        <v/>
      </c>
      <c r="G235" s="32"/>
      <c r="H235" s="31">
        <f t="shared" si="23"/>
        <v>0</v>
      </c>
    </row>
    <row r="236" spans="1:8">
      <c r="A236" s="27"/>
      <c r="B236" s="28" t="str">
        <f t="shared" si="19"/>
        <v/>
      </c>
      <c r="C236" s="29" t="str">
        <f t="shared" si="18"/>
        <v/>
      </c>
      <c r="D236" s="30" t="str">
        <f t="shared" si="20"/>
        <v/>
      </c>
      <c r="E236" s="31" t="str">
        <f t="shared" si="21"/>
        <v/>
      </c>
      <c r="F236" s="31" t="str">
        <f t="shared" si="22"/>
        <v/>
      </c>
      <c r="G236" s="32"/>
      <c r="H236" s="31">
        <f t="shared" si="23"/>
        <v>0</v>
      </c>
    </row>
    <row r="237" spans="1:8">
      <c r="A237" s="27"/>
      <c r="B237" s="28" t="str">
        <f t="shared" si="19"/>
        <v/>
      </c>
      <c r="C237" s="29" t="str">
        <f t="shared" si="18"/>
        <v/>
      </c>
      <c r="D237" s="30" t="str">
        <f t="shared" si="20"/>
        <v/>
      </c>
      <c r="E237" s="31" t="str">
        <f t="shared" si="21"/>
        <v/>
      </c>
      <c r="F237" s="31" t="str">
        <f t="shared" si="22"/>
        <v/>
      </c>
      <c r="G237" s="32"/>
      <c r="H237" s="31">
        <f t="shared" si="23"/>
        <v>0</v>
      </c>
    </row>
    <row r="238" spans="1:8">
      <c r="A238" s="27"/>
      <c r="B238" s="28" t="str">
        <f t="shared" si="19"/>
        <v/>
      </c>
      <c r="C238" s="29" t="str">
        <f t="shared" si="18"/>
        <v/>
      </c>
      <c r="D238" s="30" t="str">
        <f t="shared" si="20"/>
        <v/>
      </c>
      <c r="E238" s="31" t="str">
        <f t="shared" si="21"/>
        <v/>
      </c>
      <c r="F238" s="31" t="str">
        <f t="shared" si="22"/>
        <v/>
      </c>
      <c r="G238" s="32"/>
      <c r="H238" s="31">
        <f t="shared" si="23"/>
        <v>0</v>
      </c>
    </row>
    <row r="239" spans="1:8">
      <c r="A239" s="27"/>
      <c r="B239" s="28" t="str">
        <f t="shared" si="19"/>
        <v/>
      </c>
      <c r="C239" s="29" t="str">
        <f t="shared" si="18"/>
        <v/>
      </c>
      <c r="D239" s="30" t="str">
        <f t="shared" si="20"/>
        <v/>
      </c>
      <c r="E239" s="31" t="str">
        <f t="shared" si="21"/>
        <v/>
      </c>
      <c r="F239" s="31" t="str">
        <f t="shared" si="22"/>
        <v/>
      </c>
      <c r="G239" s="32"/>
      <c r="H239" s="31">
        <f t="shared" si="23"/>
        <v>0</v>
      </c>
    </row>
    <row r="240" spans="1:8">
      <c r="A240" s="27"/>
      <c r="B240" s="28" t="str">
        <f t="shared" si="19"/>
        <v/>
      </c>
      <c r="C240" s="29" t="str">
        <f t="shared" si="18"/>
        <v/>
      </c>
      <c r="D240" s="30" t="str">
        <f t="shared" si="20"/>
        <v/>
      </c>
      <c r="E240" s="31" t="str">
        <f t="shared" si="21"/>
        <v/>
      </c>
      <c r="F240" s="31" t="str">
        <f t="shared" si="22"/>
        <v/>
      </c>
      <c r="G240" s="32"/>
      <c r="H240" s="31">
        <f t="shared" si="23"/>
        <v>0</v>
      </c>
    </row>
    <row r="241" spans="1:8">
      <c r="A241" s="27"/>
      <c r="B241" s="28" t="str">
        <f t="shared" si="19"/>
        <v/>
      </c>
      <c r="C241" s="29" t="str">
        <f t="shared" si="18"/>
        <v/>
      </c>
      <c r="D241" s="30" t="str">
        <f t="shared" si="20"/>
        <v/>
      </c>
      <c r="E241" s="31" t="str">
        <f t="shared" si="21"/>
        <v/>
      </c>
      <c r="F241" s="31" t="str">
        <f t="shared" si="22"/>
        <v/>
      </c>
      <c r="G241" s="32"/>
      <c r="H241" s="31">
        <f t="shared" si="23"/>
        <v>0</v>
      </c>
    </row>
    <row r="242" spans="1:8">
      <c r="A242" s="27"/>
      <c r="B242" s="28" t="str">
        <f t="shared" si="19"/>
        <v/>
      </c>
      <c r="C242" s="29" t="str">
        <f t="shared" si="18"/>
        <v/>
      </c>
      <c r="D242" s="30" t="str">
        <f t="shared" si="20"/>
        <v/>
      </c>
      <c r="E242" s="31" t="str">
        <f t="shared" si="21"/>
        <v/>
      </c>
      <c r="F242" s="31" t="str">
        <f t="shared" si="22"/>
        <v/>
      </c>
      <c r="G242" s="32"/>
      <c r="H242" s="31">
        <f t="shared" si="23"/>
        <v>0</v>
      </c>
    </row>
    <row r="243" spans="1:8">
      <c r="A243" s="27"/>
      <c r="B243" s="28" t="str">
        <f t="shared" si="19"/>
        <v/>
      </c>
      <c r="C243" s="29" t="str">
        <f t="shared" si="18"/>
        <v/>
      </c>
      <c r="D243" s="30" t="str">
        <f t="shared" si="20"/>
        <v/>
      </c>
      <c r="E243" s="31" t="str">
        <f t="shared" si="21"/>
        <v/>
      </c>
      <c r="F243" s="31" t="str">
        <f t="shared" si="22"/>
        <v/>
      </c>
      <c r="G243" s="32"/>
      <c r="H243" s="31">
        <f t="shared" si="23"/>
        <v>0</v>
      </c>
    </row>
    <row r="244" spans="1:8">
      <c r="A244" s="27"/>
      <c r="B244" s="28" t="str">
        <f t="shared" si="19"/>
        <v/>
      </c>
      <c r="C244" s="29" t="str">
        <f t="shared" si="18"/>
        <v/>
      </c>
      <c r="D244" s="30" t="str">
        <f t="shared" si="20"/>
        <v/>
      </c>
      <c r="E244" s="31" t="str">
        <f t="shared" si="21"/>
        <v/>
      </c>
      <c r="F244" s="31" t="str">
        <f t="shared" si="22"/>
        <v/>
      </c>
      <c r="G244" s="32"/>
      <c r="H244" s="31">
        <f t="shared" si="23"/>
        <v>0</v>
      </c>
    </row>
    <row r="245" spans="1:8">
      <c r="A245" s="27"/>
      <c r="B245" s="28" t="str">
        <f t="shared" si="19"/>
        <v/>
      </c>
      <c r="C245" s="29" t="str">
        <f t="shared" si="18"/>
        <v/>
      </c>
      <c r="D245" s="30" t="str">
        <f t="shared" si="20"/>
        <v/>
      </c>
      <c r="E245" s="31" t="str">
        <f t="shared" si="21"/>
        <v/>
      </c>
      <c r="F245" s="31" t="str">
        <f t="shared" si="22"/>
        <v/>
      </c>
      <c r="G245" s="32"/>
      <c r="H245" s="31">
        <f t="shared" si="23"/>
        <v>0</v>
      </c>
    </row>
    <row r="246" spans="1:8">
      <c r="A246" s="27"/>
      <c r="B246" s="28" t="str">
        <f t="shared" si="19"/>
        <v/>
      </c>
      <c r="C246" s="29" t="str">
        <f t="shared" si="18"/>
        <v/>
      </c>
      <c r="D246" s="30" t="str">
        <f t="shared" si="20"/>
        <v/>
      </c>
      <c r="E246" s="31" t="str">
        <f t="shared" si="21"/>
        <v/>
      </c>
      <c r="F246" s="31" t="str">
        <f t="shared" si="22"/>
        <v/>
      </c>
      <c r="G246" s="32"/>
      <c r="H246" s="31">
        <f t="shared" si="23"/>
        <v>0</v>
      </c>
    </row>
    <row r="247" spans="1:8">
      <c r="A247" s="27"/>
      <c r="B247" s="28" t="str">
        <f t="shared" si="19"/>
        <v/>
      </c>
      <c r="C247" s="29" t="str">
        <f t="shared" si="18"/>
        <v/>
      </c>
      <c r="D247" s="30" t="str">
        <f t="shared" si="20"/>
        <v/>
      </c>
      <c r="E247" s="31" t="str">
        <f t="shared" si="21"/>
        <v/>
      </c>
      <c r="F247" s="31" t="str">
        <f t="shared" si="22"/>
        <v/>
      </c>
      <c r="G247" s="32"/>
      <c r="H247" s="31">
        <f t="shared" si="23"/>
        <v>0</v>
      </c>
    </row>
    <row r="248" spans="1:8">
      <c r="A248" s="27"/>
      <c r="B248" s="28" t="str">
        <f t="shared" si="19"/>
        <v/>
      </c>
      <c r="C248" s="29" t="str">
        <f t="shared" si="18"/>
        <v/>
      </c>
      <c r="D248" s="30" t="str">
        <f t="shared" si="20"/>
        <v/>
      </c>
      <c r="E248" s="31" t="str">
        <f t="shared" si="21"/>
        <v/>
      </c>
      <c r="F248" s="31" t="str">
        <f t="shared" si="22"/>
        <v/>
      </c>
      <c r="G248" s="32"/>
      <c r="H248" s="31">
        <f t="shared" si="23"/>
        <v>0</v>
      </c>
    </row>
    <row r="249" spans="1:8">
      <c r="A249" s="27"/>
      <c r="B249" s="28" t="str">
        <f t="shared" si="19"/>
        <v/>
      </c>
      <c r="C249" s="29" t="str">
        <f t="shared" si="18"/>
        <v/>
      </c>
      <c r="D249" s="30" t="str">
        <f t="shared" si="20"/>
        <v/>
      </c>
      <c r="E249" s="31" t="str">
        <f t="shared" si="21"/>
        <v/>
      </c>
      <c r="F249" s="31" t="str">
        <f t="shared" si="22"/>
        <v/>
      </c>
      <c r="G249" s="32"/>
      <c r="H249" s="31">
        <f t="shared" si="23"/>
        <v>0</v>
      </c>
    </row>
    <row r="250" spans="1:8">
      <c r="A250" s="27"/>
      <c r="B250" s="28" t="str">
        <f t="shared" si="19"/>
        <v/>
      </c>
      <c r="C250" s="29" t="str">
        <f t="shared" si="18"/>
        <v/>
      </c>
      <c r="D250" s="30" t="str">
        <f t="shared" si="20"/>
        <v/>
      </c>
      <c r="E250" s="31" t="str">
        <f t="shared" si="21"/>
        <v/>
      </c>
      <c r="F250" s="31" t="str">
        <f t="shared" si="22"/>
        <v/>
      </c>
      <c r="G250" s="32"/>
      <c r="H250" s="31">
        <f t="shared" si="23"/>
        <v>0</v>
      </c>
    </row>
    <row r="251" spans="1:8">
      <c r="A251" s="27"/>
      <c r="B251" s="28" t="str">
        <f t="shared" si="19"/>
        <v/>
      </c>
      <c r="C251" s="29" t="str">
        <f t="shared" si="18"/>
        <v/>
      </c>
      <c r="D251" s="30" t="str">
        <f t="shared" si="20"/>
        <v/>
      </c>
      <c r="E251" s="31" t="str">
        <f t="shared" si="21"/>
        <v/>
      </c>
      <c r="F251" s="31" t="str">
        <f t="shared" si="22"/>
        <v/>
      </c>
      <c r="G251" s="32"/>
      <c r="H251" s="31">
        <f t="shared" si="23"/>
        <v>0</v>
      </c>
    </row>
    <row r="252" spans="1:8">
      <c r="A252" s="27"/>
      <c r="B252" s="28" t="str">
        <f t="shared" si="19"/>
        <v/>
      </c>
      <c r="C252" s="29" t="str">
        <f t="shared" si="18"/>
        <v/>
      </c>
      <c r="D252" s="30" t="str">
        <f t="shared" si="20"/>
        <v/>
      </c>
      <c r="E252" s="31" t="str">
        <f t="shared" si="21"/>
        <v/>
      </c>
      <c r="F252" s="31" t="str">
        <f t="shared" si="22"/>
        <v/>
      </c>
      <c r="G252" s="32"/>
      <c r="H252" s="31">
        <f t="shared" si="23"/>
        <v>0</v>
      </c>
    </row>
    <row r="253" spans="1:8">
      <c r="A253" s="27"/>
      <c r="B253" s="28" t="str">
        <f t="shared" si="19"/>
        <v/>
      </c>
      <c r="C253" s="29" t="str">
        <f t="shared" si="18"/>
        <v/>
      </c>
      <c r="D253" s="30" t="str">
        <f t="shared" si="20"/>
        <v/>
      </c>
      <c r="E253" s="31" t="str">
        <f t="shared" si="21"/>
        <v/>
      </c>
      <c r="F253" s="31" t="str">
        <f t="shared" si="22"/>
        <v/>
      </c>
      <c r="G253" s="32"/>
      <c r="H253" s="31">
        <f t="shared" si="23"/>
        <v>0</v>
      </c>
    </row>
    <row r="254" spans="1:8">
      <c r="A254" s="27"/>
      <c r="B254" s="28" t="str">
        <f t="shared" si="19"/>
        <v/>
      </c>
      <c r="C254" s="29" t="str">
        <f t="shared" si="18"/>
        <v/>
      </c>
      <c r="D254" s="30" t="str">
        <f t="shared" si="20"/>
        <v/>
      </c>
      <c r="E254" s="31" t="str">
        <f t="shared" si="21"/>
        <v/>
      </c>
      <c r="F254" s="31" t="str">
        <f t="shared" si="22"/>
        <v/>
      </c>
      <c r="G254" s="32"/>
      <c r="H254" s="31">
        <f t="shared" si="23"/>
        <v>0</v>
      </c>
    </row>
    <row r="255" spans="1:8">
      <c r="A255" s="27"/>
      <c r="B255" s="28" t="str">
        <f t="shared" si="19"/>
        <v/>
      </c>
      <c r="C255" s="29" t="str">
        <f t="shared" si="18"/>
        <v/>
      </c>
      <c r="D255" s="30" t="str">
        <f t="shared" si="20"/>
        <v/>
      </c>
      <c r="E255" s="31" t="str">
        <f t="shared" si="21"/>
        <v/>
      </c>
      <c r="F255" s="31" t="str">
        <f t="shared" si="22"/>
        <v/>
      </c>
      <c r="G255" s="32"/>
      <c r="H255" s="31">
        <f t="shared" si="23"/>
        <v>0</v>
      </c>
    </row>
    <row r="256" spans="1:8">
      <c r="A256" s="27"/>
      <c r="B256" s="28" t="str">
        <f t="shared" si="19"/>
        <v/>
      </c>
      <c r="C256" s="29" t="str">
        <f t="shared" si="18"/>
        <v/>
      </c>
      <c r="D256" s="30" t="str">
        <f t="shared" si="20"/>
        <v/>
      </c>
      <c r="E256" s="31" t="str">
        <f t="shared" si="21"/>
        <v/>
      </c>
      <c r="F256" s="31" t="str">
        <f t="shared" si="22"/>
        <v/>
      </c>
      <c r="G256" s="32"/>
      <c r="H256" s="31">
        <f t="shared" si="23"/>
        <v>0</v>
      </c>
    </row>
    <row r="257" spans="1:8">
      <c r="A257" s="27"/>
      <c r="B257" s="28" t="str">
        <f t="shared" si="19"/>
        <v/>
      </c>
      <c r="C257" s="29" t="str">
        <f t="shared" si="18"/>
        <v/>
      </c>
      <c r="D257" s="30" t="str">
        <f t="shared" si="20"/>
        <v/>
      </c>
      <c r="E257" s="31" t="str">
        <f t="shared" si="21"/>
        <v/>
      </c>
      <c r="F257" s="31" t="str">
        <f t="shared" si="22"/>
        <v/>
      </c>
      <c r="G257" s="32"/>
      <c r="H257" s="31">
        <f t="shared" si="23"/>
        <v>0</v>
      </c>
    </row>
    <row r="258" spans="1:8">
      <c r="A258" s="27"/>
      <c r="B258" s="28" t="str">
        <f t="shared" si="19"/>
        <v/>
      </c>
      <c r="C258" s="29" t="str">
        <f t="shared" si="18"/>
        <v/>
      </c>
      <c r="D258" s="30" t="str">
        <f t="shared" si="20"/>
        <v/>
      </c>
      <c r="E258" s="31" t="str">
        <f t="shared" si="21"/>
        <v/>
      </c>
      <c r="F258" s="31" t="str">
        <f t="shared" si="22"/>
        <v/>
      </c>
      <c r="G258" s="32"/>
      <c r="H258" s="31">
        <f t="shared" si="23"/>
        <v>0</v>
      </c>
    </row>
    <row r="259" spans="1:8">
      <c r="A259" s="27"/>
      <c r="B259" s="28" t="str">
        <f t="shared" si="19"/>
        <v/>
      </c>
      <c r="C259" s="29" t="str">
        <f t="shared" si="18"/>
        <v/>
      </c>
      <c r="D259" s="30" t="str">
        <f t="shared" si="20"/>
        <v/>
      </c>
      <c r="E259" s="31" t="str">
        <f t="shared" si="21"/>
        <v/>
      </c>
      <c r="F259" s="31" t="str">
        <f t="shared" si="22"/>
        <v/>
      </c>
      <c r="G259" s="32"/>
      <c r="H259" s="31">
        <f t="shared" si="23"/>
        <v>0</v>
      </c>
    </row>
    <row r="260" spans="1:8">
      <c r="A260" s="27"/>
      <c r="B260" s="28" t="str">
        <f t="shared" si="19"/>
        <v/>
      </c>
      <c r="C260" s="29" t="str">
        <f t="shared" si="18"/>
        <v/>
      </c>
      <c r="D260" s="30" t="str">
        <f t="shared" si="20"/>
        <v/>
      </c>
      <c r="E260" s="31" t="str">
        <f t="shared" si="21"/>
        <v/>
      </c>
      <c r="F260" s="31" t="str">
        <f t="shared" si="22"/>
        <v/>
      </c>
      <c r="G260" s="32"/>
      <c r="H260" s="31">
        <f t="shared" si="23"/>
        <v>0</v>
      </c>
    </row>
    <row r="261" spans="1:8">
      <c r="A261" s="27"/>
      <c r="B261" s="28" t="str">
        <f t="shared" si="19"/>
        <v/>
      </c>
      <c r="C261" s="29" t="str">
        <f t="shared" si="18"/>
        <v/>
      </c>
      <c r="D261" s="30" t="str">
        <f t="shared" si="20"/>
        <v/>
      </c>
      <c r="E261" s="31" t="str">
        <f t="shared" si="21"/>
        <v/>
      </c>
      <c r="F261" s="31" t="str">
        <f t="shared" si="22"/>
        <v/>
      </c>
      <c r="G261" s="32"/>
      <c r="H261" s="31">
        <f t="shared" si="23"/>
        <v>0</v>
      </c>
    </row>
    <row r="262" spans="1:8">
      <c r="A262" s="27"/>
      <c r="B262" s="28" t="str">
        <f t="shared" si="19"/>
        <v/>
      </c>
      <c r="C262" s="29" t="str">
        <f t="shared" si="18"/>
        <v/>
      </c>
      <c r="D262" s="30" t="str">
        <f t="shared" si="20"/>
        <v/>
      </c>
      <c r="E262" s="31" t="str">
        <f t="shared" si="21"/>
        <v/>
      </c>
      <c r="F262" s="31" t="str">
        <f t="shared" si="22"/>
        <v/>
      </c>
      <c r="G262" s="32"/>
      <c r="H262" s="31">
        <f t="shared" si="23"/>
        <v>0</v>
      </c>
    </row>
    <row r="263" spans="1:8">
      <c r="A263" s="27"/>
      <c r="B263" s="28" t="str">
        <f t="shared" si="19"/>
        <v/>
      </c>
      <c r="C263" s="29" t="str">
        <f t="shared" si="18"/>
        <v/>
      </c>
      <c r="D263" s="30" t="str">
        <f t="shared" si="20"/>
        <v/>
      </c>
      <c r="E263" s="31" t="str">
        <f t="shared" si="21"/>
        <v/>
      </c>
      <c r="F263" s="31" t="str">
        <f t="shared" si="22"/>
        <v/>
      </c>
      <c r="G263" s="32"/>
      <c r="H263" s="31">
        <f t="shared" si="23"/>
        <v>0</v>
      </c>
    </row>
    <row r="264" spans="1:8">
      <c r="A264" s="27"/>
      <c r="B264" s="28" t="str">
        <f t="shared" si="19"/>
        <v/>
      </c>
      <c r="C264" s="29" t="str">
        <f t="shared" si="18"/>
        <v/>
      </c>
      <c r="D264" s="30" t="str">
        <f t="shared" si="20"/>
        <v/>
      </c>
      <c r="E264" s="31" t="str">
        <f t="shared" si="21"/>
        <v/>
      </c>
      <c r="F264" s="31" t="str">
        <f t="shared" si="22"/>
        <v/>
      </c>
      <c r="G264" s="32"/>
      <c r="H264" s="31">
        <f t="shared" si="23"/>
        <v>0</v>
      </c>
    </row>
  </sheetData>
  <mergeCells count="10">
    <mergeCell ref="B1:H1"/>
    <mergeCell ref="B5:D5"/>
    <mergeCell ref="B7:D7"/>
    <mergeCell ref="E7:H21"/>
    <mergeCell ref="B8:C8"/>
    <mergeCell ref="B9:C9"/>
    <mergeCell ref="B10:C10"/>
    <mergeCell ref="B11:C11"/>
    <mergeCell ref="B12:C12"/>
    <mergeCell ref="B14:D14"/>
  </mergeCells>
  <conditionalFormatting sqref="B25:G264">
    <cfRule type="expression" dxfId="53" priority="2" stopIfTrue="1">
      <formula>IF($H25&lt;=0,1,0)</formula>
    </cfRule>
  </conditionalFormatting>
  <conditionalFormatting sqref="B25:H264">
    <cfRule type="expression" dxfId="52" priority="1" stopIfTrue="1">
      <formula>IF($C25="",1,0)</formula>
    </cfRule>
  </conditionalFormatting>
  <conditionalFormatting sqref="H25:H264">
    <cfRule type="expression" dxfId="51" priority="4" stopIfTrue="1">
      <formula>IF($H25&lt;=0,1,0)</formula>
    </cfRule>
  </conditionalFormatting>
  <dataValidations count="4">
    <dataValidation type="decimal" allowBlank="1" showInputMessage="1" showErrorMessage="1" errorTitle="Number of Years" error="You must enter number of years from 1 to 40" promptTitle="Loan Period in Years" prompt="max 40 years " sqref="D10" xr:uid="{91F1475C-2379-46E9-8965-41FA08C0AE30}">
      <formula1>0</formula1>
      <formula2>40</formula2>
    </dataValidation>
    <dataValidation type="list" allowBlank="1" showInputMessage="1" showErrorMessage="1" sqref="D11" xr:uid="{4A1C42A0-E241-449B-B5E0-CD699CC0119A}">
      <formula1>$J$10:$J$15</formula1>
    </dataValidation>
    <dataValidation operator="greaterThan" allowBlank="1" showInputMessage="1" showErrorMessage="1" sqref="D8" xr:uid="{4287C5BA-BA85-404B-A2D6-6F1AC58B0A7F}"/>
    <dataValidation type="date" operator="greaterThan" allowBlank="1" showInputMessage="1" showErrorMessage="1" sqref="D12" xr:uid="{C78AC576-7EA8-46C7-BF4F-B6756C636792}">
      <formula1>1</formula1>
    </dataValidation>
  </dataValidation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98F679-8AF9-4A24-B532-6451F289C9BD}">
  <dimension ref="A1:M264"/>
  <sheetViews>
    <sheetView workbookViewId="0">
      <selection activeCell="D9" sqref="D9"/>
    </sheetView>
  </sheetViews>
  <sheetFormatPr defaultRowHeight="14.4"/>
  <cols>
    <col min="2" max="8" width="15.77734375" customWidth="1"/>
  </cols>
  <sheetData>
    <row r="1" spans="1:13" ht="29.4">
      <c r="A1" s="1">
        <v>1</v>
      </c>
      <c r="B1" s="181" t="s">
        <v>8</v>
      </c>
      <c r="C1" s="181"/>
      <c r="D1" s="181"/>
      <c r="E1" s="181"/>
      <c r="F1" s="181"/>
      <c r="G1" s="181"/>
      <c r="H1" s="181"/>
    </row>
    <row r="2" spans="1:13">
      <c r="A2" s="1"/>
      <c r="B2" s="2"/>
      <c r="C2" s="2"/>
      <c r="D2" s="2"/>
      <c r="E2" s="3"/>
      <c r="F2" s="3"/>
      <c r="G2" s="3"/>
      <c r="H2" s="3"/>
    </row>
    <row r="3" spans="1:13">
      <c r="A3" s="1"/>
      <c r="B3" s="4"/>
      <c r="C3" s="4"/>
      <c r="D3" s="4"/>
      <c r="E3" s="5"/>
      <c r="F3" s="5"/>
      <c r="G3" s="5"/>
      <c r="H3" s="5"/>
    </row>
    <row r="4" spans="1:13">
      <c r="A4" s="1"/>
      <c r="B4" s="4"/>
      <c r="C4" s="4"/>
      <c r="D4" s="4"/>
      <c r="E4" s="5"/>
      <c r="F4" s="5"/>
      <c r="G4" s="5"/>
      <c r="H4" s="5"/>
    </row>
    <row r="5" spans="1:13">
      <c r="A5" s="1"/>
      <c r="B5" s="182"/>
      <c r="C5" s="182"/>
      <c r="D5" s="182"/>
      <c r="E5" s="5"/>
      <c r="F5" s="5"/>
      <c r="G5" s="5"/>
      <c r="H5" s="5"/>
    </row>
    <row r="6" spans="1:13" ht="15" thickBot="1">
      <c r="A6" s="1"/>
      <c r="B6" s="6"/>
      <c r="C6" s="7"/>
      <c r="D6" s="8"/>
      <c r="E6" s="8"/>
      <c r="F6" s="8"/>
      <c r="G6" s="8"/>
      <c r="H6" s="8"/>
    </row>
    <row r="7" spans="1:13" ht="15" thickBot="1">
      <c r="A7" s="1"/>
      <c r="B7" s="183" t="s">
        <v>9</v>
      </c>
      <c r="C7" s="184"/>
      <c r="D7" s="185"/>
      <c r="E7" s="186"/>
      <c r="F7" s="186"/>
      <c r="G7" s="186"/>
      <c r="H7" s="186"/>
    </row>
    <row r="8" spans="1:13">
      <c r="A8" s="1"/>
      <c r="B8" s="187" t="s">
        <v>10</v>
      </c>
      <c r="C8" s="187"/>
      <c r="D8" s="9">
        <f>'Debt Payment Calculator'!C67</f>
        <v>0</v>
      </c>
      <c r="E8" s="186"/>
      <c r="F8" s="186"/>
      <c r="G8" s="186"/>
      <c r="H8" s="186"/>
    </row>
    <row r="9" spans="1:13">
      <c r="A9" s="1"/>
      <c r="B9" s="188" t="s">
        <v>11</v>
      </c>
      <c r="C9" s="189"/>
      <c r="D9" s="10">
        <v>0.01</v>
      </c>
      <c r="E9" s="186"/>
      <c r="F9" s="186"/>
      <c r="G9" s="186"/>
      <c r="H9" s="186"/>
      <c r="M9">
        <v>1</v>
      </c>
    </row>
    <row r="10" spans="1:13">
      <c r="A10" s="1"/>
      <c r="B10" s="188" t="s">
        <v>12</v>
      </c>
      <c r="C10" s="189"/>
      <c r="D10" s="11">
        <v>5</v>
      </c>
      <c r="E10" s="186"/>
      <c r="F10" s="186"/>
      <c r="G10" s="186"/>
      <c r="H10" s="186"/>
    </row>
    <row r="11" spans="1:13">
      <c r="A11" s="1"/>
      <c r="B11" s="188" t="s">
        <v>13</v>
      </c>
      <c r="C11" s="189"/>
      <c r="D11" s="11">
        <v>12</v>
      </c>
      <c r="E11" s="186"/>
      <c r="F11" s="186"/>
      <c r="G11" s="186"/>
      <c r="H11" s="186"/>
    </row>
    <row r="12" spans="1:13">
      <c r="A12" s="1"/>
      <c r="B12" s="188" t="s">
        <v>14</v>
      </c>
      <c r="C12" s="189"/>
      <c r="D12" s="12">
        <f>'Debt Payment Calculator'!C58</f>
        <v>45200</v>
      </c>
      <c r="E12" s="186"/>
      <c r="F12" s="186"/>
      <c r="G12" s="186"/>
      <c r="H12" s="186"/>
    </row>
    <row r="13" spans="1:13" ht="15" thickBot="1">
      <c r="A13" s="1"/>
      <c r="B13" s="6"/>
      <c r="C13" s="6"/>
      <c r="D13" s="8"/>
      <c r="E13" s="186"/>
      <c r="F13" s="186"/>
      <c r="G13" s="186"/>
      <c r="H13" s="186"/>
    </row>
    <row r="14" spans="1:13" ht="15" thickBot="1">
      <c r="A14" s="1"/>
      <c r="B14" s="183" t="s">
        <v>15</v>
      </c>
      <c r="C14" s="184"/>
      <c r="D14" s="190"/>
      <c r="E14" s="186"/>
      <c r="F14" s="186"/>
      <c r="G14" s="186"/>
      <c r="H14" s="186"/>
    </row>
    <row r="15" spans="1:13">
      <c r="A15" s="1"/>
      <c r="B15" s="1"/>
      <c r="C15" s="13" t="s">
        <v>16</v>
      </c>
      <c r="D15" s="14" t="str">
        <f>IF(D16="","",ROUNDUP(PMT(D9/payments_per_year,D16,-D8),2))</f>
        <v/>
      </c>
      <c r="E15" s="186"/>
      <c r="F15" s="186"/>
      <c r="G15" s="186"/>
      <c r="H15" s="186"/>
    </row>
    <row r="16" spans="1:13">
      <c r="A16" s="1"/>
      <c r="B16" s="1"/>
      <c r="C16" s="13" t="s">
        <v>17</v>
      </c>
      <c r="D16" s="15" t="str">
        <f>IF(D8*D9*D10*D11=0,"",D10*D11)</f>
        <v/>
      </c>
      <c r="E16" s="186"/>
      <c r="F16" s="186"/>
      <c r="G16" s="186"/>
      <c r="H16" s="186"/>
    </row>
    <row r="17" spans="1:8">
      <c r="A17" s="1"/>
      <c r="B17" s="1"/>
      <c r="C17" s="13" t="s">
        <v>18</v>
      </c>
      <c r="D17" s="15">
        <f>COUNT(B25:B2104)</f>
        <v>0</v>
      </c>
      <c r="E17" s="186"/>
      <c r="F17" s="186"/>
      <c r="G17" s="186"/>
      <c r="H17" s="186"/>
    </row>
    <row r="18" spans="1:8">
      <c r="A18" s="1"/>
      <c r="B18" s="1"/>
      <c r="C18" s="13" t="s">
        <v>19</v>
      </c>
      <c r="D18" s="16" t="str">
        <f>IF(D16="","",SUM(F25:F2104))</f>
        <v/>
      </c>
      <c r="E18" s="186"/>
      <c r="F18" s="186"/>
      <c r="G18" s="186"/>
      <c r="H18" s="186"/>
    </row>
    <row r="19" spans="1:8">
      <c r="A19" s="1"/>
      <c r="B19" s="1"/>
      <c r="C19" s="13" t="s">
        <v>20</v>
      </c>
      <c r="D19" s="17" t="str">
        <f>IF(D16="","",D18/D8)</f>
        <v/>
      </c>
      <c r="E19" s="186"/>
      <c r="F19" s="186"/>
      <c r="G19" s="186"/>
      <c r="H19" s="186"/>
    </row>
    <row r="20" spans="1:8">
      <c r="A20" s="1"/>
      <c r="B20" s="1"/>
      <c r="C20" s="13" t="s">
        <v>21</v>
      </c>
      <c r="D20" s="18" t="str">
        <f>IF(D18="","",SUMIF(B25:B2104,"&gt;0",G25:G2104))</f>
        <v/>
      </c>
      <c r="E20" s="186"/>
      <c r="F20" s="186"/>
      <c r="G20" s="186"/>
      <c r="H20" s="186"/>
    </row>
    <row r="21" spans="1:8">
      <c r="A21" s="1"/>
      <c r="B21" s="1"/>
      <c r="C21" s="13" t="s">
        <v>22</v>
      </c>
      <c r="D21" s="16" t="str">
        <f>IF(D16="","",SUM(G25:G2104,D25:D2104))</f>
        <v/>
      </c>
      <c r="E21" s="186"/>
      <c r="F21" s="186"/>
      <c r="G21" s="186"/>
      <c r="H21" s="186"/>
    </row>
    <row r="22" spans="1:8">
      <c r="A22" s="1"/>
      <c r="B22" s="6"/>
      <c r="C22" s="6"/>
      <c r="D22" s="8"/>
      <c r="E22" s="8"/>
      <c r="F22" s="8"/>
      <c r="G22" s="8"/>
      <c r="H22" s="8"/>
    </row>
    <row r="23" spans="1:8" ht="26.4">
      <c r="A23" s="19"/>
      <c r="B23" s="20" t="s">
        <v>23</v>
      </c>
      <c r="C23" s="21" t="s">
        <v>24</v>
      </c>
      <c r="D23" s="22" t="s">
        <v>25</v>
      </c>
      <c r="E23" s="22" t="s">
        <v>26</v>
      </c>
      <c r="F23" s="22" t="s">
        <v>27</v>
      </c>
      <c r="G23" s="22" t="s">
        <v>28</v>
      </c>
      <c r="H23" s="22" t="s">
        <v>7</v>
      </c>
    </row>
    <row r="24" spans="1:8">
      <c r="A24" s="19"/>
      <c r="B24" s="23"/>
      <c r="C24" s="24">
        <f>D12</f>
        <v>45200</v>
      </c>
      <c r="D24" s="25"/>
      <c r="E24" s="25"/>
      <c r="F24" s="25"/>
      <c r="G24" s="25"/>
      <c r="H24" s="26">
        <f>D8</f>
        <v>0</v>
      </c>
    </row>
    <row r="25" spans="1:8">
      <c r="A25" s="27"/>
      <c r="B25" s="28" t="str">
        <f>IF(D8*D9*D10*D11*D12=0,"",1)</f>
        <v/>
      </c>
      <c r="C25" s="29" t="str">
        <f>IF(B25="","",IF(B25&lt;=$D$16,IF(payments_per_year=26,DATE(YEAR(start_date),MONTH(start_date),DAY(start_date)+14*B25),IF(payments_per_year=52,DATE(YEAR(start_date),MONTH(start_date),DAY(start_date)+7*B25),DATE(YEAR(start_date),MONTH(start_date)+12/$D$11,DAY(start_date)))),""))</f>
        <v/>
      </c>
      <c r="D25" s="30" t="str">
        <f>IF(B25="","",$D$15)</f>
        <v/>
      </c>
      <c r="E25" s="31" t="str">
        <f>IF(B25="","",D25-F25)</f>
        <v/>
      </c>
      <c r="F25" s="31">
        <f>ROUND(H24*$D$9/payments_per_year,2)</f>
        <v>0</v>
      </c>
      <c r="G25" s="32"/>
      <c r="H25" s="31">
        <f>IF(B25="",0,ROUND(H24-E25-G25,2))</f>
        <v>0</v>
      </c>
    </row>
    <row r="26" spans="1:8">
      <c r="A26" s="27"/>
      <c r="B26" s="28" t="str">
        <f>IF(B25&lt;$D$16,IF(H25&gt;0,B25+1,""),"")</f>
        <v/>
      </c>
      <c r="C26" s="29" t="str">
        <f t="shared" ref="C26:C89" si="0">IF(B26="","",IF(B26&lt;=$D$16,IF(payments_per_year=26,DATE(YEAR(start_date),MONTH(start_date),DAY(start_date)+14*B26),IF(payments_per_year=52,DATE(YEAR(start_date),MONTH(start_date),DAY(start_date)+7*B26),DATE(YEAR(start_date),MONTH(start_date)+B26*12/$D$11,DAY(start_date)))),""))</f>
        <v/>
      </c>
      <c r="D26" s="30" t="str">
        <f>IF(C26="","",IF($D$15+F26&gt;H25,ROUND(H25+F26,2),$D$15))</f>
        <v/>
      </c>
      <c r="E26" s="31" t="str">
        <f>IF(C26="","",D26-F26)</f>
        <v/>
      </c>
      <c r="F26" s="31" t="str">
        <f>IF(C26="","",ROUND(H25*$D$9/payments_per_year,2))</f>
        <v/>
      </c>
      <c r="G26" s="32"/>
      <c r="H26" s="31">
        <f>IF(B26="",0,ROUND(H25-E26-G26,2))</f>
        <v>0</v>
      </c>
    </row>
    <row r="27" spans="1:8">
      <c r="A27" s="27"/>
      <c r="B27" s="28" t="str">
        <f>IF(B26&lt;$D$16,IF(H26&gt;0,B26+1,""),"")</f>
        <v/>
      </c>
      <c r="C27" s="29" t="str">
        <f t="shared" si="0"/>
        <v/>
      </c>
      <c r="D27" s="30" t="str">
        <f>IF(C27="","",IF($D$15+F27&gt;H26,ROUND(H26+F27,2),$D$15))</f>
        <v/>
      </c>
      <c r="E27" s="31" t="str">
        <f>IF(C27="","",D27-F27)</f>
        <v/>
      </c>
      <c r="F27" s="31" t="str">
        <f>IF(C27="","",ROUND(H26*$D$9/payments_per_year,2))</f>
        <v/>
      </c>
      <c r="G27" s="32"/>
      <c r="H27" s="31">
        <f>IF(B27="",0,ROUND(H26-E27-G27,2))</f>
        <v>0</v>
      </c>
    </row>
    <row r="28" spans="1:8">
      <c r="A28" s="27"/>
      <c r="B28" s="28" t="str">
        <f>IF(B27&lt;$D$16,IF(H27&gt;0,B27+1,""),"")</f>
        <v/>
      </c>
      <c r="C28" s="29" t="str">
        <f t="shared" si="0"/>
        <v/>
      </c>
      <c r="D28" s="30" t="str">
        <f>IF(C28="","",IF($D$15+F28&gt;H27,ROUND(H27+F28,2),$D$15))</f>
        <v/>
      </c>
      <c r="E28" s="31" t="str">
        <f>IF(C28="","",D28-F28)</f>
        <v/>
      </c>
      <c r="F28" s="31" t="str">
        <f>IF(C28="","",ROUND(H27*$D$9/payments_per_year,2))</f>
        <v/>
      </c>
      <c r="G28" s="32"/>
      <c r="H28" s="31">
        <f>IF(B28="",0,ROUND(H27-E28-G28,2))</f>
        <v>0</v>
      </c>
    </row>
    <row r="29" spans="1:8">
      <c r="A29" s="27"/>
      <c r="B29" s="28" t="str">
        <f t="shared" ref="B29:B92" si="1">IF(B28&lt;$D$16,IF(H28&gt;0,B28+1,""),"")</f>
        <v/>
      </c>
      <c r="C29" s="29" t="str">
        <f t="shared" si="0"/>
        <v/>
      </c>
      <c r="D29" s="30" t="str">
        <f t="shared" ref="D29:D92" si="2">IF(C29="","",IF($D$15+F29&gt;H28,ROUND(H28+F29,2),$D$15))</f>
        <v/>
      </c>
      <c r="E29" s="31" t="str">
        <f t="shared" ref="E29:E92" si="3">IF(C29="","",D29-F29)</f>
        <v/>
      </c>
      <c r="F29" s="31" t="str">
        <f t="shared" ref="F29:F92" si="4">IF(C29="","",ROUND(H28*$D$9/payments_per_year,2))</f>
        <v/>
      </c>
      <c r="G29" s="32"/>
      <c r="H29" s="31">
        <f t="shared" ref="H29:H92" si="5">IF(B29="",0,ROUND(H28-E29-G29,2))</f>
        <v>0</v>
      </c>
    </row>
    <row r="30" spans="1:8">
      <c r="A30" s="27"/>
      <c r="B30" s="28" t="str">
        <f t="shared" si="1"/>
        <v/>
      </c>
      <c r="C30" s="29" t="str">
        <f t="shared" si="0"/>
        <v/>
      </c>
      <c r="D30" s="30" t="str">
        <f t="shared" si="2"/>
        <v/>
      </c>
      <c r="E30" s="31" t="str">
        <f t="shared" si="3"/>
        <v/>
      </c>
      <c r="F30" s="31" t="str">
        <f t="shared" si="4"/>
        <v/>
      </c>
      <c r="G30" s="32"/>
      <c r="H30" s="31">
        <f t="shared" si="5"/>
        <v>0</v>
      </c>
    </row>
    <row r="31" spans="1:8">
      <c r="A31" s="27"/>
      <c r="B31" s="28" t="str">
        <f t="shared" si="1"/>
        <v/>
      </c>
      <c r="C31" s="29" t="str">
        <f t="shared" si="0"/>
        <v/>
      </c>
      <c r="D31" s="30" t="str">
        <f t="shared" si="2"/>
        <v/>
      </c>
      <c r="E31" s="31" t="str">
        <f t="shared" si="3"/>
        <v/>
      </c>
      <c r="F31" s="31" t="str">
        <f t="shared" si="4"/>
        <v/>
      </c>
      <c r="G31" s="32"/>
      <c r="H31" s="31">
        <f t="shared" si="5"/>
        <v>0</v>
      </c>
    </row>
    <row r="32" spans="1:8">
      <c r="A32" s="27"/>
      <c r="B32" s="28" t="str">
        <f t="shared" si="1"/>
        <v/>
      </c>
      <c r="C32" s="29" t="str">
        <f t="shared" si="0"/>
        <v/>
      </c>
      <c r="D32" s="30" t="str">
        <f t="shared" si="2"/>
        <v/>
      </c>
      <c r="E32" s="31" t="str">
        <f t="shared" si="3"/>
        <v/>
      </c>
      <c r="F32" s="31" t="str">
        <f t="shared" si="4"/>
        <v/>
      </c>
      <c r="G32" s="32"/>
      <c r="H32" s="31">
        <f t="shared" si="5"/>
        <v>0</v>
      </c>
    </row>
    <row r="33" spans="1:8">
      <c r="A33" s="27"/>
      <c r="B33" s="28" t="str">
        <f t="shared" si="1"/>
        <v/>
      </c>
      <c r="C33" s="29" t="str">
        <f t="shared" si="0"/>
        <v/>
      </c>
      <c r="D33" s="30" t="str">
        <f t="shared" si="2"/>
        <v/>
      </c>
      <c r="E33" s="31" t="str">
        <f t="shared" si="3"/>
        <v/>
      </c>
      <c r="F33" s="31" t="str">
        <f t="shared" si="4"/>
        <v/>
      </c>
      <c r="G33" s="32"/>
      <c r="H33" s="31">
        <f t="shared" si="5"/>
        <v>0</v>
      </c>
    </row>
    <row r="34" spans="1:8">
      <c r="A34" s="27"/>
      <c r="B34" s="28" t="str">
        <f t="shared" si="1"/>
        <v/>
      </c>
      <c r="C34" s="29" t="str">
        <f t="shared" si="0"/>
        <v/>
      </c>
      <c r="D34" s="30" t="str">
        <f t="shared" si="2"/>
        <v/>
      </c>
      <c r="E34" s="31" t="str">
        <f t="shared" si="3"/>
        <v/>
      </c>
      <c r="F34" s="31" t="str">
        <f t="shared" si="4"/>
        <v/>
      </c>
      <c r="G34" s="32"/>
      <c r="H34" s="31">
        <f t="shared" si="5"/>
        <v>0</v>
      </c>
    </row>
    <row r="35" spans="1:8">
      <c r="A35" s="27"/>
      <c r="B35" s="28" t="str">
        <f t="shared" si="1"/>
        <v/>
      </c>
      <c r="C35" s="29" t="str">
        <f t="shared" si="0"/>
        <v/>
      </c>
      <c r="D35" s="30" t="str">
        <f t="shared" si="2"/>
        <v/>
      </c>
      <c r="E35" s="31" t="str">
        <f t="shared" si="3"/>
        <v/>
      </c>
      <c r="F35" s="31" t="str">
        <f t="shared" si="4"/>
        <v/>
      </c>
      <c r="G35" s="32"/>
      <c r="H35" s="31">
        <f t="shared" si="5"/>
        <v>0</v>
      </c>
    </row>
    <row r="36" spans="1:8">
      <c r="A36" s="27"/>
      <c r="B36" s="28" t="str">
        <f t="shared" si="1"/>
        <v/>
      </c>
      <c r="C36" s="29" t="str">
        <f t="shared" si="0"/>
        <v/>
      </c>
      <c r="D36" s="30" t="str">
        <f t="shared" si="2"/>
        <v/>
      </c>
      <c r="E36" s="31" t="str">
        <f t="shared" si="3"/>
        <v/>
      </c>
      <c r="F36" s="31" t="str">
        <f t="shared" si="4"/>
        <v/>
      </c>
      <c r="G36" s="32"/>
      <c r="H36" s="31">
        <f t="shared" si="5"/>
        <v>0</v>
      </c>
    </row>
    <row r="37" spans="1:8">
      <c r="A37" s="27"/>
      <c r="B37" s="28" t="str">
        <f t="shared" si="1"/>
        <v/>
      </c>
      <c r="C37" s="29" t="str">
        <f t="shared" si="0"/>
        <v/>
      </c>
      <c r="D37" s="30" t="str">
        <f t="shared" si="2"/>
        <v/>
      </c>
      <c r="E37" s="31" t="str">
        <f t="shared" si="3"/>
        <v/>
      </c>
      <c r="F37" s="31" t="str">
        <f t="shared" si="4"/>
        <v/>
      </c>
      <c r="G37" s="32"/>
      <c r="H37" s="31">
        <f t="shared" si="5"/>
        <v>0</v>
      </c>
    </row>
    <row r="38" spans="1:8">
      <c r="A38" s="27"/>
      <c r="B38" s="28" t="str">
        <f t="shared" si="1"/>
        <v/>
      </c>
      <c r="C38" s="29" t="str">
        <f t="shared" si="0"/>
        <v/>
      </c>
      <c r="D38" s="30" t="str">
        <f t="shared" si="2"/>
        <v/>
      </c>
      <c r="E38" s="31" t="str">
        <f t="shared" si="3"/>
        <v/>
      </c>
      <c r="F38" s="31" t="str">
        <f t="shared" si="4"/>
        <v/>
      </c>
      <c r="G38" s="32"/>
      <c r="H38" s="31">
        <f t="shared" si="5"/>
        <v>0</v>
      </c>
    </row>
    <row r="39" spans="1:8">
      <c r="A39" s="27"/>
      <c r="B39" s="28" t="str">
        <f t="shared" si="1"/>
        <v/>
      </c>
      <c r="C39" s="29" t="str">
        <f t="shared" si="0"/>
        <v/>
      </c>
      <c r="D39" s="30" t="str">
        <f t="shared" si="2"/>
        <v/>
      </c>
      <c r="E39" s="31" t="str">
        <f t="shared" si="3"/>
        <v/>
      </c>
      <c r="F39" s="31" t="str">
        <f t="shared" si="4"/>
        <v/>
      </c>
      <c r="G39" s="32"/>
      <c r="H39" s="31">
        <f t="shared" si="5"/>
        <v>0</v>
      </c>
    </row>
    <row r="40" spans="1:8">
      <c r="A40" s="27"/>
      <c r="B40" s="28" t="str">
        <f t="shared" si="1"/>
        <v/>
      </c>
      <c r="C40" s="29" t="str">
        <f t="shared" si="0"/>
        <v/>
      </c>
      <c r="D40" s="30" t="str">
        <f t="shared" si="2"/>
        <v/>
      </c>
      <c r="E40" s="31" t="str">
        <f t="shared" si="3"/>
        <v/>
      </c>
      <c r="F40" s="31" t="str">
        <f t="shared" si="4"/>
        <v/>
      </c>
      <c r="G40" s="32"/>
      <c r="H40" s="31">
        <f t="shared" si="5"/>
        <v>0</v>
      </c>
    </row>
    <row r="41" spans="1:8">
      <c r="A41" s="27"/>
      <c r="B41" s="28" t="str">
        <f t="shared" si="1"/>
        <v/>
      </c>
      <c r="C41" s="29" t="str">
        <f t="shared" si="0"/>
        <v/>
      </c>
      <c r="D41" s="30" t="str">
        <f t="shared" si="2"/>
        <v/>
      </c>
      <c r="E41" s="31" t="str">
        <f t="shared" si="3"/>
        <v/>
      </c>
      <c r="F41" s="31" t="str">
        <f t="shared" si="4"/>
        <v/>
      </c>
      <c r="G41" s="32"/>
      <c r="H41" s="31">
        <f t="shared" si="5"/>
        <v>0</v>
      </c>
    </row>
    <row r="42" spans="1:8">
      <c r="A42" s="27"/>
      <c r="B42" s="28" t="str">
        <f t="shared" si="1"/>
        <v/>
      </c>
      <c r="C42" s="29" t="str">
        <f t="shared" si="0"/>
        <v/>
      </c>
      <c r="D42" s="30" t="str">
        <f t="shared" si="2"/>
        <v/>
      </c>
      <c r="E42" s="31" t="str">
        <f t="shared" si="3"/>
        <v/>
      </c>
      <c r="F42" s="31" t="str">
        <f t="shared" si="4"/>
        <v/>
      </c>
      <c r="G42" s="32"/>
      <c r="H42" s="31">
        <f t="shared" si="5"/>
        <v>0</v>
      </c>
    </row>
    <row r="43" spans="1:8">
      <c r="A43" s="27"/>
      <c r="B43" s="28" t="str">
        <f t="shared" si="1"/>
        <v/>
      </c>
      <c r="C43" s="29" t="str">
        <f t="shared" si="0"/>
        <v/>
      </c>
      <c r="D43" s="30" t="str">
        <f t="shared" si="2"/>
        <v/>
      </c>
      <c r="E43" s="31" t="str">
        <f t="shared" si="3"/>
        <v/>
      </c>
      <c r="F43" s="31" t="str">
        <f t="shared" si="4"/>
        <v/>
      </c>
      <c r="G43" s="32"/>
      <c r="H43" s="31">
        <f t="shared" si="5"/>
        <v>0</v>
      </c>
    </row>
    <row r="44" spans="1:8">
      <c r="A44" s="27"/>
      <c r="B44" s="28" t="str">
        <f t="shared" si="1"/>
        <v/>
      </c>
      <c r="C44" s="29" t="str">
        <f t="shared" si="0"/>
        <v/>
      </c>
      <c r="D44" s="30" t="str">
        <f t="shared" si="2"/>
        <v/>
      </c>
      <c r="E44" s="31" t="str">
        <f t="shared" si="3"/>
        <v/>
      </c>
      <c r="F44" s="31" t="str">
        <f t="shared" si="4"/>
        <v/>
      </c>
      <c r="G44" s="32"/>
      <c r="H44" s="31">
        <f t="shared" si="5"/>
        <v>0</v>
      </c>
    </row>
    <row r="45" spans="1:8">
      <c r="A45" s="27"/>
      <c r="B45" s="28" t="str">
        <f t="shared" si="1"/>
        <v/>
      </c>
      <c r="C45" s="29" t="str">
        <f t="shared" si="0"/>
        <v/>
      </c>
      <c r="D45" s="30" t="str">
        <f t="shared" si="2"/>
        <v/>
      </c>
      <c r="E45" s="31" t="str">
        <f t="shared" si="3"/>
        <v/>
      </c>
      <c r="F45" s="31" t="str">
        <f t="shared" si="4"/>
        <v/>
      </c>
      <c r="G45" s="32"/>
      <c r="H45" s="31">
        <f t="shared" si="5"/>
        <v>0</v>
      </c>
    </row>
    <row r="46" spans="1:8">
      <c r="A46" s="27"/>
      <c r="B46" s="28" t="str">
        <f t="shared" si="1"/>
        <v/>
      </c>
      <c r="C46" s="29" t="str">
        <f t="shared" si="0"/>
        <v/>
      </c>
      <c r="D46" s="30" t="str">
        <f t="shared" si="2"/>
        <v/>
      </c>
      <c r="E46" s="31" t="str">
        <f t="shared" si="3"/>
        <v/>
      </c>
      <c r="F46" s="31" t="str">
        <f t="shared" si="4"/>
        <v/>
      </c>
      <c r="G46" s="32"/>
      <c r="H46" s="31">
        <f t="shared" si="5"/>
        <v>0</v>
      </c>
    </row>
    <row r="47" spans="1:8">
      <c r="A47" s="27"/>
      <c r="B47" s="28" t="str">
        <f t="shared" si="1"/>
        <v/>
      </c>
      <c r="C47" s="29" t="str">
        <f t="shared" si="0"/>
        <v/>
      </c>
      <c r="D47" s="30" t="str">
        <f t="shared" si="2"/>
        <v/>
      </c>
      <c r="E47" s="31" t="str">
        <f t="shared" si="3"/>
        <v/>
      </c>
      <c r="F47" s="31" t="str">
        <f t="shared" si="4"/>
        <v/>
      </c>
      <c r="G47" s="32"/>
      <c r="H47" s="31">
        <f t="shared" si="5"/>
        <v>0</v>
      </c>
    </row>
    <row r="48" spans="1:8">
      <c r="A48" s="27"/>
      <c r="B48" s="28" t="str">
        <f t="shared" si="1"/>
        <v/>
      </c>
      <c r="C48" s="29" t="str">
        <f t="shared" si="0"/>
        <v/>
      </c>
      <c r="D48" s="30" t="str">
        <f t="shared" si="2"/>
        <v/>
      </c>
      <c r="E48" s="31" t="str">
        <f t="shared" si="3"/>
        <v/>
      </c>
      <c r="F48" s="31" t="str">
        <f t="shared" si="4"/>
        <v/>
      </c>
      <c r="G48" s="32"/>
      <c r="H48" s="31">
        <f t="shared" si="5"/>
        <v>0</v>
      </c>
    </row>
    <row r="49" spans="1:8">
      <c r="A49" s="27"/>
      <c r="B49" s="28" t="str">
        <f t="shared" si="1"/>
        <v/>
      </c>
      <c r="C49" s="29" t="str">
        <f t="shared" si="0"/>
        <v/>
      </c>
      <c r="D49" s="30" t="str">
        <f t="shared" si="2"/>
        <v/>
      </c>
      <c r="E49" s="31" t="str">
        <f t="shared" si="3"/>
        <v/>
      </c>
      <c r="F49" s="31" t="str">
        <f t="shared" si="4"/>
        <v/>
      </c>
      <c r="G49" s="32"/>
      <c r="H49" s="31">
        <f t="shared" si="5"/>
        <v>0</v>
      </c>
    </row>
    <row r="50" spans="1:8">
      <c r="A50" s="27"/>
      <c r="B50" s="28" t="str">
        <f t="shared" si="1"/>
        <v/>
      </c>
      <c r="C50" s="29" t="str">
        <f t="shared" si="0"/>
        <v/>
      </c>
      <c r="D50" s="30" t="str">
        <f t="shared" si="2"/>
        <v/>
      </c>
      <c r="E50" s="31" t="str">
        <f t="shared" si="3"/>
        <v/>
      </c>
      <c r="F50" s="31" t="str">
        <f t="shared" si="4"/>
        <v/>
      </c>
      <c r="G50" s="32"/>
      <c r="H50" s="31">
        <f t="shared" si="5"/>
        <v>0</v>
      </c>
    </row>
    <row r="51" spans="1:8">
      <c r="A51" s="27"/>
      <c r="B51" s="28" t="str">
        <f t="shared" si="1"/>
        <v/>
      </c>
      <c r="C51" s="29" t="str">
        <f t="shared" si="0"/>
        <v/>
      </c>
      <c r="D51" s="30" t="str">
        <f t="shared" si="2"/>
        <v/>
      </c>
      <c r="E51" s="31" t="str">
        <f t="shared" si="3"/>
        <v/>
      </c>
      <c r="F51" s="31" t="str">
        <f t="shared" si="4"/>
        <v/>
      </c>
      <c r="G51" s="32"/>
      <c r="H51" s="31">
        <f t="shared" si="5"/>
        <v>0</v>
      </c>
    </row>
    <row r="52" spans="1:8">
      <c r="A52" s="27"/>
      <c r="B52" s="28" t="str">
        <f t="shared" si="1"/>
        <v/>
      </c>
      <c r="C52" s="29" t="str">
        <f t="shared" si="0"/>
        <v/>
      </c>
      <c r="D52" s="30" t="str">
        <f t="shared" si="2"/>
        <v/>
      </c>
      <c r="E52" s="31" t="str">
        <f t="shared" si="3"/>
        <v/>
      </c>
      <c r="F52" s="31" t="str">
        <f t="shared" si="4"/>
        <v/>
      </c>
      <c r="G52" s="32"/>
      <c r="H52" s="31">
        <f t="shared" si="5"/>
        <v>0</v>
      </c>
    </row>
    <row r="53" spans="1:8">
      <c r="A53" s="27"/>
      <c r="B53" s="28" t="str">
        <f t="shared" si="1"/>
        <v/>
      </c>
      <c r="C53" s="29" t="str">
        <f t="shared" si="0"/>
        <v/>
      </c>
      <c r="D53" s="30" t="str">
        <f t="shared" si="2"/>
        <v/>
      </c>
      <c r="E53" s="31" t="str">
        <f t="shared" si="3"/>
        <v/>
      </c>
      <c r="F53" s="31" t="str">
        <f t="shared" si="4"/>
        <v/>
      </c>
      <c r="G53" s="32"/>
      <c r="H53" s="31">
        <f t="shared" si="5"/>
        <v>0</v>
      </c>
    </row>
    <row r="54" spans="1:8">
      <c r="A54" s="27"/>
      <c r="B54" s="28" t="str">
        <f t="shared" si="1"/>
        <v/>
      </c>
      <c r="C54" s="29" t="str">
        <f t="shared" si="0"/>
        <v/>
      </c>
      <c r="D54" s="30" t="str">
        <f t="shared" si="2"/>
        <v/>
      </c>
      <c r="E54" s="31" t="str">
        <f t="shared" si="3"/>
        <v/>
      </c>
      <c r="F54" s="31" t="str">
        <f t="shared" si="4"/>
        <v/>
      </c>
      <c r="G54" s="32"/>
      <c r="H54" s="31">
        <f t="shared" si="5"/>
        <v>0</v>
      </c>
    </row>
    <row r="55" spans="1:8">
      <c r="A55" s="27"/>
      <c r="B55" s="28" t="str">
        <f t="shared" si="1"/>
        <v/>
      </c>
      <c r="C55" s="29" t="str">
        <f t="shared" si="0"/>
        <v/>
      </c>
      <c r="D55" s="30" t="str">
        <f t="shared" si="2"/>
        <v/>
      </c>
      <c r="E55" s="31" t="str">
        <f t="shared" si="3"/>
        <v/>
      </c>
      <c r="F55" s="31" t="str">
        <f t="shared" si="4"/>
        <v/>
      </c>
      <c r="G55" s="32"/>
      <c r="H55" s="31">
        <f t="shared" si="5"/>
        <v>0</v>
      </c>
    </row>
    <row r="56" spans="1:8">
      <c r="A56" s="27"/>
      <c r="B56" s="28" t="str">
        <f t="shared" si="1"/>
        <v/>
      </c>
      <c r="C56" s="29" t="str">
        <f t="shared" si="0"/>
        <v/>
      </c>
      <c r="D56" s="30" t="str">
        <f t="shared" si="2"/>
        <v/>
      </c>
      <c r="E56" s="31" t="str">
        <f t="shared" si="3"/>
        <v/>
      </c>
      <c r="F56" s="31" t="str">
        <f t="shared" si="4"/>
        <v/>
      </c>
      <c r="G56" s="32"/>
      <c r="H56" s="31">
        <f t="shared" si="5"/>
        <v>0</v>
      </c>
    </row>
    <row r="57" spans="1:8">
      <c r="A57" s="27"/>
      <c r="B57" s="28" t="str">
        <f t="shared" si="1"/>
        <v/>
      </c>
      <c r="C57" s="29" t="str">
        <f t="shared" si="0"/>
        <v/>
      </c>
      <c r="D57" s="30" t="str">
        <f t="shared" si="2"/>
        <v/>
      </c>
      <c r="E57" s="31" t="str">
        <f t="shared" si="3"/>
        <v/>
      </c>
      <c r="F57" s="31" t="str">
        <f t="shared" si="4"/>
        <v/>
      </c>
      <c r="G57" s="32"/>
      <c r="H57" s="31">
        <f t="shared" si="5"/>
        <v>0</v>
      </c>
    </row>
    <row r="58" spans="1:8">
      <c r="A58" s="27"/>
      <c r="B58" s="28" t="str">
        <f t="shared" si="1"/>
        <v/>
      </c>
      <c r="C58" s="29" t="str">
        <f t="shared" si="0"/>
        <v/>
      </c>
      <c r="D58" s="30" t="str">
        <f t="shared" si="2"/>
        <v/>
      </c>
      <c r="E58" s="31" t="str">
        <f t="shared" si="3"/>
        <v/>
      </c>
      <c r="F58" s="31" t="str">
        <f t="shared" si="4"/>
        <v/>
      </c>
      <c r="G58" s="32"/>
      <c r="H58" s="31">
        <f t="shared" si="5"/>
        <v>0</v>
      </c>
    </row>
    <row r="59" spans="1:8">
      <c r="A59" s="27"/>
      <c r="B59" s="28" t="str">
        <f t="shared" si="1"/>
        <v/>
      </c>
      <c r="C59" s="29" t="str">
        <f t="shared" si="0"/>
        <v/>
      </c>
      <c r="D59" s="30" t="str">
        <f t="shared" si="2"/>
        <v/>
      </c>
      <c r="E59" s="31" t="str">
        <f t="shared" si="3"/>
        <v/>
      </c>
      <c r="F59" s="31" t="str">
        <f t="shared" si="4"/>
        <v/>
      </c>
      <c r="G59" s="32"/>
      <c r="H59" s="31">
        <f t="shared" si="5"/>
        <v>0</v>
      </c>
    </row>
    <row r="60" spans="1:8">
      <c r="A60" s="27"/>
      <c r="B60" s="28" t="str">
        <f t="shared" si="1"/>
        <v/>
      </c>
      <c r="C60" s="29" t="str">
        <f t="shared" si="0"/>
        <v/>
      </c>
      <c r="D60" s="30" t="str">
        <f t="shared" si="2"/>
        <v/>
      </c>
      <c r="E60" s="31" t="str">
        <f t="shared" si="3"/>
        <v/>
      </c>
      <c r="F60" s="31" t="str">
        <f t="shared" si="4"/>
        <v/>
      </c>
      <c r="G60" s="32"/>
      <c r="H60" s="31">
        <f t="shared" si="5"/>
        <v>0</v>
      </c>
    </row>
    <row r="61" spans="1:8">
      <c r="A61" s="27"/>
      <c r="B61" s="28" t="str">
        <f t="shared" si="1"/>
        <v/>
      </c>
      <c r="C61" s="29" t="str">
        <f t="shared" si="0"/>
        <v/>
      </c>
      <c r="D61" s="30" t="str">
        <f t="shared" si="2"/>
        <v/>
      </c>
      <c r="E61" s="31" t="str">
        <f t="shared" si="3"/>
        <v/>
      </c>
      <c r="F61" s="31" t="str">
        <f t="shared" si="4"/>
        <v/>
      </c>
      <c r="G61" s="32"/>
      <c r="H61" s="31">
        <f t="shared" si="5"/>
        <v>0</v>
      </c>
    </row>
    <row r="62" spans="1:8">
      <c r="A62" s="27"/>
      <c r="B62" s="28" t="str">
        <f t="shared" si="1"/>
        <v/>
      </c>
      <c r="C62" s="29" t="str">
        <f t="shared" si="0"/>
        <v/>
      </c>
      <c r="D62" s="30" t="str">
        <f t="shared" si="2"/>
        <v/>
      </c>
      <c r="E62" s="31" t="str">
        <f t="shared" si="3"/>
        <v/>
      </c>
      <c r="F62" s="31" t="str">
        <f t="shared" si="4"/>
        <v/>
      </c>
      <c r="G62" s="32"/>
      <c r="H62" s="31">
        <f t="shared" si="5"/>
        <v>0</v>
      </c>
    </row>
    <row r="63" spans="1:8">
      <c r="A63" s="27"/>
      <c r="B63" s="28" t="str">
        <f t="shared" si="1"/>
        <v/>
      </c>
      <c r="C63" s="29" t="str">
        <f t="shared" si="0"/>
        <v/>
      </c>
      <c r="D63" s="30" t="str">
        <f t="shared" si="2"/>
        <v/>
      </c>
      <c r="E63" s="31" t="str">
        <f t="shared" si="3"/>
        <v/>
      </c>
      <c r="F63" s="31" t="str">
        <f t="shared" si="4"/>
        <v/>
      </c>
      <c r="G63" s="32"/>
      <c r="H63" s="31">
        <f t="shared" si="5"/>
        <v>0</v>
      </c>
    </row>
    <row r="64" spans="1:8">
      <c r="A64" s="27"/>
      <c r="B64" s="28" t="str">
        <f t="shared" si="1"/>
        <v/>
      </c>
      <c r="C64" s="29" t="str">
        <f t="shared" si="0"/>
        <v/>
      </c>
      <c r="D64" s="30" t="str">
        <f t="shared" si="2"/>
        <v/>
      </c>
      <c r="E64" s="31" t="str">
        <f t="shared" si="3"/>
        <v/>
      </c>
      <c r="F64" s="31" t="str">
        <f t="shared" si="4"/>
        <v/>
      </c>
      <c r="G64" s="32"/>
      <c r="H64" s="31">
        <f t="shared" si="5"/>
        <v>0</v>
      </c>
    </row>
    <row r="65" spans="1:8">
      <c r="A65" s="27"/>
      <c r="B65" s="28" t="str">
        <f t="shared" si="1"/>
        <v/>
      </c>
      <c r="C65" s="29" t="str">
        <f t="shared" si="0"/>
        <v/>
      </c>
      <c r="D65" s="30" t="str">
        <f t="shared" si="2"/>
        <v/>
      </c>
      <c r="E65" s="31" t="str">
        <f t="shared" si="3"/>
        <v/>
      </c>
      <c r="F65" s="31" t="str">
        <f t="shared" si="4"/>
        <v/>
      </c>
      <c r="G65" s="32"/>
      <c r="H65" s="31">
        <f t="shared" si="5"/>
        <v>0</v>
      </c>
    </row>
    <row r="66" spans="1:8">
      <c r="A66" s="27"/>
      <c r="B66" s="28" t="str">
        <f t="shared" si="1"/>
        <v/>
      </c>
      <c r="C66" s="29" t="str">
        <f t="shared" si="0"/>
        <v/>
      </c>
      <c r="D66" s="30" t="str">
        <f t="shared" si="2"/>
        <v/>
      </c>
      <c r="E66" s="31" t="str">
        <f t="shared" si="3"/>
        <v/>
      </c>
      <c r="F66" s="31" t="str">
        <f t="shared" si="4"/>
        <v/>
      </c>
      <c r="G66" s="32"/>
      <c r="H66" s="31">
        <f t="shared" si="5"/>
        <v>0</v>
      </c>
    </row>
    <row r="67" spans="1:8">
      <c r="A67" s="27"/>
      <c r="B67" s="28" t="str">
        <f t="shared" si="1"/>
        <v/>
      </c>
      <c r="C67" s="29" t="str">
        <f t="shared" si="0"/>
        <v/>
      </c>
      <c r="D67" s="30" t="str">
        <f t="shared" si="2"/>
        <v/>
      </c>
      <c r="E67" s="31" t="str">
        <f t="shared" si="3"/>
        <v/>
      </c>
      <c r="F67" s="31" t="str">
        <f t="shared" si="4"/>
        <v/>
      </c>
      <c r="G67" s="32"/>
      <c r="H67" s="31">
        <f t="shared" si="5"/>
        <v>0</v>
      </c>
    </row>
    <row r="68" spans="1:8">
      <c r="A68" s="27"/>
      <c r="B68" s="28" t="str">
        <f t="shared" si="1"/>
        <v/>
      </c>
      <c r="C68" s="29" t="str">
        <f t="shared" si="0"/>
        <v/>
      </c>
      <c r="D68" s="30" t="str">
        <f t="shared" si="2"/>
        <v/>
      </c>
      <c r="E68" s="31" t="str">
        <f t="shared" si="3"/>
        <v/>
      </c>
      <c r="F68" s="31" t="str">
        <f t="shared" si="4"/>
        <v/>
      </c>
      <c r="G68" s="32"/>
      <c r="H68" s="31">
        <f t="shared" si="5"/>
        <v>0</v>
      </c>
    </row>
    <row r="69" spans="1:8">
      <c r="A69" s="27"/>
      <c r="B69" s="28" t="str">
        <f t="shared" si="1"/>
        <v/>
      </c>
      <c r="C69" s="29" t="str">
        <f t="shared" si="0"/>
        <v/>
      </c>
      <c r="D69" s="30" t="str">
        <f t="shared" si="2"/>
        <v/>
      </c>
      <c r="E69" s="31" t="str">
        <f t="shared" si="3"/>
        <v/>
      </c>
      <c r="F69" s="31" t="str">
        <f t="shared" si="4"/>
        <v/>
      </c>
      <c r="G69" s="32"/>
      <c r="H69" s="31">
        <f t="shared" si="5"/>
        <v>0</v>
      </c>
    </row>
    <row r="70" spans="1:8">
      <c r="A70" s="27"/>
      <c r="B70" s="28" t="str">
        <f t="shared" si="1"/>
        <v/>
      </c>
      <c r="C70" s="29" t="str">
        <f t="shared" si="0"/>
        <v/>
      </c>
      <c r="D70" s="30" t="str">
        <f t="shared" si="2"/>
        <v/>
      </c>
      <c r="E70" s="31" t="str">
        <f t="shared" si="3"/>
        <v/>
      </c>
      <c r="F70" s="31" t="str">
        <f t="shared" si="4"/>
        <v/>
      </c>
      <c r="G70" s="32"/>
      <c r="H70" s="31">
        <f t="shared" si="5"/>
        <v>0</v>
      </c>
    </row>
    <row r="71" spans="1:8">
      <c r="A71" s="27"/>
      <c r="B71" s="28" t="str">
        <f t="shared" si="1"/>
        <v/>
      </c>
      <c r="C71" s="29" t="str">
        <f t="shared" si="0"/>
        <v/>
      </c>
      <c r="D71" s="30" t="str">
        <f t="shared" si="2"/>
        <v/>
      </c>
      <c r="E71" s="31" t="str">
        <f t="shared" si="3"/>
        <v/>
      </c>
      <c r="F71" s="31" t="str">
        <f t="shared" si="4"/>
        <v/>
      </c>
      <c r="G71" s="32"/>
      <c r="H71" s="31">
        <f t="shared" si="5"/>
        <v>0</v>
      </c>
    </row>
    <row r="72" spans="1:8">
      <c r="A72" s="27"/>
      <c r="B72" s="28" t="str">
        <f t="shared" si="1"/>
        <v/>
      </c>
      <c r="C72" s="29" t="str">
        <f t="shared" si="0"/>
        <v/>
      </c>
      <c r="D72" s="30" t="str">
        <f t="shared" si="2"/>
        <v/>
      </c>
      <c r="E72" s="31" t="str">
        <f t="shared" si="3"/>
        <v/>
      </c>
      <c r="F72" s="31" t="str">
        <f t="shared" si="4"/>
        <v/>
      </c>
      <c r="G72" s="32"/>
      <c r="H72" s="31">
        <f t="shared" si="5"/>
        <v>0</v>
      </c>
    </row>
    <row r="73" spans="1:8">
      <c r="A73" s="27"/>
      <c r="B73" s="28" t="str">
        <f t="shared" si="1"/>
        <v/>
      </c>
      <c r="C73" s="29" t="str">
        <f t="shared" si="0"/>
        <v/>
      </c>
      <c r="D73" s="30" t="str">
        <f t="shared" si="2"/>
        <v/>
      </c>
      <c r="E73" s="31" t="str">
        <f t="shared" si="3"/>
        <v/>
      </c>
      <c r="F73" s="31" t="str">
        <f t="shared" si="4"/>
        <v/>
      </c>
      <c r="G73" s="32"/>
      <c r="H73" s="31">
        <f t="shared" si="5"/>
        <v>0</v>
      </c>
    </row>
    <row r="74" spans="1:8">
      <c r="A74" s="27"/>
      <c r="B74" s="28" t="str">
        <f t="shared" si="1"/>
        <v/>
      </c>
      <c r="C74" s="29" t="str">
        <f t="shared" si="0"/>
        <v/>
      </c>
      <c r="D74" s="30" t="str">
        <f t="shared" si="2"/>
        <v/>
      </c>
      <c r="E74" s="31" t="str">
        <f t="shared" si="3"/>
        <v/>
      </c>
      <c r="F74" s="31" t="str">
        <f t="shared" si="4"/>
        <v/>
      </c>
      <c r="G74" s="32"/>
      <c r="H74" s="31">
        <f t="shared" si="5"/>
        <v>0</v>
      </c>
    </row>
    <row r="75" spans="1:8">
      <c r="A75" s="27"/>
      <c r="B75" s="28" t="str">
        <f t="shared" si="1"/>
        <v/>
      </c>
      <c r="C75" s="29" t="str">
        <f t="shared" si="0"/>
        <v/>
      </c>
      <c r="D75" s="30" t="str">
        <f t="shared" si="2"/>
        <v/>
      </c>
      <c r="E75" s="31" t="str">
        <f t="shared" si="3"/>
        <v/>
      </c>
      <c r="F75" s="31" t="str">
        <f t="shared" si="4"/>
        <v/>
      </c>
      <c r="G75" s="32"/>
      <c r="H75" s="31">
        <f t="shared" si="5"/>
        <v>0</v>
      </c>
    </row>
    <row r="76" spans="1:8">
      <c r="A76" s="27"/>
      <c r="B76" s="28" t="str">
        <f t="shared" si="1"/>
        <v/>
      </c>
      <c r="C76" s="29" t="str">
        <f t="shared" si="0"/>
        <v/>
      </c>
      <c r="D76" s="30" t="str">
        <f t="shared" si="2"/>
        <v/>
      </c>
      <c r="E76" s="31" t="str">
        <f t="shared" si="3"/>
        <v/>
      </c>
      <c r="F76" s="31" t="str">
        <f t="shared" si="4"/>
        <v/>
      </c>
      <c r="G76" s="32"/>
      <c r="H76" s="31">
        <f t="shared" si="5"/>
        <v>0</v>
      </c>
    </row>
    <row r="77" spans="1:8">
      <c r="A77" s="27"/>
      <c r="B77" s="28" t="str">
        <f t="shared" si="1"/>
        <v/>
      </c>
      <c r="C77" s="29" t="str">
        <f t="shared" si="0"/>
        <v/>
      </c>
      <c r="D77" s="30" t="str">
        <f t="shared" si="2"/>
        <v/>
      </c>
      <c r="E77" s="31" t="str">
        <f t="shared" si="3"/>
        <v/>
      </c>
      <c r="F77" s="31" t="str">
        <f t="shared" si="4"/>
        <v/>
      </c>
      <c r="G77" s="32"/>
      <c r="H77" s="31">
        <f t="shared" si="5"/>
        <v>0</v>
      </c>
    </row>
    <row r="78" spans="1:8">
      <c r="A78" s="27"/>
      <c r="B78" s="28" t="str">
        <f t="shared" si="1"/>
        <v/>
      </c>
      <c r="C78" s="29" t="str">
        <f t="shared" si="0"/>
        <v/>
      </c>
      <c r="D78" s="30" t="str">
        <f t="shared" si="2"/>
        <v/>
      </c>
      <c r="E78" s="31" t="str">
        <f t="shared" si="3"/>
        <v/>
      </c>
      <c r="F78" s="31" t="str">
        <f t="shared" si="4"/>
        <v/>
      </c>
      <c r="G78" s="32"/>
      <c r="H78" s="31">
        <f t="shared" si="5"/>
        <v>0</v>
      </c>
    </row>
    <row r="79" spans="1:8">
      <c r="A79" s="27"/>
      <c r="B79" s="28" t="str">
        <f t="shared" si="1"/>
        <v/>
      </c>
      <c r="C79" s="29" t="str">
        <f t="shared" si="0"/>
        <v/>
      </c>
      <c r="D79" s="30" t="str">
        <f t="shared" si="2"/>
        <v/>
      </c>
      <c r="E79" s="31" t="str">
        <f t="shared" si="3"/>
        <v/>
      </c>
      <c r="F79" s="31" t="str">
        <f t="shared" si="4"/>
        <v/>
      </c>
      <c r="G79" s="32"/>
      <c r="H79" s="31">
        <f t="shared" si="5"/>
        <v>0</v>
      </c>
    </row>
    <row r="80" spans="1:8">
      <c r="A80" s="27"/>
      <c r="B80" s="28" t="str">
        <f t="shared" si="1"/>
        <v/>
      </c>
      <c r="C80" s="29" t="str">
        <f t="shared" si="0"/>
        <v/>
      </c>
      <c r="D80" s="30" t="str">
        <f t="shared" si="2"/>
        <v/>
      </c>
      <c r="E80" s="31" t="str">
        <f t="shared" si="3"/>
        <v/>
      </c>
      <c r="F80" s="31" t="str">
        <f t="shared" si="4"/>
        <v/>
      </c>
      <c r="G80" s="32"/>
      <c r="H80" s="31">
        <f t="shared" si="5"/>
        <v>0</v>
      </c>
    </row>
    <row r="81" spans="1:8">
      <c r="A81" s="27"/>
      <c r="B81" s="28" t="str">
        <f t="shared" si="1"/>
        <v/>
      </c>
      <c r="C81" s="29" t="str">
        <f t="shared" si="0"/>
        <v/>
      </c>
      <c r="D81" s="30" t="str">
        <f t="shared" si="2"/>
        <v/>
      </c>
      <c r="E81" s="31" t="str">
        <f t="shared" si="3"/>
        <v/>
      </c>
      <c r="F81" s="31" t="str">
        <f t="shared" si="4"/>
        <v/>
      </c>
      <c r="G81" s="32"/>
      <c r="H81" s="31">
        <f t="shared" si="5"/>
        <v>0</v>
      </c>
    </row>
    <row r="82" spans="1:8">
      <c r="A82" s="27"/>
      <c r="B82" s="28" t="str">
        <f t="shared" si="1"/>
        <v/>
      </c>
      <c r="C82" s="29" t="str">
        <f t="shared" si="0"/>
        <v/>
      </c>
      <c r="D82" s="30" t="str">
        <f t="shared" si="2"/>
        <v/>
      </c>
      <c r="E82" s="31" t="str">
        <f t="shared" si="3"/>
        <v/>
      </c>
      <c r="F82" s="31" t="str">
        <f t="shared" si="4"/>
        <v/>
      </c>
      <c r="G82" s="32"/>
      <c r="H82" s="31">
        <f t="shared" si="5"/>
        <v>0</v>
      </c>
    </row>
    <row r="83" spans="1:8">
      <c r="A83" s="27"/>
      <c r="B83" s="28" t="str">
        <f t="shared" si="1"/>
        <v/>
      </c>
      <c r="C83" s="29" t="str">
        <f t="shared" si="0"/>
        <v/>
      </c>
      <c r="D83" s="30" t="str">
        <f t="shared" si="2"/>
        <v/>
      </c>
      <c r="E83" s="31" t="str">
        <f t="shared" si="3"/>
        <v/>
      </c>
      <c r="F83" s="31" t="str">
        <f t="shared" si="4"/>
        <v/>
      </c>
      <c r="G83" s="32"/>
      <c r="H83" s="31">
        <f t="shared" si="5"/>
        <v>0</v>
      </c>
    </row>
    <row r="84" spans="1:8">
      <c r="A84" s="27"/>
      <c r="B84" s="28" t="str">
        <f t="shared" si="1"/>
        <v/>
      </c>
      <c r="C84" s="29" t="str">
        <f t="shared" si="0"/>
        <v/>
      </c>
      <c r="D84" s="30" t="str">
        <f t="shared" si="2"/>
        <v/>
      </c>
      <c r="E84" s="31" t="str">
        <f t="shared" si="3"/>
        <v/>
      </c>
      <c r="F84" s="31" t="str">
        <f t="shared" si="4"/>
        <v/>
      </c>
      <c r="G84" s="32"/>
      <c r="H84" s="31">
        <f t="shared" si="5"/>
        <v>0</v>
      </c>
    </row>
    <row r="85" spans="1:8">
      <c r="A85" s="27"/>
      <c r="B85" s="28" t="str">
        <f t="shared" si="1"/>
        <v/>
      </c>
      <c r="C85" s="29" t="str">
        <f t="shared" si="0"/>
        <v/>
      </c>
      <c r="D85" s="30" t="str">
        <f t="shared" si="2"/>
        <v/>
      </c>
      <c r="E85" s="31" t="str">
        <f t="shared" si="3"/>
        <v/>
      </c>
      <c r="F85" s="31" t="str">
        <f t="shared" si="4"/>
        <v/>
      </c>
      <c r="G85" s="32"/>
      <c r="H85" s="31">
        <f t="shared" si="5"/>
        <v>0</v>
      </c>
    </row>
    <row r="86" spans="1:8">
      <c r="A86" s="27"/>
      <c r="B86" s="28" t="str">
        <f t="shared" si="1"/>
        <v/>
      </c>
      <c r="C86" s="29" t="str">
        <f t="shared" si="0"/>
        <v/>
      </c>
      <c r="D86" s="30" t="str">
        <f t="shared" si="2"/>
        <v/>
      </c>
      <c r="E86" s="31" t="str">
        <f t="shared" si="3"/>
        <v/>
      </c>
      <c r="F86" s="31" t="str">
        <f t="shared" si="4"/>
        <v/>
      </c>
      <c r="G86" s="32"/>
      <c r="H86" s="31">
        <f t="shared" si="5"/>
        <v>0</v>
      </c>
    </row>
    <row r="87" spans="1:8">
      <c r="A87" s="27"/>
      <c r="B87" s="28" t="str">
        <f t="shared" si="1"/>
        <v/>
      </c>
      <c r="C87" s="29" t="str">
        <f t="shared" si="0"/>
        <v/>
      </c>
      <c r="D87" s="30" t="str">
        <f t="shared" si="2"/>
        <v/>
      </c>
      <c r="E87" s="31" t="str">
        <f t="shared" si="3"/>
        <v/>
      </c>
      <c r="F87" s="31" t="str">
        <f t="shared" si="4"/>
        <v/>
      </c>
      <c r="G87" s="32"/>
      <c r="H87" s="31">
        <f t="shared" si="5"/>
        <v>0</v>
      </c>
    </row>
    <row r="88" spans="1:8">
      <c r="A88" s="27"/>
      <c r="B88" s="28" t="str">
        <f t="shared" si="1"/>
        <v/>
      </c>
      <c r="C88" s="29" t="str">
        <f t="shared" si="0"/>
        <v/>
      </c>
      <c r="D88" s="30" t="str">
        <f t="shared" si="2"/>
        <v/>
      </c>
      <c r="E88" s="31" t="str">
        <f t="shared" si="3"/>
        <v/>
      </c>
      <c r="F88" s="31" t="str">
        <f t="shared" si="4"/>
        <v/>
      </c>
      <c r="G88" s="32"/>
      <c r="H88" s="31">
        <f t="shared" si="5"/>
        <v>0</v>
      </c>
    </row>
    <row r="89" spans="1:8">
      <c r="A89" s="27"/>
      <c r="B89" s="28" t="str">
        <f t="shared" si="1"/>
        <v/>
      </c>
      <c r="C89" s="29" t="str">
        <f t="shared" si="0"/>
        <v/>
      </c>
      <c r="D89" s="30" t="str">
        <f t="shared" si="2"/>
        <v/>
      </c>
      <c r="E89" s="31" t="str">
        <f t="shared" si="3"/>
        <v/>
      </c>
      <c r="F89" s="31" t="str">
        <f t="shared" si="4"/>
        <v/>
      </c>
      <c r="G89" s="32"/>
      <c r="H89" s="31">
        <f t="shared" si="5"/>
        <v>0</v>
      </c>
    </row>
    <row r="90" spans="1:8">
      <c r="A90" s="27"/>
      <c r="B90" s="28" t="str">
        <f t="shared" si="1"/>
        <v/>
      </c>
      <c r="C90" s="29" t="str">
        <f t="shared" ref="C90:C153" si="6">IF(B90="","",IF(B90&lt;=$D$16,IF(payments_per_year=26,DATE(YEAR(start_date),MONTH(start_date),DAY(start_date)+14*B90),IF(payments_per_year=52,DATE(YEAR(start_date),MONTH(start_date),DAY(start_date)+7*B90),DATE(YEAR(start_date),MONTH(start_date)+B90*12/$D$11,DAY(start_date)))),""))</f>
        <v/>
      </c>
      <c r="D90" s="30" t="str">
        <f t="shared" si="2"/>
        <v/>
      </c>
      <c r="E90" s="31" t="str">
        <f t="shared" si="3"/>
        <v/>
      </c>
      <c r="F90" s="31" t="str">
        <f t="shared" si="4"/>
        <v/>
      </c>
      <c r="G90" s="32"/>
      <c r="H90" s="31">
        <f t="shared" si="5"/>
        <v>0</v>
      </c>
    </row>
    <row r="91" spans="1:8">
      <c r="A91" s="27"/>
      <c r="B91" s="28" t="str">
        <f t="shared" si="1"/>
        <v/>
      </c>
      <c r="C91" s="29" t="str">
        <f t="shared" si="6"/>
        <v/>
      </c>
      <c r="D91" s="30" t="str">
        <f t="shared" si="2"/>
        <v/>
      </c>
      <c r="E91" s="31" t="str">
        <f t="shared" si="3"/>
        <v/>
      </c>
      <c r="F91" s="31" t="str">
        <f t="shared" si="4"/>
        <v/>
      </c>
      <c r="G91" s="32"/>
      <c r="H91" s="31">
        <f t="shared" si="5"/>
        <v>0</v>
      </c>
    </row>
    <row r="92" spans="1:8">
      <c r="A92" s="27"/>
      <c r="B92" s="28" t="str">
        <f t="shared" si="1"/>
        <v/>
      </c>
      <c r="C92" s="29" t="str">
        <f t="shared" si="6"/>
        <v/>
      </c>
      <c r="D92" s="30" t="str">
        <f t="shared" si="2"/>
        <v/>
      </c>
      <c r="E92" s="31" t="str">
        <f t="shared" si="3"/>
        <v/>
      </c>
      <c r="F92" s="31" t="str">
        <f t="shared" si="4"/>
        <v/>
      </c>
      <c r="G92" s="32"/>
      <c r="H92" s="31">
        <f t="shared" si="5"/>
        <v>0</v>
      </c>
    </row>
    <row r="93" spans="1:8">
      <c r="A93" s="27"/>
      <c r="B93" s="28" t="str">
        <f t="shared" ref="B93:B156" si="7">IF(B92&lt;$D$16,IF(H92&gt;0,B92+1,""),"")</f>
        <v/>
      </c>
      <c r="C93" s="29" t="str">
        <f t="shared" si="6"/>
        <v/>
      </c>
      <c r="D93" s="30" t="str">
        <f t="shared" ref="D93:D156" si="8">IF(C93="","",IF($D$15+F93&gt;H92,ROUND(H92+F93,2),$D$15))</f>
        <v/>
      </c>
      <c r="E93" s="31" t="str">
        <f t="shared" ref="E93:E156" si="9">IF(C93="","",D93-F93)</f>
        <v/>
      </c>
      <c r="F93" s="31" t="str">
        <f t="shared" ref="F93:F156" si="10">IF(C93="","",ROUND(H92*$D$9/payments_per_year,2))</f>
        <v/>
      </c>
      <c r="G93" s="32"/>
      <c r="H93" s="31">
        <f t="shared" ref="H93:H156" si="11">IF(B93="",0,ROUND(H92-E93-G93,2))</f>
        <v>0</v>
      </c>
    </row>
    <row r="94" spans="1:8">
      <c r="A94" s="27"/>
      <c r="B94" s="28" t="str">
        <f t="shared" si="7"/>
        <v/>
      </c>
      <c r="C94" s="29" t="str">
        <f t="shared" si="6"/>
        <v/>
      </c>
      <c r="D94" s="30" t="str">
        <f t="shared" si="8"/>
        <v/>
      </c>
      <c r="E94" s="31" t="str">
        <f t="shared" si="9"/>
        <v/>
      </c>
      <c r="F94" s="31" t="str">
        <f t="shared" si="10"/>
        <v/>
      </c>
      <c r="G94" s="32"/>
      <c r="H94" s="31">
        <f t="shared" si="11"/>
        <v>0</v>
      </c>
    </row>
    <row r="95" spans="1:8">
      <c r="A95" s="27"/>
      <c r="B95" s="28" t="str">
        <f t="shared" si="7"/>
        <v/>
      </c>
      <c r="C95" s="29" t="str">
        <f t="shared" si="6"/>
        <v/>
      </c>
      <c r="D95" s="30" t="str">
        <f t="shared" si="8"/>
        <v/>
      </c>
      <c r="E95" s="31" t="str">
        <f t="shared" si="9"/>
        <v/>
      </c>
      <c r="F95" s="31" t="str">
        <f t="shared" si="10"/>
        <v/>
      </c>
      <c r="G95" s="32"/>
      <c r="H95" s="31">
        <f t="shared" si="11"/>
        <v>0</v>
      </c>
    </row>
    <row r="96" spans="1:8">
      <c r="A96" s="27"/>
      <c r="B96" s="28" t="str">
        <f t="shared" si="7"/>
        <v/>
      </c>
      <c r="C96" s="29" t="str">
        <f t="shared" si="6"/>
        <v/>
      </c>
      <c r="D96" s="30" t="str">
        <f t="shared" si="8"/>
        <v/>
      </c>
      <c r="E96" s="31" t="str">
        <f t="shared" si="9"/>
        <v/>
      </c>
      <c r="F96" s="31" t="str">
        <f t="shared" si="10"/>
        <v/>
      </c>
      <c r="G96" s="32"/>
      <c r="H96" s="31">
        <f t="shared" si="11"/>
        <v>0</v>
      </c>
    </row>
    <row r="97" spans="1:8">
      <c r="A97" s="27"/>
      <c r="B97" s="28" t="str">
        <f t="shared" si="7"/>
        <v/>
      </c>
      <c r="C97" s="29" t="str">
        <f t="shared" si="6"/>
        <v/>
      </c>
      <c r="D97" s="30" t="str">
        <f t="shared" si="8"/>
        <v/>
      </c>
      <c r="E97" s="31" t="str">
        <f t="shared" si="9"/>
        <v/>
      </c>
      <c r="F97" s="31" t="str">
        <f t="shared" si="10"/>
        <v/>
      </c>
      <c r="G97" s="32"/>
      <c r="H97" s="31">
        <f t="shared" si="11"/>
        <v>0</v>
      </c>
    </row>
    <row r="98" spans="1:8">
      <c r="A98" s="27"/>
      <c r="B98" s="28" t="str">
        <f t="shared" si="7"/>
        <v/>
      </c>
      <c r="C98" s="29" t="str">
        <f t="shared" si="6"/>
        <v/>
      </c>
      <c r="D98" s="30" t="str">
        <f t="shared" si="8"/>
        <v/>
      </c>
      <c r="E98" s="31" t="str">
        <f t="shared" si="9"/>
        <v/>
      </c>
      <c r="F98" s="31" t="str">
        <f t="shared" si="10"/>
        <v/>
      </c>
      <c r="G98" s="32"/>
      <c r="H98" s="31">
        <f t="shared" si="11"/>
        <v>0</v>
      </c>
    </row>
    <row r="99" spans="1:8">
      <c r="A99" s="27"/>
      <c r="B99" s="28" t="str">
        <f t="shared" si="7"/>
        <v/>
      </c>
      <c r="C99" s="29" t="str">
        <f t="shared" si="6"/>
        <v/>
      </c>
      <c r="D99" s="30" t="str">
        <f t="shared" si="8"/>
        <v/>
      </c>
      <c r="E99" s="31" t="str">
        <f t="shared" si="9"/>
        <v/>
      </c>
      <c r="F99" s="31" t="str">
        <f t="shared" si="10"/>
        <v/>
      </c>
      <c r="G99" s="32"/>
      <c r="H99" s="31">
        <f t="shared" si="11"/>
        <v>0</v>
      </c>
    </row>
    <row r="100" spans="1:8">
      <c r="A100" s="27"/>
      <c r="B100" s="28" t="str">
        <f t="shared" si="7"/>
        <v/>
      </c>
      <c r="C100" s="29" t="str">
        <f t="shared" si="6"/>
        <v/>
      </c>
      <c r="D100" s="30" t="str">
        <f t="shared" si="8"/>
        <v/>
      </c>
      <c r="E100" s="31" t="str">
        <f t="shared" si="9"/>
        <v/>
      </c>
      <c r="F100" s="31" t="str">
        <f t="shared" si="10"/>
        <v/>
      </c>
      <c r="G100" s="32"/>
      <c r="H100" s="31">
        <f t="shared" si="11"/>
        <v>0</v>
      </c>
    </row>
    <row r="101" spans="1:8">
      <c r="A101" s="27"/>
      <c r="B101" s="28" t="str">
        <f t="shared" si="7"/>
        <v/>
      </c>
      <c r="C101" s="29" t="str">
        <f t="shared" si="6"/>
        <v/>
      </c>
      <c r="D101" s="30" t="str">
        <f t="shared" si="8"/>
        <v/>
      </c>
      <c r="E101" s="31" t="str">
        <f t="shared" si="9"/>
        <v/>
      </c>
      <c r="F101" s="31" t="str">
        <f t="shared" si="10"/>
        <v/>
      </c>
      <c r="G101" s="32"/>
      <c r="H101" s="31">
        <f t="shared" si="11"/>
        <v>0</v>
      </c>
    </row>
    <row r="102" spans="1:8">
      <c r="A102" s="27"/>
      <c r="B102" s="28" t="str">
        <f t="shared" si="7"/>
        <v/>
      </c>
      <c r="C102" s="29" t="str">
        <f t="shared" si="6"/>
        <v/>
      </c>
      <c r="D102" s="30" t="str">
        <f t="shared" si="8"/>
        <v/>
      </c>
      <c r="E102" s="31" t="str">
        <f t="shared" si="9"/>
        <v/>
      </c>
      <c r="F102" s="31" t="str">
        <f t="shared" si="10"/>
        <v/>
      </c>
      <c r="G102" s="32"/>
      <c r="H102" s="31">
        <f t="shared" si="11"/>
        <v>0</v>
      </c>
    </row>
    <row r="103" spans="1:8">
      <c r="A103" s="27"/>
      <c r="B103" s="28" t="str">
        <f t="shared" si="7"/>
        <v/>
      </c>
      <c r="C103" s="29" t="str">
        <f t="shared" si="6"/>
        <v/>
      </c>
      <c r="D103" s="30" t="str">
        <f t="shared" si="8"/>
        <v/>
      </c>
      <c r="E103" s="31" t="str">
        <f t="shared" si="9"/>
        <v/>
      </c>
      <c r="F103" s="31" t="str">
        <f t="shared" si="10"/>
        <v/>
      </c>
      <c r="G103" s="32"/>
      <c r="H103" s="31">
        <f t="shared" si="11"/>
        <v>0</v>
      </c>
    </row>
    <row r="104" spans="1:8">
      <c r="A104" s="27"/>
      <c r="B104" s="28" t="str">
        <f t="shared" si="7"/>
        <v/>
      </c>
      <c r="C104" s="29" t="str">
        <f t="shared" si="6"/>
        <v/>
      </c>
      <c r="D104" s="30" t="str">
        <f t="shared" si="8"/>
        <v/>
      </c>
      <c r="E104" s="31" t="str">
        <f t="shared" si="9"/>
        <v/>
      </c>
      <c r="F104" s="31" t="str">
        <f t="shared" si="10"/>
        <v/>
      </c>
      <c r="G104" s="32"/>
      <c r="H104" s="31">
        <f t="shared" si="11"/>
        <v>0</v>
      </c>
    </row>
    <row r="105" spans="1:8">
      <c r="A105" s="27"/>
      <c r="B105" s="28" t="str">
        <f t="shared" si="7"/>
        <v/>
      </c>
      <c r="C105" s="29" t="str">
        <f t="shared" si="6"/>
        <v/>
      </c>
      <c r="D105" s="30" t="str">
        <f t="shared" si="8"/>
        <v/>
      </c>
      <c r="E105" s="31" t="str">
        <f t="shared" si="9"/>
        <v/>
      </c>
      <c r="F105" s="31" t="str">
        <f t="shared" si="10"/>
        <v/>
      </c>
      <c r="G105" s="32"/>
      <c r="H105" s="31">
        <f t="shared" si="11"/>
        <v>0</v>
      </c>
    </row>
    <row r="106" spans="1:8">
      <c r="A106" s="27"/>
      <c r="B106" s="28" t="str">
        <f t="shared" si="7"/>
        <v/>
      </c>
      <c r="C106" s="29" t="str">
        <f t="shared" si="6"/>
        <v/>
      </c>
      <c r="D106" s="30" t="str">
        <f t="shared" si="8"/>
        <v/>
      </c>
      <c r="E106" s="31" t="str">
        <f t="shared" si="9"/>
        <v/>
      </c>
      <c r="F106" s="31" t="str">
        <f t="shared" si="10"/>
        <v/>
      </c>
      <c r="G106" s="32"/>
      <c r="H106" s="31">
        <f t="shared" si="11"/>
        <v>0</v>
      </c>
    </row>
    <row r="107" spans="1:8">
      <c r="A107" s="27"/>
      <c r="B107" s="28" t="str">
        <f t="shared" si="7"/>
        <v/>
      </c>
      <c r="C107" s="29" t="str">
        <f t="shared" si="6"/>
        <v/>
      </c>
      <c r="D107" s="30" t="str">
        <f t="shared" si="8"/>
        <v/>
      </c>
      <c r="E107" s="31" t="str">
        <f t="shared" si="9"/>
        <v/>
      </c>
      <c r="F107" s="31" t="str">
        <f t="shared" si="10"/>
        <v/>
      </c>
      <c r="G107" s="32"/>
      <c r="H107" s="31">
        <f t="shared" si="11"/>
        <v>0</v>
      </c>
    </row>
    <row r="108" spans="1:8">
      <c r="A108" s="27"/>
      <c r="B108" s="28" t="str">
        <f t="shared" si="7"/>
        <v/>
      </c>
      <c r="C108" s="29" t="str">
        <f t="shared" si="6"/>
        <v/>
      </c>
      <c r="D108" s="30" t="str">
        <f t="shared" si="8"/>
        <v/>
      </c>
      <c r="E108" s="31" t="str">
        <f t="shared" si="9"/>
        <v/>
      </c>
      <c r="F108" s="31" t="str">
        <f t="shared" si="10"/>
        <v/>
      </c>
      <c r="G108" s="32"/>
      <c r="H108" s="31">
        <f t="shared" si="11"/>
        <v>0</v>
      </c>
    </row>
    <row r="109" spans="1:8">
      <c r="A109" s="27"/>
      <c r="B109" s="28" t="str">
        <f t="shared" si="7"/>
        <v/>
      </c>
      <c r="C109" s="29" t="str">
        <f t="shared" si="6"/>
        <v/>
      </c>
      <c r="D109" s="30" t="str">
        <f t="shared" si="8"/>
        <v/>
      </c>
      <c r="E109" s="31" t="str">
        <f t="shared" si="9"/>
        <v/>
      </c>
      <c r="F109" s="31" t="str">
        <f t="shared" si="10"/>
        <v/>
      </c>
      <c r="G109" s="32"/>
      <c r="H109" s="31">
        <f t="shared" si="11"/>
        <v>0</v>
      </c>
    </row>
    <row r="110" spans="1:8">
      <c r="A110" s="27"/>
      <c r="B110" s="28" t="str">
        <f t="shared" si="7"/>
        <v/>
      </c>
      <c r="C110" s="29" t="str">
        <f t="shared" si="6"/>
        <v/>
      </c>
      <c r="D110" s="30" t="str">
        <f t="shared" si="8"/>
        <v/>
      </c>
      <c r="E110" s="31" t="str">
        <f t="shared" si="9"/>
        <v/>
      </c>
      <c r="F110" s="31" t="str">
        <f t="shared" si="10"/>
        <v/>
      </c>
      <c r="G110" s="32"/>
      <c r="H110" s="31">
        <f t="shared" si="11"/>
        <v>0</v>
      </c>
    </row>
    <row r="111" spans="1:8">
      <c r="A111" s="27"/>
      <c r="B111" s="28" t="str">
        <f t="shared" si="7"/>
        <v/>
      </c>
      <c r="C111" s="29" t="str">
        <f t="shared" si="6"/>
        <v/>
      </c>
      <c r="D111" s="30" t="str">
        <f t="shared" si="8"/>
        <v/>
      </c>
      <c r="E111" s="31" t="str">
        <f t="shared" si="9"/>
        <v/>
      </c>
      <c r="F111" s="31" t="str">
        <f t="shared" si="10"/>
        <v/>
      </c>
      <c r="G111" s="32"/>
      <c r="H111" s="31">
        <f t="shared" si="11"/>
        <v>0</v>
      </c>
    </row>
    <row r="112" spans="1:8">
      <c r="A112" s="27"/>
      <c r="B112" s="28" t="str">
        <f t="shared" si="7"/>
        <v/>
      </c>
      <c r="C112" s="29" t="str">
        <f t="shared" si="6"/>
        <v/>
      </c>
      <c r="D112" s="30" t="str">
        <f t="shared" si="8"/>
        <v/>
      </c>
      <c r="E112" s="31" t="str">
        <f t="shared" si="9"/>
        <v/>
      </c>
      <c r="F112" s="31" t="str">
        <f t="shared" si="10"/>
        <v/>
      </c>
      <c r="G112" s="32"/>
      <c r="H112" s="31">
        <f t="shared" si="11"/>
        <v>0</v>
      </c>
    </row>
    <row r="113" spans="1:8">
      <c r="A113" s="27"/>
      <c r="B113" s="28" t="str">
        <f t="shared" si="7"/>
        <v/>
      </c>
      <c r="C113" s="29" t="str">
        <f t="shared" si="6"/>
        <v/>
      </c>
      <c r="D113" s="30" t="str">
        <f t="shared" si="8"/>
        <v/>
      </c>
      <c r="E113" s="31" t="str">
        <f t="shared" si="9"/>
        <v/>
      </c>
      <c r="F113" s="31" t="str">
        <f t="shared" si="10"/>
        <v/>
      </c>
      <c r="G113" s="32"/>
      <c r="H113" s="31">
        <f t="shared" si="11"/>
        <v>0</v>
      </c>
    </row>
    <row r="114" spans="1:8">
      <c r="A114" s="27"/>
      <c r="B114" s="28" t="str">
        <f t="shared" si="7"/>
        <v/>
      </c>
      <c r="C114" s="29" t="str">
        <f t="shared" si="6"/>
        <v/>
      </c>
      <c r="D114" s="30" t="str">
        <f t="shared" si="8"/>
        <v/>
      </c>
      <c r="E114" s="31" t="str">
        <f t="shared" si="9"/>
        <v/>
      </c>
      <c r="F114" s="31" t="str">
        <f t="shared" si="10"/>
        <v/>
      </c>
      <c r="G114" s="32"/>
      <c r="H114" s="31">
        <f t="shared" si="11"/>
        <v>0</v>
      </c>
    </row>
    <row r="115" spans="1:8">
      <c r="A115" s="27"/>
      <c r="B115" s="28" t="str">
        <f t="shared" si="7"/>
        <v/>
      </c>
      <c r="C115" s="29" t="str">
        <f t="shared" si="6"/>
        <v/>
      </c>
      <c r="D115" s="30" t="str">
        <f t="shared" si="8"/>
        <v/>
      </c>
      <c r="E115" s="31" t="str">
        <f t="shared" si="9"/>
        <v/>
      </c>
      <c r="F115" s="31" t="str">
        <f t="shared" si="10"/>
        <v/>
      </c>
      <c r="G115" s="32"/>
      <c r="H115" s="31">
        <f t="shared" si="11"/>
        <v>0</v>
      </c>
    </row>
    <row r="116" spans="1:8">
      <c r="A116" s="27"/>
      <c r="B116" s="28" t="str">
        <f t="shared" si="7"/>
        <v/>
      </c>
      <c r="C116" s="29" t="str">
        <f t="shared" si="6"/>
        <v/>
      </c>
      <c r="D116" s="30" t="str">
        <f t="shared" si="8"/>
        <v/>
      </c>
      <c r="E116" s="31" t="str">
        <f t="shared" si="9"/>
        <v/>
      </c>
      <c r="F116" s="31" t="str">
        <f t="shared" si="10"/>
        <v/>
      </c>
      <c r="G116" s="32"/>
      <c r="H116" s="31">
        <f t="shared" si="11"/>
        <v>0</v>
      </c>
    </row>
    <row r="117" spans="1:8">
      <c r="A117" s="27"/>
      <c r="B117" s="28" t="str">
        <f t="shared" si="7"/>
        <v/>
      </c>
      <c r="C117" s="29" t="str">
        <f t="shared" si="6"/>
        <v/>
      </c>
      <c r="D117" s="30" t="str">
        <f t="shared" si="8"/>
        <v/>
      </c>
      <c r="E117" s="31" t="str">
        <f t="shared" si="9"/>
        <v/>
      </c>
      <c r="F117" s="31" t="str">
        <f t="shared" si="10"/>
        <v/>
      </c>
      <c r="G117" s="32"/>
      <c r="H117" s="31">
        <f t="shared" si="11"/>
        <v>0</v>
      </c>
    </row>
    <row r="118" spans="1:8">
      <c r="A118" s="27"/>
      <c r="B118" s="28" t="str">
        <f t="shared" si="7"/>
        <v/>
      </c>
      <c r="C118" s="29" t="str">
        <f t="shared" si="6"/>
        <v/>
      </c>
      <c r="D118" s="30" t="str">
        <f t="shared" si="8"/>
        <v/>
      </c>
      <c r="E118" s="31" t="str">
        <f t="shared" si="9"/>
        <v/>
      </c>
      <c r="F118" s="31" t="str">
        <f t="shared" si="10"/>
        <v/>
      </c>
      <c r="G118" s="32"/>
      <c r="H118" s="31">
        <f t="shared" si="11"/>
        <v>0</v>
      </c>
    </row>
    <row r="119" spans="1:8">
      <c r="A119" s="27"/>
      <c r="B119" s="28" t="str">
        <f t="shared" si="7"/>
        <v/>
      </c>
      <c r="C119" s="29" t="str">
        <f t="shared" si="6"/>
        <v/>
      </c>
      <c r="D119" s="30" t="str">
        <f t="shared" si="8"/>
        <v/>
      </c>
      <c r="E119" s="31" t="str">
        <f t="shared" si="9"/>
        <v/>
      </c>
      <c r="F119" s="31" t="str">
        <f t="shared" si="10"/>
        <v/>
      </c>
      <c r="G119" s="32"/>
      <c r="H119" s="31">
        <f t="shared" si="11"/>
        <v>0</v>
      </c>
    </row>
    <row r="120" spans="1:8">
      <c r="A120" s="27"/>
      <c r="B120" s="28" t="str">
        <f t="shared" si="7"/>
        <v/>
      </c>
      <c r="C120" s="29" t="str">
        <f t="shared" si="6"/>
        <v/>
      </c>
      <c r="D120" s="30" t="str">
        <f t="shared" si="8"/>
        <v/>
      </c>
      <c r="E120" s="31" t="str">
        <f t="shared" si="9"/>
        <v/>
      </c>
      <c r="F120" s="31" t="str">
        <f t="shared" si="10"/>
        <v/>
      </c>
      <c r="G120" s="32"/>
      <c r="H120" s="31">
        <f t="shared" si="11"/>
        <v>0</v>
      </c>
    </row>
    <row r="121" spans="1:8">
      <c r="A121" s="27"/>
      <c r="B121" s="28" t="str">
        <f t="shared" si="7"/>
        <v/>
      </c>
      <c r="C121" s="29" t="str">
        <f t="shared" si="6"/>
        <v/>
      </c>
      <c r="D121" s="30" t="str">
        <f t="shared" si="8"/>
        <v/>
      </c>
      <c r="E121" s="31" t="str">
        <f t="shared" si="9"/>
        <v/>
      </c>
      <c r="F121" s="31" t="str">
        <f t="shared" si="10"/>
        <v/>
      </c>
      <c r="G121" s="32"/>
      <c r="H121" s="31">
        <f t="shared" si="11"/>
        <v>0</v>
      </c>
    </row>
    <row r="122" spans="1:8">
      <c r="A122" s="27"/>
      <c r="B122" s="28" t="str">
        <f t="shared" si="7"/>
        <v/>
      </c>
      <c r="C122" s="29" t="str">
        <f t="shared" si="6"/>
        <v/>
      </c>
      <c r="D122" s="30" t="str">
        <f t="shared" si="8"/>
        <v/>
      </c>
      <c r="E122" s="31" t="str">
        <f t="shared" si="9"/>
        <v/>
      </c>
      <c r="F122" s="31" t="str">
        <f t="shared" si="10"/>
        <v/>
      </c>
      <c r="G122" s="32"/>
      <c r="H122" s="31">
        <f t="shared" si="11"/>
        <v>0</v>
      </c>
    </row>
    <row r="123" spans="1:8">
      <c r="A123" s="27"/>
      <c r="B123" s="28" t="str">
        <f t="shared" si="7"/>
        <v/>
      </c>
      <c r="C123" s="29" t="str">
        <f t="shared" si="6"/>
        <v/>
      </c>
      <c r="D123" s="30" t="str">
        <f t="shared" si="8"/>
        <v/>
      </c>
      <c r="E123" s="31" t="str">
        <f t="shared" si="9"/>
        <v/>
      </c>
      <c r="F123" s="31" t="str">
        <f t="shared" si="10"/>
        <v/>
      </c>
      <c r="G123" s="32"/>
      <c r="H123" s="31">
        <f t="shared" si="11"/>
        <v>0</v>
      </c>
    </row>
    <row r="124" spans="1:8">
      <c r="A124" s="27"/>
      <c r="B124" s="28" t="str">
        <f t="shared" si="7"/>
        <v/>
      </c>
      <c r="C124" s="29" t="str">
        <f t="shared" si="6"/>
        <v/>
      </c>
      <c r="D124" s="30" t="str">
        <f t="shared" si="8"/>
        <v/>
      </c>
      <c r="E124" s="31" t="str">
        <f t="shared" si="9"/>
        <v/>
      </c>
      <c r="F124" s="31" t="str">
        <f t="shared" si="10"/>
        <v/>
      </c>
      <c r="G124" s="32"/>
      <c r="H124" s="31">
        <f t="shared" si="11"/>
        <v>0</v>
      </c>
    </row>
    <row r="125" spans="1:8">
      <c r="A125" s="27"/>
      <c r="B125" s="28" t="str">
        <f t="shared" si="7"/>
        <v/>
      </c>
      <c r="C125" s="29" t="str">
        <f t="shared" si="6"/>
        <v/>
      </c>
      <c r="D125" s="30" t="str">
        <f t="shared" si="8"/>
        <v/>
      </c>
      <c r="E125" s="31" t="str">
        <f t="shared" si="9"/>
        <v/>
      </c>
      <c r="F125" s="31" t="str">
        <f t="shared" si="10"/>
        <v/>
      </c>
      <c r="G125" s="32"/>
      <c r="H125" s="31">
        <f t="shared" si="11"/>
        <v>0</v>
      </c>
    </row>
    <row r="126" spans="1:8">
      <c r="A126" s="27"/>
      <c r="B126" s="28" t="str">
        <f t="shared" si="7"/>
        <v/>
      </c>
      <c r="C126" s="29" t="str">
        <f t="shared" si="6"/>
        <v/>
      </c>
      <c r="D126" s="30" t="str">
        <f t="shared" si="8"/>
        <v/>
      </c>
      <c r="E126" s="31" t="str">
        <f t="shared" si="9"/>
        <v/>
      </c>
      <c r="F126" s="31" t="str">
        <f t="shared" si="10"/>
        <v/>
      </c>
      <c r="G126" s="32"/>
      <c r="H126" s="31">
        <f t="shared" si="11"/>
        <v>0</v>
      </c>
    </row>
    <row r="127" spans="1:8">
      <c r="A127" s="27"/>
      <c r="B127" s="28" t="str">
        <f t="shared" si="7"/>
        <v/>
      </c>
      <c r="C127" s="29" t="str">
        <f t="shared" si="6"/>
        <v/>
      </c>
      <c r="D127" s="30" t="str">
        <f t="shared" si="8"/>
        <v/>
      </c>
      <c r="E127" s="31" t="str">
        <f t="shared" si="9"/>
        <v/>
      </c>
      <c r="F127" s="31" t="str">
        <f t="shared" si="10"/>
        <v/>
      </c>
      <c r="G127" s="32"/>
      <c r="H127" s="31">
        <f t="shared" si="11"/>
        <v>0</v>
      </c>
    </row>
    <row r="128" spans="1:8">
      <c r="A128" s="27"/>
      <c r="B128" s="28" t="str">
        <f t="shared" si="7"/>
        <v/>
      </c>
      <c r="C128" s="29" t="str">
        <f t="shared" si="6"/>
        <v/>
      </c>
      <c r="D128" s="30" t="str">
        <f t="shared" si="8"/>
        <v/>
      </c>
      <c r="E128" s="31" t="str">
        <f t="shared" si="9"/>
        <v/>
      </c>
      <c r="F128" s="31" t="str">
        <f t="shared" si="10"/>
        <v/>
      </c>
      <c r="G128" s="32"/>
      <c r="H128" s="31">
        <f t="shared" si="11"/>
        <v>0</v>
      </c>
    </row>
    <row r="129" spans="1:8">
      <c r="A129" s="27"/>
      <c r="B129" s="28" t="str">
        <f t="shared" si="7"/>
        <v/>
      </c>
      <c r="C129" s="29" t="str">
        <f t="shared" si="6"/>
        <v/>
      </c>
      <c r="D129" s="30" t="str">
        <f t="shared" si="8"/>
        <v/>
      </c>
      <c r="E129" s="31" t="str">
        <f t="shared" si="9"/>
        <v/>
      </c>
      <c r="F129" s="31" t="str">
        <f t="shared" si="10"/>
        <v/>
      </c>
      <c r="G129" s="32"/>
      <c r="H129" s="31">
        <f t="shared" si="11"/>
        <v>0</v>
      </c>
    </row>
    <row r="130" spans="1:8">
      <c r="A130" s="27"/>
      <c r="B130" s="28" t="str">
        <f t="shared" si="7"/>
        <v/>
      </c>
      <c r="C130" s="29" t="str">
        <f t="shared" si="6"/>
        <v/>
      </c>
      <c r="D130" s="30" t="str">
        <f t="shared" si="8"/>
        <v/>
      </c>
      <c r="E130" s="31" t="str">
        <f t="shared" si="9"/>
        <v/>
      </c>
      <c r="F130" s="31" t="str">
        <f t="shared" si="10"/>
        <v/>
      </c>
      <c r="G130" s="32"/>
      <c r="H130" s="31">
        <f t="shared" si="11"/>
        <v>0</v>
      </c>
    </row>
    <row r="131" spans="1:8">
      <c r="A131" s="27"/>
      <c r="B131" s="28" t="str">
        <f t="shared" si="7"/>
        <v/>
      </c>
      <c r="C131" s="29" t="str">
        <f t="shared" si="6"/>
        <v/>
      </c>
      <c r="D131" s="30" t="str">
        <f t="shared" si="8"/>
        <v/>
      </c>
      <c r="E131" s="31" t="str">
        <f t="shared" si="9"/>
        <v/>
      </c>
      <c r="F131" s="31" t="str">
        <f t="shared" si="10"/>
        <v/>
      </c>
      <c r="G131" s="32"/>
      <c r="H131" s="31">
        <f t="shared" si="11"/>
        <v>0</v>
      </c>
    </row>
    <row r="132" spans="1:8">
      <c r="A132" s="27"/>
      <c r="B132" s="28" t="str">
        <f t="shared" si="7"/>
        <v/>
      </c>
      <c r="C132" s="29" t="str">
        <f t="shared" si="6"/>
        <v/>
      </c>
      <c r="D132" s="30" t="str">
        <f t="shared" si="8"/>
        <v/>
      </c>
      <c r="E132" s="31" t="str">
        <f t="shared" si="9"/>
        <v/>
      </c>
      <c r="F132" s="31" t="str">
        <f t="shared" si="10"/>
        <v/>
      </c>
      <c r="G132" s="32"/>
      <c r="H132" s="31">
        <f t="shared" si="11"/>
        <v>0</v>
      </c>
    </row>
    <row r="133" spans="1:8">
      <c r="A133" s="27"/>
      <c r="B133" s="28" t="str">
        <f t="shared" si="7"/>
        <v/>
      </c>
      <c r="C133" s="29" t="str">
        <f t="shared" si="6"/>
        <v/>
      </c>
      <c r="D133" s="30" t="str">
        <f t="shared" si="8"/>
        <v/>
      </c>
      <c r="E133" s="31" t="str">
        <f t="shared" si="9"/>
        <v/>
      </c>
      <c r="F133" s="31" t="str">
        <f t="shared" si="10"/>
        <v/>
      </c>
      <c r="G133" s="32"/>
      <c r="H133" s="31">
        <f t="shared" si="11"/>
        <v>0</v>
      </c>
    </row>
    <row r="134" spans="1:8">
      <c r="A134" s="27"/>
      <c r="B134" s="28" t="str">
        <f t="shared" si="7"/>
        <v/>
      </c>
      <c r="C134" s="29" t="str">
        <f t="shared" si="6"/>
        <v/>
      </c>
      <c r="D134" s="30" t="str">
        <f t="shared" si="8"/>
        <v/>
      </c>
      <c r="E134" s="31" t="str">
        <f t="shared" si="9"/>
        <v/>
      </c>
      <c r="F134" s="31" t="str">
        <f t="shared" si="10"/>
        <v/>
      </c>
      <c r="G134" s="32"/>
      <c r="H134" s="31">
        <f t="shared" si="11"/>
        <v>0</v>
      </c>
    </row>
    <row r="135" spans="1:8">
      <c r="A135" s="27"/>
      <c r="B135" s="28" t="str">
        <f t="shared" si="7"/>
        <v/>
      </c>
      <c r="C135" s="29" t="str">
        <f t="shared" si="6"/>
        <v/>
      </c>
      <c r="D135" s="30" t="str">
        <f t="shared" si="8"/>
        <v/>
      </c>
      <c r="E135" s="31" t="str">
        <f t="shared" si="9"/>
        <v/>
      </c>
      <c r="F135" s="31" t="str">
        <f t="shared" si="10"/>
        <v/>
      </c>
      <c r="G135" s="32"/>
      <c r="H135" s="31">
        <f t="shared" si="11"/>
        <v>0</v>
      </c>
    </row>
    <row r="136" spans="1:8">
      <c r="A136" s="27"/>
      <c r="B136" s="28" t="str">
        <f t="shared" si="7"/>
        <v/>
      </c>
      <c r="C136" s="29" t="str">
        <f t="shared" si="6"/>
        <v/>
      </c>
      <c r="D136" s="30" t="str">
        <f t="shared" si="8"/>
        <v/>
      </c>
      <c r="E136" s="31" t="str">
        <f t="shared" si="9"/>
        <v/>
      </c>
      <c r="F136" s="31" t="str">
        <f t="shared" si="10"/>
        <v/>
      </c>
      <c r="G136" s="32"/>
      <c r="H136" s="31">
        <f t="shared" si="11"/>
        <v>0</v>
      </c>
    </row>
    <row r="137" spans="1:8">
      <c r="A137" s="27"/>
      <c r="B137" s="28" t="str">
        <f t="shared" si="7"/>
        <v/>
      </c>
      <c r="C137" s="29" t="str">
        <f t="shared" si="6"/>
        <v/>
      </c>
      <c r="D137" s="30" t="str">
        <f t="shared" si="8"/>
        <v/>
      </c>
      <c r="E137" s="31" t="str">
        <f t="shared" si="9"/>
        <v/>
      </c>
      <c r="F137" s="31" t="str">
        <f t="shared" si="10"/>
        <v/>
      </c>
      <c r="G137" s="32"/>
      <c r="H137" s="31">
        <f t="shared" si="11"/>
        <v>0</v>
      </c>
    </row>
    <row r="138" spans="1:8">
      <c r="A138" s="27"/>
      <c r="B138" s="28" t="str">
        <f t="shared" si="7"/>
        <v/>
      </c>
      <c r="C138" s="29" t="str">
        <f t="shared" si="6"/>
        <v/>
      </c>
      <c r="D138" s="30" t="str">
        <f t="shared" si="8"/>
        <v/>
      </c>
      <c r="E138" s="31" t="str">
        <f t="shared" si="9"/>
        <v/>
      </c>
      <c r="F138" s="31" t="str">
        <f t="shared" si="10"/>
        <v/>
      </c>
      <c r="G138" s="32"/>
      <c r="H138" s="31">
        <f t="shared" si="11"/>
        <v>0</v>
      </c>
    </row>
    <row r="139" spans="1:8">
      <c r="A139" s="27"/>
      <c r="B139" s="28" t="str">
        <f t="shared" si="7"/>
        <v/>
      </c>
      <c r="C139" s="29" t="str">
        <f t="shared" si="6"/>
        <v/>
      </c>
      <c r="D139" s="30" t="str">
        <f t="shared" si="8"/>
        <v/>
      </c>
      <c r="E139" s="31" t="str">
        <f t="shared" si="9"/>
        <v/>
      </c>
      <c r="F139" s="31" t="str">
        <f t="shared" si="10"/>
        <v/>
      </c>
      <c r="G139" s="32"/>
      <c r="H139" s="31">
        <f t="shared" si="11"/>
        <v>0</v>
      </c>
    </row>
    <row r="140" spans="1:8">
      <c r="A140" s="27"/>
      <c r="B140" s="28" t="str">
        <f t="shared" si="7"/>
        <v/>
      </c>
      <c r="C140" s="29" t="str">
        <f t="shared" si="6"/>
        <v/>
      </c>
      <c r="D140" s="30" t="str">
        <f t="shared" si="8"/>
        <v/>
      </c>
      <c r="E140" s="31" t="str">
        <f t="shared" si="9"/>
        <v/>
      </c>
      <c r="F140" s="31" t="str">
        <f t="shared" si="10"/>
        <v/>
      </c>
      <c r="G140" s="32"/>
      <c r="H140" s="31">
        <f t="shared" si="11"/>
        <v>0</v>
      </c>
    </row>
    <row r="141" spans="1:8">
      <c r="A141" s="27"/>
      <c r="B141" s="28" t="str">
        <f t="shared" si="7"/>
        <v/>
      </c>
      <c r="C141" s="29" t="str">
        <f t="shared" si="6"/>
        <v/>
      </c>
      <c r="D141" s="30" t="str">
        <f t="shared" si="8"/>
        <v/>
      </c>
      <c r="E141" s="31" t="str">
        <f t="shared" si="9"/>
        <v/>
      </c>
      <c r="F141" s="31" t="str">
        <f t="shared" si="10"/>
        <v/>
      </c>
      <c r="G141" s="32"/>
      <c r="H141" s="31">
        <f t="shared" si="11"/>
        <v>0</v>
      </c>
    </row>
    <row r="142" spans="1:8">
      <c r="A142" s="27"/>
      <c r="B142" s="28" t="str">
        <f t="shared" si="7"/>
        <v/>
      </c>
      <c r="C142" s="29" t="str">
        <f t="shared" si="6"/>
        <v/>
      </c>
      <c r="D142" s="30" t="str">
        <f t="shared" si="8"/>
        <v/>
      </c>
      <c r="E142" s="31" t="str">
        <f t="shared" si="9"/>
        <v/>
      </c>
      <c r="F142" s="31" t="str">
        <f t="shared" si="10"/>
        <v/>
      </c>
      <c r="G142" s="32"/>
      <c r="H142" s="31">
        <f t="shared" si="11"/>
        <v>0</v>
      </c>
    </row>
    <row r="143" spans="1:8">
      <c r="A143" s="27"/>
      <c r="B143" s="28" t="str">
        <f t="shared" si="7"/>
        <v/>
      </c>
      <c r="C143" s="29" t="str">
        <f t="shared" si="6"/>
        <v/>
      </c>
      <c r="D143" s="30" t="str">
        <f t="shared" si="8"/>
        <v/>
      </c>
      <c r="E143" s="31" t="str">
        <f t="shared" si="9"/>
        <v/>
      </c>
      <c r="F143" s="31" t="str">
        <f t="shared" si="10"/>
        <v/>
      </c>
      <c r="G143" s="32"/>
      <c r="H143" s="31">
        <f t="shared" si="11"/>
        <v>0</v>
      </c>
    </row>
    <row r="144" spans="1:8">
      <c r="A144" s="27"/>
      <c r="B144" s="28" t="str">
        <f t="shared" si="7"/>
        <v/>
      </c>
      <c r="C144" s="29" t="str">
        <f t="shared" si="6"/>
        <v/>
      </c>
      <c r="D144" s="30" t="str">
        <f t="shared" si="8"/>
        <v/>
      </c>
      <c r="E144" s="31" t="str">
        <f t="shared" si="9"/>
        <v/>
      </c>
      <c r="F144" s="31" t="str">
        <f t="shared" si="10"/>
        <v/>
      </c>
      <c r="G144" s="32"/>
      <c r="H144" s="31">
        <f t="shared" si="11"/>
        <v>0</v>
      </c>
    </row>
    <row r="145" spans="1:8">
      <c r="A145" s="27"/>
      <c r="B145" s="28" t="str">
        <f t="shared" si="7"/>
        <v/>
      </c>
      <c r="C145" s="29" t="str">
        <f t="shared" si="6"/>
        <v/>
      </c>
      <c r="D145" s="30" t="str">
        <f t="shared" si="8"/>
        <v/>
      </c>
      <c r="E145" s="31" t="str">
        <f t="shared" si="9"/>
        <v/>
      </c>
      <c r="F145" s="31" t="str">
        <f t="shared" si="10"/>
        <v/>
      </c>
      <c r="G145" s="32"/>
      <c r="H145" s="31">
        <f t="shared" si="11"/>
        <v>0</v>
      </c>
    </row>
    <row r="146" spans="1:8">
      <c r="A146" s="27"/>
      <c r="B146" s="28" t="str">
        <f t="shared" si="7"/>
        <v/>
      </c>
      <c r="C146" s="29" t="str">
        <f t="shared" si="6"/>
        <v/>
      </c>
      <c r="D146" s="30" t="str">
        <f t="shared" si="8"/>
        <v/>
      </c>
      <c r="E146" s="31" t="str">
        <f t="shared" si="9"/>
        <v/>
      </c>
      <c r="F146" s="31" t="str">
        <f t="shared" si="10"/>
        <v/>
      </c>
      <c r="G146" s="32"/>
      <c r="H146" s="31">
        <f t="shared" si="11"/>
        <v>0</v>
      </c>
    </row>
    <row r="147" spans="1:8">
      <c r="A147" s="27"/>
      <c r="B147" s="28" t="str">
        <f t="shared" si="7"/>
        <v/>
      </c>
      <c r="C147" s="29" t="str">
        <f t="shared" si="6"/>
        <v/>
      </c>
      <c r="D147" s="30" t="str">
        <f t="shared" si="8"/>
        <v/>
      </c>
      <c r="E147" s="31" t="str">
        <f t="shared" si="9"/>
        <v/>
      </c>
      <c r="F147" s="31" t="str">
        <f t="shared" si="10"/>
        <v/>
      </c>
      <c r="G147" s="32"/>
      <c r="H147" s="31">
        <f t="shared" si="11"/>
        <v>0</v>
      </c>
    </row>
    <row r="148" spans="1:8">
      <c r="A148" s="27"/>
      <c r="B148" s="28" t="str">
        <f t="shared" si="7"/>
        <v/>
      </c>
      <c r="C148" s="29" t="str">
        <f t="shared" si="6"/>
        <v/>
      </c>
      <c r="D148" s="30" t="str">
        <f t="shared" si="8"/>
        <v/>
      </c>
      <c r="E148" s="31" t="str">
        <f t="shared" si="9"/>
        <v/>
      </c>
      <c r="F148" s="31" t="str">
        <f t="shared" si="10"/>
        <v/>
      </c>
      <c r="G148" s="32"/>
      <c r="H148" s="31">
        <f t="shared" si="11"/>
        <v>0</v>
      </c>
    </row>
    <row r="149" spans="1:8">
      <c r="A149" s="27"/>
      <c r="B149" s="28" t="str">
        <f t="shared" si="7"/>
        <v/>
      </c>
      <c r="C149" s="29" t="str">
        <f t="shared" si="6"/>
        <v/>
      </c>
      <c r="D149" s="30" t="str">
        <f t="shared" si="8"/>
        <v/>
      </c>
      <c r="E149" s="31" t="str">
        <f t="shared" si="9"/>
        <v/>
      </c>
      <c r="F149" s="31" t="str">
        <f t="shared" si="10"/>
        <v/>
      </c>
      <c r="G149" s="32"/>
      <c r="H149" s="31">
        <f t="shared" si="11"/>
        <v>0</v>
      </c>
    </row>
    <row r="150" spans="1:8">
      <c r="A150" s="27"/>
      <c r="B150" s="28" t="str">
        <f t="shared" si="7"/>
        <v/>
      </c>
      <c r="C150" s="29" t="str">
        <f t="shared" si="6"/>
        <v/>
      </c>
      <c r="D150" s="30" t="str">
        <f t="shared" si="8"/>
        <v/>
      </c>
      <c r="E150" s="31" t="str">
        <f t="shared" si="9"/>
        <v/>
      </c>
      <c r="F150" s="31" t="str">
        <f t="shared" si="10"/>
        <v/>
      </c>
      <c r="G150" s="32"/>
      <c r="H150" s="31">
        <f t="shared" si="11"/>
        <v>0</v>
      </c>
    </row>
    <row r="151" spans="1:8">
      <c r="A151" s="27"/>
      <c r="B151" s="28" t="str">
        <f t="shared" si="7"/>
        <v/>
      </c>
      <c r="C151" s="29" t="str">
        <f t="shared" si="6"/>
        <v/>
      </c>
      <c r="D151" s="30" t="str">
        <f t="shared" si="8"/>
        <v/>
      </c>
      <c r="E151" s="31" t="str">
        <f t="shared" si="9"/>
        <v/>
      </c>
      <c r="F151" s="31" t="str">
        <f t="shared" si="10"/>
        <v/>
      </c>
      <c r="G151" s="32"/>
      <c r="H151" s="31">
        <f t="shared" si="11"/>
        <v>0</v>
      </c>
    </row>
    <row r="152" spans="1:8">
      <c r="A152" s="27"/>
      <c r="B152" s="28" t="str">
        <f t="shared" si="7"/>
        <v/>
      </c>
      <c r="C152" s="29" t="str">
        <f t="shared" si="6"/>
        <v/>
      </c>
      <c r="D152" s="30" t="str">
        <f t="shared" si="8"/>
        <v/>
      </c>
      <c r="E152" s="31" t="str">
        <f t="shared" si="9"/>
        <v/>
      </c>
      <c r="F152" s="31" t="str">
        <f t="shared" si="10"/>
        <v/>
      </c>
      <c r="G152" s="32"/>
      <c r="H152" s="31">
        <f t="shared" si="11"/>
        <v>0</v>
      </c>
    </row>
    <row r="153" spans="1:8">
      <c r="A153" s="27"/>
      <c r="B153" s="28" t="str">
        <f t="shared" si="7"/>
        <v/>
      </c>
      <c r="C153" s="29" t="str">
        <f t="shared" si="6"/>
        <v/>
      </c>
      <c r="D153" s="30" t="str">
        <f t="shared" si="8"/>
        <v/>
      </c>
      <c r="E153" s="31" t="str">
        <f t="shared" si="9"/>
        <v/>
      </c>
      <c r="F153" s="31" t="str">
        <f t="shared" si="10"/>
        <v/>
      </c>
      <c r="G153" s="32"/>
      <c r="H153" s="31">
        <f t="shared" si="11"/>
        <v>0</v>
      </c>
    </row>
    <row r="154" spans="1:8">
      <c r="A154" s="27"/>
      <c r="B154" s="28" t="str">
        <f t="shared" si="7"/>
        <v/>
      </c>
      <c r="C154" s="29" t="str">
        <f t="shared" ref="C154:C217" si="12">IF(B154="","",IF(B154&lt;=$D$16,IF(payments_per_year=26,DATE(YEAR(start_date),MONTH(start_date),DAY(start_date)+14*B154),IF(payments_per_year=52,DATE(YEAR(start_date),MONTH(start_date),DAY(start_date)+7*B154),DATE(YEAR(start_date),MONTH(start_date)+B154*12/$D$11,DAY(start_date)))),""))</f>
        <v/>
      </c>
      <c r="D154" s="30" t="str">
        <f t="shared" si="8"/>
        <v/>
      </c>
      <c r="E154" s="31" t="str">
        <f t="shared" si="9"/>
        <v/>
      </c>
      <c r="F154" s="31" t="str">
        <f t="shared" si="10"/>
        <v/>
      </c>
      <c r="G154" s="32"/>
      <c r="H154" s="31">
        <f t="shared" si="11"/>
        <v>0</v>
      </c>
    </row>
    <row r="155" spans="1:8">
      <c r="A155" s="27"/>
      <c r="B155" s="28" t="str">
        <f t="shared" si="7"/>
        <v/>
      </c>
      <c r="C155" s="29" t="str">
        <f t="shared" si="12"/>
        <v/>
      </c>
      <c r="D155" s="30" t="str">
        <f t="shared" si="8"/>
        <v/>
      </c>
      <c r="E155" s="31" t="str">
        <f t="shared" si="9"/>
        <v/>
      </c>
      <c r="F155" s="31" t="str">
        <f t="shared" si="10"/>
        <v/>
      </c>
      <c r="G155" s="32"/>
      <c r="H155" s="31">
        <f t="shared" si="11"/>
        <v>0</v>
      </c>
    </row>
    <row r="156" spans="1:8">
      <c r="A156" s="27"/>
      <c r="B156" s="28" t="str">
        <f t="shared" si="7"/>
        <v/>
      </c>
      <c r="C156" s="29" t="str">
        <f t="shared" si="12"/>
        <v/>
      </c>
      <c r="D156" s="30" t="str">
        <f t="shared" si="8"/>
        <v/>
      </c>
      <c r="E156" s="31" t="str">
        <f t="shared" si="9"/>
        <v/>
      </c>
      <c r="F156" s="31" t="str">
        <f t="shared" si="10"/>
        <v/>
      </c>
      <c r="G156" s="32"/>
      <c r="H156" s="31">
        <f t="shared" si="11"/>
        <v>0</v>
      </c>
    </row>
    <row r="157" spans="1:8">
      <c r="A157" s="27"/>
      <c r="B157" s="28" t="str">
        <f t="shared" ref="B157:B220" si="13">IF(B156&lt;$D$16,IF(H156&gt;0,B156+1,""),"")</f>
        <v/>
      </c>
      <c r="C157" s="29" t="str">
        <f t="shared" si="12"/>
        <v/>
      </c>
      <c r="D157" s="30" t="str">
        <f t="shared" ref="D157:D220" si="14">IF(C157="","",IF($D$15+F157&gt;H156,ROUND(H156+F157,2),$D$15))</f>
        <v/>
      </c>
      <c r="E157" s="31" t="str">
        <f t="shared" ref="E157:E220" si="15">IF(C157="","",D157-F157)</f>
        <v/>
      </c>
      <c r="F157" s="31" t="str">
        <f t="shared" ref="F157:F220" si="16">IF(C157="","",ROUND(H156*$D$9/payments_per_year,2))</f>
        <v/>
      </c>
      <c r="G157" s="32"/>
      <c r="H157" s="31">
        <f t="shared" ref="H157:H220" si="17">IF(B157="",0,ROUND(H156-E157-G157,2))</f>
        <v>0</v>
      </c>
    </row>
    <row r="158" spans="1:8">
      <c r="A158" s="27"/>
      <c r="B158" s="28" t="str">
        <f t="shared" si="13"/>
        <v/>
      </c>
      <c r="C158" s="29" t="str">
        <f t="shared" si="12"/>
        <v/>
      </c>
      <c r="D158" s="30" t="str">
        <f t="shared" si="14"/>
        <v/>
      </c>
      <c r="E158" s="31" t="str">
        <f t="shared" si="15"/>
        <v/>
      </c>
      <c r="F158" s="31" t="str">
        <f t="shared" si="16"/>
        <v/>
      </c>
      <c r="G158" s="32"/>
      <c r="H158" s="31">
        <f t="shared" si="17"/>
        <v>0</v>
      </c>
    </row>
    <row r="159" spans="1:8">
      <c r="A159" s="27"/>
      <c r="B159" s="28" t="str">
        <f t="shared" si="13"/>
        <v/>
      </c>
      <c r="C159" s="29" t="str">
        <f t="shared" si="12"/>
        <v/>
      </c>
      <c r="D159" s="30" t="str">
        <f t="shared" si="14"/>
        <v/>
      </c>
      <c r="E159" s="31" t="str">
        <f t="shared" si="15"/>
        <v/>
      </c>
      <c r="F159" s="31" t="str">
        <f t="shared" si="16"/>
        <v/>
      </c>
      <c r="G159" s="32"/>
      <c r="H159" s="31">
        <f t="shared" si="17"/>
        <v>0</v>
      </c>
    </row>
    <row r="160" spans="1:8">
      <c r="A160" s="27"/>
      <c r="B160" s="28" t="str">
        <f t="shared" si="13"/>
        <v/>
      </c>
      <c r="C160" s="29" t="str">
        <f t="shared" si="12"/>
        <v/>
      </c>
      <c r="D160" s="30" t="str">
        <f t="shared" si="14"/>
        <v/>
      </c>
      <c r="E160" s="31" t="str">
        <f t="shared" si="15"/>
        <v/>
      </c>
      <c r="F160" s="31" t="str">
        <f t="shared" si="16"/>
        <v/>
      </c>
      <c r="G160" s="32"/>
      <c r="H160" s="31">
        <f t="shared" si="17"/>
        <v>0</v>
      </c>
    </row>
    <row r="161" spans="1:8">
      <c r="A161" s="27"/>
      <c r="B161" s="28" t="str">
        <f t="shared" si="13"/>
        <v/>
      </c>
      <c r="C161" s="29" t="str">
        <f t="shared" si="12"/>
        <v/>
      </c>
      <c r="D161" s="30" t="str">
        <f t="shared" si="14"/>
        <v/>
      </c>
      <c r="E161" s="31" t="str">
        <f t="shared" si="15"/>
        <v/>
      </c>
      <c r="F161" s="31" t="str">
        <f t="shared" si="16"/>
        <v/>
      </c>
      <c r="G161" s="32"/>
      <c r="H161" s="31">
        <f t="shared" si="17"/>
        <v>0</v>
      </c>
    </row>
    <row r="162" spans="1:8">
      <c r="A162" s="27"/>
      <c r="B162" s="28" t="str">
        <f t="shared" si="13"/>
        <v/>
      </c>
      <c r="C162" s="29" t="str">
        <f t="shared" si="12"/>
        <v/>
      </c>
      <c r="D162" s="30" t="str">
        <f t="shared" si="14"/>
        <v/>
      </c>
      <c r="E162" s="31" t="str">
        <f t="shared" si="15"/>
        <v/>
      </c>
      <c r="F162" s="31" t="str">
        <f t="shared" si="16"/>
        <v/>
      </c>
      <c r="G162" s="32"/>
      <c r="H162" s="31">
        <f t="shared" si="17"/>
        <v>0</v>
      </c>
    </row>
    <row r="163" spans="1:8">
      <c r="A163" s="27"/>
      <c r="B163" s="28" t="str">
        <f t="shared" si="13"/>
        <v/>
      </c>
      <c r="C163" s="29" t="str">
        <f t="shared" si="12"/>
        <v/>
      </c>
      <c r="D163" s="30" t="str">
        <f t="shared" si="14"/>
        <v/>
      </c>
      <c r="E163" s="31" t="str">
        <f t="shared" si="15"/>
        <v/>
      </c>
      <c r="F163" s="31" t="str">
        <f t="shared" si="16"/>
        <v/>
      </c>
      <c r="G163" s="32"/>
      <c r="H163" s="31">
        <f t="shared" si="17"/>
        <v>0</v>
      </c>
    </row>
    <row r="164" spans="1:8">
      <c r="A164" s="27"/>
      <c r="B164" s="28" t="str">
        <f t="shared" si="13"/>
        <v/>
      </c>
      <c r="C164" s="29" t="str">
        <f t="shared" si="12"/>
        <v/>
      </c>
      <c r="D164" s="30" t="str">
        <f t="shared" si="14"/>
        <v/>
      </c>
      <c r="E164" s="31" t="str">
        <f t="shared" si="15"/>
        <v/>
      </c>
      <c r="F164" s="31" t="str">
        <f t="shared" si="16"/>
        <v/>
      </c>
      <c r="G164" s="32"/>
      <c r="H164" s="31">
        <f t="shared" si="17"/>
        <v>0</v>
      </c>
    </row>
    <row r="165" spans="1:8">
      <c r="A165" s="27"/>
      <c r="B165" s="28" t="str">
        <f t="shared" si="13"/>
        <v/>
      </c>
      <c r="C165" s="29" t="str">
        <f t="shared" si="12"/>
        <v/>
      </c>
      <c r="D165" s="30" t="str">
        <f t="shared" si="14"/>
        <v/>
      </c>
      <c r="E165" s="31" t="str">
        <f t="shared" si="15"/>
        <v/>
      </c>
      <c r="F165" s="31" t="str">
        <f t="shared" si="16"/>
        <v/>
      </c>
      <c r="G165" s="32"/>
      <c r="H165" s="31">
        <f t="shared" si="17"/>
        <v>0</v>
      </c>
    </row>
    <row r="166" spans="1:8">
      <c r="A166" s="27"/>
      <c r="B166" s="28" t="str">
        <f t="shared" si="13"/>
        <v/>
      </c>
      <c r="C166" s="29" t="str">
        <f t="shared" si="12"/>
        <v/>
      </c>
      <c r="D166" s="30" t="str">
        <f t="shared" si="14"/>
        <v/>
      </c>
      <c r="E166" s="31" t="str">
        <f t="shared" si="15"/>
        <v/>
      </c>
      <c r="F166" s="31" t="str">
        <f t="shared" si="16"/>
        <v/>
      </c>
      <c r="G166" s="32"/>
      <c r="H166" s="31">
        <f t="shared" si="17"/>
        <v>0</v>
      </c>
    </row>
    <row r="167" spans="1:8">
      <c r="A167" s="27"/>
      <c r="B167" s="28" t="str">
        <f t="shared" si="13"/>
        <v/>
      </c>
      <c r="C167" s="29" t="str">
        <f t="shared" si="12"/>
        <v/>
      </c>
      <c r="D167" s="30" t="str">
        <f t="shared" si="14"/>
        <v/>
      </c>
      <c r="E167" s="31" t="str">
        <f t="shared" si="15"/>
        <v/>
      </c>
      <c r="F167" s="31" t="str">
        <f t="shared" si="16"/>
        <v/>
      </c>
      <c r="G167" s="32"/>
      <c r="H167" s="31">
        <f t="shared" si="17"/>
        <v>0</v>
      </c>
    </row>
    <row r="168" spans="1:8">
      <c r="A168" s="27"/>
      <c r="B168" s="28" t="str">
        <f t="shared" si="13"/>
        <v/>
      </c>
      <c r="C168" s="29" t="str">
        <f t="shared" si="12"/>
        <v/>
      </c>
      <c r="D168" s="30" t="str">
        <f t="shared" si="14"/>
        <v/>
      </c>
      <c r="E168" s="31" t="str">
        <f t="shared" si="15"/>
        <v/>
      </c>
      <c r="F168" s="31" t="str">
        <f t="shared" si="16"/>
        <v/>
      </c>
      <c r="G168" s="32"/>
      <c r="H168" s="31">
        <f t="shared" si="17"/>
        <v>0</v>
      </c>
    </row>
    <row r="169" spans="1:8">
      <c r="A169" s="27"/>
      <c r="B169" s="28" t="str">
        <f t="shared" si="13"/>
        <v/>
      </c>
      <c r="C169" s="29" t="str">
        <f t="shared" si="12"/>
        <v/>
      </c>
      <c r="D169" s="30" t="str">
        <f t="shared" si="14"/>
        <v/>
      </c>
      <c r="E169" s="31" t="str">
        <f t="shared" si="15"/>
        <v/>
      </c>
      <c r="F169" s="31" t="str">
        <f t="shared" si="16"/>
        <v/>
      </c>
      <c r="G169" s="32"/>
      <c r="H169" s="31">
        <f t="shared" si="17"/>
        <v>0</v>
      </c>
    </row>
    <row r="170" spans="1:8">
      <c r="A170" s="27"/>
      <c r="B170" s="28" t="str">
        <f t="shared" si="13"/>
        <v/>
      </c>
      <c r="C170" s="29" t="str">
        <f t="shared" si="12"/>
        <v/>
      </c>
      <c r="D170" s="30" t="str">
        <f t="shared" si="14"/>
        <v/>
      </c>
      <c r="E170" s="31" t="str">
        <f t="shared" si="15"/>
        <v/>
      </c>
      <c r="F170" s="31" t="str">
        <f t="shared" si="16"/>
        <v/>
      </c>
      <c r="G170" s="32"/>
      <c r="H170" s="31">
        <f t="shared" si="17"/>
        <v>0</v>
      </c>
    </row>
    <row r="171" spans="1:8">
      <c r="A171" s="27"/>
      <c r="B171" s="28" t="str">
        <f t="shared" si="13"/>
        <v/>
      </c>
      <c r="C171" s="29" t="str">
        <f t="shared" si="12"/>
        <v/>
      </c>
      <c r="D171" s="30" t="str">
        <f t="shared" si="14"/>
        <v/>
      </c>
      <c r="E171" s="31" t="str">
        <f t="shared" si="15"/>
        <v/>
      </c>
      <c r="F171" s="31" t="str">
        <f t="shared" si="16"/>
        <v/>
      </c>
      <c r="G171" s="32"/>
      <c r="H171" s="31">
        <f t="shared" si="17"/>
        <v>0</v>
      </c>
    </row>
    <row r="172" spans="1:8">
      <c r="A172" s="27"/>
      <c r="B172" s="28" t="str">
        <f t="shared" si="13"/>
        <v/>
      </c>
      <c r="C172" s="29" t="str">
        <f t="shared" si="12"/>
        <v/>
      </c>
      <c r="D172" s="30" t="str">
        <f t="shared" si="14"/>
        <v/>
      </c>
      <c r="E172" s="31" t="str">
        <f t="shared" si="15"/>
        <v/>
      </c>
      <c r="F172" s="31" t="str">
        <f t="shared" si="16"/>
        <v/>
      </c>
      <c r="G172" s="32"/>
      <c r="H172" s="31">
        <f t="shared" si="17"/>
        <v>0</v>
      </c>
    </row>
    <row r="173" spans="1:8">
      <c r="A173" s="27"/>
      <c r="B173" s="28" t="str">
        <f t="shared" si="13"/>
        <v/>
      </c>
      <c r="C173" s="29" t="str">
        <f t="shared" si="12"/>
        <v/>
      </c>
      <c r="D173" s="30" t="str">
        <f t="shared" si="14"/>
        <v/>
      </c>
      <c r="E173" s="31" t="str">
        <f t="shared" si="15"/>
        <v/>
      </c>
      <c r="F173" s="31" t="str">
        <f t="shared" si="16"/>
        <v/>
      </c>
      <c r="G173" s="32"/>
      <c r="H173" s="31">
        <f t="shared" si="17"/>
        <v>0</v>
      </c>
    </row>
    <row r="174" spans="1:8">
      <c r="A174" s="27"/>
      <c r="B174" s="28" t="str">
        <f t="shared" si="13"/>
        <v/>
      </c>
      <c r="C174" s="29" t="str">
        <f t="shared" si="12"/>
        <v/>
      </c>
      <c r="D174" s="30" t="str">
        <f t="shared" si="14"/>
        <v/>
      </c>
      <c r="E174" s="31" t="str">
        <f t="shared" si="15"/>
        <v/>
      </c>
      <c r="F174" s="31" t="str">
        <f t="shared" si="16"/>
        <v/>
      </c>
      <c r="G174" s="32"/>
      <c r="H174" s="31">
        <f t="shared" si="17"/>
        <v>0</v>
      </c>
    </row>
    <row r="175" spans="1:8">
      <c r="A175" s="27"/>
      <c r="B175" s="28" t="str">
        <f t="shared" si="13"/>
        <v/>
      </c>
      <c r="C175" s="29" t="str">
        <f t="shared" si="12"/>
        <v/>
      </c>
      <c r="D175" s="30" t="str">
        <f t="shared" si="14"/>
        <v/>
      </c>
      <c r="E175" s="31" t="str">
        <f t="shared" si="15"/>
        <v/>
      </c>
      <c r="F175" s="31" t="str">
        <f t="shared" si="16"/>
        <v/>
      </c>
      <c r="G175" s="32"/>
      <c r="H175" s="31">
        <f t="shared" si="17"/>
        <v>0</v>
      </c>
    </row>
    <row r="176" spans="1:8">
      <c r="A176" s="27"/>
      <c r="B176" s="28" t="str">
        <f t="shared" si="13"/>
        <v/>
      </c>
      <c r="C176" s="29" t="str">
        <f t="shared" si="12"/>
        <v/>
      </c>
      <c r="D176" s="30" t="str">
        <f t="shared" si="14"/>
        <v/>
      </c>
      <c r="E176" s="31" t="str">
        <f t="shared" si="15"/>
        <v/>
      </c>
      <c r="F176" s="31" t="str">
        <f t="shared" si="16"/>
        <v/>
      </c>
      <c r="G176" s="32"/>
      <c r="H176" s="31">
        <f t="shared" si="17"/>
        <v>0</v>
      </c>
    </row>
    <row r="177" spans="1:8">
      <c r="A177" s="27"/>
      <c r="B177" s="28" t="str">
        <f t="shared" si="13"/>
        <v/>
      </c>
      <c r="C177" s="29" t="str">
        <f t="shared" si="12"/>
        <v/>
      </c>
      <c r="D177" s="30" t="str">
        <f t="shared" si="14"/>
        <v/>
      </c>
      <c r="E177" s="31" t="str">
        <f t="shared" si="15"/>
        <v/>
      </c>
      <c r="F177" s="31" t="str">
        <f t="shared" si="16"/>
        <v/>
      </c>
      <c r="G177" s="32"/>
      <c r="H177" s="31">
        <f t="shared" si="17"/>
        <v>0</v>
      </c>
    </row>
    <row r="178" spans="1:8">
      <c r="A178" s="27"/>
      <c r="B178" s="28" t="str">
        <f t="shared" si="13"/>
        <v/>
      </c>
      <c r="C178" s="29" t="str">
        <f t="shared" si="12"/>
        <v/>
      </c>
      <c r="D178" s="30" t="str">
        <f t="shared" si="14"/>
        <v/>
      </c>
      <c r="E178" s="31" t="str">
        <f t="shared" si="15"/>
        <v/>
      </c>
      <c r="F178" s="31" t="str">
        <f t="shared" si="16"/>
        <v/>
      </c>
      <c r="G178" s="32"/>
      <c r="H178" s="31">
        <f t="shared" si="17"/>
        <v>0</v>
      </c>
    </row>
    <row r="179" spans="1:8">
      <c r="A179" s="27"/>
      <c r="B179" s="28" t="str">
        <f t="shared" si="13"/>
        <v/>
      </c>
      <c r="C179" s="29" t="str">
        <f t="shared" si="12"/>
        <v/>
      </c>
      <c r="D179" s="30" t="str">
        <f t="shared" si="14"/>
        <v/>
      </c>
      <c r="E179" s="31" t="str">
        <f t="shared" si="15"/>
        <v/>
      </c>
      <c r="F179" s="31" t="str">
        <f t="shared" si="16"/>
        <v/>
      </c>
      <c r="G179" s="32"/>
      <c r="H179" s="31">
        <f t="shared" si="17"/>
        <v>0</v>
      </c>
    </row>
    <row r="180" spans="1:8">
      <c r="A180" s="27"/>
      <c r="B180" s="28" t="str">
        <f t="shared" si="13"/>
        <v/>
      </c>
      <c r="C180" s="29" t="str">
        <f t="shared" si="12"/>
        <v/>
      </c>
      <c r="D180" s="30" t="str">
        <f t="shared" si="14"/>
        <v/>
      </c>
      <c r="E180" s="31" t="str">
        <f t="shared" si="15"/>
        <v/>
      </c>
      <c r="F180" s="31" t="str">
        <f t="shared" si="16"/>
        <v/>
      </c>
      <c r="G180" s="32"/>
      <c r="H180" s="31">
        <f t="shared" si="17"/>
        <v>0</v>
      </c>
    </row>
    <row r="181" spans="1:8">
      <c r="A181" s="27"/>
      <c r="B181" s="28" t="str">
        <f t="shared" si="13"/>
        <v/>
      </c>
      <c r="C181" s="29" t="str">
        <f t="shared" si="12"/>
        <v/>
      </c>
      <c r="D181" s="30" t="str">
        <f t="shared" si="14"/>
        <v/>
      </c>
      <c r="E181" s="31" t="str">
        <f t="shared" si="15"/>
        <v/>
      </c>
      <c r="F181" s="31" t="str">
        <f t="shared" si="16"/>
        <v/>
      </c>
      <c r="G181" s="32"/>
      <c r="H181" s="31">
        <f t="shared" si="17"/>
        <v>0</v>
      </c>
    </row>
    <row r="182" spans="1:8">
      <c r="A182" s="27"/>
      <c r="B182" s="28" t="str">
        <f t="shared" si="13"/>
        <v/>
      </c>
      <c r="C182" s="29" t="str">
        <f t="shared" si="12"/>
        <v/>
      </c>
      <c r="D182" s="30" t="str">
        <f t="shared" si="14"/>
        <v/>
      </c>
      <c r="E182" s="31" t="str">
        <f t="shared" si="15"/>
        <v/>
      </c>
      <c r="F182" s="31" t="str">
        <f t="shared" si="16"/>
        <v/>
      </c>
      <c r="G182" s="32"/>
      <c r="H182" s="31">
        <f t="shared" si="17"/>
        <v>0</v>
      </c>
    </row>
    <row r="183" spans="1:8">
      <c r="A183" s="27"/>
      <c r="B183" s="28" t="str">
        <f t="shared" si="13"/>
        <v/>
      </c>
      <c r="C183" s="29" t="str">
        <f t="shared" si="12"/>
        <v/>
      </c>
      <c r="D183" s="30" t="str">
        <f t="shared" si="14"/>
        <v/>
      </c>
      <c r="E183" s="31" t="str">
        <f t="shared" si="15"/>
        <v/>
      </c>
      <c r="F183" s="31" t="str">
        <f t="shared" si="16"/>
        <v/>
      </c>
      <c r="G183" s="32"/>
      <c r="H183" s="31">
        <f t="shared" si="17"/>
        <v>0</v>
      </c>
    </row>
    <row r="184" spans="1:8">
      <c r="A184" s="27"/>
      <c r="B184" s="28" t="str">
        <f t="shared" si="13"/>
        <v/>
      </c>
      <c r="C184" s="29" t="str">
        <f t="shared" si="12"/>
        <v/>
      </c>
      <c r="D184" s="30" t="str">
        <f t="shared" si="14"/>
        <v/>
      </c>
      <c r="E184" s="31" t="str">
        <f t="shared" si="15"/>
        <v/>
      </c>
      <c r="F184" s="31" t="str">
        <f t="shared" si="16"/>
        <v/>
      </c>
      <c r="G184" s="32"/>
      <c r="H184" s="31">
        <f t="shared" si="17"/>
        <v>0</v>
      </c>
    </row>
    <row r="185" spans="1:8">
      <c r="A185" s="27"/>
      <c r="B185" s="28" t="str">
        <f t="shared" si="13"/>
        <v/>
      </c>
      <c r="C185" s="29" t="str">
        <f t="shared" si="12"/>
        <v/>
      </c>
      <c r="D185" s="30" t="str">
        <f t="shared" si="14"/>
        <v/>
      </c>
      <c r="E185" s="31" t="str">
        <f t="shared" si="15"/>
        <v/>
      </c>
      <c r="F185" s="31" t="str">
        <f t="shared" si="16"/>
        <v/>
      </c>
      <c r="G185" s="32"/>
      <c r="H185" s="31">
        <f t="shared" si="17"/>
        <v>0</v>
      </c>
    </row>
    <row r="186" spans="1:8">
      <c r="A186" s="27"/>
      <c r="B186" s="28" t="str">
        <f t="shared" si="13"/>
        <v/>
      </c>
      <c r="C186" s="29" t="str">
        <f t="shared" si="12"/>
        <v/>
      </c>
      <c r="D186" s="30" t="str">
        <f t="shared" si="14"/>
        <v/>
      </c>
      <c r="E186" s="31" t="str">
        <f t="shared" si="15"/>
        <v/>
      </c>
      <c r="F186" s="31" t="str">
        <f t="shared" si="16"/>
        <v/>
      </c>
      <c r="G186" s="32"/>
      <c r="H186" s="31">
        <f t="shared" si="17"/>
        <v>0</v>
      </c>
    </row>
    <row r="187" spans="1:8">
      <c r="A187" s="27"/>
      <c r="B187" s="28" t="str">
        <f t="shared" si="13"/>
        <v/>
      </c>
      <c r="C187" s="29" t="str">
        <f t="shared" si="12"/>
        <v/>
      </c>
      <c r="D187" s="30" t="str">
        <f t="shared" si="14"/>
        <v/>
      </c>
      <c r="E187" s="31" t="str">
        <f t="shared" si="15"/>
        <v/>
      </c>
      <c r="F187" s="31" t="str">
        <f t="shared" si="16"/>
        <v/>
      </c>
      <c r="G187" s="32"/>
      <c r="H187" s="31">
        <f t="shared" si="17"/>
        <v>0</v>
      </c>
    </row>
    <row r="188" spans="1:8">
      <c r="A188" s="27"/>
      <c r="B188" s="28" t="str">
        <f t="shared" si="13"/>
        <v/>
      </c>
      <c r="C188" s="29" t="str">
        <f t="shared" si="12"/>
        <v/>
      </c>
      <c r="D188" s="30" t="str">
        <f t="shared" si="14"/>
        <v/>
      </c>
      <c r="E188" s="31" t="str">
        <f t="shared" si="15"/>
        <v/>
      </c>
      <c r="F188" s="31" t="str">
        <f t="shared" si="16"/>
        <v/>
      </c>
      <c r="G188" s="32"/>
      <c r="H188" s="31">
        <f t="shared" si="17"/>
        <v>0</v>
      </c>
    </row>
    <row r="189" spans="1:8">
      <c r="A189" s="27"/>
      <c r="B189" s="28" t="str">
        <f t="shared" si="13"/>
        <v/>
      </c>
      <c r="C189" s="29" t="str">
        <f t="shared" si="12"/>
        <v/>
      </c>
      <c r="D189" s="30" t="str">
        <f t="shared" si="14"/>
        <v/>
      </c>
      <c r="E189" s="31" t="str">
        <f t="shared" si="15"/>
        <v/>
      </c>
      <c r="F189" s="31" t="str">
        <f t="shared" si="16"/>
        <v/>
      </c>
      <c r="G189" s="32"/>
      <c r="H189" s="31">
        <f t="shared" si="17"/>
        <v>0</v>
      </c>
    </row>
    <row r="190" spans="1:8">
      <c r="A190" s="27"/>
      <c r="B190" s="28" t="str">
        <f t="shared" si="13"/>
        <v/>
      </c>
      <c r="C190" s="29" t="str">
        <f t="shared" si="12"/>
        <v/>
      </c>
      <c r="D190" s="30" t="str">
        <f t="shared" si="14"/>
        <v/>
      </c>
      <c r="E190" s="31" t="str">
        <f t="shared" si="15"/>
        <v/>
      </c>
      <c r="F190" s="31" t="str">
        <f t="shared" si="16"/>
        <v/>
      </c>
      <c r="G190" s="32"/>
      <c r="H190" s="31">
        <f t="shared" si="17"/>
        <v>0</v>
      </c>
    </row>
    <row r="191" spans="1:8">
      <c r="A191" s="27"/>
      <c r="B191" s="28" t="str">
        <f t="shared" si="13"/>
        <v/>
      </c>
      <c r="C191" s="29" t="str">
        <f t="shared" si="12"/>
        <v/>
      </c>
      <c r="D191" s="30" t="str">
        <f t="shared" si="14"/>
        <v/>
      </c>
      <c r="E191" s="31" t="str">
        <f t="shared" si="15"/>
        <v/>
      </c>
      <c r="F191" s="31" t="str">
        <f t="shared" si="16"/>
        <v/>
      </c>
      <c r="G191" s="32"/>
      <c r="H191" s="31">
        <f t="shared" si="17"/>
        <v>0</v>
      </c>
    </row>
    <row r="192" spans="1:8">
      <c r="A192" s="27"/>
      <c r="B192" s="28" t="str">
        <f t="shared" si="13"/>
        <v/>
      </c>
      <c r="C192" s="29" t="str">
        <f t="shared" si="12"/>
        <v/>
      </c>
      <c r="D192" s="30" t="str">
        <f t="shared" si="14"/>
        <v/>
      </c>
      <c r="E192" s="31" t="str">
        <f t="shared" si="15"/>
        <v/>
      </c>
      <c r="F192" s="31" t="str">
        <f t="shared" si="16"/>
        <v/>
      </c>
      <c r="G192" s="32"/>
      <c r="H192" s="31">
        <f t="shared" si="17"/>
        <v>0</v>
      </c>
    </row>
    <row r="193" spans="1:8">
      <c r="A193" s="27"/>
      <c r="B193" s="28" t="str">
        <f t="shared" si="13"/>
        <v/>
      </c>
      <c r="C193" s="29" t="str">
        <f t="shared" si="12"/>
        <v/>
      </c>
      <c r="D193" s="30" t="str">
        <f t="shared" si="14"/>
        <v/>
      </c>
      <c r="E193" s="31" t="str">
        <f t="shared" si="15"/>
        <v/>
      </c>
      <c r="F193" s="31" t="str">
        <f t="shared" si="16"/>
        <v/>
      </c>
      <c r="G193" s="32"/>
      <c r="H193" s="31">
        <f t="shared" si="17"/>
        <v>0</v>
      </c>
    </row>
    <row r="194" spans="1:8">
      <c r="A194" s="27"/>
      <c r="B194" s="28" t="str">
        <f t="shared" si="13"/>
        <v/>
      </c>
      <c r="C194" s="29" t="str">
        <f t="shared" si="12"/>
        <v/>
      </c>
      <c r="D194" s="30" t="str">
        <f t="shared" si="14"/>
        <v/>
      </c>
      <c r="E194" s="31" t="str">
        <f t="shared" si="15"/>
        <v/>
      </c>
      <c r="F194" s="31" t="str">
        <f t="shared" si="16"/>
        <v/>
      </c>
      <c r="G194" s="32"/>
      <c r="H194" s="31">
        <f t="shared" si="17"/>
        <v>0</v>
      </c>
    </row>
    <row r="195" spans="1:8">
      <c r="A195" s="27"/>
      <c r="B195" s="28" t="str">
        <f t="shared" si="13"/>
        <v/>
      </c>
      <c r="C195" s="29" t="str">
        <f t="shared" si="12"/>
        <v/>
      </c>
      <c r="D195" s="30" t="str">
        <f t="shared" si="14"/>
        <v/>
      </c>
      <c r="E195" s="31" t="str">
        <f t="shared" si="15"/>
        <v/>
      </c>
      <c r="F195" s="31" t="str">
        <f t="shared" si="16"/>
        <v/>
      </c>
      <c r="G195" s="32"/>
      <c r="H195" s="31">
        <f t="shared" si="17"/>
        <v>0</v>
      </c>
    </row>
    <row r="196" spans="1:8">
      <c r="A196" s="27"/>
      <c r="B196" s="28" t="str">
        <f t="shared" si="13"/>
        <v/>
      </c>
      <c r="C196" s="29" t="str">
        <f t="shared" si="12"/>
        <v/>
      </c>
      <c r="D196" s="30" t="str">
        <f t="shared" si="14"/>
        <v/>
      </c>
      <c r="E196" s="31" t="str">
        <f t="shared" si="15"/>
        <v/>
      </c>
      <c r="F196" s="31" t="str">
        <f t="shared" si="16"/>
        <v/>
      </c>
      <c r="G196" s="32"/>
      <c r="H196" s="31">
        <f t="shared" si="17"/>
        <v>0</v>
      </c>
    </row>
    <row r="197" spans="1:8">
      <c r="A197" s="27"/>
      <c r="B197" s="28" t="str">
        <f t="shared" si="13"/>
        <v/>
      </c>
      <c r="C197" s="29" t="str">
        <f t="shared" si="12"/>
        <v/>
      </c>
      <c r="D197" s="30" t="str">
        <f t="shared" si="14"/>
        <v/>
      </c>
      <c r="E197" s="31" t="str">
        <f t="shared" si="15"/>
        <v/>
      </c>
      <c r="F197" s="31" t="str">
        <f t="shared" si="16"/>
        <v/>
      </c>
      <c r="G197" s="32"/>
      <c r="H197" s="31">
        <f t="shared" si="17"/>
        <v>0</v>
      </c>
    </row>
    <row r="198" spans="1:8">
      <c r="A198" s="27"/>
      <c r="B198" s="28" t="str">
        <f t="shared" si="13"/>
        <v/>
      </c>
      <c r="C198" s="29" t="str">
        <f t="shared" si="12"/>
        <v/>
      </c>
      <c r="D198" s="30" t="str">
        <f t="shared" si="14"/>
        <v/>
      </c>
      <c r="E198" s="31" t="str">
        <f t="shared" si="15"/>
        <v/>
      </c>
      <c r="F198" s="31" t="str">
        <f t="shared" si="16"/>
        <v/>
      </c>
      <c r="G198" s="32"/>
      <c r="H198" s="31">
        <f t="shared" si="17"/>
        <v>0</v>
      </c>
    </row>
    <row r="199" spans="1:8">
      <c r="A199" s="27"/>
      <c r="B199" s="28" t="str">
        <f t="shared" si="13"/>
        <v/>
      </c>
      <c r="C199" s="29" t="str">
        <f t="shared" si="12"/>
        <v/>
      </c>
      <c r="D199" s="30" t="str">
        <f t="shared" si="14"/>
        <v/>
      </c>
      <c r="E199" s="31" t="str">
        <f t="shared" si="15"/>
        <v/>
      </c>
      <c r="F199" s="31" t="str">
        <f t="shared" si="16"/>
        <v/>
      </c>
      <c r="G199" s="32"/>
      <c r="H199" s="31">
        <f t="shared" si="17"/>
        <v>0</v>
      </c>
    </row>
    <row r="200" spans="1:8">
      <c r="A200" s="27"/>
      <c r="B200" s="28" t="str">
        <f t="shared" si="13"/>
        <v/>
      </c>
      <c r="C200" s="29" t="str">
        <f t="shared" si="12"/>
        <v/>
      </c>
      <c r="D200" s="30" t="str">
        <f t="shared" si="14"/>
        <v/>
      </c>
      <c r="E200" s="31" t="str">
        <f t="shared" si="15"/>
        <v/>
      </c>
      <c r="F200" s="31" t="str">
        <f t="shared" si="16"/>
        <v/>
      </c>
      <c r="G200" s="32"/>
      <c r="H200" s="31">
        <f t="shared" si="17"/>
        <v>0</v>
      </c>
    </row>
    <row r="201" spans="1:8">
      <c r="A201" s="27"/>
      <c r="B201" s="28" t="str">
        <f t="shared" si="13"/>
        <v/>
      </c>
      <c r="C201" s="29" t="str">
        <f t="shared" si="12"/>
        <v/>
      </c>
      <c r="D201" s="30" t="str">
        <f t="shared" si="14"/>
        <v/>
      </c>
      <c r="E201" s="31" t="str">
        <f t="shared" si="15"/>
        <v/>
      </c>
      <c r="F201" s="31" t="str">
        <f t="shared" si="16"/>
        <v/>
      </c>
      <c r="G201" s="32"/>
      <c r="H201" s="31">
        <f t="shared" si="17"/>
        <v>0</v>
      </c>
    </row>
    <row r="202" spans="1:8">
      <c r="A202" s="27"/>
      <c r="B202" s="28" t="str">
        <f t="shared" si="13"/>
        <v/>
      </c>
      <c r="C202" s="29" t="str">
        <f t="shared" si="12"/>
        <v/>
      </c>
      <c r="D202" s="30" t="str">
        <f t="shared" si="14"/>
        <v/>
      </c>
      <c r="E202" s="31" t="str">
        <f t="shared" si="15"/>
        <v/>
      </c>
      <c r="F202" s="31" t="str">
        <f t="shared" si="16"/>
        <v/>
      </c>
      <c r="G202" s="32"/>
      <c r="H202" s="31">
        <f t="shared" si="17"/>
        <v>0</v>
      </c>
    </row>
    <row r="203" spans="1:8">
      <c r="A203" s="27"/>
      <c r="B203" s="28" t="str">
        <f t="shared" si="13"/>
        <v/>
      </c>
      <c r="C203" s="29" t="str">
        <f t="shared" si="12"/>
        <v/>
      </c>
      <c r="D203" s="30" t="str">
        <f t="shared" si="14"/>
        <v/>
      </c>
      <c r="E203" s="31" t="str">
        <f t="shared" si="15"/>
        <v/>
      </c>
      <c r="F203" s="31" t="str">
        <f t="shared" si="16"/>
        <v/>
      </c>
      <c r="G203" s="32"/>
      <c r="H203" s="31">
        <f t="shared" si="17"/>
        <v>0</v>
      </c>
    </row>
    <row r="204" spans="1:8">
      <c r="A204" s="27"/>
      <c r="B204" s="28" t="str">
        <f t="shared" si="13"/>
        <v/>
      </c>
      <c r="C204" s="29" t="str">
        <f t="shared" si="12"/>
        <v/>
      </c>
      <c r="D204" s="30" t="str">
        <f t="shared" si="14"/>
        <v/>
      </c>
      <c r="E204" s="31" t="str">
        <f t="shared" si="15"/>
        <v/>
      </c>
      <c r="F204" s="31" t="str">
        <f t="shared" si="16"/>
        <v/>
      </c>
      <c r="G204" s="32"/>
      <c r="H204" s="31">
        <f t="shared" si="17"/>
        <v>0</v>
      </c>
    </row>
    <row r="205" spans="1:8">
      <c r="A205" s="27"/>
      <c r="B205" s="28" t="str">
        <f t="shared" si="13"/>
        <v/>
      </c>
      <c r="C205" s="29" t="str">
        <f t="shared" si="12"/>
        <v/>
      </c>
      <c r="D205" s="30" t="str">
        <f t="shared" si="14"/>
        <v/>
      </c>
      <c r="E205" s="31" t="str">
        <f t="shared" si="15"/>
        <v/>
      </c>
      <c r="F205" s="31" t="str">
        <f t="shared" si="16"/>
        <v/>
      </c>
      <c r="G205" s="32"/>
      <c r="H205" s="31">
        <f t="shared" si="17"/>
        <v>0</v>
      </c>
    </row>
    <row r="206" spans="1:8">
      <c r="A206" s="27"/>
      <c r="B206" s="28" t="str">
        <f t="shared" si="13"/>
        <v/>
      </c>
      <c r="C206" s="29" t="str">
        <f t="shared" si="12"/>
        <v/>
      </c>
      <c r="D206" s="30" t="str">
        <f t="shared" si="14"/>
        <v/>
      </c>
      <c r="E206" s="31" t="str">
        <f t="shared" si="15"/>
        <v/>
      </c>
      <c r="F206" s="31" t="str">
        <f t="shared" si="16"/>
        <v/>
      </c>
      <c r="G206" s="32"/>
      <c r="H206" s="31">
        <f t="shared" si="17"/>
        <v>0</v>
      </c>
    </row>
    <row r="207" spans="1:8">
      <c r="A207" s="27"/>
      <c r="B207" s="28" t="str">
        <f t="shared" si="13"/>
        <v/>
      </c>
      <c r="C207" s="29" t="str">
        <f t="shared" si="12"/>
        <v/>
      </c>
      <c r="D207" s="30" t="str">
        <f t="shared" si="14"/>
        <v/>
      </c>
      <c r="E207" s="31" t="str">
        <f t="shared" si="15"/>
        <v/>
      </c>
      <c r="F207" s="31" t="str">
        <f t="shared" si="16"/>
        <v/>
      </c>
      <c r="G207" s="32"/>
      <c r="H207" s="31">
        <f t="shared" si="17"/>
        <v>0</v>
      </c>
    </row>
    <row r="208" spans="1:8">
      <c r="A208" s="27"/>
      <c r="B208" s="28" t="str">
        <f t="shared" si="13"/>
        <v/>
      </c>
      <c r="C208" s="29" t="str">
        <f t="shared" si="12"/>
        <v/>
      </c>
      <c r="D208" s="30" t="str">
        <f t="shared" si="14"/>
        <v/>
      </c>
      <c r="E208" s="31" t="str">
        <f t="shared" si="15"/>
        <v/>
      </c>
      <c r="F208" s="31" t="str">
        <f t="shared" si="16"/>
        <v/>
      </c>
      <c r="G208" s="32"/>
      <c r="H208" s="31">
        <f t="shared" si="17"/>
        <v>0</v>
      </c>
    </row>
    <row r="209" spans="1:8">
      <c r="A209" s="27"/>
      <c r="B209" s="28" t="str">
        <f t="shared" si="13"/>
        <v/>
      </c>
      <c r="C209" s="29" t="str">
        <f t="shared" si="12"/>
        <v/>
      </c>
      <c r="D209" s="30" t="str">
        <f t="shared" si="14"/>
        <v/>
      </c>
      <c r="E209" s="31" t="str">
        <f t="shared" si="15"/>
        <v/>
      </c>
      <c r="F209" s="31" t="str">
        <f t="shared" si="16"/>
        <v/>
      </c>
      <c r="G209" s="32"/>
      <c r="H209" s="31">
        <f t="shared" si="17"/>
        <v>0</v>
      </c>
    </row>
    <row r="210" spans="1:8">
      <c r="A210" s="27"/>
      <c r="B210" s="28" t="str">
        <f t="shared" si="13"/>
        <v/>
      </c>
      <c r="C210" s="29" t="str">
        <f t="shared" si="12"/>
        <v/>
      </c>
      <c r="D210" s="30" t="str">
        <f t="shared" si="14"/>
        <v/>
      </c>
      <c r="E210" s="31" t="str">
        <f t="shared" si="15"/>
        <v/>
      </c>
      <c r="F210" s="31" t="str">
        <f t="shared" si="16"/>
        <v/>
      </c>
      <c r="G210" s="32"/>
      <c r="H210" s="31">
        <f t="shared" si="17"/>
        <v>0</v>
      </c>
    </row>
    <row r="211" spans="1:8">
      <c r="A211" s="27"/>
      <c r="B211" s="28" t="str">
        <f t="shared" si="13"/>
        <v/>
      </c>
      <c r="C211" s="29" t="str">
        <f t="shared" si="12"/>
        <v/>
      </c>
      <c r="D211" s="30" t="str">
        <f t="shared" si="14"/>
        <v/>
      </c>
      <c r="E211" s="31" t="str">
        <f t="shared" si="15"/>
        <v/>
      </c>
      <c r="F211" s="31" t="str">
        <f t="shared" si="16"/>
        <v/>
      </c>
      <c r="G211" s="32"/>
      <c r="H211" s="31">
        <f t="shared" si="17"/>
        <v>0</v>
      </c>
    </row>
    <row r="212" spans="1:8">
      <c r="A212" s="27"/>
      <c r="B212" s="28" t="str">
        <f t="shared" si="13"/>
        <v/>
      </c>
      <c r="C212" s="29" t="str">
        <f t="shared" si="12"/>
        <v/>
      </c>
      <c r="D212" s="30" t="str">
        <f t="shared" si="14"/>
        <v/>
      </c>
      <c r="E212" s="31" t="str">
        <f t="shared" si="15"/>
        <v/>
      </c>
      <c r="F212" s="31" t="str">
        <f t="shared" si="16"/>
        <v/>
      </c>
      <c r="G212" s="32"/>
      <c r="H212" s="31">
        <f t="shared" si="17"/>
        <v>0</v>
      </c>
    </row>
    <row r="213" spans="1:8">
      <c r="A213" s="27"/>
      <c r="B213" s="28" t="str">
        <f t="shared" si="13"/>
        <v/>
      </c>
      <c r="C213" s="29" t="str">
        <f t="shared" si="12"/>
        <v/>
      </c>
      <c r="D213" s="30" t="str">
        <f t="shared" si="14"/>
        <v/>
      </c>
      <c r="E213" s="31" t="str">
        <f t="shared" si="15"/>
        <v/>
      </c>
      <c r="F213" s="31" t="str">
        <f t="shared" si="16"/>
        <v/>
      </c>
      <c r="G213" s="32"/>
      <c r="H213" s="31">
        <f t="shared" si="17"/>
        <v>0</v>
      </c>
    </row>
    <row r="214" spans="1:8">
      <c r="A214" s="27"/>
      <c r="B214" s="28" t="str">
        <f t="shared" si="13"/>
        <v/>
      </c>
      <c r="C214" s="29" t="str">
        <f t="shared" si="12"/>
        <v/>
      </c>
      <c r="D214" s="30" t="str">
        <f t="shared" si="14"/>
        <v/>
      </c>
      <c r="E214" s="31" t="str">
        <f t="shared" si="15"/>
        <v/>
      </c>
      <c r="F214" s="31" t="str">
        <f t="shared" si="16"/>
        <v/>
      </c>
      <c r="G214" s="32"/>
      <c r="H214" s="31">
        <f t="shared" si="17"/>
        <v>0</v>
      </c>
    </row>
    <row r="215" spans="1:8">
      <c r="A215" s="27"/>
      <c r="B215" s="28" t="str">
        <f t="shared" si="13"/>
        <v/>
      </c>
      <c r="C215" s="29" t="str">
        <f t="shared" si="12"/>
        <v/>
      </c>
      <c r="D215" s="30" t="str">
        <f t="shared" si="14"/>
        <v/>
      </c>
      <c r="E215" s="31" t="str">
        <f t="shared" si="15"/>
        <v/>
      </c>
      <c r="F215" s="31" t="str">
        <f t="shared" si="16"/>
        <v/>
      </c>
      <c r="G215" s="32"/>
      <c r="H215" s="31">
        <f t="shared" si="17"/>
        <v>0</v>
      </c>
    </row>
    <row r="216" spans="1:8">
      <c r="A216" s="27"/>
      <c r="B216" s="28" t="str">
        <f t="shared" si="13"/>
        <v/>
      </c>
      <c r="C216" s="29" t="str">
        <f t="shared" si="12"/>
        <v/>
      </c>
      <c r="D216" s="30" t="str">
        <f t="shared" si="14"/>
        <v/>
      </c>
      <c r="E216" s="31" t="str">
        <f t="shared" si="15"/>
        <v/>
      </c>
      <c r="F216" s="31" t="str">
        <f t="shared" si="16"/>
        <v/>
      </c>
      <c r="G216" s="32"/>
      <c r="H216" s="31">
        <f t="shared" si="17"/>
        <v>0</v>
      </c>
    </row>
    <row r="217" spans="1:8">
      <c r="A217" s="27"/>
      <c r="B217" s="28" t="str">
        <f t="shared" si="13"/>
        <v/>
      </c>
      <c r="C217" s="29" t="str">
        <f t="shared" si="12"/>
        <v/>
      </c>
      <c r="D217" s="30" t="str">
        <f t="shared" si="14"/>
        <v/>
      </c>
      <c r="E217" s="31" t="str">
        <f t="shared" si="15"/>
        <v/>
      </c>
      <c r="F217" s="31" t="str">
        <f t="shared" si="16"/>
        <v/>
      </c>
      <c r="G217" s="32"/>
      <c r="H217" s="31">
        <f t="shared" si="17"/>
        <v>0</v>
      </c>
    </row>
    <row r="218" spans="1:8">
      <c r="A218" s="27"/>
      <c r="B218" s="28" t="str">
        <f t="shared" si="13"/>
        <v/>
      </c>
      <c r="C218" s="29" t="str">
        <f t="shared" ref="C218:C264" si="18">IF(B218="","",IF(B218&lt;=$D$16,IF(payments_per_year=26,DATE(YEAR(start_date),MONTH(start_date),DAY(start_date)+14*B218),IF(payments_per_year=52,DATE(YEAR(start_date),MONTH(start_date),DAY(start_date)+7*B218),DATE(YEAR(start_date),MONTH(start_date)+B218*12/$D$11,DAY(start_date)))),""))</f>
        <v/>
      </c>
      <c r="D218" s="30" t="str">
        <f t="shared" si="14"/>
        <v/>
      </c>
      <c r="E218" s="31" t="str">
        <f t="shared" si="15"/>
        <v/>
      </c>
      <c r="F218" s="31" t="str">
        <f t="shared" si="16"/>
        <v/>
      </c>
      <c r="G218" s="32"/>
      <c r="H218" s="31">
        <f t="shared" si="17"/>
        <v>0</v>
      </c>
    </row>
    <row r="219" spans="1:8">
      <c r="A219" s="27"/>
      <c r="B219" s="28" t="str">
        <f t="shared" si="13"/>
        <v/>
      </c>
      <c r="C219" s="29" t="str">
        <f t="shared" si="18"/>
        <v/>
      </c>
      <c r="D219" s="30" t="str">
        <f t="shared" si="14"/>
        <v/>
      </c>
      <c r="E219" s="31" t="str">
        <f t="shared" si="15"/>
        <v/>
      </c>
      <c r="F219" s="31" t="str">
        <f t="shared" si="16"/>
        <v/>
      </c>
      <c r="G219" s="32"/>
      <c r="H219" s="31">
        <f t="shared" si="17"/>
        <v>0</v>
      </c>
    </row>
    <row r="220" spans="1:8">
      <c r="A220" s="27"/>
      <c r="B220" s="28" t="str">
        <f t="shared" si="13"/>
        <v/>
      </c>
      <c r="C220" s="29" t="str">
        <f t="shared" si="18"/>
        <v/>
      </c>
      <c r="D220" s="30" t="str">
        <f t="shared" si="14"/>
        <v/>
      </c>
      <c r="E220" s="31" t="str">
        <f t="shared" si="15"/>
        <v/>
      </c>
      <c r="F220" s="31" t="str">
        <f t="shared" si="16"/>
        <v/>
      </c>
      <c r="G220" s="32"/>
      <c r="H220" s="31">
        <f t="shared" si="17"/>
        <v>0</v>
      </c>
    </row>
    <row r="221" spans="1:8">
      <c r="A221" s="27"/>
      <c r="B221" s="28" t="str">
        <f t="shared" ref="B221:B264" si="19">IF(B220&lt;$D$16,IF(H220&gt;0,B220+1,""),"")</f>
        <v/>
      </c>
      <c r="C221" s="29" t="str">
        <f t="shared" si="18"/>
        <v/>
      </c>
      <c r="D221" s="30" t="str">
        <f t="shared" ref="D221:D264" si="20">IF(C221="","",IF($D$15+F221&gt;H220,ROUND(H220+F221,2),$D$15))</f>
        <v/>
      </c>
      <c r="E221" s="31" t="str">
        <f t="shared" ref="E221:E264" si="21">IF(C221="","",D221-F221)</f>
        <v/>
      </c>
      <c r="F221" s="31" t="str">
        <f t="shared" ref="F221:F264" si="22">IF(C221="","",ROUND(H220*$D$9/payments_per_year,2))</f>
        <v/>
      </c>
      <c r="G221" s="32"/>
      <c r="H221" s="31">
        <f t="shared" ref="H221:H264" si="23">IF(B221="",0,ROUND(H220-E221-G221,2))</f>
        <v>0</v>
      </c>
    </row>
    <row r="222" spans="1:8">
      <c r="A222" s="27"/>
      <c r="B222" s="28" t="str">
        <f t="shared" si="19"/>
        <v/>
      </c>
      <c r="C222" s="29" t="str">
        <f t="shared" si="18"/>
        <v/>
      </c>
      <c r="D222" s="30" t="str">
        <f t="shared" si="20"/>
        <v/>
      </c>
      <c r="E222" s="31" t="str">
        <f t="shared" si="21"/>
        <v/>
      </c>
      <c r="F222" s="31" t="str">
        <f t="shared" si="22"/>
        <v/>
      </c>
      <c r="G222" s="32"/>
      <c r="H222" s="31">
        <f t="shared" si="23"/>
        <v>0</v>
      </c>
    </row>
    <row r="223" spans="1:8">
      <c r="A223" s="27"/>
      <c r="B223" s="28" t="str">
        <f t="shared" si="19"/>
        <v/>
      </c>
      <c r="C223" s="29" t="str">
        <f t="shared" si="18"/>
        <v/>
      </c>
      <c r="D223" s="30" t="str">
        <f t="shared" si="20"/>
        <v/>
      </c>
      <c r="E223" s="31" t="str">
        <f t="shared" si="21"/>
        <v/>
      </c>
      <c r="F223" s="31" t="str">
        <f t="shared" si="22"/>
        <v/>
      </c>
      <c r="G223" s="32"/>
      <c r="H223" s="31">
        <f t="shared" si="23"/>
        <v>0</v>
      </c>
    </row>
    <row r="224" spans="1:8">
      <c r="A224" s="27"/>
      <c r="B224" s="28" t="str">
        <f t="shared" si="19"/>
        <v/>
      </c>
      <c r="C224" s="29" t="str">
        <f t="shared" si="18"/>
        <v/>
      </c>
      <c r="D224" s="30" t="str">
        <f t="shared" si="20"/>
        <v/>
      </c>
      <c r="E224" s="31" t="str">
        <f t="shared" si="21"/>
        <v/>
      </c>
      <c r="F224" s="31" t="str">
        <f t="shared" si="22"/>
        <v/>
      </c>
      <c r="G224" s="32"/>
      <c r="H224" s="31">
        <f t="shared" si="23"/>
        <v>0</v>
      </c>
    </row>
    <row r="225" spans="1:8">
      <c r="A225" s="27"/>
      <c r="B225" s="28" t="str">
        <f t="shared" si="19"/>
        <v/>
      </c>
      <c r="C225" s="29" t="str">
        <f t="shared" si="18"/>
        <v/>
      </c>
      <c r="D225" s="30" t="str">
        <f t="shared" si="20"/>
        <v/>
      </c>
      <c r="E225" s="31" t="str">
        <f t="shared" si="21"/>
        <v/>
      </c>
      <c r="F225" s="31" t="str">
        <f t="shared" si="22"/>
        <v/>
      </c>
      <c r="G225" s="32"/>
      <c r="H225" s="31">
        <f t="shared" si="23"/>
        <v>0</v>
      </c>
    </row>
    <row r="226" spans="1:8">
      <c r="A226" s="27"/>
      <c r="B226" s="28" t="str">
        <f t="shared" si="19"/>
        <v/>
      </c>
      <c r="C226" s="29" t="str">
        <f t="shared" si="18"/>
        <v/>
      </c>
      <c r="D226" s="30" t="str">
        <f t="shared" si="20"/>
        <v/>
      </c>
      <c r="E226" s="31" t="str">
        <f t="shared" si="21"/>
        <v/>
      </c>
      <c r="F226" s="31" t="str">
        <f t="shared" si="22"/>
        <v/>
      </c>
      <c r="G226" s="32"/>
      <c r="H226" s="31">
        <f t="shared" si="23"/>
        <v>0</v>
      </c>
    </row>
    <row r="227" spans="1:8">
      <c r="A227" s="27"/>
      <c r="B227" s="28" t="str">
        <f t="shared" si="19"/>
        <v/>
      </c>
      <c r="C227" s="29" t="str">
        <f t="shared" si="18"/>
        <v/>
      </c>
      <c r="D227" s="30" t="str">
        <f t="shared" si="20"/>
        <v/>
      </c>
      <c r="E227" s="31" t="str">
        <f t="shared" si="21"/>
        <v/>
      </c>
      <c r="F227" s="31" t="str">
        <f t="shared" si="22"/>
        <v/>
      </c>
      <c r="G227" s="32"/>
      <c r="H227" s="31">
        <f t="shared" si="23"/>
        <v>0</v>
      </c>
    </row>
    <row r="228" spans="1:8">
      <c r="A228" s="27"/>
      <c r="B228" s="28" t="str">
        <f t="shared" si="19"/>
        <v/>
      </c>
      <c r="C228" s="29" t="str">
        <f t="shared" si="18"/>
        <v/>
      </c>
      <c r="D228" s="30" t="str">
        <f t="shared" si="20"/>
        <v/>
      </c>
      <c r="E228" s="31" t="str">
        <f t="shared" si="21"/>
        <v/>
      </c>
      <c r="F228" s="31" t="str">
        <f t="shared" si="22"/>
        <v/>
      </c>
      <c r="G228" s="32"/>
      <c r="H228" s="31">
        <f t="shared" si="23"/>
        <v>0</v>
      </c>
    </row>
    <row r="229" spans="1:8">
      <c r="A229" s="27"/>
      <c r="B229" s="28" t="str">
        <f t="shared" si="19"/>
        <v/>
      </c>
      <c r="C229" s="29" t="str">
        <f t="shared" si="18"/>
        <v/>
      </c>
      <c r="D229" s="30" t="str">
        <f t="shared" si="20"/>
        <v/>
      </c>
      <c r="E229" s="31" t="str">
        <f t="shared" si="21"/>
        <v/>
      </c>
      <c r="F229" s="31" t="str">
        <f t="shared" si="22"/>
        <v/>
      </c>
      <c r="G229" s="32"/>
      <c r="H229" s="31">
        <f t="shared" si="23"/>
        <v>0</v>
      </c>
    </row>
    <row r="230" spans="1:8">
      <c r="A230" s="27"/>
      <c r="B230" s="28" t="str">
        <f t="shared" si="19"/>
        <v/>
      </c>
      <c r="C230" s="29" t="str">
        <f t="shared" si="18"/>
        <v/>
      </c>
      <c r="D230" s="30" t="str">
        <f t="shared" si="20"/>
        <v/>
      </c>
      <c r="E230" s="31" t="str">
        <f t="shared" si="21"/>
        <v/>
      </c>
      <c r="F230" s="31" t="str">
        <f t="shared" si="22"/>
        <v/>
      </c>
      <c r="G230" s="32"/>
      <c r="H230" s="31">
        <f t="shared" si="23"/>
        <v>0</v>
      </c>
    </row>
    <row r="231" spans="1:8">
      <c r="A231" s="27"/>
      <c r="B231" s="28" t="str">
        <f t="shared" si="19"/>
        <v/>
      </c>
      <c r="C231" s="29" t="str">
        <f t="shared" si="18"/>
        <v/>
      </c>
      <c r="D231" s="30" t="str">
        <f t="shared" si="20"/>
        <v/>
      </c>
      <c r="E231" s="31" t="str">
        <f t="shared" si="21"/>
        <v/>
      </c>
      <c r="F231" s="31" t="str">
        <f t="shared" si="22"/>
        <v/>
      </c>
      <c r="G231" s="32"/>
      <c r="H231" s="31">
        <f t="shared" si="23"/>
        <v>0</v>
      </c>
    </row>
    <row r="232" spans="1:8">
      <c r="A232" s="27"/>
      <c r="B232" s="28" t="str">
        <f t="shared" si="19"/>
        <v/>
      </c>
      <c r="C232" s="29" t="str">
        <f t="shared" si="18"/>
        <v/>
      </c>
      <c r="D232" s="30" t="str">
        <f t="shared" si="20"/>
        <v/>
      </c>
      <c r="E232" s="31" t="str">
        <f t="shared" si="21"/>
        <v/>
      </c>
      <c r="F232" s="31" t="str">
        <f t="shared" si="22"/>
        <v/>
      </c>
      <c r="G232" s="32"/>
      <c r="H232" s="31">
        <f t="shared" si="23"/>
        <v>0</v>
      </c>
    </row>
    <row r="233" spans="1:8">
      <c r="A233" s="27"/>
      <c r="B233" s="28" t="str">
        <f t="shared" si="19"/>
        <v/>
      </c>
      <c r="C233" s="29" t="str">
        <f t="shared" si="18"/>
        <v/>
      </c>
      <c r="D233" s="30" t="str">
        <f t="shared" si="20"/>
        <v/>
      </c>
      <c r="E233" s="31" t="str">
        <f t="shared" si="21"/>
        <v/>
      </c>
      <c r="F233" s="31" t="str">
        <f t="shared" si="22"/>
        <v/>
      </c>
      <c r="G233" s="32"/>
      <c r="H233" s="31">
        <f t="shared" si="23"/>
        <v>0</v>
      </c>
    </row>
    <row r="234" spans="1:8">
      <c r="A234" s="27"/>
      <c r="B234" s="28" t="str">
        <f t="shared" si="19"/>
        <v/>
      </c>
      <c r="C234" s="29" t="str">
        <f t="shared" si="18"/>
        <v/>
      </c>
      <c r="D234" s="30" t="str">
        <f t="shared" si="20"/>
        <v/>
      </c>
      <c r="E234" s="31" t="str">
        <f t="shared" si="21"/>
        <v/>
      </c>
      <c r="F234" s="31" t="str">
        <f t="shared" si="22"/>
        <v/>
      </c>
      <c r="G234" s="32"/>
      <c r="H234" s="31">
        <f t="shared" si="23"/>
        <v>0</v>
      </c>
    </row>
    <row r="235" spans="1:8">
      <c r="A235" s="27"/>
      <c r="B235" s="28" t="str">
        <f t="shared" si="19"/>
        <v/>
      </c>
      <c r="C235" s="29" t="str">
        <f t="shared" si="18"/>
        <v/>
      </c>
      <c r="D235" s="30" t="str">
        <f t="shared" si="20"/>
        <v/>
      </c>
      <c r="E235" s="31" t="str">
        <f t="shared" si="21"/>
        <v/>
      </c>
      <c r="F235" s="31" t="str">
        <f t="shared" si="22"/>
        <v/>
      </c>
      <c r="G235" s="32"/>
      <c r="H235" s="31">
        <f t="shared" si="23"/>
        <v>0</v>
      </c>
    </row>
    <row r="236" spans="1:8">
      <c r="A236" s="27"/>
      <c r="B236" s="28" t="str">
        <f t="shared" si="19"/>
        <v/>
      </c>
      <c r="C236" s="29" t="str">
        <f t="shared" si="18"/>
        <v/>
      </c>
      <c r="D236" s="30" t="str">
        <f t="shared" si="20"/>
        <v/>
      </c>
      <c r="E236" s="31" t="str">
        <f t="shared" si="21"/>
        <v/>
      </c>
      <c r="F236" s="31" t="str">
        <f t="shared" si="22"/>
        <v/>
      </c>
      <c r="G236" s="32"/>
      <c r="H236" s="31">
        <f t="shared" si="23"/>
        <v>0</v>
      </c>
    </row>
    <row r="237" spans="1:8">
      <c r="A237" s="27"/>
      <c r="B237" s="28" t="str">
        <f t="shared" si="19"/>
        <v/>
      </c>
      <c r="C237" s="29" t="str">
        <f t="shared" si="18"/>
        <v/>
      </c>
      <c r="D237" s="30" t="str">
        <f t="shared" si="20"/>
        <v/>
      </c>
      <c r="E237" s="31" t="str">
        <f t="shared" si="21"/>
        <v/>
      </c>
      <c r="F237" s="31" t="str">
        <f t="shared" si="22"/>
        <v/>
      </c>
      <c r="G237" s="32"/>
      <c r="H237" s="31">
        <f t="shared" si="23"/>
        <v>0</v>
      </c>
    </row>
    <row r="238" spans="1:8">
      <c r="A238" s="27"/>
      <c r="B238" s="28" t="str">
        <f t="shared" si="19"/>
        <v/>
      </c>
      <c r="C238" s="29" t="str">
        <f t="shared" si="18"/>
        <v/>
      </c>
      <c r="D238" s="30" t="str">
        <f t="shared" si="20"/>
        <v/>
      </c>
      <c r="E238" s="31" t="str">
        <f t="shared" si="21"/>
        <v/>
      </c>
      <c r="F238" s="31" t="str">
        <f t="shared" si="22"/>
        <v/>
      </c>
      <c r="G238" s="32"/>
      <c r="H238" s="31">
        <f t="shared" si="23"/>
        <v>0</v>
      </c>
    </row>
    <row r="239" spans="1:8">
      <c r="A239" s="27"/>
      <c r="B239" s="28" t="str">
        <f t="shared" si="19"/>
        <v/>
      </c>
      <c r="C239" s="29" t="str">
        <f t="shared" si="18"/>
        <v/>
      </c>
      <c r="D239" s="30" t="str">
        <f t="shared" si="20"/>
        <v/>
      </c>
      <c r="E239" s="31" t="str">
        <f t="shared" si="21"/>
        <v/>
      </c>
      <c r="F239" s="31" t="str">
        <f t="shared" si="22"/>
        <v/>
      </c>
      <c r="G239" s="32"/>
      <c r="H239" s="31">
        <f t="shared" si="23"/>
        <v>0</v>
      </c>
    </row>
    <row r="240" spans="1:8">
      <c r="A240" s="27"/>
      <c r="B240" s="28" t="str">
        <f t="shared" si="19"/>
        <v/>
      </c>
      <c r="C240" s="29" t="str">
        <f t="shared" si="18"/>
        <v/>
      </c>
      <c r="D240" s="30" t="str">
        <f t="shared" si="20"/>
        <v/>
      </c>
      <c r="E240" s="31" t="str">
        <f t="shared" si="21"/>
        <v/>
      </c>
      <c r="F240" s="31" t="str">
        <f t="shared" si="22"/>
        <v/>
      </c>
      <c r="G240" s="32"/>
      <c r="H240" s="31">
        <f t="shared" si="23"/>
        <v>0</v>
      </c>
    </row>
    <row r="241" spans="1:8">
      <c r="A241" s="27"/>
      <c r="B241" s="28" t="str">
        <f t="shared" si="19"/>
        <v/>
      </c>
      <c r="C241" s="29" t="str">
        <f t="shared" si="18"/>
        <v/>
      </c>
      <c r="D241" s="30" t="str">
        <f t="shared" si="20"/>
        <v/>
      </c>
      <c r="E241" s="31" t="str">
        <f t="shared" si="21"/>
        <v/>
      </c>
      <c r="F241" s="31" t="str">
        <f t="shared" si="22"/>
        <v/>
      </c>
      <c r="G241" s="32"/>
      <c r="H241" s="31">
        <f t="shared" si="23"/>
        <v>0</v>
      </c>
    </row>
    <row r="242" spans="1:8">
      <c r="A242" s="27"/>
      <c r="B242" s="28" t="str">
        <f t="shared" si="19"/>
        <v/>
      </c>
      <c r="C242" s="29" t="str">
        <f t="shared" si="18"/>
        <v/>
      </c>
      <c r="D242" s="30" t="str">
        <f t="shared" si="20"/>
        <v/>
      </c>
      <c r="E242" s="31" t="str">
        <f t="shared" si="21"/>
        <v/>
      </c>
      <c r="F242" s="31" t="str">
        <f t="shared" si="22"/>
        <v/>
      </c>
      <c r="G242" s="32"/>
      <c r="H242" s="31">
        <f t="shared" si="23"/>
        <v>0</v>
      </c>
    </row>
    <row r="243" spans="1:8">
      <c r="A243" s="27"/>
      <c r="B243" s="28" t="str">
        <f t="shared" si="19"/>
        <v/>
      </c>
      <c r="C243" s="29" t="str">
        <f t="shared" si="18"/>
        <v/>
      </c>
      <c r="D243" s="30" t="str">
        <f t="shared" si="20"/>
        <v/>
      </c>
      <c r="E243" s="31" t="str">
        <f t="shared" si="21"/>
        <v/>
      </c>
      <c r="F243" s="31" t="str">
        <f t="shared" si="22"/>
        <v/>
      </c>
      <c r="G243" s="32"/>
      <c r="H243" s="31">
        <f t="shared" si="23"/>
        <v>0</v>
      </c>
    </row>
    <row r="244" spans="1:8">
      <c r="A244" s="27"/>
      <c r="B244" s="28" t="str">
        <f t="shared" si="19"/>
        <v/>
      </c>
      <c r="C244" s="29" t="str">
        <f t="shared" si="18"/>
        <v/>
      </c>
      <c r="D244" s="30" t="str">
        <f t="shared" si="20"/>
        <v/>
      </c>
      <c r="E244" s="31" t="str">
        <f t="shared" si="21"/>
        <v/>
      </c>
      <c r="F244" s="31" t="str">
        <f t="shared" si="22"/>
        <v/>
      </c>
      <c r="G244" s="32"/>
      <c r="H244" s="31">
        <f t="shared" si="23"/>
        <v>0</v>
      </c>
    </row>
    <row r="245" spans="1:8">
      <c r="A245" s="27"/>
      <c r="B245" s="28" t="str">
        <f t="shared" si="19"/>
        <v/>
      </c>
      <c r="C245" s="29" t="str">
        <f t="shared" si="18"/>
        <v/>
      </c>
      <c r="D245" s="30" t="str">
        <f t="shared" si="20"/>
        <v/>
      </c>
      <c r="E245" s="31" t="str">
        <f t="shared" si="21"/>
        <v/>
      </c>
      <c r="F245" s="31" t="str">
        <f t="shared" si="22"/>
        <v/>
      </c>
      <c r="G245" s="32"/>
      <c r="H245" s="31">
        <f t="shared" si="23"/>
        <v>0</v>
      </c>
    </row>
    <row r="246" spans="1:8">
      <c r="A246" s="27"/>
      <c r="B246" s="28" t="str">
        <f t="shared" si="19"/>
        <v/>
      </c>
      <c r="C246" s="29" t="str">
        <f t="shared" si="18"/>
        <v/>
      </c>
      <c r="D246" s="30" t="str">
        <f t="shared" si="20"/>
        <v/>
      </c>
      <c r="E246" s="31" t="str">
        <f t="shared" si="21"/>
        <v/>
      </c>
      <c r="F246" s="31" t="str">
        <f t="shared" si="22"/>
        <v/>
      </c>
      <c r="G246" s="32"/>
      <c r="H246" s="31">
        <f t="shared" si="23"/>
        <v>0</v>
      </c>
    </row>
    <row r="247" spans="1:8">
      <c r="A247" s="27"/>
      <c r="B247" s="28" t="str">
        <f t="shared" si="19"/>
        <v/>
      </c>
      <c r="C247" s="29" t="str">
        <f t="shared" si="18"/>
        <v/>
      </c>
      <c r="D247" s="30" t="str">
        <f t="shared" si="20"/>
        <v/>
      </c>
      <c r="E247" s="31" t="str">
        <f t="shared" si="21"/>
        <v/>
      </c>
      <c r="F247" s="31" t="str">
        <f t="shared" si="22"/>
        <v/>
      </c>
      <c r="G247" s="32"/>
      <c r="H247" s="31">
        <f t="shared" si="23"/>
        <v>0</v>
      </c>
    </row>
    <row r="248" spans="1:8">
      <c r="A248" s="27"/>
      <c r="B248" s="28" t="str">
        <f t="shared" si="19"/>
        <v/>
      </c>
      <c r="C248" s="29" t="str">
        <f t="shared" si="18"/>
        <v/>
      </c>
      <c r="D248" s="30" t="str">
        <f t="shared" si="20"/>
        <v/>
      </c>
      <c r="E248" s="31" t="str">
        <f t="shared" si="21"/>
        <v/>
      </c>
      <c r="F248" s="31" t="str">
        <f t="shared" si="22"/>
        <v/>
      </c>
      <c r="G248" s="32"/>
      <c r="H248" s="31">
        <f t="shared" si="23"/>
        <v>0</v>
      </c>
    </row>
    <row r="249" spans="1:8">
      <c r="A249" s="27"/>
      <c r="B249" s="28" t="str">
        <f t="shared" si="19"/>
        <v/>
      </c>
      <c r="C249" s="29" t="str">
        <f t="shared" si="18"/>
        <v/>
      </c>
      <c r="D249" s="30" t="str">
        <f t="shared" si="20"/>
        <v/>
      </c>
      <c r="E249" s="31" t="str">
        <f t="shared" si="21"/>
        <v/>
      </c>
      <c r="F249" s="31" t="str">
        <f t="shared" si="22"/>
        <v/>
      </c>
      <c r="G249" s="32"/>
      <c r="H249" s="31">
        <f t="shared" si="23"/>
        <v>0</v>
      </c>
    </row>
    <row r="250" spans="1:8">
      <c r="A250" s="27"/>
      <c r="B250" s="28" t="str">
        <f t="shared" si="19"/>
        <v/>
      </c>
      <c r="C250" s="29" t="str">
        <f t="shared" si="18"/>
        <v/>
      </c>
      <c r="D250" s="30" t="str">
        <f t="shared" si="20"/>
        <v/>
      </c>
      <c r="E250" s="31" t="str">
        <f t="shared" si="21"/>
        <v/>
      </c>
      <c r="F250" s="31" t="str">
        <f t="shared" si="22"/>
        <v/>
      </c>
      <c r="G250" s="32"/>
      <c r="H250" s="31">
        <f t="shared" si="23"/>
        <v>0</v>
      </c>
    </row>
    <row r="251" spans="1:8">
      <c r="A251" s="27"/>
      <c r="B251" s="28" t="str">
        <f t="shared" si="19"/>
        <v/>
      </c>
      <c r="C251" s="29" t="str">
        <f t="shared" si="18"/>
        <v/>
      </c>
      <c r="D251" s="30" t="str">
        <f t="shared" si="20"/>
        <v/>
      </c>
      <c r="E251" s="31" t="str">
        <f t="shared" si="21"/>
        <v/>
      </c>
      <c r="F251" s="31" t="str">
        <f t="shared" si="22"/>
        <v/>
      </c>
      <c r="G251" s="32"/>
      <c r="H251" s="31">
        <f t="shared" si="23"/>
        <v>0</v>
      </c>
    </row>
    <row r="252" spans="1:8">
      <c r="A252" s="27"/>
      <c r="B252" s="28" t="str">
        <f t="shared" si="19"/>
        <v/>
      </c>
      <c r="C252" s="29" t="str">
        <f t="shared" si="18"/>
        <v/>
      </c>
      <c r="D252" s="30" t="str">
        <f t="shared" si="20"/>
        <v/>
      </c>
      <c r="E252" s="31" t="str">
        <f t="shared" si="21"/>
        <v/>
      </c>
      <c r="F252" s="31" t="str">
        <f t="shared" si="22"/>
        <v/>
      </c>
      <c r="G252" s="32"/>
      <c r="H252" s="31">
        <f t="shared" si="23"/>
        <v>0</v>
      </c>
    </row>
    <row r="253" spans="1:8">
      <c r="A253" s="27"/>
      <c r="B253" s="28" t="str">
        <f t="shared" si="19"/>
        <v/>
      </c>
      <c r="C253" s="29" t="str">
        <f t="shared" si="18"/>
        <v/>
      </c>
      <c r="D253" s="30" t="str">
        <f t="shared" si="20"/>
        <v/>
      </c>
      <c r="E253" s="31" t="str">
        <f t="shared" si="21"/>
        <v/>
      </c>
      <c r="F253" s="31" t="str">
        <f t="shared" si="22"/>
        <v/>
      </c>
      <c r="G253" s="32"/>
      <c r="H253" s="31">
        <f t="shared" si="23"/>
        <v>0</v>
      </c>
    </row>
    <row r="254" spans="1:8">
      <c r="A254" s="27"/>
      <c r="B254" s="28" t="str">
        <f t="shared" si="19"/>
        <v/>
      </c>
      <c r="C254" s="29" t="str">
        <f t="shared" si="18"/>
        <v/>
      </c>
      <c r="D254" s="30" t="str">
        <f t="shared" si="20"/>
        <v/>
      </c>
      <c r="E254" s="31" t="str">
        <f t="shared" si="21"/>
        <v/>
      </c>
      <c r="F254" s="31" t="str">
        <f t="shared" si="22"/>
        <v/>
      </c>
      <c r="G254" s="32"/>
      <c r="H254" s="31">
        <f t="shared" si="23"/>
        <v>0</v>
      </c>
    </row>
    <row r="255" spans="1:8">
      <c r="A255" s="27"/>
      <c r="B255" s="28" t="str">
        <f t="shared" si="19"/>
        <v/>
      </c>
      <c r="C255" s="29" t="str">
        <f t="shared" si="18"/>
        <v/>
      </c>
      <c r="D255" s="30" t="str">
        <f t="shared" si="20"/>
        <v/>
      </c>
      <c r="E255" s="31" t="str">
        <f t="shared" si="21"/>
        <v/>
      </c>
      <c r="F255" s="31" t="str">
        <f t="shared" si="22"/>
        <v/>
      </c>
      <c r="G255" s="32"/>
      <c r="H255" s="31">
        <f t="shared" si="23"/>
        <v>0</v>
      </c>
    </row>
    <row r="256" spans="1:8">
      <c r="A256" s="27"/>
      <c r="B256" s="28" t="str">
        <f t="shared" si="19"/>
        <v/>
      </c>
      <c r="C256" s="29" t="str">
        <f t="shared" si="18"/>
        <v/>
      </c>
      <c r="D256" s="30" t="str">
        <f t="shared" si="20"/>
        <v/>
      </c>
      <c r="E256" s="31" t="str">
        <f t="shared" si="21"/>
        <v/>
      </c>
      <c r="F256" s="31" t="str">
        <f t="shared" si="22"/>
        <v/>
      </c>
      <c r="G256" s="32"/>
      <c r="H256" s="31">
        <f t="shared" si="23"/>
        <v>0</v>
      </c>
    </row>
    <row r="257" spans="1:8">
      <c r="A257" s="27"/>
      <c r="B257" s="28" t="str">
        <f t="shared" si="19"/>
        <v/>
      </c>
      <c r="C257" s="29" t="str">
        <f t="shared" si="18"/>
        <v/>
      </c>
      <c r="D257" s="30" t="str">
        <f t="shared" si="20"/>
        <v/>
      </c>
      <c r="E257" s="31" t="str">
        <f t="shared" si="21"/>
        <v/>
      </c>
      <c r="F257" s="31" t="str">
        <f t="shared" si="22"/>
        <v/>
      </c>
      <c r="G257" s="32"/>
      <c r="H257" s="31">
        <f t="shared" si="23"/>
        <v>0</v>
      </c>
    </row>
    <row r="258" spans="1:8">
      <c r="A258" s="27"/>
      <c r="B258" s="28" t="str">
        <f t="shared" si="19"/>
        <v/>
      </c>
      <c r="C258" s="29" t="str">
        <f t="shared" si="18"/>
        <v/>
      </c>
      <c r="D258" s="30" t="str">
        <f t="shared" si="20"/>
        <v/>
      </c>
      <c r="E258" s="31" t="str">
        <f t="shared" si="21"/>
        <v/>
      </c>
      <c r="F258" s="31" t="str">
        <f t="shared" si="22"/>
        <v/>
      </c>
      <c r="G258" s="32"/>
      <c r="H258" s="31">
        <f t="shared" si="23"/>
        <v>0</v>
      </c>
    </row>
    <row r="259" spans="1:8">
      <c r="A259" s="27"/>
      <c r="B259" s="28" t="str">
        <f t="shared" si="19"/>
        <v/>
      </c>
      <c r="C259" s="29" t="str">
        <f t="shared" si="18"/>
        <v/>
      </c>
      <c r="D259" s="30" t="str">
        <f t="shared" si="20"/>
        <v/>
      </c>
      <c r="E259" s="31" t="str">
        <f t="shared" si="21"/>
        <v/>
      </c>
      <c r="F259" s="31" t="str">
        <f t="shared" si="22"/>
        <v/>
      </c>
      <c r="G259" s="32"/>
      <c r="H259" s="31">
        <f t="shared" si="23"/>
        <v>0</v>
      </c>
    </row>
    <row r="260" spans="1:8">
      <c r="A260" s="27"/>
      <c r="B260" s="28" t="str">
        <f t="shared" si="19"/>
        <v/>
      </c>
      <c r="C260" s="29" t="str">
        <f t="shared" si="18"/>
        <v/>
      </c>
      <c r="D260" s="30" t="str">
        <f t="shared" si="20"/>
        <v/>
      </c>
      <c r="E260" s="31" t="str">
        <f t="shared" si="21"/>
        <v/>
      </c>
      <c r="F260" s="31" t="str">
        <f t="shared" si="22"/>
        <v/>
      </c>
      <c r="G260" s="32"/>
      <c r="H260" s="31">
        <f t="shared" si="23"/>
        <v>0</v>
      </c>
    </row>
    <row r="261" spans="1:8">
      <c r="A261" s="27"/>
      <c r="B261" s="28" t="str">
        <f t="shared" si="19"/>
        <v/>
      </c>
      <c r="C261" s="29" t="str">
        <f t="shared" si="18"/>
        <v/>
      </c>
      <c r="D261" s="30" t="str">
        <f t="shared" si="20"/>
        <v/>
      </c>
      <c r="E261" s="31" t="str">
        <f t="shared" si="21"/>
        <v/>
      </c>
      <c r="F261" s="31" t="str">
        <f t="shared" si="22"/>
        <v/>
      </c>
      <c r="G261" s="32"/>
      <c r="H261" s="31">
        <f t="shared" si="23"/>
        <v>0</v>
      </c>
    </row>
    <row r="262" spans="1:8">
      <c r="A262" s="27"/>
      <c r="B262" s="28" t="str">
        <f t="shared" si="19"/>
        <v/>
      </c>
      <c r="C262" s="29" t="str">
        <f t="shared" si="18"/>
        <v/>
      </c>
      <c r="D262" s="30" t="str">
        <f t="shared" si="20"/>
        <v/>
      </c>
      <c r="E262" s="31" t="str">
        <f t="shared" si="21"/>
        <v/>
      </c>
      <c r="F262" s="31" t="str">
        <f t="shared" si="22"/>
        <v/>
      </c>
      <c r="G262" s="32"/>
      <c r="H262" s="31">
        <f t="shared" si="23"/>
        <v>0</v>
      </c>
    </row>
    <row r="263" spans="1:8">
      <c r="A263" s="27"/>
      <c r="B263" s="28" t="str">
        <f t="shared" si="19"/>
        <v/>
      </c>
      <c r="C263" s="29" t="str">
        <f t="shared" si="18"/>
        <v/>
      </c>
      <c r="D263" s="30" t="str">
        <f t="shared" si="20"/>
        <v/>
      </c>
      <c r="E263" s="31" t="str">
        <f t="shared" si="21"/>
        <v/>
      </c>
      <c r="F263" s="31" t="str">
        <f t="shared" si="22"/>
        <v/>
      </c>
      <c r="G263" s="32"/>
      <c r="H263" s="31">
        <f t="shared" si="23"/>
        <v>0</v>
      </c>
    </row>
    <row r="264" spans="1:8">
      <c r="A264" s="27"/>
      <c r="B264" s="28" t="str">
        <f t="shared" si="19"/>
        <v/>
      </c>
      <c r="C264" s="29" t="str">
        <f t="shared" si="18"/>
        <v/>
      </c>
      <c r="D264" s="30" t="str">
        <f t="shared" si="20"/>
        <v/>
      </c>
      <c r="E264" s="31" t="str">
        <f t="shared" si="21"/>
        <v/>
      </c>
      <c r="F264" s="31" t="str">
        <f t="shared" si="22"/>
        <v/>
      </c>
      <c r="G264" s="32"/>
      <c r="H264" s="31">
        <f t="shared" si="23"/>
        <v>0</v>
      </c>
    </row>
  </sheetData>
  <mergeCells count="10">
    <mergeCell ref="B1:H1"/>
    <mergeCell ref="B5:D5"/>
    <mergeCell ref="B7:D7"/>
    <mergeCell ref="E7:H21"/>
    <mergeCell ref="B8:C8"/>
    <mergeCell ref="B9:C9"/>
    <mergeCell ref="B10:C10"/>
    <mergeCell ref="B11:C11"/>
    <mergeCell ref="B12:C12"/>
    <mergeCell ref="B14:D14"/>
  </mergeCells>
  <conditionalFormatting sqref="B25:G264">
    <cfRule type="expression" dxfId="50" priority="2" stopIfTrue="1">
      <formula>IF($H25&lt;=0,1,0)</formula>
    </cfRule>
  </conditionalFormatting>
  <conditionalFormatting sqref="B25:H264">
    <cfRule type="expression" dxfId="49" priority="1" stopIfTrue="1">
      <formula>IF($C25="",1,0)</formula>
    </cfRule>
  </conditionalFormatting>
  <conditionalFormatting sqref="H25:H264">
    <cfRule type="expression" dxfId="48" priority="4" stopIfTrue="1">
      <formula>IF($H25&lt;=0,1,0)</formula>
    </cfRule>
  </conditionalFormatting>
  <dataValidations count="4">
    <dataValidation type="decimal" allowBlank="1" showInputMessage="1" showErrorMessage="1" errorTitle="Number of Years" error="You must enter number of years from 1 to 40" promptTitle="Loan Period in Years" prompt="max 40 years " sqref="D10" xr:uid="{97EEF789-2100-4AEE-8903-5DF0C6A2673C}">
      <formula1>0</formula1>
      <formula2>40</formula2>
    </dataValidation>
    <dataValidation type="list" allowBlank="1" showInputMessage="1" showErrorMessage="1" sqref="D11" xr:uid="{226D9112-CE04-4280-9EE5-94D0AC537672}">
      <formula1>$J$10:$J$15</formula1>
    </dataValidation>
    <dataValidation operator="greaterThan" allowBlank="1" showInputMessage="1" showErrorMessage="1" sqref="D8" xr:uid="{3F7CB14B-F97E-4795-8B38-290B3D75807A}"/>
    <dataValidation type="date" operator="greaterThan" allowBlank="1" showInputMessage="1" showErrorMessage="1" sqref="D12" xr:uid="{B22377C7-9F81-4D88-B784-982BB8289F88}">
      <formula1>1</formula1>
    </dataValidation>
  </dataValidation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DE707D-C62B-4382-8E23-189F86B97587}">
  <dimension ref="A1:H264"/>
  <sheetViews>
    <sheetView workbookViewId="0">
      <selection activeCell="D9" sqref="D9"/>
    </sheetView>
  </sheetViews>
  <sheetFormatPr defaultRowHeight="14.4"/>
  <cols>
    <col min="2" max="10" width="15.77734375" customWidth="1"/>
  </cols>
  <sheetData>
    <row r="1" spans="1:8" ht="29.4">
      <c r="A1" s="1">
        <v>1</v>
      </c>
      <c r="B1" s="181" t="s">
        <v>8</v>
      </c>
      <c r="C1" s="181"/>
      <c r="D1" s="181"/>
      <c r="E1" s="181"/>
      <c r="F1" s="181"/>
      <c r="G1" s="181"/>
      <c r="H1" s="181"/>
    </row>
    <row r="2" spans="1:8">
      <c r="A2" s="1"/>
      <c r="B2" s="2"/>
      <c r="C2" s="2"/>
      <c r="D2" s="2"/>
      <c r="E2" s="3"/>
      <c r="F2" s="3"/>
      <c r="G2" s="3"/>
      <c r="H2" s="3"/>
    </row>
    <row r="3" spans="1:8">
      <c r="A3" s="1"/>
      <c r="B3" s="4"/>
      <c r="C3" s="4"/>
      <c r="D3" s="4"/>
      <c r="E3" s="5"/>
      <c r="F3" s="5"/>
      <c r="G3" s="5"/>
      <c r="H3" s="5"/>
    </row>
    <row r="4" spans="1:8">
      <c r="A4" s="1"/>
      <c r="B4" s="4"/>
      <c r="C4" s="4"/>
      <c r="D4" s="4"/>
      <c r="E4" s="5"/>
      <c r="F4" s="5"/>
      <c r="G4" s="5"/>
      <c r="H4" s="5"/>
    </row>
    <row r="5" spans="1:8">
      <c r="A5" s="1"/>
      <c r="B5" s="182"/>
      <c r="C5" s="182"/>
      <c r="D5" s="182"/>
      <c r="E5" s="5"/>
      <c r="F5" s="5"/>
      <c r="G5" s="5"/>
      <c r="H5" s="5"/>
    </row>
    <row r="6" spans="1:8" ht="15" thickBot="1">
      <c r="A6" s="1"/>
      <c r="B6" s="6"/>
      <c r="C6" s="7"/>
      <c r="D6" s="8"/>
      <c r="E6" s="8"/>
      <c r="F6" s="8"/>
      <c r="G6" s="8"/>
      <c r="H6" s="8"/>
    </row>
    <row r="7" spans="1:8" ht="15" thickBot="1">
      <c r="A7" s="1"/>
      <c r="B7" s="183" t="s">
        <v>9</v>
      </c>
      <c r="C7" s="184"/>
      <c r="D7" s="185"/>
      <c r="E7" s="186"/>
      <c r="F7" s="186"/>
      <c r="G7" s="186"/>
      <c r="H7" s="186"/>
    </row>
    <row r="8" spans="1:8">
      <c r="A8" s="1"/>
      <c r="B8" s="187" t="s">
        <v>10</v>
      </c>
      <c r="C8" s="187"/>
      <c r="D8" s="9">
        <f>'Debt Payment Calculator'!C68</f>
        <v>0</v>
      </c>
      <c r="E8" s="186"/>
      <c r="F8" s="186"/>
      <c r="G8" s="186"/>
      <c r="H8" s="186"/>
    </row>
    <row r="9" spans="1:8">
      <c r="A9" s="1"/>
      <c r="B9" s="188" t="s">
        <v>11</v>
      </c>
      <c r="C9" s="189"/>
      <c r="D9" s="10">
        <v>0.01</v>
      </c>
      <c r="E9" s="186"/>
      <c r="F9" s="186"/>
      <c r="G9" s="186"/>
      <c r="H9" s="186"/>
    </row>
    <row r="10" spans="1:8">
      <c r="A10" s="1"/>
      <c r="B10" s="188" t="s">
        <v>12</v>
      </c>
      <c r="C10" s="189"/>
      <c r="D10" s="11">
        <v>5</v>
      </c>
      <c r="E10" s="186"/>
      <c r="F10" s="186"/>
      <c r="G10" s="186"/>
      <c r="H10" s="186"/>
    </row>
    <row r="11" spans="1:8">
      <c r="A11" s="1"/>
      <c r="B11" s="188" t="s">
        <v>13</v>
      </c>
      <c r="C11" s="189"/>
      <c r="D11" s="11">
        <v>12</v>
      </c>
      <c r="E11" s="186"/>
      <c r="F11" s="186"/>
      <c r="G11" s="186"/>
      <c r="H11" s="186"/>
    </row>
    <row r="12" spans="1:8">
      <c r="A12" s="1"/>
      <c r="B12" s="188" t="s">
        <v>14</v>
      </c>
      <c r="C12" s="189"/>
      <c r="D12" s="12">
        <f>'Debt Payment Calculator'!C58</f>
        <v>45200</v>
      </c>
      <c r="E12" s="186"/>
      <c r="F12" s="186"/>
      <c r="G12" s="186"/>
      <c r="H12" s="186"/>
    </row>
    <row r="13" spans="1:8" ht="15" thickBot="1">
      <c r="A13" s="1"/>
      <c r="B13" s="6"/>
      <c r="C13" s="6"/>
      <c r="D13" s="8"/>
      <c r="E13" s="186"/>
      <c r="F13" s="186"/>
      <c r="G13" s="186"/>
      <c r="H13" s="186"/>
    </row>
    <row r="14" spans="1:8" ht="15" thickBot="1">
      <c r="A14" s="1"/>
      <c r="B14" s="183" t="s">
        <v>15</v>
      </c>
      <c r="C14" s="184"/>
      <c r="D14" s="190"/>
      <c r="E14" s="186"/>
      <c r="F14" s="186"/>
      <c r="G14" s="186"/>
      <c r="H14" s="186"/>
    </row>
    <row r="15" spans="1:8">
      <c r="A15" s="1"/>
      <c r="B15" s="1"/>
      <c r="C15" s="13" t="s">
        <v>16</v>
      </c>
      <c r="D15" s="14" t="str">
        <f>IF(D16="","",ROUNDUP(PMT(D9/payments_per_year,D16,-D8),2))</f>
        <v/>
      </c>
      <c r="E15" s="186"/>
      <c r="F15" s="186"/>
      <c r="G15" s="186"/>
      <c r="H15" s="186"/>
    </row>
    <row r="16" spans="1:8">
      <c r="A16" s="1"/>
      <c r="B16" s="1"/>
      <c r="C16" s="13" t="s">
        <v>17</v>
      </c>
      <c r="D16" s="15" t="str">
        <f>IF(D8*D9*D10*D11=0,"",D10*D11)</f>
        <v/>
      </c>
      <c r="E16" s="186"/>
      <c r="F16" s="186"/>
      <c r="G16" s="186"/>
      <c r="H16" s="186"/>
    </row>
    <row r="17" spans="1:8">
      <c r="A17" s="1"/>
      <c r="B17" s="1"/>
      <c r="C17" s="13" t="s">
        <v>18</v>
      </c>
      <c r="D17" s="15">
        <f>COUNT(B25:B2104)</f>
        <v>0</v>
      </c>
      <c r="E17" s="186"/>
      <c r="F17" s="186"/>
      <c r="G17" s="186"/>
      <c r="H17" s="186"/>
    </row>
    <row r="18" spans="1:8">
      <c r="A18" s="1"/>
      <c r="B18" s="1"/>
      <c r="C18" s="13" t="s">
        <v>19</v>
      </c>
      <c r="D18" s="16" t="str">
        <f>IF(D16="","",SUM(F25:F2104))</f>
        <v/>
      </c>
      <c r="E18" s="186"/>
      <c r="F18" s="186"/>
      <c r="G18" s="186"/>
      <c r="H18" s="186"/>
    </row>
    <row r="19" spans="1:8">
      <c r="A19" s="1"/>
      <c r="B19" s="1"/>
      <c r="C19" s="13" t="s">
        <v>20</v>
      </c>
      <c r="D19" s="17" t="str">
        <f>IF(D16="","",D18/D8)</f>
        <v/>
      </c>
      <c r="E19" s="186"/>
      <c r="F19" s="186"/>
      <c r="G19" s="186"/>
      <c r="H19" s="186"/>
    </row>
    <row r="20" spans="1:8">
      <c r="A20" s="1"/>
      <c r="B20" s="1"/>
      <c r="C20" s="13" t="s">
        <v>21</v>
      </c>
      <c r="D20" s="18" t="str">
        <f>IF(D18="","",SUMIF(B25:B2104,"&gt;0",G25:G2104))</f>
        <v/>
      </c>
      <c r="E20" s="186"/>
      <c r="F20" s="186"/>
      <c r="G20" s="186"/>
      <c r="H20" s="186"/>
    </row>
    <row r="21" spans="1:8">
      <c r="A21" s="1"/>
      <c r="B21" s="1"/>
      <c r="C21" s="13" t="s">
        <v>22</v>
      </c>
      <c r="D21" s="16" t="str">
        <f>IF(D16="","",SUM(G25:G2104,D25:D2104))</f>
        <v/>
      </c>
      <c r="E21" s="186"/>
      <c r="F21" s="186"/>
      <c r="G21" s="186"/>
      <c r="H21" s="186"/>
    </row>
    <row r="22" spans="1:8">
      <c r="A22" s="1"/>
      <c r="B22" s="6"/>
      <c r="C22" s="6"/>
      <c r="D22" s="8"/>
      <c r="E22" s="8"/>
      <c r="F22" s="8"/>
      <c r="G22" s="8"/>
      <c r="H22" s="8"/>
    </row>
    <row r="23" spans="1:8" ht="26.4">
      <c r="A23" s="19"/>
      <c r="B23" s="20" t="s">
        <v>23</v>
      </c>
      <c r="C23" s="21" t="s">
        <v>24</v>
      </c>
      <c r="D23" s="22" t="s">
        <v>25</v>
      </c>
      <c r="E23" s="22" t="s">
        <v>26</v>
      </c>
      <c r="F23" s="22" t="s">
        <v>27</v>
      </c>
      <c r="G23" s="22" t="s">
        <v>28</v>
      </c>
      <c r="H23" s="22" t="s">
        <v>7</v>
      </c>
    </row>
    <row r="24" spans="1:8">
      <c r="A24" s="19"/>
      <c r="B24" s="23"/>
      <c r="C24" s="24">
        <f>D12</f>
        <v>45200</v>
      </c>
      <c r="D24" s="25"/>
      <c r="E24" s="25"/>
      <c r="F24" s="25"/>
      <c r="G24" s="25"/>
      <c r="H24" s="26">
        <f>D8</f>
        <v>0</v>
      </c>
    </row>
    <row r="25" spans="1:8">
      <c r="A25" s="27"/>
      <c r="B25" s="28" t="str">
        <f>IF(D8*D9*D10*D11*D12=0,"",1)</f>
        <v/>
      </c>
      <c r="C25" s="29" t="str">
        <f>IF(B25="","",IF(B25&lt;=$D$16,IF(payments_per_year=26,DATE(YEAR(start_date),MONTH(start_date),DAY(start_date)+14*B25),IF(payments_per_year=52,DATE(YEAR(start_date),MONTH(start_date),DAY(start_date)+7*B25),DATE(YEAR(start_date),MONTH(start_date)+12/$D$11,DAY(start_date)))),""))</f>
        <v/>
      </c>
      <c r="D25" s="30" t="str">
        <f>IF(B25="","",$D$15)</f>
        <v/>
      </c>
      <c r="E25" s="31" t="str">
        <f>IF(B25="","",D25-F25)</f>
        <v/>
      </c>
      <c r="F25" s="31">
        <f>ROUND(H24*$D$9/payments_per_year,2)</f>
        <v>0</v>
      </c>
      <c r="G25" s="32"/>
      <c r="H25" s="31">
        <f>IF(B25="",0,ROUND(H24-E25-G25,2))</f>
        <v>0</v>
      </c>
    </row>
    <row r="26" spans="1:8">
      <c r="A26" s="27"/>
      <c r="B26" s="28" t="str">
        <f>IF(B25&lt;$D$16,IF(H25&gt;0,B25+1,""),"")</f>
        <v/>
      </c>
      <c r="C26" s="29" t="str">
        <f t="shared" ref="C26:C89" si="0">IF(B26="","",IF(B26&lt;=$D$16,IF(payments_per_year=26,DATE(YEAR(start_date),MONTH(start_date),DAY(start_date)+14*B26),IF(payments_per_year=52,DATE(YEAR(start_date),MONTH(start_date),DAY(start_date)+7*B26),DATE(YEAR(start_date),MONTH(start_date)+B26*12/$D$11,DAY(start_date)))),""))</f>
        <v/>
      </c>
      <c r="D26" s="30" t="str">
        <f>IF(C26="","",IF($D$15+F26&gt;H25,ROUND(H25+F26,2),$D$15))</f>
        <v/>
      </c>
      <c r="E26" s="31" t="str">
        <f>IF(C26="","",D26-F26)</f>
        <v/>
      </c>
      <c r="F26" s="31" t="str">
        <f>IF(C26="","",ROUND(H25*$D$9/payments_per_year,2))</f>
        <v/>
      </c>
      <c r="G26" s="32"/>
      <c r="H26" s="31">
        <f>IF(B26="",0,ROUND(H25-E26-G26,2))</f>
        <v>0</v>
      </c>
    </row>
    <row r="27" spans="1:8">
      <c r="A27" s="27"/>
      <c r="B27" s="28" t="str">
        <f>IF(B26&lt;$D$16,IF(H26&gt;0,B26+1,""),"")</f>
        <v/>
      </c>
      <c r="C27" s="29" t="str">
        <f t="shared" si="0"/>
        <v/>
      </c>
      <c r="D27" s="30" t="str">
        <f>IF(C27="","",IF($D$15+F27&gt;H26,ROUND(H26+F27,2),$D$15))</f>
        <v/>
      </c>
      <c r="E27" s="31" t="str">
        <f>IF(C27="","",D27-F27)</f>
        <v/>
      </c>
      <c r="F27" s="31" t="str">
        <f>IF(C27="","",ROUND(H26*$D$9/payments_per_year,2))</f>
        <v/>
      </c>
      <c r="G27" s="32"/>
      <c r="H27" s="31">
        <f>IF(B27="",0,ROUND(H26-E27-G27,2))</f>
        <v>0</v>
      </c>
    </row>
    <row r="28" spans="1:8">
      <c r="A28" s="27"/>
      <c r="B28" s="28" t="str">
        <f>IF(B27&lt;$D$16,IF(H27&gt;0,B27+1,""),"")</f>
        <v/>
      </c>
      <c r="C28" s="29" t="str">
        <f t="shared" si="0"/>
        <v/>
      </c>
      <c r="D28" s="30" t="str">
        <f>IF(C28="","",IF($D$15+F28&gt;H27,ROUND(H27+F28,2),$D$15))</f>
        <v/>
      </c>
      <c r="E28" s="31" t="str">
        <f>IF(C28="","",D28-F28)</f>
        <v/>
      </c>
      <c r="F28" s="31" t="str">
        <f>IF(C28="","",ROUND(H27*$D$9/payments_per_year,2))</f>
        <v/>
      </c>
      <c r="G28" s="32"/>
      <c r="H28" s="31">
        <f>IF(B28="",0,ROUND(H27-E28-G28,2))</f>
        <v>0</v>
      </c>
    </row>
    <row r="29" spans="1:8">
      <c r="A29" s="27"/>
      <c r="B29" s="28" t="str">
        <f t="shared" ref="B29:B92" si="1">IF(B28&lt;$D$16,IF(H28&gt;0,B28+1,""),"")</f>
        <v/>
      </c>
      <c r="C29" s="29" t="str">
        <f t="shared" si="0"/>
        <v/>
      </c>
      <c r="D29" s="30" t="str">
        <f t="shared" ref="D29:D92" si="2">IF(C29="","",IF($D$15+F29&gt;H28,ROUND(H28+F29,2),$D$15))</f>
        <v/>
      </c>
      <c r="E29" s="31" t="str">
        <f t="shared" ref="E29:E92" si="3">IF(C29="","",D29-F29)</f>
        <v/>
      </c>
      <c r="F29" s="31" t="str">
        <f t="shared" ref="F29:F92" si="4">IF(C29="","",ROUND(H28*$D$9/payments_per_year,2))</f>
        <v/>
      </c>
      <c r="G29" s="32"/>
      <c r="H29" s="31">
        <f t="shared" ref="H29:H92" si="5">IF(B29="",0,ROUND(H28-E29-G29,2))</f>
        <v>0</v>
      </c>
    </row>
    <row r="30" spans="1:8">
      <c r="A30" s="27"/>
      <c r="B30" s="28" t="str">
        <f t="shared" si="1"/>
        <v/>
      </c>
      <c r="C30" s="29" t="str">
        <f t="shared" si="0"/>
        <v/>
      </c>
      <c r="D30" s="30" t="str">
        <f t="shared" si="2"/>
        <v/>
      </c>
      <c r="E30" s="31" t="str">
        <f t="shared" si="3"/>
        <v/>
      </c>
      <c r="F30" s="31" t="str">
        <f t="shared" si="4"/>
        <v/>
      </c>
      <c r="G30" s="32"/>
      <c r="H30" s="31">
        <f t="shared" si="5"/>
        <v>0</v>
      </c>
    </row>
    <row r="31" spans="1:8">
      <c r="A31" s="27"/>
      <c r="B31" s="28" t="str">
        <f t="shared" si="1"/>
        <v/>
      </c>
      <c r="C31" s="29" t="str">
        <f t="shared" si="0"/>
        <v/>
      </c>
      <c r="D31" s="30" t="str">
        <f t="shared" si="2"/>
        <v/>
      </c>
      <c r="E31" s="31" t="str">
        <f t="shared" si="3"/>
        <v/>
      </c>
      <c r="F31" s="31" t="str">
        <f t="shared" si="4"/>
        <v/>
      </c>
      <c r="G31" s="32"/>
      <c r="H31" s="31">
        <f t="shared" si="5"/>
        <v>0</v>
      </c>
    </row>
    <row r="32" spans="1:8">
      <c r="A32" s="27"/>
      <c r="B32" s="28" t="str">
        <f t="shared" si="1"/>
        <v/>
      </c>
      <c r="C32" s="29" t="str">
        <f t="shared" si="0"/>
        <v/>
      </c>
      <c r="D32" s="30" t="str">
        <f t="shared" si="2"/>
        <v/>
      </c>
      <c r="E32" s="31" t="str">
        <f t="shared" si="3"/>
        <v/>
      </c>
      <c r="F32" s="31" t="str">
        <f t="shared" si="4"/>
        <v/>
      </c>
      <c r="G32" s="32"/>
      <c r="H32" s="31">
        <f t="shared" si="5"/>
        <v>0</v>
      </c>
    </row>
    <row r="33" spans="1:8">
      <c r="A33" s="27"/>
      <c r="B33" s="28" t="str">
        <f t="shared" si="1"/>
        <v/>
      </c>
      <c r="C33" s="29" t="str">
        <f t="shared" si="0"/>
        <v/>
      </c>
      <c r="D33" s="30" t="str">
        <f t="shared" si="2"/>
        <v/>
      </c>
      <c r="E33" s="31" t="str">
        <f t="shared" si="3"/>
        <v/>
      </c>
      <c r="F33" s="31" t="str">
        <f t="shared" si="4"/>
        <v/>
      </c>
      <c r="G33" s="32"/>
      <c r="H33" s="31">
        <f t="shared" si="5"/>
        <v>0</v>
      </c>
    </row>
    <row r="34" spans="1:8">
      <c r="A34" s="27"/>
      <c r="B34" s="28" t="str">
        <f t="shared" si="1"/>
        <v/>
      </c>
      <c r="C34" s="29" t="str">
        <f t="shared" si="0"/>
        <v/>
      </c>
      <c r="D34" s="30" t="str">
        <f t="shared" si="2"/>
        <v/>
      </c>
      <c r="E34" s="31" t="str">
        <f t="shared" si="3"/>
        <v/>
      </c>
      <c r="F34" s="31" t="str">
        <f t="shared" si="4"/>
        <v/>
      </c>
      <c r="G34" s="32"/>
      <c r="H34" s="31">
        <f t="shared" si="5"/>
        <v>0</v>
      </c>
    </row>
    <row r="35" spans="1:8">
      <c r="A35" s="27"/>
      <c r="B35" s="28" t="str">
        <f t="shared" si="1"/>
        <v/>
      </c>
      <c r="C35" s="29" t="str">
        <f t="shared" si="0"/>
        <v/>
      </c>
      <c r="D35" s="30" t="str">
        <f t="shared" si="2"/>
        <v/>
      </c>
      <c r="E35" s="31" t="str">
        <f t="shared" si="3"/>
        <v/>
      </c>
      <c r="F35" s="31" t="str">
        <f t="shared" si="4"/>
        <v/>
      </c>
      <c r="G35" s="32"/>
      <c r="H35" s="31">
        <f t="shared" si="5"/>
        <v>0</v>
      </c>
    </row>
    <row r="36" spans="1:8">
      <c r="A36" s="27"/>
      <c r="B36" s="28" t="str">
        <f t="shared" si="1"/>
        <v/>
      </c>
      <c r="C36" s="29" t="str">
        <f t="shared" si="0"/>
        <v/>
      </c>
      <c r="D36" s="30" t="str">
        <f t="shared" si="2"/>
        <v/>
      </c>
      <c r="E36" s="31" t="str">
        <f t="shared" si="3"/>
        <v/>
      </c>
      <c r="F36" s="31" t="str">
        <f t="shared" si="4"/>
        <v/>
      </c>
      <c r="G36" s="32"/>
      <c r="H36" s="31">
        <f t="shared" si="5"/>
        <v>0</v>
      </c>
    </row>
    <row r="37" spans="1:8">
      <c r="A37" s="27"/>
      <c r="B37" s="28" t="str">
        <f t="shared" si="1"/>
        <v/>
      </c>
      <c r="C37" s="29" t="str">
        <f t="shared" si="0"/>
        <v/>
      </c>
      <c r="D37" s="30" t="str">
        <f t="shared" si="2"/>
        <v/>
      </c>
      <c r="E37" s="31" t="str">
        <f t="shared" si="3"/>
        <v/>
      </c>
      <c r="F37" s="31" t="str">
        <f t="shared" si="4"/>
        <v/>
      </c>
      <c r="G37" s="32"/>
      <c r="H37" s="31">
        <f t="shared" si="5"/>
        <v>0</v>
      </c>
    </row>
    <row r="38" spans="1:8">
      <c r="A38" s="27"/>
      <c r="B38" s="28" t="str">
        <f t="shared" si="1"/>
        <v/>
      </c>
      <c r="C38" s="29" t="str">
        <f t="shared" si="0"/>
        <v/>
      </c>
      <c r="D38" s="30" t="str">
        <f t="shared" si="2"/>
        <v/>
      </c>
      <c r="E38" s="31" t="str">
        <f t="shared" si="3"/>
        <v/>
      </c>
      <c r="F38" s="31" t="str">
        <f t="shared" si="4"/>
        <v/>
      </c>
      <c r="G38" s="32"/>
      <c r="H38" s="31">
        <f t="shared" si="5"/>
        <v>0</v>
      </c>
    </row>
    <row r="39" spans="1:8">
      <c r="A39" s="27"/>
      <c r="B39" s="28" t="str">
        <f t="shared" si="1"/>
        <v/>
      </c>
      <c r="C39" s="29" t="str">
        <f t="shared" si="0"/>
        <v/>
      </c>
      <c r="D39" s="30" t="str">
        <f t="shared" si="2"/>
        <v/>
      </c>
      <c r="E39" s="31" t="str">
        <f t="shared" si="3"/>
        <v/>
      </c>
      <c r="F39" s="31" t="str">
        <f t="shared" si="4"/>
        <v/>
      </c>
      <c r="G39" s="32"/>
      <c r="H39" s="31">
        <f t="shared" si="5"/>
        <v>0</v>
      </c>
    </row>
    <row r="40" spans="1:8">
      <c r="A40" s="27"/>
      <c r="B40" s="28" t="str">
        <f t="shared" si="1"/>
        <v/>
      </c>
      <c r="C40" s="29" t="str">
        <f t="shared" si="0"/>
        <v/>
      </c>
      <c r="D40" s="30" t="str">
        <f t="shared" si="2"/>
        <v/>
      </c>
      <c r="E40" s="31" t="str">
        <f t="shared" si="3"/>
        <v/>
      </c>
      <c r="F40" s="31" t="str">
        <f t="shared" si="4"/>
        <v/>
      </c>
      <c r="G40" s="32"/>
      <c r="H40" s="31">
        <f t="shared" si="5"/>
        <v>0</v>
      </c>
    </row>
    <row r="41" spans="1:8">
      <c r="A41" s="27"/>
      <c r="B41" s="28" t="str">
        <f t="shared" si="1"/>
        <v/>
      </c>
      <c r="C41" s="29" t="str">
        <f t="shared" si="0"/>
        <v/>
      </c>
      <c r="D41" s="30" t="str">
        <f t="shared" si="2"/>
        <v/>
      </c>
      <c r="E41" s="31" t="str">
        <f t="shared" si="3"/>
        <v/>
      </c>
      <c r="F41" s="31" t="str">
        <f t="shared" si="4"/>
        <v/>
      </c>
      <c r="G41" s="32"/>
      <c r="H41" s="31">
        <f t="shared" si="5"/>
        <v>0</v>
      </c>
    </row>
    <row r="42" spans="1:8">
      <c r="A42" s="27"/>
      <c r="B42" s="28" t="str">
        <f t="shared" si="1"/>
        <v/>
      </c>
      <c r="C42" s="29" t="str">
        <f t="shared" si="0"/>
        <v/>
      </c>
      <c r="D42" s="30" t="str">
        <f t="shared" si="2"/>
        <v/>
      </c>
      <c r="E42" s="31" t="str">
        <f t="shared" si="3"/>
        <v/>
      </c>
      <c r="F42" s="31" t="str">
        <f t="shared" si="4"/>
        <v/>
      </c>
      <c r="G42" s="32"/>
      <c r="H42" s="31">
        <f t="shared" si="5"/>
        <v>0</v>
      </c>
    </row>
    <row r="43" spans="1:8">
      <c r="A43" s="27"/>
      <c r="B43" s="28" t="str">
        <f t="shared" si="1"/>
        <v/>
      </c>
      <c r="C43" s="29" t="str">
        <f t="shared" si="0"/>
        <v/>
      </c>
      <c r="D43" s="30" t="str">
        <f t="shared" si="2"/>
        <v/>
      </c>
      <c r="E43" s="31" t="str">
        <f t="shared" si="3"/>
        <v/>
      </c>
      <c r="F43" s="31" t="str">
        <f t="shared" si="4"/>
        <v/>
      </c>
      <c r="G43" s="32"/>
      <c r="H43" s="31">
        <f t="shared" si="5"/>
        <v>0</v>
      </c>
    </row>
    <row r="44" spans="1:8">
      <c r="A44" s="27"/>
      <c r="B44" s="28" t="str">
        <f t="shared" si="1"/>
        <v/>
      </c>
      <c r="C44" s="29" t="str">
        <f t="shared" si="0"/>
        <v/>
      </c>
      <c r="D44" s="30" t="str">
        <f t="shared" si="2"/>
        <v/>
      </c>
      <c r="E44" s="31" t="str">
        <f t="shared" si="3"/>
        <v/>
      </c>
      <c r="F44" s="31" t="str">
        <f t="shared" si="4"/>
        <v/>
      </c>
      <c r="G44" s="32"/>
      <c r="H44" s="31">
        <f t="shared" si="5"/>
        <v>0</v>
      </c>
    </row>
    <row r="45" spans="1:8">
      <c r="A45" s="27"/>
      <c r="B45" s="28" t="str">
        <f t="shared" si="1"/>
        <v/>
      </c>
      <c r="C45" s="29" t="str">
        <f t="shared" si="0"/>
        <v/>
      </c>
      <c r="D45" s="30" t="str">
        <f t="shared" si="2"/>
        <v/>
      </c>
      <c r="E45" s="31" t="str">
        <f t="shared" si="3"/>
        <v/>
      </c>
      <c r="F45" s="31" t="str">
        <f t="shared" si="4"/>
        <v/>
      </c>
      <c r="G45" s="32"/>
      <c r="H45" s="31">
        <f t="shared" si="5"/>
        <v>0</v>
      </c>
    </row>
    <row r="46" spans="1:8">
      <c r="A46" s="27"/>
      <c r="B46" s="28" t="str">
        <f t="shared" si="1"/>
        <v/>
      </c>
      <c r="C46" s="29" t="str">
        <f t="shared" si="0"/>
        <v/>
      </c>
      <c r="D46" s="30" t="str">
        <f t="shared" si="2"/>
        <v/>
      </c>
      <c r="E46" s="31" t="str">
        <f t="shared" si="3"/>
        <v/>
      </c>
      <c r="F46" s="31" t="str">
        <f t="shared" si="4"/>
        <v/>
      </c>
      <c r="G46" s="32"/>
      <c r="H46" s="31">
        <f t="shared" si="5"/>
        <v>0</v>
      </c>
    </row>
    <row r="47" spans="1:8">
      <c r="A47" s="27"/>
      <c r="B47" s="28" t="str">
        <f t="shared" si="1"/>
        <v/>
      </c>
      <c r="C47" s="29" t="str">
        <f t="shared" si="0"/>
        <v/>
      </c>
      <c r="D47" s="30" t="str">
        <f t="shared" si="2"/>
        <v/>
      </c>
      <c r="E47" s="31" t="str">
        <f t="shared" si="3"/>
        <v/>
      </c>
      <c r="F47" s="31" t="str">
        <f t="shared" si="4"/>
        <v/>
      </c>
      <c r="G47" s="32"/>
      <c r="H47" s="31">
        <f t="shared" si="5"/>
        <v>0</v>
      </c>
    </row>
    <row r="48" spans="1:8">
      <c r="A48" s="27"/>
      <c r="B48" s="28" t="str">
        <f t="shared" si="1"/>
        <v/>
      </c>
      <c r="C48" s="29" t="str">
        <f t="shared" si="0"/>
        <v/>
      </c>
      <c r="D48" s="30" t="str">
        <f t="shared" si="2"/>
        <v/>
      </c>
      <c r="E48" s="31" t="str">
        <f t="shared" si="3"/>
        <v/>
      </c>
      <c r="F48" s="31" t="str">
        <f t="shared" si="4"/>
        <v/>
      </c>
      <c r="G48" s="32"/>
      <c r="H48" s="31">
        <f t="shared" si="5"/>
        <v>0</v>
      </c>
    </row>
    <row r="49" spans="1:8">
      <c r="A49" s="27"/>
      <c r="B49" s="28" t="str">
        <f t="shared" si="1"/>
        <v/>
      </c>
      <c r="C49" s="29" t="str">
        <f t="shared" si="0"/>
        <v/>
      </c>
      <c r="D49" s="30" t="str">
        <f t="shared" si="2"/>
        <v/>
      </c>
      <c r="E49" s="31" t="str">
        <f t="shared" si="3"/>
        <v/>
      </c>
      <c r="F49" s="31" t="str">
        <f t="shared" si="4"/>
        <v/>
      </c>
      <c r="G49" s="32"/>
      <c r="H49" s="31">
        <f t="shared" si="5"/>
        <v>0</v>
      </c>
    </row>
    <row r="50" spans="1:8">
      <c r="A50" s="27"/>
      <c r="B50" s="28" t="str">
        <f t="shared" si="1"/>
        <v/>
      </c>
      <c r="C50" s="29" t="str">
        <f t="shared" si="0"/>
        <v/>
      </c>
      <c r="D50" s="30" t="str">
        <f t="shared" si="2"/>
        <v/>
      </c>
      <c r="E50" s="31" t="str">
        <f t="shared" si="3"/>
        <v/>
      </c>
      <c r="F50" s="31" t="str">
        <f t="shared" si="4"/>
        <v/>
      </c>
      <c r="G50" s="32"/>
      <c r="H50" s="31">
        <f t="shared" si="5"/>
        <v>0</v>
      </c>
    </row>
    <row r="51" spans="1:8">
      <c r="A51" s="27"/>
      <c r="B51" s="28" t="str">
        <f t="shared" si="1"/>
        <v/>
      </c>
      <c r="C51" s="29" t="str">
        <f t="shared" si="0"/>
        <v/>
      </c>
      <c r="D51" s="30" t="str">
        <f t="shared" si="2"/>
        <v/>
      </c>
      <c r="E51" s="31" t="str">
        <f t="shared" si="3"/>
        <v/>
      </c>
      <c r="F51" s="31" t="str">
        <f t="shared" si="4"/>
        <v/>
      </c>
      <c r="G51" s="32"/>
      <c r="H51" s="31">
        <f t="shared" si="5"/>
        <v>0</v>
      </c>
    </row>
    <row r="52" spans="1:8">
      <c r="A52" s="27"/>
      <c r="B52" s="28" t="str">
        <f t="shared" si="1"/>
        <v/>
      </c>
      <c r="C52" s="29" t="str">
        <f t="shared" si="0"/>
        <v/>
      </c>
      <c r="D52" s="30" t="str">
        <f t="shared" si="2"/>
        <v/>
      </c>
      <c r="E52" s="31" t="str">
        <f t="shared" si="3"/>
        <v/>
      </c>
      <c r="F52" s="31" t="str">
        <f t="shared" si="4"/>
        <v/>
      </c>
      <c r="G52" s="32"/>
      <c r="H52" s="31">
        <f t="shared" si="5"/>
        <v>0</v>
      </c>
    </row>
    <row r="53" spans="1:8">
      <c r="A53" s="27"/>
      <c r="B53" s="28" t="str">
        <f t="shared" si="1"/>
        <v/>
      </c>
      <c r="C53" s="29" t="str">
        <f t="shared" si="0"/>
        <v/>
      </c>
      <c r="D53" s="30" t="str">
        <f t="shared" si="2"/>
        <v/>
      </c>
      <c r="E53" s="31" t="str">
        <f t="shared" si="3"/>
        <v/>
      </c>
      <c r="F53" s="31" t="str">
        <f t="shared" si="4"/>
        <v/>
      </c>
      <c r="G53" s="32"/>
      <c r="H53" s="31">
        <f t="shared" si="5"/>
        <v>0</v>
      </c>
    </row>
    <row r="54" spans="1:8">
      <c r="A54" s="27"/>
      <c r="B54" s="28" t="str">
        <f t="shared" si="1"/>
        <v/>
      </c>
      <c r="C54" s="29" t="str">
        <f t="shared" si="0"/>
        <v/>
      </c>
      <c r="D54" s="30" t="str">
        <f t="shared" si="2"/>
        <v/>
      </c>
      <c r="E54" s="31" t="str">
        <f t="shared" si="3"/>
        <v/>
      </c>
      <c r="F54" s="31" t="str">
        <f t="shared" si="4"/>
        <v/>
      </c>
      <c r="G54" s="32"/>
      <c r="H54" s="31">
        <f t="shared" si="5"/>
        <v>0</v>
      </c>
    </row>
    <row r="55" spans="1:8">
      <c r="A55" s="27"/>
      <c r="B55" s="28" t="str">
        <f t="shared" si="1"/>
        <v/>
      </c>
      <c r="C55" s="29" t="str">
        <f t="shared" si="0"/>
        <v/>
      </c>
      <c r="D55" s="30" t="str">
        <f t="shared" si="2"/>
        <v/>
      </c>
      <c r="E55" s="31" t="str">
        <f t="shared" si="3"/>
        <v/>
      </c>
      <c r="F55" s="31" t="str">
        <f t="shared" si="4"/>
        <v/>
      </c>
      <c r="G55" s="32"/>
      <c r="H55" s="31">
        <f t="shared" si="5"/>
        <v>0</v>
      </c>
    </row>
    <row r="56" spans="1:8">
      <c r="A56" s="27"/>
      <c r="B56" s="28" t="str">
        <f t="shared" si="1"/>
        <v/>
      </c>
      <c r="C56" s="29" t="str">
        <f t="shared" si="0"/>
        <v/>
      </c>
      <c r="D56" s="30" t="str">
        <f t="shared" si="2"/>
        <v/>
      </c>
      <c r="E56" s="31" t="str">
        <f t="shared" si="3"/>
        <v/>
      </c>
      <c r="F56" s="31" t="str">
        <f t="shared" si="4"/>
        <v/>
      </c>
      <c r="G56" s="32"/>
      <c r="H56" s="31">
        <f t="shared" si="5"/>
        <v>0</v>
      </c>
    </row>
    <row r="57" spans="1:8">
      <c r="A57" s="27"/>
      <c r="B57" s="28" t="str">
        <f t="shared" si="1"/>
        <v/>
      </c>
      <c r="C57" s="29" t="str">
        <f t="shared" si="0"/>
        <v/>
      </c>
      <c r="D57" s="30" t="str">
        <f t="shared" si="2"/>
        <v/>
      </c>
      <c r="E57" s="31" t="str">
        <f t="shared" si="3"/>
        <v/>
      </c>
      <c r="F57" s="31" t="str">
        <f t="shared" si="4"/>
        <v/>
      </c>
      <c r="G57" s="32"/>
      <c r="H57" s="31">
        <f t="shared" si="5"/>
        <v>0</v>
      </c>
    </row>
    <row r="58" spans="1:8">
      <c r="A58" s="27"/>
      <c r="B58" s="28" t="str">
        <f t="shared" si="1"/>
        <v/>
      </c>
      <c r="C58" s="29" t="str">
        <f t="shared" si="0"/>
        <v/>
      </c>
      <c r="D58" s="30" t="str">
        <f t="shared" si="2"/>
        <v/>
      </c>
      <c r="E58" s="31" t="str">
        <f t="shared" si="3"/>
        <v/>
      </c>
      <c r="F58" s="31" t="str">
        <f t="shared" si="4"/>
        <v/>
      </c>
      <c r="G58" s="32"/>
      <c r="H58" s="31">
        <f t="shared" si="5"/>
        <v>0</v>
      </c>
    </row>
    <row r="59" spans="1:8">
      <c r="A59" s="27"/>
      <c r="B59" s="28" t="str">
        <f t="shared" si="1"/>
        <v/>
      </c>
      <c r="C59" s="29" t="str">
        <f t="shared" si="0"/>
        <v/>
      </c>
      <c r="D59" s="30" t="str">
        <f t="shared" si="2"/>
        <v/>
      </c>
      <c r="E59" s="31" t="str">
        <f t="shared" si="3"/>
        <v/>
      </c>
      <c r="F59" s="31" t="str">
        <f t="shared" si="4"/>
        <v/>
      </c>
      <c r="G59" s="32"/>
      <c r="H59" s="31">
        <f t="shared" si="5"/>
        <v>0</v>
      </c>
    </row>
    <row r="60" spans="1:8">
      <c r="A60" s="27"/>
      <c r="B60" s="28" t="str">
        <f t="shared" si="1"/>
        <v/>
      </c>
      <c r="C60" s="29" t="str">
        <f t="shared" si="0"/>
        <v/>
      </c>
      <c r="D60" s="30" t="str">
        <f t="shared" si="2"/>
        <v/>
      </c>
      <c r="E60" s="31" t="str">
        <f t="shared" si="3"/>
        <v/>
      </c>
      <c r="F60" s="31" t="str">
        <f t="shared" si="4"/>
        <v/>
      </c>
      <c r="G60" s="32"/>
      <c r="H60" s="31">
        <f t="shared" si="5"/>
        <v>0</v>
      </c>
    </row>
    <row r="61" spans="1:8">
      <c r="A61" s="27"/>
      <c r="B61" s="28" t="str">
        <f t="shared" si="1"/>
        <v/>
      </c>
      <c r="C61" s="29" t="str">
        <f t="shared" si="0"/>
        <v/>
      </c>
      <c r="D61" s="30" t="str">
        <f t="shared" si="2"/>
        <v/>
      </c>
      <c r="E61" s="31" t="str">
        <f t="shared" si="3"/>
        <v/>
      </c>
      <c r="F61" s="31" t="str">
        <f t="shared" si="4"/>
        <v/>
      </c>
      <c r="G61" s="32"/>
      <c r="H61" s="31">
        <f t="shared" si="5"/>
        <v>0</v>
      </c>
    </row>
    <row r="62" spans="1:8">
      <c r="A62" s="27"/>
      <c r="B62" s="28" t="str">
        <f t="shared" si="1"/>
        <v/>
      </c>
      <c r="C62" s="29" t="str">
        <f t="shared" si="0"/>
        <v/>
      </c>
      <c r="D62" s="30" t="str">
        <f t="shared" si="2"/>
        <v/>
      </c>
      <c r="E62" s="31" t="str">
        <f t="shared" si="3"/>
        <v/>
      </c>
      <c r="F62" s="31" t="str">
        <f t="shared" si="4"/>
        <v/>
      </c>
      <c r="G62" s="32"/>
      <c r="H62" s="31">
        <f t="shared" si="5"/>
        <v>0</v>
      </c>
    </row>
    <row r="63" spans="1:8">
      <c r="A63" s="27"/>
      <c r="B63" s="28" t="str">
        <f t="shared" si="1"/>
        <v/>
      </c>
      <c r="C63" s="29" t="str">
        <f t="shared" si="0"/>
        <v/>
      </c>
      <c r="D63" s="30" t="str">
        <f t="shared" si="2"/>
        <v/>
      </c>
      <c r="E63" s="31" t="str">
        <f t="shared" si="3"/>
        <v/>
      </c>
      <c r="F63" s="31" t="str">
        <f t="shared" si="4"/>
        <v/>
      </c>
      <c r="G63" s="32"/>
      <c r="H63" s="31">
        <f t="shared" si="5"/>
        <v>0</v>
      </c>
    </row>
    <row r="64" spans="1:8">
      <c r="A64" s="27"/>
      <c r="B64" s="28" t="str">
        <f t="shared" si="1"/>
        <v/>
      </c>
      <c r="C64" s="29" t="str">
        <f t="shared" si="0"/>
        <v/>
      </c>
      <c r="D64" s="30" t="str">
        <f t="shared" si="2"/>
        <v/>
      </c>
      <c r="E64" s="31" t="str">
        <f t="shared" si="3"/>
        <v/>
      </c>
      <c r="F64" s="31" t="str">
        <f t="shared" si="4"/>
        <v/>
      </c>
      <c r="G64" s="32"/>
      <c r="H64" s="31">
        <f t="shared" si="5"/>
        <v>0</v>
      </c>
    </row>
    <row r="65" spans="1:8">
      <c r="A65" s="27"/>
      <c r="B65" s="28" t="str">
        <f t="shared" si="1"/>
        <v/>
      </c>
      <c r="C65" s="29" t="str">
        <f t="shared" si="0"/>
        <v/>
      </c>
      <c r="D65" s="30" t="str">
        <f t="shared" si="2"/>
        <v/>
      </c>
      <c r="E65" s="31" t="str">
        <f t="shared" si="3"/>
        <v/>
      </c>
      <c r="F65" s="31" t="str">
        <f t="shared" si="4"/>
        <v/>
      </c>
      <c r="G65" s="32"/>
      <c r="H65" s="31">
        <f t="shared" si="5"/>
        <v>0</v>
      </c>
    </row>
    <row r="66" spans="1:8">
      <c r="A66" s="27"/>
      <c r="B66" s="28" t="str">
        <f t="shared" si="1"/>
        <v/>
      </c>
      <c r="C66" s="29" t="str">
        <f t="shared" si="0"/>
        <v/>
      </c>
      <c r="D66" s="30" t="str">
        <f t="shared" si="2"/>
        <v/>
      </c>
      <c r="E66" s="31" t="str">
        <f t="shared" si="3"/>
        <v/>
      </c>
      <c r="F66" s="31" t="str">
        <f t="shared" si="4"/>
        <v/>
      </c>
      <c r="G66" s="32"/>
      <c r="H66" s="31">
        <f t="shared" si="5"/>
        <v>0</v>
      </c>
    </row>
    <row r="67" spans="1:8">
      <c r="A67" s="27"/>
      <c r="B67" s="28" t="str">
        <f t="shared" si="1"/>
        <v/>
      </c>
      <c r="C67" s="29" t="str">
        <f t="shared" si="0"/>
        <v/>
      </c>
      <c r="D67" s="30" t="str">
        <f t="shared" si="2"/>
        <v/>
      </c>
      <c r="E67" s="31" t="str">
        <f t="shared" si="3"/>
        <v/>
      </c>
      <c r="F67" s="31" t="str">
        <f t="shared" si="4"/>
        <v/>
      </c>
      <c r="G67" s="32"/>
      <c r="H67" s="31">
        <f t="shared" si="5"/>
        <v>0</v>
      </c>
    </row>
    <row r="68" spans="1:8">
      <c r="A68" s="27"/>
      <c r="B68" s="28" t="str">
        <f t="shared" si="1"/>
        <v/>
      </c>
      <c r="C68" s="29" t="str">
        <f t="shared" si="0"/>
        <v/>
      </c>
      <c r="D68" s="30" t="str">
        <f t="shared" si="2"/>
        <v/>
      </c>
      <c r="E68" s="31" t="str">
        <f t="shared" si="3"/>
        <v/>
      </c>
      <c r="F68" s="31" t="str">
        <f t="shared" si="4"/>
        <v/>
      </c>
      <c r="G68" s="32"/>
      <c r="H68" s="31">
        <f t="shared" si="5"/>
        <v>0</v>
      </c>
    </row>
    <row r="69" spans="1:8">
      <c r="A69" s="27"/>
      <c r="B69" s="28" t="str">
        <f t="shared" si="1"/>
        <v/>
      </c>
      <c r="C69" s="29" t="str">
        <f t="shared" si="0"/>
        <v/>
      </c>
      <c r="D69" s="30" t="str">
        <f t="shared" si="2"/>
        <v/>
      </c>
      <c r="E69" s="31" t="str">
        <f t="shared" si="3"/>
        <v/>
      </c>
      <c r="F69" s="31" t="str">
        <f t="shared" si="4"/>
        <v/>
      </c>
      <c r="G69" s="32"/>
      <c r="H69" s="31">
        <f t="shared" si="5"/>
        <v>0</v>
      </c>
    </row>
    <row r="70" spans="1:8">
      <c r="A70" s="27"/>
      <c r="B70" s="28" t="str">
        <f t="shared" si="1"/>
        <v/>
      </c>
      <c r="C70" s="29" t="str">
        <f t="shared" si="0"/>
        <v/>
      </c>
      <c r="D70" s="30" t="str">
        <f t="shared" si="2"/>
        <v/>
      </c>
      <c r="E70" s="31" t="str">
        <f t="shared" si="3"/>
        <v/>
      </c>
      <c r="F70" s="31" t="str">
        <f t="shared" si="4"/>
        <v/>
      </c>
      <c r="G70" s="32"/>
      <c r="H70" s="31">
        <f t="shared" si="5"/>
        <v>0</v>
      </c>
    </row>
    <row r="71" spans="1:8">
      <c r="A71" s="27"/>
      <c r="B71" s="28" t="str">
        <f t="shared" si="1"/>
        <v/>
      </c>
      <c r="C71" s="29" t="str">
        <f t="shared" si="0"/>
        <v/>
      </c>
      <c r="D71" s="30" t="str">
        <f t="shared" si="2"/>
        <v/>
      </c>
      <c r="E71" s="31" t="str">
        <f t="shared" si="3"/>
        <v/>
      </c>
      <c r="F71" s="31" t="str">
        <f t="shared" si="4"/>
        <v/>
      </c>
      <c r="G71" s="32"/>
      <c r="H71" s="31">
        <f t="shared" si="5"/>
        <v>0</v>
      </c>
    </row>
    <row r="72" spans="1:8">
      <c r="A72" s="27"/>
      <c r="B72" s="28" t="str">
        <f t="shared" si="1"/>
        <v/>
      </c>
      <c r="C72" s="29" t="str">
        <f t="shared" si="0"/>
        <v/>
      </c>
      <c r="D72" s="30" t="str">
        <f t="shared" si="2"/>
        <v/>
      </c>
      <c r="E72" s="31" t="str">
        <f t="shared" si="3"/>
        <v/>
      </c>
      <c r="F72" s="31" t="str">
        <f t="shared" si="4"/>
        <v/>
      </c>
      <c r="G72" s="32"/>
      <c r="H72" s="31">
        <f t="shared" si="5"/>
        <v>0</v>
      </c>
    </row>
    <row r="73" spans="1:8">
      <c r="A73" s="27"/>
      <c r="B73" s="28" t="str">
        <f t="shared" si="1"/>
        <v/>
      </c>
      <c r="C73" s="29" t="str">
        <f t="shared" si="0"/>
        <v/>
      </c>
      <c r="D73" s="30" t="str">
        <f t="shared" si="2"/>
        <v/>
      </c>
      <c r="E73" s="31" t="str">
        <f t="shared" si="3"/>
        <v/>
      </c>
      <c r="F73" s="31" t="str">
        <f t="shared" si="4"/>
        <v/>
      </c>
      <c r="G73" s="32"/>
      <c r="H73" s="31">
        <f t="shared" si="5"/>
        <v>0</v>
      </c>
    </row>
    <row r="74" spans="1:8">
      <c r="A74" s="27"/>
      <c r="B74" s="28" t="str">
        <f t="shared" si="1"/>
        <v/>
      </c>
      <c r="C74" s="29" t="str">
        <f t="shared" si="0"/>
        <v/>
      </c>
      <c r="D74" s="30" t="str">
        <f t="shared" si="2"/>
        <v/>
      </c>
      <c r="E74" s="31" t="str">
        <f t="shared" si="3"/>
        <v/>
      </c>
      <c r="F74" s="31" t="str">
        <f t="shared" si="4"/>
        <v/>
      </c>
      <c r="G74" s="32"/>
      <c r="H74" s="31">
        <f t="shared" si="5"/>
        <v>0</v>
      </c>
    </row>
    <row r="75" spans="1:8">
      <c r="A75" s="27"/>
      <c r="B75" s="28" t="str">
        <f t="shared" si="1"/>
        <v/>
      </c>
      <c r="C75" s="29" t="str">
        <f t="shared" si="0"/>
        <v/>
      </c>
      <c r="D75" s="30" t="str">
        <f t="shared" si="2"/>
        <v/>
      </c>
      <c r="E75" s="31" t="str">
        <f t="shared" si="3"/>
        <v/>
      </c>
      <c r="F75" s="31" t="str">
        <f t="shared" si="4"/>
        <v/>
      </c>
      <c r="G75" s="32"/>
      <c r="H75" s="31">
        <f t="shared" si="5"/>
        <v>0</v>
      </c>
    </row>
    <row r="76" spans="1:8">
      <c r="A76" s="27"/>
      <c r="B76" s="28" t="str">
        <f t="shared" si="1"/>
        <v/>
      </c>
      <c r="C76" s="29" t="str">
        <f t="shared" si="0"/>
        <v/>
      </c>
      <c r="D76" s="30" t="str">
        <f t="shared" si="2"/>
        <v/>
      </c>
      <c r="E76" s="31" t="str">
        <f t="shared" si="3"/>
        <v/>
      </c>
      <c r="F76" s="31" t="str">
        <f t="shared" si="4"/>
        <v/>
      </c>
      <c r="G76" s="32"/>
      <c r="H76" s="31">
        <f t="shared" si="5"/>
        <v>0</v>
      </c>
    </row>
    <row r="77" spans="1:8">
      <c r="A77" s="27"/>
      <c r="B77" s="28" t="str">
        <f t="shared" si="1"/>
        <v/>
      </c>
      <c r="C77" s="29" t="str">
        <f t="shared" si="0"/>
        <v/>
      </c>
      <c r="D77" s="30" t="str">
        <f t="shared" si="2"/>
        <v/>
      </c>
      <c r="E77" s="31" t="str">
        <f t="shared" si="3"/>
        <v/>
      </c>
      <c r="F77" s="31" t="str">
        <f t="shared" si="4"/>
        <v/>
      </c>
      <c r="G77" s="32"/>
      <c r="H77" s="31">
        <f t="shared" si="5"/>
        <v>0</v>
      </c>
    </row>
    <row r="78" spans="1:8">
      <c r="A78" s="27"/>
      <c r="B78" s="28" t="str">
        <f t="shared" si="1"/>
        <v/>
      </c>
      <c r="C78" s="29" t="str">
        <f t="shared" si="0"/>
        <v/>
      </c>
      <c r="D78" s="30" t="str">
        <f t="shared" si="2"/>
        <v/>
      </c>
      <c r="E78" s="31" t="str">
        <f t="shared" si="3"/>
        <v/>
      </c>
      <c r="F78" s="31" t="str">
        <f t="shared" si="4"/>
        <v/>
      </c>
      <c r="G78" s="32"/>
      <c r="H78" s="31">
        <f t="shared" si="5"/>
        <v>0</v>
      </c>
    </row>
    <row r="79" spans="1:8">
      <c r="A79" s="27"/>
      <c r="B79" s="28" t="str">
        <f t="shared" si="1"/>
        <v/>
      </c>
      <c r="C79" s="29" t="str">
        <f t="shared" si="0"/>
        <v/>
      </c>
      <c r="D79" s="30" t="str">
        <f t="shared" si="2"/>
        <v/>
      </c>
      <c r="E79" s="31" t="str">
        <f t="shared" si="3"/>
        <v/>
      </c>
      <c r="F79" s="31" t="str">
        <f t="shared" si="4"/>
        <v/>
      </c>
      <c r="G79" s="32"/>
      <c r="H79" s="31">
        <f t="shared" si="5"/>
        <v>0</v>
      </c>
    </row>
    <row r="80" spans="1:8">
      <c r="A80" s="27"/>
      <c r="B80" s="28" t="str">
        <f t="shared" si="1"/>
        <v/>
      </c>
      <c r="C80" s="29" t="str">
        <f t="shared" si="0"/>
        <v/>
      </c>
      <c r="D80" s="30" t="str">
        <f t="shared" si="2"/>
        <v/>
      </c>
      <c r="E80" s="31" t="str">
        <f t="shared" si="3"/>
        <v/>
      </c>
      <c r="F80" s="31" t="str">
        <f t="shared" si="4"/>
        <v/>
      </c>
      <c r="G80" s="32"/>
      <c r="H80" s="31">
        <f t="shared" si="5"/>
        <v>0</v>
      </c>
    </row>
    <row r="81" spans="1:8">
      <c r="A81" s="27"/>
      <c r="B81" s="28" t="str">
        <f t="shared" si="1"/>
        <v/>
      </c>
      <c r="C81" s="29" t="str">
        <f t="shared" si="0"/>
        <v/>
      </c>
      <c r="D81" s="30" t="str">
        <f t="shared" si="2"/>
        <v/>
      </c>
      <c r="E81" s="31" t="str">
        <f t="shared" si="3"/>
        <v/>
      </c>
      <c r="F81" s="31" t="str">
        <f t="shared" si="4"/>
        <v/>
      </c>
      <c r="G81" s="32"/>
      <c r="H81" s="31">
        <f t="shared" si="5"/>
        <v>0</v>
      </c>
    </row>
    <row r="82" spans="1:8">
      <c r="A82" s="27"/>
      <c r="B82" s="28" t="str">
        <f t="shared" si="1"/>
        <v/>
      </c>
      <c r="C82" s="29" t="str">
        <f t="shared" si="0"/>
        <v/>
      </c>
      <c r="D82" s="30" t="str">
        <f t="shared" si="2"/>
        <v/>
      </c>
      <c r="E82" s="31" t="str">
        <f t="shared" si="3"/>
        <v/>
      </c>
      <c r="F82" s="31" t="str">
        <f t="shared" si="4"/>
        <v/>
      </c>
      <c r="G82" s="32"/>
      <c r="H82" s="31">
        <f t="shared" si="5"/>
        <v>0</v>
      </c>
    </row>
    <row r="83" spans="1:8">
      <c r="A83" s="27"/>
      <c r="B83" s="28" t="str">
        <f t="shared" si="1"/>
        <v/>
      </c>
      <c r="C83" s="29" t="str">
        <f t="shared" si="0"/>
        <v/>
      </c>
      <c r="D83" s="30" t="str">
        <f t="shared" si="2"/>
        <v/>
      </c>
      <c r="E83" s="31" t="str">
        <f t="shared" si="3"/>
        <v/>
      </c>
      <c r="F83" s="31" t="str">
        <f t="shared" si="4"/>
        <v/>
      </c>
      <c r="G83" s="32"/>
      <c r="H83" s="31">
        <f t="shared" si="5"/>
        <v>0</v>
      </c>
    </row>
    <row r="84" spans="1:8">
      <c r="A84" s="27"/>
      <c r="B84" s="28" t="str">
        <f t="shared" si="1"/>
        <v/>
      </c>
      <c r="C84" s="29" t="str">
        <f t="shared" si="0"/>
        <v/>
      </c>
      <c r="D84" s="30" t="str">
        <f t="shared" si="2"/>
        <v/>
      </c>
      <c r="E84" s="31" t="str">
        <f t="shared" si="3"/>
        <v/>
      </c>
      <c r="F84" s="31" t="str">
        <f t="shared" si="4"/>
        <v/>
      </c>
      <c r="G84" s="32"/>
      <c r="H84" s="31">
        <f t="shared" si="5"/>
        <v>0</v>
      </c>
    </row>
    <row r="85" spans="1:8">
      <c r="A85" s="27"/>
      <c r="B85" s="28" t="str">
        <f t="shared" si="1"/>
        <v/>
      </c>
      <c r="C85" s="29" t="str">
        <f t="shared" si="0"/>
        <v/>
      </c>
      <c r="D85" s="30" t="str">
        <f t="shared" si="2"/>
        <v/>
      </c>
      <c r="E85" s="31" t="str">
        <f t="shared" si="3"/>
        <v/>
      </c>
      <c r="F85" s="31" t="str">
        <f t="shared" si="4"/>
        <v/>
      </c>
      <c r="G85" s="32"/>
      <c r="H85" s="31">
        <f t="shared" si="5"/>
        <v>0</v>
      </c>
    </row>
    <row r="86" spans="1:8">
      <c r="A86" s="27"/>
      <c r="B86" s="28" t="str">
        <f t="shared" si="1"/>
        <v/>
      </c>
      <c r="C86" s="29" t="str">
        <f t="shared" si="0"/>
        <v/>
      </c>
      <c r="D86" s="30" t="str">
        <f t="shared" si="2"/>
        <v/>
      </c>
      <c r="E86" s="31" t="str">
        <f t="shared" si="3"/>
        <v/>
      </c>
      <c r="F86" s="31" t="str">
        <f t="shared" si="4"/>
        <v/>
      </c>
      <c r="G86" s="32"/>
      <c r="H86" s="31">
        <f t="shared" si="5"/>
        <v>0</v>
      </c>
    </row>
    <row r="87" spans="1:8">
      <c r="A87" s="27"/>
      <c r="B87" s="28" t="str">
        <f t="shared" si="1"/>
        <v/>
      </c>
      <c r="C87" s="29" t="str">
        <f t="shared" si="0"/>
        <v/>
      </c>
      <c r="D87" s="30" t="str">
        <f t="shared" si="2"/>
        <v/>
      </c>
      <c r="E87" s="31" t="str">
        <f t="shared" si="3"/>
        <v/>
      </c>
      <c r="F87" s="31" t="str">
        <f t="shared" si="4"/>
        <v/>
      </c>
      <c r="G87" s="32"/>
      <c r="H87" s="31">
        <f t="shared" si="5"/>
        <v>0</v>
      </c>
    </row>
    <row r="88" spans="1:8">
      <c r="A88" s="27"/>
      <c r="B88" s="28" t="str">
        <f t="shared" si="1"/>
        <v/>
      </c>
      <c r="C88" s="29" t="str">
        <f t="shared" si="0"/>
        <v/>
      </c>
      <c r="D88" s="30" t="str">
        <f t="shared" si="2"/>
        <v/>
      </c>
      <c r="E88" s="31" t="str">
        <f t="shared" si="3"/>
        <v/>
      </c>
      <c r="F88" s="31" t="str">
        <f t="shared" si="4"/>
        <v/>
      </c>
      <c r="G88" s="32"/>
      <c r="H88" s="31">
        <f t="shared" si="5"/>
        <v>0</v>
      </c>
    </row>
    <row r="89" spans="1:8">
      <c r="A89" s="27"/>
      <c r="B89" s="28" t="str">
        <f t="shared" si="1"/>
        <v/>
      </c>
      <c r="C89" s="29" t="str">
        <f t="shared" si="0"/>
        <v/>
      </c>
      <c r="D89" s="30" t="str">
        <f t="shared" si="2"/>
        <v/>
      </c>
      <c r="E89" s="31" t="str">
        <f t="shared" si="3"/>
        <v/>
      </c>
      <c r="F89" s="31" t="str">
        <f t="shared" si="4"/>
        <v/>
      </c>
      <c r="G89" s="32"/>
      <c r="H89" s="31">
        <f t="shared" si="5"/>
        <v>0</v>
      </c>
    </row>
    <row r="90" spans="1:8">
      <c r="A90" s="27"/>
      <c r="B90" s="28" t="str">
        <f t="shared" si="1"/>
        <v/>
      </c>
      <c r="C90" s="29" t="str">
        <f t="shared" ref="C90:C153" si="6">IF(B90="","",IF(B90&lt;=$D$16,IF(payments_per_year=26,DATE(YEAR(start_date),MONTH(start_date),DAY(start_date)+14*B90),IF(payments_per_year=52,DATE(YEAR(start_date),MONTH(start_date),DAY(start_date)+7*B90),DATE(YEAR(start_date),MONTH(start_date)+B90*12/$D$11,DAY(start_date)))),""))</f>
        <v/>
      </c>
      <c r="D90" s="30" t="str">
        <f t="shared" si="2"/>
        <v/>
      </c>
      <c r="E90" s="31" t="str">
        <f t="shared" si="3"/>
        <v/>
      </c>
      <c r="F90" s="31" t="str">
        <f t="shared" si="4"/>
        <v/>
      </c>
      <c r="G90" s="32"/>
      <c r="H90" s="31">
        <f t="shared" si="5"/>
        <v>0</v>
      </c>
    </row>
    <row r="91" spans="1:8">
      <c r="A91" s="27"/>
      <c r="B91" s="28" t="str">
        <f t="shared" si="1"/>
        <v/>
      </c>
      <c r="C91" s="29" t="str">
        <f t="shared" si="6"/>
        <v/>
      </c>
      <c r="D91" s="30" t="str">
        <f t="shared" si="2"/>
        <v/>
      </c>
      <c r="E91" s="31" t="str">
        <f t="shared" si="3"/>
        <v/>
      </c>
      <c r="F91" s="31" t="str">
        <f t="shared" si="4"/>
        <v/>
      </c>
      <c r="G91" s="32"/>
      <c r="H91" s="31">
        <f t="shared" si="5"/>
        <v>0</v>
      </c>
    </row>
    <row r="92" spans="1:8">
      <c r="A92" s="27"/>
      <c r="B92" s="28" t="str">
        <f t="shared" si="1"/>
        <v/>
      </c>
      <c r="C92" s="29" t="str">
        <f t="shared" si="6"/>
        <v/>
      </c>
      <c r="D92" s="30" t="str">
        <f t="shared" si="2"/>
        <v/>
      </c>
      <c r="E92" s="31" t="str">
        <f t="shared" si="3"/>
        <v/>
      </c>
      <c r="F92" s="31" t="str">
        <f t="shared" si="4"/>
        <v/>
      </c>
      <c r="G92" s="32"/>
      <c r="H92" s="31">
        <f t="shared" si="5"/>
        <v>0</v>
      </c>
    </row>
    <row r="93" spans="1:8">
      <c r="A93" s="27"/>
      <c r="B93" s="28" t="str">
        <f t="shared" ref="B93:B156" si="7">IF(B92&lt;$D$16,IF(H92&gt;0,B92+1,""),"")</f>
        <v/>
      </c>
      <c r="C93" s="29" t="str">
        <f t="shared" si="6"/>
        <v/>
      </c>
      <c r="D93" s="30" t="str">
        <f t="shared" ref="D93:D156" si="8">IF(C93="","",IF($D$15+F93&gt;H92,ROUND(H92+F93,2),$D$15))</f>
        <v/>
      </c>
      <c r="E93" s="31" t="str">
        <f t="shared" ref="E93:E156" si="9">IF(C93="","",D93-F93)</f>
        <v/>
      </c>
      <c r="F93" s="31" t="str">
        <f t="shared" ref="F93:F156" si="10">IF(C93="","",ROUND(H92*$D$9/payments_per_year,2))</f>
        <v/>
      </c>
      <c r="G93" s="32"/>
      <c r="H93" s="31">
        <f t="shared" ref="H93:H156" si="11">IF(B93="",0,ROUND(H92-E93-G93,2))</f>
        <v>0</v>
      </c>
    </row>
    <row r="94" spans="1:8">
      <c r="A94" s="27"/>
      <c r="B94" s="28" t="str">
        <f t="shared" si="7"/>
        <v/>
      </c>
      <c r="C94" s="29" t="str">
        <f t="shared" si="6"/>
        <v/>
      </c>
      <c r="D94" s="30" t="str">
        <f t="shared" si="8"/>
        <v/>
      </c>
      <c r="E94" s="31" t="str">
        <f t="shared" si="9"/>
        <v/>
      </c>
      <c r="F94" s="31" t="str">
        <f t="shared" si="10"/>
        <v/>
      </c>
      <c r="G94" s="32"/>
      <c r="H94" s="31">
        <f t="shared" si="11"/>
        <v>0</v>
      </c>
    </row>
    <row r="95" spans="1:8">
      <c r="A95" s="27"/>
      <c r="B95" s="28" t="str">
        <f t="shared" si="7"/>
        <v/>
      </c>
      <c r="C95" s="29" t="str">
        <f t="shared" si="6"/>
        <v/>
      </c>
      <c r="D95" s="30" t="str">
        <f t="shared" si="8"/>
        <v/>
      </c>
      <c r="E95" s="31" t="str">
        <f t="shared" si="9"/>
        <v/>
      </c>
      <c r="F95" s="31" t="str">
        <f t="shared" si="10"/>
        <v/>
      </c>
      <c r="G95" s="32"/>
      <c r="H95" s="31">
        <f t="shared" si="11"/>
        <v>0</v>
      </c>
    </row>
    <row r="96" spans="1:8">
      <c r="A96" s="27"/>
      <c r="B96" s="28" t="str">
        <f t="shared" si="7"/>
        <v/>
      </c>
      <c r="C96" s="29" t="str">
        <f t="shared" si="6"/>
        <v/>
      </c>
      <c r="D96" s="30" t="str">
        <f t="shared" si="8"/>
        <v/>
      </c>
      <c r="E96" s="31" t="str">
        <f t="shared" si="9"/>
        <v/>
      </c>
      <c r="F96" s="31" t="str">
        <f t="shared" si="10"/>
        <v/>
      </c>
      <c r="G96" s="32"/>
      <c r="H96" s="31">
        <f t="shared" si="11"/>
        <v>0</v>
      </c>
    </row>
    <row r="97" spans="1:8">
      <c r="A97" s="27"/>
      <c r="B97" s="28" t="str">
        <f t="shared" si="7"/>
        <v/>
      </c>
      <c r="C97" s="29" t="str">
        <f t="shared" si="6"/>
        <v/>
      </c>
      <c r="D97" s="30" t="str">
        <f t="shared" si="8"/>
        <v/>
      </c>
      <c r="E97" s="31" t="str">
        <f t="shared" si="9"/>
        <v/>
      </c>
      <c r="F97" s="31" t="str">
        <f t="shared" si="10"/>
        <v/>
      </c>
      <c r="G97" s="32"/>
      <c r="H97" s="31">
        <f t="shared" si="11"/>
        <v>0</v>
      </c>
    </row>
    <row r="98" spans="1:8">
      <c r="A98" s="27"/>
      <c r="B98" s="28" t="str">
        <f t="shared" si="7"/>
        <v/>
      </c>
      <c r="C98" s="29" t="str">
        <f t="shared" si="6"/>
        <v/>
      </c>
      <c r="D98" s="30" t="str">
        <f t="shared" si="8"/>
        <v/>
      </c>
      <c r="E98" s="31" t="str">
        <f t="shared" si="9"/>
        <v/>
      </c>
      <c r="F98" s="31" t="str">
        <f t="shared" si="10"/>
        <v/>
      </c>
      <c r="G98" s="32"/>
      <c r="H98" s="31">
        <f t="shared" si="11"/>
        <v>0</v>
      </c>
    </row>
    <row r="99" spans="1:8">
      <c r="A99" s="27"/>
      <c r="B99" s="28" t="str">
        <f t="shared" si="7"/>
        <v/>
      </c>
      <c r="C99" s="29" t="str">
        <f t="shared" si="6"/>
        <v/>
      </c>
      <c r="D99" s="30" t="str">
        <f t="shared" si="8"/>
        <v/>
      </c>
      <c r="E99" s="31" t="str">
        <f t="shared" si="9"/>
        <v/>
      </c>
      <c r="F99" s="31" t="str">
        <f t="shared" si="10"/>
        <v/>
      </c>
      <c r="G99" s="32"/>
      <c r="H99" s="31">
        <f t="shared" si="11"/>
        <v>0</v>
      </c>
    </row>
    <row r="100" spans="1:8">
      <c r="A100" s="27"/>
      <c r="B100" s="28" t="str">
        <f t="shared" si="7"/>
        <v/>
      </c>
      <c r="C100" s="29" t="str">
        <f t="shared" si="6"/>
        <v/>
      </c>
      <c r="D100" s="30" t="str">
        <f t="shared" si="8"/>
        <v/>
      </c>
      <c r="E100" s="31" t="str">
        <f t="shared" si="9"/>
        <v/>
      </c>
      <c r="F100" s="31" t="str">
        <f t="shared" si="10"/>
        <v/>
      </c>
      <c r="G100" s="32"/>
      <c r="H100" s="31">
        <f t="shared" si="11"/>
        <v>0</v>
      </c>
    </row>
    <row r="101" spans="1:8">
      <c r="A101" s="27"/>
      <c r="B101" s="28" t="str">
        <f t="shared" si="7"/>
        <v/>
      </c>
      <c r="C101" s="29" t="str">
        <f t="shared" si="6"/>
        <v/>
      </c>
      <c r="D101" s="30" t="str">
        <f t="shared" si="8"/>
        <v/>
      </c>
      <c r="E101" s="31" t="str">
        <f t="shared" si="9"/>
        <v/>
      </c>
      <c r="F101" s="31" t="str">
        <f t="shared" si="10"/>
        <v/>
      </c>
      <c r="G101" s="32"/>
      <c r="H101" s="31">
        <f t="shared" si="11"/>
        <v>0</v>
      </c>
    </row>
    <row r="102" spans="1:8">
      <c r="A102" s="27"/>
      <c r="B102" s="28" t="str">
        <f t="shared" si="7"/>
        <v/>
      </c>
      <c r="C102" s="29" t="str">
        <f t="shared" si="6"/>
        <v/>
      </c>
      <c r="D102" s="30" t="str">
        <f t="shared" si="8"/>
        <v/>
      </c>
      <c r="E102" s="31" t="str">
        <f t="shared" si="9"/>
        <v/>
      </c>
      <c r="F102" s="31" t="str">
        <f t="shared" si="10"/>
        <v/>
      </c>
      <c r="G102" s="32"/>
      <c r="H102" s="31">
        <f t="shared" si="11"/>
        <v>0</v>
      </c>
    </row>
    <row r="103" spans="1:8">
      <c r="A103" s="27"/>
      <c r="B103" s="28" t="str">
        <f t="shared" si="7"/>
        <v/>
      </c>
      <c r="C103" s="29" t="str">
        <f t="shared" si="6"/>
        <v/>
      </c>
      <c r="D103" s="30" t="str">
        <f t="shared" si="8"/>
        <v/>
      </c>
      <c r="E103" s="31" t="str">
        <f t="shared" si="9"/>
        <v/>
      </c>
      <c r="F103" s="31" t="str">
        <f t="shared" si="10"/>
        <v/>
      </c>
      <c r="G103" s="32"/>
      <c r="H103" s="31">
        <f t="shared" si="11"/>
        <v>0</v>
      </c>
    </row>
    <row r="104" spans="1:8">
      <c r="A104" s="27"/>
      <c r="B104" s="28" t="str">
        <f t="shared" si="7"/>
        <v/>
      </c>
      <c r="C104" s="29" t="str">
        <f t="shared" si="6"/>
        <v/>
      </c>
      <c r="D104" s="30" t="str">
        <f t="shared" si="8"/>
        <v/>
      </c>
      <c r="E104" s="31" t="str">
        <f t="shared" si="9"/>
        <v/>
      </c>
      <c r="F104" s="31" t="str">
        <f t="shared" si="10"/>
        <v/>
      </c>
      <c r="G104" s="32"/>
      <c r="H104" s="31">
        <f t="shared" si="11"/>
        <v>0</v>
      </c>
    </row>
    <row r="105" spans="1:8">
      <c r="A105" s="27"/>
      <c r="B105" s="28" t="str">
        <f t="shared" si="7"/>
        <v/>
      </c>
      <c r="C105" s="29" t="str">
        <f t="shared" si="6"/>
        <v/>
      </c>
      <c r="D105" s="30" t="str">
        <f t="shared" si="8"/>
        <v/>
      </c>
      <c r="E105" s="31" t="str">
        <f t="shared" si="9"/>
        <v/>
      </c>
      <c r="F105" s="31" t="str">
        <f t="shared" si="10"/>
        <v/>
      </c>
      <c r="G105" s="32"/>
      <c r="H105" s="31">
        <f t="shared" si="11"/>
        <v>0</v>
      </c>
    </row>
    <row r="106" spans="1:8">
      <c r="A106" s="27"/>
      <c r="B106" s="28" t="str">
        <f t="shared" si="7"/>
        <v/>
      </c>
      <c r="C106" s="29" t="str">
        <f t="shared" si="6"/>
        <v/>
      </c>
      <c r="D106" s="30" t="str">
        <f t="shared" si="8"/>
        <v/>
      </c>
      <c r="E106" s="31" t="str">
        <f t="shared" si="9"/>
        <v/>
      </c>
      <c r="F106" s="31" t="str">
        <f t="shared" si="10"/>
        <v/>
      </c>
      <c r="G106" s="32"/>
      <c r="H106" s="31">
        <f t="shared" si="11"/>
        <v>0</v>
      </c>
    </row>
    <row r="107" spans="1:8">
      <c r="A107" s="27"/>
      <c r="B107" s="28" t="str">
        <f t="shared" si="7"/>
        <v/>
      </c>
      <c r="C107" s="29" t="str">
        <f t="shared" si="6"/>
        <v/>
      </c>
      <c r="D107" s="30" t="str">
        <f t="shared" si="8"/>
        <v/>
      </c>
      <c r="E107" s="31" t="str">
        <f t="shared" si="9"/>
        <v/>
      </c>
      <c r="F107" s="31" t="str">
        <f t="shared" si="10"/>
        <v/>
      </c>
      <c r="G107" s="32"/>
      <c r="H107" s="31">
        <f t="shared" si="11"/>
        <v>0</v>
      </c>
    </row>
    <row r="108" spans="1:8">
      <c r="A108" s="27"/>
      <c r="B108" s="28" t="str">
        <f t="shared" si="7"/>
        <v/>
      </c>
      <c r="C108" s="29" t="str">
        <f t="shared" si="6"/>
        <v/>
      </c>
      <c r="D108" s="30" t="str">
        <f t="shared" si="8"/>
        <v/>
      </c>
      <c r="E108" s="31" t="str">
        <f t="shared" si="9"/>
        <v/>
      </c>
      <c r="F108" s="31" t="str">
        <f t="shared" si="10"/>
        <v/>
      </c>
      <c r="G108" s="32"/>
      <c r="H108" s="31">
        <f t="shared" si="11"/>
        <v>0</v>
      </c>
    </row>
    <row r="109" spans="1:8">
      <c r="A109" s="27"/>
      <c r="B109" s="28" t="str">
        <f t="shared" si="7"/>
        <v/>
      </c>
      <c r="C109" s="29" t="str">
        <f t="shared" si="6"/>
        <v/>
      </c>
      <c r="D109" s="30" t="str">
        <f t="shared" si="8"/>
        <v/>
      </c>
      <c r="E109" s="31" t="str">
        <f t="shared" si="9"/>
        <v/>
      </c>
      <c r="F109" s="31" t="str">
        <f t="shared" si="10"/>
        <v/>
      </c>
      <c r="G109" s="32"/>
      <c r="H109" s="31">
        <f t="shared" si="11"/>
        <v>0</v>
      </c>
    </row>
    <row r="110" spans="1:8">
      <c r="A110" s="27"/>
      <c r="B110" s="28" t="str">
        <f t="shared" si="7"/>
        <v/>
      </c>
      <c r="C110" s="29" t="str">
        <f t="shared" si="6"/>
        <v/>
      </c>
      <c r="D110" s="30" t="str">
        <f t="shared" si="8"/>
        <v/>
      </c>
      <c r="E110" s="31" t="str">
        <f t="shared" si="9"/>
        <v/>
      </c>
      <c r="F110" s="31" t="str">
        <f t="shared" si="10"/>
        <v/>
      </c>
      <c r="G110" s="32"/>
      <c r="H110" s="31">
        <f t="shared" si="11"/>
        <v>0</v>
      </c>
    </row>
    <row r="111" spans="1:8">
      <c r="A111" s="27"/>
      <c r="B111" s="28" t="str">
        <f t="shared" si="7"/>
        <v/>
      </c>
      <c r="C111" s="29" t="str">
        <f t="shared" si="6"/>
        <v/>
      </c>
      <c r="D111" s="30" t="str">
        <f t="shared" si="8"/>
        <v/>
      </c>
      <c r="E111" s="31" t="str">
        <f t="shared" si="9"/>
        <v/>
      </c>
      <c r="F111" s="31" t="str">
        <f t="shared" si="10"/>
        <v/>
      </c>
      <c r="G111" s="32"/>
      <c r="H111" s="31">
        <f t="shared" si="11"/>
        <v>0</v>
      </c>
    </row>
    <row r="112" spans="1:8">
      <c r="A112" s="27"/>
      <c r="B112" s="28" t="str">
        <f t="shared" si="7"/>
        <v/>
      </c>
      <c r="C112" s="29" t="str">
        <f t="shared" si="6"/>
        <v/>
      </c>
      <c r="D112" s="30" t="str">
        <f t="shared" si="8"/>
        <v/>
      </c>
      <c r="E112" s="31" t="str">
        <f t="shared" si="9"/>
        <v/>
      </c>
      <c r="F112" s="31" t="str">
        <f t="shared" si="10"/>
        <v/>
      </c>
      <c r="G112" s="32"/>
      <c r="H112" s="31">
        <f t="shared" si="11"/>
        <v>0</v>
      </c>
    </row>
    <row r="113" spans="1:8">
      <c r="A113" s="27"/>
      <c r="B113" s="28" t="str">
        <f t="shared" si="7"/>
        <v/>
      </c>
      <c r="C113" s="29" t="str">
        <f t="shared" si="6"/>
        <v/>
      </c>
      <c r="D113" s="30" t="str">
        <f t="shared" si="8"/>
        <v/>
      </c>
      <c r="E113" s="31" t="str">
        <f t="shared" si="9"/>
        <v/>
      </c>
      <c r="F113" s="31" t="str">
        <f t="shared" si="10"/>
        <v/>
      </c>
      <c r="G113" s="32"/>
      <c r="H113" s="31">
        <f t="shared" si="11"/>
        <v>0</v>
      </c>
    </row>
    <row r="114" spans="1:8">
      <c r="A114" s="27"/>
      <c r="B114" s="28" t="str">
        <f t="shared" si="7"/>
        <v/>
      </c>
      <c r="C114" s="29" t="str">
        <f t="shared" si="6"/>
        <v/>
      </c>
      <c r="D114" s="30" t="str">
        <f t="shared" si="8"/>
        <v/>
      </c>
      <c r="E114" s="31" t="str">
        <f t="shared" si="9"/>
        <v/>
      </c>
      <c r="F114" s="31" t="str">
        <f t="shared" si="10"/>
        <v/>
      </c>
      <c r="G114" s="32"/>
      <c r="H114" s="31">
        <f t="shared" si="11"/>
        <v>0</v>
      </c>
    </row>
    <row r="115" spans="1:8">
      <c r="A115" s="27"/>
      <c r="B115" s="28" t="str">
        <f t="shared" si="7"/>
        <v/>
      </c>
      <c r="C115" s="29" t="str">
        <f t="shared" si="6"/>
        <v/>
      </c>
      <c r="D115" s="30" t="str">
        <f t="shared" si="8"/>
        <v/>
      </c>
      <c r="E115" s="31" t="str">
        <f t="shared" si="9"/>
        <v/>
      </c>
      <c r="F115" s="31" t="str">
        <f t="shared" si="10"/>
        <v/>
      </c>
      <c r="G115" s="32"/>
      <c r="H115" s="31">
        <f t="shared" si="11"/>
        <v>0</v>
      </c>
    </row>
    <row r="116" spans="1:8">
      <c r="A116" s="27"/>
      <c r="B116" s="28" t="str">
        <f t="shared" si="7"/>
        <v/>
      </c>
      <c r="C116" s="29" t="str">
        <f t="shared" si="6"/>
        <v/>
      </c>
      <c r="D116" s="30" t="str">
        <f t="shared" si="8"/>
        <v/>
      </c>
      <c r="E116" s="31" t="str">
        <f t="shared" si="9"/>
        <v/>
      </c>
      <c r="F116" s="31" t="str">
        <f t="shared" si="10"/>
        <v/>
      </c>
      <c r="G116" s="32"/>
      <c r="H116" s="31">
        <f t="shared" si="11"/>
        <v>0</v>
      </c>
    </row>
    <row r="117" spans="1:8">
      <c r="A117" s="27"/>
      <c r="B117" s="28" t="str">
        <f t="shared" si="7"/>
        <v/>
      </c>
      <c r="C117" s="29" t="str">
        <f t="shared" si="6"/>
        <v/>
      </c>
      <c r="D117" s="30" t="str">
        <f t="shared" si="8"/>
        <v/>
      </c>
      <c r="E117" s="31" t="str">
        <f t="shared" si="9"/>
        <v/>
      </c>
      <c r="F117" s="31" t="str">
        <f t="shared" si="10"/>
        <v/>
      </c>
      <c r="G117" s="32"/>
      <c r="H117" s="31">
        <f t="shared" si="11"/>
        <v>0</v>
      </c>
    </row>
    <row r="118" spans="1:8">
      <c r="A118" s="27"/>
      <c r="B118" s="28" t="str">
        <f t="shared" si="7"/>
        <v/>
      </c>
      <c r="C118" s="29" t="str">
        <f t="shared" si="6"/>
        <v/>
      </c>
      <c r="D118" s="30" t="str">
        <f t="shared" si="8"/>
        <v/>
      </c>
      <c r="E118" s="31" t="str">
        <f t="shared" si="9"/>
        <v/>
      </c>
      <c r="F118" s="31" t="str">
        <f t="shared" si="10"/>
        <v/>
      </c>
      <c r="G118" s="32"/>
      <c r="H118" s="31">
        <f t="shared" si="11"/>
        <v>0</v>
      </c>
    </row>
    <row r="119" spans="1:8">
      <c r="A119" s="27"/>
      <c r="B119" s="28" t="str">
        <f t="shared" si="7"/>
        <v/>
      </c>
      <c r="C119" s="29" t="str">
        <f t="shared" si="6"/>
        <v/>
      </c>
      <c r="D119" s="30" t="str">
        <f t="shared" si="8"/>
        <v/>
      </c>
      <c r="E119" s="31" t="str">
        <f t="shared" si="9"/>
        <v/>
      </c>
      <c r="F119" s="31" t="str">
        <f t="shared" si="10"/>
        <v/>
      </c>
      <c r="G119" s="32"/>
      <c r="H119" s="31">
        <f t="shared" si="11"/>
        <v>0</v>
      </c>
    </row>
    <row r="120" spans="1:8">
      <c r="A120" s="27"/>
      <c r="B120" s="28" t="str">
        <f t="shared" si="7"/>
        <v/>
      </c>
      <c r="C120" s="29" t="str">
        <f t="shared" si="6"/>
        <v/>
      </c>
      <c r="D120" s="30" t="str">
        <f t="shared" si="8"/>
        <v/>
      </c>
      <c r="E120" s="31" t="str">
        <f t="shared" si="9"/>
        <v/>
      </c>
      <c r="F120" s="31" t="str">
        <f t="shared" si="10"/>
        <v/>
      </c>
      <c r="G120" s="32"/>
      <c r="H120" s="31">
        <f t="shared" si="11"/>
        <v>0</v>
      </c>
    </row>
    <row r="121" spans="1:8">
      <c r="A121" s="27"/>
      <c r="B121" s="28" t="str">
        <f t="shared" si="7"/>
        <v/>
      </c>
      <c r="C121" s="29" t="str">
        <f t="shared" si="6"/>
        <v/>
      </c>
      <c r="D121" s="30" t="str">
        <f t="shared" si="8"/>
        <v/>
      </c>
      <c r="E121" s="31" t="str">
        <f t="shared" si="9"/>
        <v/>
      </c>
      <c r="F121" s="31" t="str">
        <f t="shared" si="10"/>
        <v/>
      </c>
      <c r="G121" s="32"/>
      <c r="H121" s="31">
        <f t="shared" si="11"/>
        <v>0</v>
      </c>
    </row>
    <row r="122" spans="1:8">
      <c r="A122" s="27"/>
      <c r="B122" s="28" t="str">
        <f t="shared" si="7"/>
        <v/>
      </c>
      <c r="C122" s="29" t="str">
        <f t="shared" si="6"/>
        <v/>
      </c>
      <c r="D122" s="30" t="str">
        <f t="shared" si="8"/>
        <v/>
      </c>
      <c r="E122" s="31" t="str">
        <f t="shared" si="9"/>
        <v/>
      </c>
      <c r="F122" s="31" t="str">
        <f t="shared" si="10"/>
        <v/>
      </c>
      <c r="G122" s="32"/>
      <c r="H122" s="31">
        <f t="shared" si="11"/>
        <v>0</v>
      </c>
    </row>
    <row r="123" spans="1:8">
      <c r="A123" s="27"/>
      <c r="B123" s="28" t="str">
        <f t="shared" si="7"/>
        <v/>
      </c>
      <c r="C123" s="29" t="str">
        <f t="shared" si="6"/>
        <v/>
      </c>
      <c r="D123" s="30" t="str">
        <f t="shared" si="8"/>
        <v/>
      </c>
      <c r="E123" s="31" t="str">
        <f t="shared" si="9"/>
        <v/>
      </c>
      <c r="F123" s="31" t="str">
        <f t="shared" si="10"/>
        <v/>
      </c>
      <c r="G123" s="32"/>
      <c r="H123" s="31">
        <f t="shared" si="11"/>
        <v>0</v>
      </c>
    </row>
    <row r="124" spans="1:8">
      <c r="A124" s="27"/>
      <c r="B124" s="28" t="str">
        <f t="shared" si="7"/>
        <v/>
      </c>
      <c r="C124" s="29" t="str">
        <f t="shared" si="6"/>
        <v/>
      </c>
      <c r="D124" s="30" t="str">
        <f t="shared" si="8"/>
        <v/>
      </c>
      <c r="E124" s="31" t="str">
        <f t="shared" si="9"/>
        <v/>
      </c>
      <c r="F124" s="31" t="str">
        <f t="shared" si="10"/>
        <v/>
      </c>
      <c r="G124" s="32"/>
      <c r="H124" s="31">
        <f t="shared" si="11"/>
        <v>0</v>
      </c>
    </row>
    <row r="125" spans="1:8">
      <c r="A125" s="27"/>
      <c r="B125" s="28" t="str">
        <f t="shared" si="7"/>
        <v/>
      </c>
      <c r="C125" s="29" t="str">
        <f t="shared" si="6"/>
        <v/>
      </c>
      <c r="D125" s="30" t="str">
        <f t="shared" si="8"/>
        <v/>
      </c>
      <c r="E125" s="31" t="str">
        <f t="shared" si="9"/>
        <v/>
      </c>
      <c r="F125" s="31" t="str">
        <f t="shared" si="10"/>
        <v/>
      </c>
      <c r="G125" s="32"/>
      <c r="H125" s="31">
        <f t="shared" si="11"/>
        <v>0</v>
      </c>
    </row>
    <row r="126" spans="1:8">
      <c r="A126" s="27"/>
      <c r="B126" s="28" t="str">
        <f t="shared" si="7"/>
        <v/>
      </c>
      <c r="C126" s="29" t="str">
        <f t="shared" si="6"/>
        <v/>
      </c>
      <c r="D126" s="30" t="str">
        <f t="shared" si="8"/>
        <v/>
      </c>
      <c r="E126" s="31" t="str">
        <f t="shared" si="9"/>
        <v/>
      </c>
      <c r="F126" s="31" t="str">
        <f t="shared" si="10"/>
        <v/>
      </c>
      <c r="G126" s="32"/>
      <c r="H126" s="31">
        <f t="shared" si="11"/>
        <v>0</v>
      </c>
    </row>
    <row r="127" spans="1:8">
      <c r="A127" s="27"/>
      <c r="B127" s="28" t="str">
        <f t="shared" si="7"/>
        <v/>
      </c>
      <c r="C127" s="29" t="str">
        <f t="shared" si="6"/>
        <v/>
      </c>
      <c r="D127" s="30" t="str">
        <f t="shared" si="8"/>
        <v/>
      </c>
      <c r="E127" s="31" t="str">
        <f t="shared" si="9"/>
        <v/>
      </c>
      <c r="F127" s="31" t="str">
        <f t="shared" si="10"/>
        <v/>
      </c>
      <c r="G127" s="32"/>
      <c r="H127" s="31">
        <f t="shared" si="11"/>
        <v>0</v>
      </c>
    </row>
    <row r="128" spans="1:8">
      <c r="A128" s="27"/>
      <c r="B128" s="28" t="str">
        <f t="shared" si="7"/>
        <v/>
      </c>
      <c r="C128" s="29" t="str">
        <f t="shared" si="6"/>
        <v/>
      </c>
      <c r="D128" s="30" t="str">
        <f t="shared" si="8"/>
        <v/>
      </c>
      <c r="E128" s="31" t="str">
        <f t="shared" si="9"/>
        <v/>
      </c>
      <c r="F128" s="31" t="str">
        <f t="shared" si="10"/>
        <v/>
      </c>
      <c r="G128" s="32"/>
      <c r="H128" s="31">
        <f t="shared" si="11"/>
        <v>0</v>
      </c>
    </row>
    <row r="129" spans="1:8">
      <c r="A129" s="27"/>
      <c r="B129" s="28" t="str">
        <f t="shared" si="7"/>
        <v/>
      </c>
      <c r="C129" s="29" t="str">
        <f t="shared" si="6"/>
        <v/>
      </c>
      <c r="D129" s="30" t="str">
        <f t="shared" si="8"/>
        <v/>
      </c>
      <c r="E129" s="31" t="str">
        <f t="shared" si="9"/>
        <v/>
      </c>
      <c r="F129" s="31" t="str">
        <f t="shared" si="10"/>
        <v/>
      </c>
      <c r="G129" s="32"/>
      <c r="H129" s="31">
        <f t="shared" si="11"/>
        <v>0</v>
      </c>
    </row>
    <row r="130" spans="1:8">
      <c r="A130" s="27"/>
      <c r="B130" s="28" t="str">
        <f t="shared" si="7"/>
        <v/>
      </c>
      <c r="C130" s="29" t="str">
        <f t="shared" si="6"/>
        <v/>
      </c>
      <c r="D130" s="30" t="str">
        <f t="shared" si="8"/>
        <v/>
      </c>
      <c r="E130" s="31" t="str">
        <f t="shared" si="9"/>
        <v/>
      </c>
      <c r="F130" s="31" t="str">
        <f t="shared" si="10"/>
        <v/>
      </c>
      <c r="G130" s="32"/>
      <c r="H130" s="31">
        <f t="shared" si="11"/>
        <v>0</v>
      </c>
    </row>
    <row r="131" spans="1:8">
      <c r="A131" s="27"/>
      <c r="B131" s="28" t="str">
        <f t="shared" si="7"/>
        <v/>
      </c>
      <c r="C131" s="29" t="str">
        <f t="shared" si="6"/>
        <v/>
      </c>
      <c r="D131" s="30" t="str">
        <f t="shared" si="8"/>
        <v/>
      </c>
      <c r="E131" s="31" t="str">
        <f t="shared" si="9"/>
        <v/>
      </c>
      <c r="F131" s="31" t="str">
        <f t="shared" si="10"/>
        <v/>
      </c>
      <c r="G131" s="32"/>
      <c r="H131" s="31">
        <f t="shared" si="11"/>
        <v>0</v>
      </c>
    </row>
    <row r="132" spans="1:8">
      <c r="A132" s="27"/>
      <c r="B132" s="28" t="str">
        <f t="shared" si="7"/>
        <v/>
      </c>
      <c r="C132" s="29" t="str">
        <f t="shared" si="6"/>
        <v/>
      </c>
      <c r="D132" s="30" t="str">
        <f t="shared" si="8"/>
        <v/>
      </c>
      <c r="E132" s="31" t="str">
        <f t="shared" si="9"/>
        <v/>
      </c>
      <c r="F132" s="31" t="str">
        <f t="shared" si="10"/>
        <v/>
      </c>
      <c r="G132" s="32"/>
      <c r="H132" s="31">
        <f t="shared" si="11"/>
        <v>0</v>
      </c>
    </row>
    <row r="133" spans="1:8">
      <c r="A133" s="27"/>
      <c r="B133" s="28" t="str">
        <f t="shared" si="7"/>
        <v/>
      </c>
      <c r="C133" s="29" t="str">
        <f t="shared" si="6"/>
        <v/>
      </c>
      <c r="D133" s="30" t="str">
        <f t="shared" si="8"/>
        <v/>
      </c>
      <c r="E133" s="31" t="str">
        <f t="shared" si="9"/>
        <v/>
      </c>
      <c r="F133" s="31" t="str">
        <f t="shared" si="10"/>
        <v/>
      </c>
      <c r="G133" s="32"/>
      <c r="H133" s="31">
        <f t="shared" si="11"/>
        <v>0</v>
      </c>
    </row>
    <row r="134" spans="1:8">
      <c r="A134" s="27"/>
      <c r="B134" s="28" t="str">
        <f t="shared" si="7"/>
        <v/>
      </c>
      <c r="C134" s="29" t="str">
        <f t="shared" si="6"/>
        <v/>
      </c>
      <c r="D134" s="30" t="str">
        <f t="shared" si="8"/>
        <v/>
      </c>
      <c r="E134" s="31" t="str">
        <f t="shared" si="9"/>
        <v/>
      </c>
      <c r="F134" s="31" t="str">
        <f t="shared" si="10"/>
        <v/>
      </c>
      <c r="G134" s="32"/>
      <c r="H134" s="31">
        <f t="shared" si="11"/>
        <v>0</v>
      </c>
    </row>
    <row r="135" spans="1:8">
      <c r="A135" s="27"/>
      <c r="B135" s="28" t="str">
        <f t="shared" si="7"/>
        <v/>
      </c>
      <c r="C135" s="29" t="str">
        <f t="shared" si="6"/>
        <v/>
      </c>
      <c r="D135" s="30" t="str">
        <f t="shared" si="8"/>
        <v/>
      </c>
      <c r="E135" s="31" t="str">
        <f t="shared" si="9"/>
        <v/>
      </c>
      <c r="F135" s="31" t="str">
        <f t="shared" si="10"/>
        <v/>
      </c>
      <c r="G135" s="32"/>
      <c r="H135" s="31">
        <f t="shared" si="11"/>
        <v>0</v>
      </c>
    </row>
    <row r="136" spans="1:8">
      <c r="A136" s="27"/>
      <c r="B136" s="28" t="str">
        <f t="shared" si="7"/>
        <v/>
      </c>
      <c r="C136" s="29" t="str">
        <f t="shared" si="6"/>
        <v/>
      </c>
      <c r="D136" s="30" t="str">
        <f t="shared" si="8"/>
        <v/>
      </c>
      <c r="E136" s="31" t="str">
        <f t="shared" si="9"/>
        <v/>
      </c>
      <c r="F136" s="31" t="str">
        <f t="shared" si="10"/>
        <v/>
      </c>
      <c r="G136" s="32"/>
      <c r="H136" s="31">
        <f t="shared" si="11"/>
        <v>0</v>
      </c>
    </row>
    <row r="137" spans="1:8">
      <c r="A137" s="27"/>
      <c r="B137" s="28" t="str">
        <f t="shared" si="7"/>
        <v/>
      </c>
      <c r="C137" s="29" t="str">
        <f t="shared" si="6"/>
        <v/>
      </c>
      <c r="D137" s="30" t="str">
        <f t="shared" si="8"/>
        <v/>
      </c>
      <c r="E137" s="31" t="str">
        <f t="shared" si="9"/>
        <v/>
      </c>
      <c r="F137" s="31" t="str">
        <f t="shared" si="10"/>
        <v/>
      </c>
      <c r="G137" s="32"/>
      <c r="H137" s="31">
        <f t="shared" si="11"/>
        <v>0</v>
      </c>
    </row>
    <row r="138" spans="1:8">
      <c r="A138" s="27"/>
      <c r="B138" s="28" t="str">
        <f t="shared" si="7"/>
        <v/>
      </c>
      <c r="C138" s="29" t="str">
        <f t="shared" si="6"/>
        <v/>
      </c>
      <c r="D138" s="30" t="str">
        <f t="shared" si="8"/>
        <v/>
      </c>
      <c r="E138" s="31" t="str">
        <f t="shared" si="9"/>
        <v/>
      </c>
      <c r="F138" s="31" t="str">
        <f t="shared" si="10"/>
        <v/>
      </c>
      <c r="G138" s="32"/>
      <c r="H138" s="31">
        <f t="shared" si="11"/>
        <v>0</v>
      </c>
    </row>
    <row r="139" spans="1:8">
      <c r="A139" s="27"/>
      <c r="B139" s="28" t="str">
        <f t="shared" si="7"/>
        <v/>
      </c>
      <c r="C139" s="29" t="str">
        <f t="shared" si="6"/>
        <v/>
      </c>
      <c r="D139" s="30" t="str">
        <f t="shared" si="8"/>
        <v/>
      </c>
      <c r="E139" s="31" t="str">
        <f t="shared" si="9"/>
        <v/>
      </c>
      <c r="F139" s="31" t="str">
        <f t="shared" si="10"/>
        <v/>
      </c>
      <c r="G139" s="32"/>
      <c r="H139" s="31">
        <f t="shared" si="11"/>
        <v>0</v>
      </c>
    </row>
    <row r="140" spans="1:8">
      <c r="A140" s="27"/>
      <c r="B140" s="28" t="str">
        <f t="shared" si="7"/>
        <v/>
      </c>
      <c r="C140" s="29" t="str">
        <f t="shared" si="6"/>
        <v/>
      </c>
      <c r="D140" s="30" t="str">
        <f t="shared" si="8"/>
        <v/>
      </c>
      <c r="E140" s="31" t="str">
        <f t="shared" si="9"/>
        <v/>
      </c>
      <c r="F140" s="31" t="str">
        <f t="shared" si="10"/>
        <v/>
      </c>
      <c r="G140" s="32"/>
      <c r="H140" s="31">
        <f t="shared" si="11"/>
        <v>0</v>
      </c>
    </row>
    <row r="141" spans="1:8">
      <c r="A141" s="27"/>
      <c r="B141" s="28" t="str">
        <f t="shared" si="7"/>
        <v/>
      </c>
      <c r="C141" s="29" t="str">
        <f t="shared" si="6"/>
        <v/>
      </c>
      <c r="D141" s="30" t="str">
        <f t="shared" si="8"/>
        <v/>
      </c>
      <c r="E141" s="31" t="str">
        <f t="shared" si="9"/>
        <v/>
      </c>
      <c r="F141" s="31" t="str">
        <f t="shared" si="10"/>
        <v/>
      </c>
      <c r="G141" s="32"/>
      <c r="H141" s="31">
        <f t="shared" si="11"/>
        <v>0</v>
      </c>
    </row>
    <row r="142" spans="1:8">
      <c r="A142" s="27"/>
      <c r="B142" s="28" t="str">
        <f t="shared" si="7"/>
        <v/>
      </c>
      <c r="C142" s="29" t="str">
        <f t="shared" si="6"/>
        <v/>
      </c>
      <c r="D142" s="30" t="str">
        <f t="shared" si="8"/>
        <v/>
      </c>
      <c r="E142" s="31" t="str">
        <f t="shared" si="9"/>
        <v/>
      </c>
      <c r="F142" s="31" t="str">
        <f t="shared" si="10"/>
        <v/>
      </c>
      <c r="G142" s="32"/>
      <c r="H142" s="31">
        <f t="shared" si="11"/>
        <v>0</v>
      </c>
    </row>
    <row r="143" spans="1:8">
      <c r="A143" s="27"/>
      <c r="B143" s="28" t="str">
        <f t="shared" si="7"/>
        <v/>
      </c>
      <c r="C143" s="29" t="str">
        <f t="shared" si="6"/>
        <v/>
      </c>
      <c r="D143" s="30" t="str">
        <f t="shared" si="8"/>
        <v/>
      </c>
      <c r="E143" s="31" t="str">
        <f t="shared" si="9"/>
        <v/>
      </c>
      <c r="F143" s="31" t="str">
        <f t="shared" si="10"/>
        <v/>
      </c>
      <c r="G143" s="32"/>
      <c r="H143" s="31">
        <f t="shared" si="11"/>
        <v>0</v>
      </c>
    </row>
    <row r="144" spans="1:8">
      <c r="A144" s="27"/>
      <c r="B144" s="28" t="str">
        <f t="shared" si="7"/>
        <v/>
      </c>
      <c r="C144" s="29" t="str">
        <f t="shared" si="6"/>
        <v/>
      </c>
      <c r="D144" s="30" t="str">
        <f t="shared" si="8"/>
        <v/>
      </c>
      <c r="E144" s="31" t="str">
        <f t="shared" si="9"/>
        <v/>
      </c>
      <c r="F144" s="31" t="str">
        <f t="shared" si="10"/>
        <v/>
      </c>
      <c r="G144" s="32"/>
      <c r="H144" s="31">
        <f t="shared" si="11"/>
        <v>0</v>
      </c>
    </row>
    <row r="145" spans="1:8">
      <c r="A145" s="27"/>
      <c r="B145" s="28" t="str">
        <f t="shared" si="7"/>
        <v/>
      </c>
      <c r="C145" s="29" t="str">
        <f t="shared" si="6"/>
        <v/>
      </c>
      <c r="D145" s="30" t="str">
        <f t="shared" si="8"/>
        <v/>
      </c>
      <c r="E145" s="31" t="str">
        <f t="shared" si="9"/>
        <v/>
      </c>
      <c r="F145" s="31" t="str">
        <f t="shared" si="10"/>
        <v/>
      </c>
      <c r="G145" s="32"/>
      <c r="H145" s="31">
        <f t="shared" si="11"/>
        <v>0</v>
      </c>
    </row>
    <row r="146" spans="1:8">
      <c r="A146" s="27"/>
      <c r="B146" s="28" t="str">
        <f t="shared" si="7"/>
        <v/>
      </c>
      <c r="C146" s="29" t="str">
        <f t="shared" si="6"/>
        <v/>
      </c>
      <c r="D146" s="30" t="str">
        <f t="shared" si="8"/>
        <v/>
      </c>
      <c r="E146" s="31" t="str">
        <f t="shared" si="9"/>
        <v/>
      </c>
      <c r="F146" s="31" t="str">
        <f t="shared" si="10"/>
        <v/>
      </c>
      <c r="G146" s="32"/>
      <c r="H146" s="31">
        <f t="shared" si="11"/>
        <v>0</v>
      </c>
    </row>
    <row r="147" spans="1:8">
      <c r="A147" s="27"/>
      <c r="B147" s="28" t="str">
        <f t="shared" si="7"/>
        <v/>
      </c>
      <c r="C147" s="29" t="str">
        <f t="shared" si="6"/>
        <v/>
      </c>
      <c r="D147" s="30" t="str">
        <f t="shared" si="8"/>
        <v/>
      </c>
      <c r="E147" s="31" t="str">
        <f t="shared" si="9"/>
        <v/>
      </c>
      <c r="F147" s="31" t="str">
        <f t="shared" si="10"/>
        <v/>
      </c>
      <c r="G147" s="32"/>
      <c r="H147" s="31">
        <f t="shared" si="11"/>
        <v>0</v>
      </c>
    </row>
    <row r="148" spans="1:8">
      <c r="A148" s="27"/>
      <c r="B148" s="28" t="str">
        <f t="shared" si="7"/>
        <v/>
      </c>
      <c r="C148" s="29" t="str">
        <f t="shared" si="6"/>
        <v/>
      </c>
      <c r="D148" s="30" t="str">
        <f t="shared" si="8"/>
        <v/>
      </c>
      <c r="E148" s="31" t="str">
        <f t="shared" si="9"/>
        <v/>
      </c>
      <c r="F148" s="31" t="str">
        <f t="shared" si="10"/>
        <v/>
      </c>
      <c r="G148" s="32"/>
      <c r="H148" s="31">
        <f t="shared" si="11"/>
        <v>0</v>
      </c>
    </row>
    <row r="149" spans="1:8">
      <c r="A149" s="27"/>
      <c r="B149" s="28" t="str">
        <f t="shared" si="7"/>
        <v/>
      </c>
      <c r="C149" s="29" t="str">
        <f t="shared" si="6"/>
        <v/>
      </c>
      <c r="D149" s="30" t="str">
        <f t="shared" si="8"/>
        <v/>
      </c>
      <c r="E149" s="31" t="str">
        <f t="shared" si="9"/>
        <v/>
      </c>
      <c r="F149" s="31" t="str">
        <f t="shared" si="10"/>
        <v/>
      </c>
      <c r="G149" s="32"/>
      <c r="H149" s="31">
        <f t="shared" si="11"/>
        <v>0</v>
      </c>
    </row>
    <row r="150" spans="1:8">
      <c r="A150" s="27"/>
      <c r="B150" s="28" t="str">
        <f t="shared" si="7"/>
        <v/>
      </c>
      <c r="C150" s="29" t="str">
        <f t="shared" si="6"/>
        <v/>
      </c>
      <c r="D150" s="30" t="str">
        <f t="shared" si="8"/>
        <v/>
      </c>
      <c r="E150" s="31" t="str">
        <f t="shared" si="9"/>
        <v/>
      </c>
      <c r="F150" s="31" t="str">
        <f t="shared" si="10"/>
        <v/>
      </c>
      <c r="G150" s="32"/>
      <c r="H150" s="31">
        <f t="shared" si="11"/>
        <v>0</v>
      </c>
    </row>
    <row r="151" spans="1:8">
      <c r="A151" s="27"/>
      <c r="B151" s="28" t="str">
        <f t="shared" si="7"/>
        <v/>
      </c>
      <c r="C151" s="29" t="str">
        <f t="shared" si="6"/>
        <v/>
      </c>
      <c r="D151" s="30" t="str">
        <f t="shared" si="8"/>
        <v/>
      </c>
      <c r="E151" s="31" t="str">
        <f t="shared" si="9"/>
        <v/>
      </c>
      <c r="F151" s="31" t="str">
        <f t="shared" si="10"/>
        <v/>
      </c>
      <c r="G151" s="32"/>
      <c r="H151" s="31">
        <f t="shared" si="11"/>
        <v>0</v>
      </c>
    </row>
    <row r="152" spans="1:8">
      <c r="A152" s="27"/>
      <c r="B152" s="28" t="str">
        <f t="shared" si="7"/>
        <v/>
      </c>
      <c r="C152" s="29" t="str">
        <f t="shared" si="6"/>
        <v/>
      </c>
      <c r="D152" s="30" t="str">
        <f t="shared" si="8"/>
        <v/>
      </c>
      <c r="E152" s="31" t="str">
        <f t="shared" si="9"/>
        <v/>
      </c>
      <c r="F152" s="31" t="str">
        <f t="shared" si="10"/>
        <v/>
      </c>
      <c r="G152" s="32"/>
      <c r="H152" s="31">
        <f t="shared" si="11"/>
        <v>0</v>
      </c>
    </row>
    <row r="153" spans="1:8">
      <c r="A153" s="27"/>
      <c r="B153" s="28" t="str">
        <f t="shared" si="7"/>
        <v/>
      </c>
      <c r="C153" s="29" t="str">
        <f t="shared" si="6"/>
        <v/>
      </c>
      <c r="D153" s="30" t="str">
        <f t="shared" si="8"/>
        <v/>
      </c>
      <c r="E153" s="31" t="str">
        <f t="shared" si="9"/>
        <v/>
      </c>
      <c r="F153" s="31" t="str">
        <f t="shared" si="10"/>
        <v/>
      </c>
      <c r="G153" s="32"/>
      <c r="H153" s="31">
        <f t="shared" si="11"/>
        <v>0</v>
      </c>
    </row>
    <row r="154" spans="1:8">
      <c r="A154" s="27"/>
      <c r="B154" s="28" t="str">
        <f t="shared" si="7"/>
        <v/>
      </c>
      <c r="C154" s="29" t="str">
        <f t="shared" ref="C154:C217" si="12">IF(B154="","",IF(B154&lt;=$D$16,IF(payments_per_year=26,DATE(YEAR(start_date),MONTH(start_date),DAY(start_date)+14*B154),IF(payments_per_year=52,DATE(YEAR(start_date),MONTH(start_date),DAY(start_date)+7*B154),DATE(YEAR(start_date),MONTH(start_date)+B154*12/$D$11,DAY(start_date)))),""))</f>
        <v/>
      </c>
      <c r="D154" s="30" t="str">
        <f t="shared" si="8"/>
        <v/>
      </c>
      <c r="E154" s="31" t="str">
        <f t="shared" si="9"/>
        <v/>
      </c>
      <c r="F154" s="31" t="str">
        <f t="shared" si="10"/>
        <v/>
      </c>
      <c r="G154" s="32"/>
      <c r="H154" s="31">
        <f t="shared" si="11"/>
        <v>0</v>
      </c>
    </row>
    <row r="155" spans="1:8">
      <c r="A155" s="27"/>
      <c r="B155" s="28" t="str">
        <f t="shared" si="7"/>
        <v/>
      </c>
      <c r="C155" s="29" t="str">
        <f t="shared" si="12"/>
        <v/>
      </c>
      <c r="D155" s="30" t="str">
        <f t="shared" si="8"/>
        <v/>
      </c>
      <c r="E155" s="31" t="str">
        <f t="shared" si="9"/>
        <v/>
      </c>
      <c r="F155" s="31" t="str">
        <f t="shared" si="10"/>
        <v/>
      </c>
      <c r="G155" s="32"/>
      <c r="H155" s="31">
        <f t="shared" si="11"/>
        <v>0</v>
      </c>
    </row>
    <row r="156" spans="1:8">
      <c r="A156" s="27"/>
      <c r="B156" s="28" t="str">
        <f t="shared" si="7"/>
        <v/>
      </c>
      <c r="C156" s="29" t="str">
        <f t="shared" si="12"/>
        <v/>
      </c>
      <c r="D156" s="30" t="str">
        <f t="shared" si="8"/>
        <v/>
      </c>
      <c r="E156" s="31" t="str">
        <f t="shared" si="9"/>
        <v/>
      </c>
      <c r="F156" s="31" t="str">
        <f t="shared" si="10"/>
        <v/>
      </c>
      <c r="G156" s="32"/>
      <c r="H156" s="31">
        <f t="shared" si="11"/>
        <v>0</v>
      </c>
    </row>
    <row r="157" spans="1:8">
      <c r="A157" s="27"/>
      <c r="B157" s="28" t="str">
        <f t="shared" ref="B157:B220" si="13">IF(B156&lt;$D$16,IF(H156&gt;0,B156+1,""),"")</f>
        <v/>
      </c>
      <c r="C157" s="29" t="str">
        <f t="shared" si="12"/>
        <v/>
      </c>
      <c r="D157" s="30" t="str">
        <f t="shared" ref="D157:D220" si="14">IF(C157="","",IF($D$15+F157&gt;H156,ROUND(H156+F157,2),$D$15))</f>
        <v/>
      </c>
      <c r="E157" s="31" t="str">
        <f t="shared" ref="E157:E220" si="15">IF(C157="","",D157-F157)</f>
        <v/>
      </c>
      <c r="F157" s="31" t="str">
        <f t="shared" ref="F157:F220" si="16">IF(C157="","",ROUND(H156*$D$9/payments_per_year,2))</f>
        <v/>
      </c>
      <c r="G157" s="32"/>
      <c r="H157" s="31">
        <f t="shared" ref="H157:H220" si="17">IF(B157="",0,ROUND(H156-E157-G157,2))</f>
        <v>0</v>
      </c>
    </row>
    <row r="158" spans="1:8">
      <c r="A158" s="27"/>
      <c r="B158" s="28" t="str">
        <f t="shared" si="13"/>
        <v/>
      </c>
      <c r="C158" s="29" t="str">
        <f t="shared" si="12"/>
        <v/>
      </c>
      <c r="D158" s="30" t="str">
        <f t="shared" si="14"/>
        <v/>
      </c>
      <c r="E158" s="31" t="str">
        <f t="shared" si="15"/>
        <v/>
      </c>
      <c r="F158" s="31" t="str">
        <f t="shared" si="16"/>
        <v/>
      </c>
      <c r="G158" s="32"/>
      <c r="H158" s="31">
        <f t="shared" si="17"/>
        <v>0</v>
      </c>
    </row>
    <row r="159" spans="1:8">
      <c r="A159" s="27"/>
      <c r="B159" s="28" t="str">
        <f t="shared" si="13"/>
        <v/>
      </c>
      <c r="C159" s="29" t="str">
        <f t="shared" si="12"/>
        <v/>
      </c>
      <c r="D159" s="30" t="str">
        <f t="shared" si="14"/>
        <v/>
      </c>
      <c r="E159" s="31" t="str">
        <f t="shared" si="15"/>
        <v/>
      </c>
      <c r="F159" s="31" t="str">
        <f t="shared" si="16"/>
        <v/>
      </c>
      <c r="G159" s="32"/>
      <c r="H159" s="31">
        <f t="shared" si="17"/>
        <v>0</v>
      </c>
    </row>
    <row r="160" spans="1:8">
      <c r="A160" s="27"/>
      <c r="B160" s="28" t="str">
        <f t="shared" si="13"/>
        <v/>
      </c>
      <c r="C160" s="29" t="str">
        <f t="shared" si="12"/>
        <v/>
      </c>
      <c r="D160" s="30" t="str">
        <f t="shared" si="14"/>
        <v/>
      </c>
      <c r="E160" s="31" t="str">
        <f t="shared" si="15"/>
        <v/>
      </c>
      <c r="F160" s="31" t="str">
        <f t="shared" si="16"/>
        <v/>
      </c>
      <c r="G160" s="32"/>
      <c r="H160" s="31">
        <f t="shared" si="17"/>
        <v>0</v>
      </c>
    </row>
    <row r="161" spans="1:8">
      <c r="A161" s="27"/>
      <c r="B161" s="28" t="str">
        <f t="shared" si="13"/>
        <v/>
      </c>
      <c r="C161" s="29" t="str">
        <f t="shared" si="12"/>
        <v/>
      </c>
      <c r="D161" s="30" t="str">
        <f t="shared" si="14"/>
        <v/>
      </c>
      <c r="E161" s="31" t="str">
        <f t="shared" si="15"/>
        <v/>
      </c>
      <c r="F161" s="31" t="str">
        <f t="shared" si="16"/>
        <v/>
      </c>
      <c r="G161" s="32"/>
      <c r="H161" s="31">
        <f t="shared" si="17"/>
        <v>0</v>
      </c>
    </row>
    <row r="162" spans="1:8">
      <c r="A162" s="27"/>
      <c r="B162" s="28" t="str">
        <f t="shared" si="13"/>
        <v/>
      </c>
      <c r="C162" s="29" t="str">
        <f t="shared" si="12"/>
        <v/>
      </c>
      <c r="D162" s="30" t="str">
        <f t="shared" si="14"/>
        <v/>
      </c>
      <c r="E162" s="31" t="str">
        <f t="shared" si="15"/>
        <v/>
      </c>
      <c r="F162" s="31" t="str">
        <f t="shared" si="16"/>
        <v/>
      </c>
      <c r="G162" s="32"/>
      <c r="H162" s="31">
        <f t="shared" si="17"/>
        <v>0</v>
      </c>
    </row>
    <row r="163" spans="1:8">
      <c r="A163" s="27"/>
      <c r="B163" s="28" t="str">
        <f t="shared" si="13"/>
        <v/>
      </c>
      <c r="C163" s="29" t="str">
        <f t="shared" si="12"/>
        <v/>
      </c>
      <c r="D163" s="30" t="str">
        <f t="shared" si="14"/>
        <v/>
      </c>
      <c r="E163" s="31" t="str">
        <f t="shared" si="15"/>
        <v/>
      </c>
      <c r="F163" s="31" t="str">
        <f t="shared" si="16"/>
        <v/>
      </c>
      <c r="G163" s="32"/>
      <c r="H163" s="31">
        <f t="shared" si="17"/>
        <v>0</v>
      </c>
    </row>
    <row r="164" spans="1:8">
      <c r="A164" s="27"/>
      <c r="B164" s="28" t="str">
        <f t="shared" si="13"/>
        <v/>
      </c>
      <c r="C164" s="29" t="str">
        <f t="shared" si="12"/>
        <v/>
      </c>
      <c r="D164" s="30" t="str">
        <f t="shared" si="14"/>
        <v/>
      </c>
      <c r="E164" s="31" t="str">
        <f t="shared" si="15"/>
        <v/>
      </c>
      <c r="F164" s="31" t="str">
        <f t="shared" si="16"/>
        <v/>
      </c>
      <c r="G164" s="32"/>
      <c r="H164" s="31">
        <f t="shared" si="17"/>
        <v>0</v>
      </c>
    </row>
    <row r="165" spans="1:8">
      <c r="A165" s="27"/>
      <c r="B165" s="28" t="str">
        <f t="shared" si="13"/>
        <v/>
      </c>
      <c r="C165" s="29" t="str">
        <f t="shared" si="12"/>
        <v/>
      </c>
      <c r="D165" s="30" t="str">
        <f t="shared" si="14"/>
        <v/>
      </c>
      <c r="E165" s="31" t="str">
        <f t="shared" si="15"/>
        <v/>
      </c>
      <c r="F165" s="31" t="str">
        <f t="shared" si="16"/>
        <v/>
      </c>
      <c r="G165" s="32"/>
      <c r="H165" s="31">
        <f t="shared" si="17"/>
        <v>0</v>
      </c>
    </row>
    <row r="166" spans="1:8">
      <c r="A166" s="27"/>
      <c r="B166" s="28" t="str">
        <f t="shared" si="13"/>
        <v/>
      </c>
      <c r="C166" s="29" t="str">
        <f t="shared" si="12"/>
        <v/>
      </c>
      <c r="D166" s="30" t="str">
        <f t="shared" si="14"/>
        <v/>
      </c>
      <c r="E166" s="31" t="str">
        <f t="shared" si="15"/>
        <v/>
      </c>
      <c r="F166" s="31" t="str">
        <f t="shared" si="16"/>
        <v/>
      </c>
      <c r="G166" s="32"/>
      <c r="H166" s="31">
        <f t="shared" si="17"/>
        <v>0</v>
      </c>
    </row>
    <row r="167" spans="1:8">
      <c r="A167" s="27"/>
      <c r="B167" s="28" t="str">
        <f t="shared" si="13"/>
        <v/>
      </c>
      <c r="C167" s="29" t="str">
        <f t="shared" si="12"/>
        <v/>
      </c>
      <c r="D167" s="30" t="str">
        <f t="shared" si="14"/>
        <v/>
      </c>
      <c r="E167" s="31" t="str">
        <f t="shared" si="15"/>
        <v/>
      </c>
      <c r="F167" s="31" t="str">
        <f t="shared" si="16"/>
        <v/>
      </c>
      <c r="G167" s="32"/>
      <c r="H167" s="31">
        <f t="shared" si="17"/>
        <v>0</v>
      </c>
    </row>
    <row r="168" spans="1:8">
      <c r="A168" s="27"/>
      <c r="B168" s="28" t="str">
        <f t="shared" si="13"/>
        <v/>
      </c>
      <c r="C168" s="29" t="str">
        <f t="shared" si="12"/>
        <v/>
      </c>
      <c r="D168" s="30" t="str">
        <f t="shared" si="14"/>
        <v/>
      </c>
      <c r="E168" s="31" t="str">
        <f t="shared" si="15"/>
        <v/>
      </c>
      <c r="F168" s="31" t="str">
        <f t="shared" si="16"/>
        <v/>
      </c>
      <c r="G168" s="32"/>
      <c r="H168" s="31">
        <f t="shared" si="17"/>
        <v>0</v>
      </c>
    </row>
    <row r="169" spans="1:8">
      <c r="A169" s="27"/>
      <c r="B169" s="28" t="str">
        <f t="shared" si="13"/>
        <v/>
      </c>
      <c r="C169" s="29" t="str">
        <f t="shared" si="12"/>
        <v/>
      </c>
      <c r="D169" s="30" t="str">
        <f t="shared" si="14"/>
        <v/>
      </c>
      <c r="E169" s="31" t="str">
        <f t="shared" si="15"/>
        <v/>
      </c>
      <c r="F169" s="31" t="str">
        <f t="shared" si="16"/>
        <v/>
      </c>
      <c r="G169" s="32"/>
      <c r="H169" s="31">
        <f t="shared" si="17"/>
        <v>0</v>
      </c>
    </row>
    <row r="170" spans="1:8">
      <c r="A170" s="27"/>
      <c r="B170" s="28" t="str">
        <f t="shared" si="13"/>
        <v/>
      </c>
      <c r="C170" s="29" t="str">
        <f t="shared" si="12"/>
        <v/>
      </c>
      <c r="D170" s="30" t="str">
        <f t="shared" si="14"/>
        <v/>
      </c>
      <c r="E170" s="31" t="str">
        <f t="shared" si="15"/>
        <v/>
      </c>
      <c r="F170" s="31" t="str">
        <f t="shared" si="16"/>
        <v/>
      </c>
      <c r="G170" s="32"/>
      <c r="H170" s="31">
        <f t="shared" si="17"/>
        <v>0</v>
      </c>
    </row>
    <row r="171" spans="1:8">
      <c r="A171" s="27"/>
      <c r="B171" s="28" t="str">
        <f t="shared" si="13"/>
        <v/>
      </c>
      <c r="C171" s="29" t="str">
        <f t="shared" si="12"/>
        <v/>
      </c>
      <c r="D171" s="30" t="str">
        <f t="shared" si="14"/>
        <v/>
      </c>
      <c r="E171" s="31" t="str">
        <f t="shared" si="15"/>
        <v/>
      </c>
      <c r="F171" s="31" t="str">
        <f t="shared" si="16"/>
        <v/>
      </c>
      <c r="G171" s="32"/>
      <c r="H171" s="31">
        <f t="shared" si="17"/>
        <v>0</v>
      </c>
    </row>
    <row r="172" spans="1:8">
      <c r="A172" s="27"/>
      <c r="B172" s="28" t="str">
        <f t="shared" si="13"/>
        <v/>
      </c>
      <c r="C172" s="29" t="str">
        <f t="shared" si="12"/>
        <v/>
      </c>
      <c r="D172" s="30" t="str">
        <f t="shared" si="14"/>
        <v/>
      </c>
      <c r="E172" s="31" t="str">
        <f t="shared" si="15"/>
        <v/>
      </c>
      <c r="F172" s="31" t="str">
        <f t="shared" si="16"/>
        <v/>
      </c>
      <c r="G172" s="32"/>
      <c r="H172" s="31">
        <f t="shared" si="17"/>
        <v>0</v>
      </c>
    </row>
    <row r="173" spans="1:8">
      <c r="A173" s="27"/>
      <c r="B173" s="28" t="str">
        <f t="shared" si="13"/>
        <v/>
      </c>
      <c r="C173" s="29" t="str">
        <f t="shared" si="12"/>
        <v/>
      </c>
      <c r="D173" s="30" t="str">
        <f t="shared" si="14"/>
        <v/>
      </c>
      <c r="E173" s="31" t="str">
        <f t="shared" si="15"/>
        <v/>
      </c>
      <c r="F173" s="31" t="str">
        <f t="shared" si="16"/>
        <v/>
      </c>
      <c r="G173" s="32"/>
      <c r="H173" s="31">
        <f t="shared" si="17"/>
        <v>0</v>
      </c>
    </row>
    <row r="174" spans="1:8">
      <c r="A174" s="27"/>
      <c r="B174" s="28" t="str">
        <f t="shared" si="13"/>
        <v/>
      </c>
      <c r="C174" s="29" t="str">
        <f t="shared" si="12"/>
        <v/>
      </c>
      <c r="D174" s="30" t="str">
        <f t="shared" si="14"/>
        <v/>
      </c>
      <c r="E174" s="31" t="str">
        <f t="shared" si="15"/>
        <v/>
      </c>
      <c r="F174" s="31" t="str">
        <f t="shared" si="16"/>
        <v/>
      </c>
      <c r="G174" s="32"/>
      <c r="H174" s="31">
        <f t="shared" si="17"/>
        <v>0</v>
      </c>
    </row>
    <row r="175" spans="1:8">
      <c r="A175" s="27"/>
      <c r="B175" s="28" t="str">
        <f t="shared" si="13"/>
        <v/>
      </c>
      <c r="C175" s="29" t="str">
        <f t="shared" si="12"/>
        <v/>
      </c>
      <c r="D175" s="30" t="str">
        <f t="shared" si="14"/>
        <v/>
      </c>
      <c r="E175" s="31" t="str">
        <f t="shared" si="15"/>
        <v/>
      </c>
      <c r="F175" s="31" t="str">
        <f t="shared" si="16"/>
        <v/>
      </c>
      <c r="G175" s="32"/>
      <c r="H175" s="31">
        <f t="shared" si="17"/>
        <v>0</v>
      </c>
    </row>
    <row r="176" spans="1:8">
      <c r="A176" s="27"/>
      <c r="B176" s="28" t="str">
        <f t="shared" si="13"/>
        <v/>
      </c>
      <c r="C176" s="29" t="str">
        <f t="shared" si="12"/>
        <v/>
      </c>
      <c r="D176" s="30" t="str">
        <f t="shared" si="14"/>
        <v/>
      </c>
      <c r="E176" s="31" t="str">
        <f t="shared" si="15"/>
        <v/>
      </c>
      <c r="F176" s="31" t="str">
        <f t="shared" si="16"/>
        <v/>
      </c>
      <c r="G176" s="32"/>
      <c r="H176" s="31">
        <f t="shared" si="17"/>
        <v>0</v>
      </c>
    </row>
    <row r="177" spans="1:8">
      <c r="A177" s="27"/>
      <c r="B177" s="28" t="str">
        <f t="shared" si="13"/>
        <v/>
      </c>
      <c r="C177" s="29" t="str">
        <f t="shared" si="12"/>
        <v/>
      </c>
      <c r="D177" s="30" t="str">
        <f t="shared" si="14"/>
        <v/>
      </c>
      <c r="E177" s="31" t="str">
        <f t="shared" si="15"/>
        <v/>
      </c>
      <c r="F177" s="31" t="str">
        <f t="shared" si="16"/>
        <v/>
      </c>
      <c r="G177" s="32"/>
      <c r="H177" s="31">
        <f t="shared" si="17"/>
        <v>0</v>
      </c>
    </row>
    <row r="178" spans="1:8">
      <c r="A178" s="27"/>
      <c r="B178" s="28" t="str">
        <f t="shared" si="13"/>
        <v/>
      </c>
      <c r="C178" s="29" t="str">
        <f t="shared" si="12"/>
        <v/>
      </c>
      <c r="D178" s="30" t="str">
        <f t="shared" si="14"/>
        <v/>
      </c>
      <c r="E178" s="31" t="str">
        <f t="shared" si="15"/>
        <v/>
      </c>
      <c r="F178" s="31" t="str">
        <f t="shared" si="16"/>
        <v/>
      </c>
      <c r="G178" s="32"/>
      <c r="H178" s="31">
        <f t="shared" si="17"/>
        <v>0</v>
      </c>
    </row>
    <row r="179" spans="1:8">
      <c r="A179" s="27"/>
      <c r="B179" s="28" t="str">
        <f t="shared" si="13"/>
        <v/>
      </c>
      <c r="C179" s="29" t="str">
        <f t="shared" si="12"/>
        <v/>
      </c>
      <c r="D179" s="30" t="str">
        <f t="shared" si="14"/>
        <v/>
      </c>
      <c r="E179" s="31" t="str">
        <f t="shared" si="15"/>
        <v/>
      </c>
      <c r="F179" s="31" t="str">
        <f t="shared" si="16"/>
        <v/>
      </c>
      <c r="G179" s="32"/>
      <c r="H179" s="31">
        <f t="shared" si="17"/>
        <v>0</v>
      </c>
    </row>
    <row r="180" spans="1:8">
      <c r="A180" s="27"/>
      <c r="B180" s="28" t="str">
        <f t="shared" si="13"/>
        <v/>
      </c>
      <c r="C180" s="29" t="str">
        <f t="shared" si="12"/>
        <v/>
      </c>
      <c r="D180" s="30" t="str">
        <f t="shared" si="14"/>
        <v/>
      </c>
      <c r="E180" s="31" t="str">
        <f t="shared" si="15"/>
        <v/>
      </c>
      <c r="F180" s="31" t="str">
        <f t="shared" si="16"/>
        <v/>
      </c>
      <c r="G180" s="32"/>
      <c r="H180" s="31">
        <f t="shared" si="17"/>
        <v>0</v>
      </c>
    </row>
    <row r="181" spans="1:8">
      <c r="A181" s="27"/>
      <c r="B181" s="28" t="str">
        <f t="shared" si="13"/>
        <v/>
      </c>
      <c r="C181" s="29" t="str">
        <f t="shared" si="12"/>
        <v/>
      </c>
      <c r="D181" s="30" t="str">
        <f t="shared" si="14"/>
        <v/>
      </c>
      <c r="E181" s="31" t="str">
        <f t="shared" si="15"/>
        <v/>
      </c>
      <c r="F181" s="31" t="str">
        <f t="shared" si="16"/>
        <v/>
      </c>
      <c r="G181" s="32"/>
      <c r="H181" s="31">
        <f t="shared" si="17"/>
        <v>0</v>
      </c>
    </row>
    <row r="182" spans="1:8">
      <c r="A182" s="27"/>
      <c r="B182" s="28" t="str">
        <f t="shared" si="13"/>
        <v/>
      </c>
      <c r="C182" s="29" t="str">
        <f t="shared" si="12"/>
        <v/>
      </c>
      <c r="D182" s="30" t="str">
        <f t="shared" si="14"/>
        <v/>
      </c>
      <c r="E182" s="31" t="str">
        <f t="shared" si="15"/>
        <v/>
      </c>
      <c r="F182" s="31" t="str">
        <f t="shared" si="16"/>
        <v/>
      </c>
      <c r="G182" s="32"/>
      <c r="H182" s="31">
        <f t="shared" si="17"/>
        <v>0</v>
      </c>
    </row>
    <row r="183" spans="1:8">
      <c r="A183" s="27"/>
      <c r="B183" s="28" t="str">
        <f t="shared" si="13"/>
        <v/>
      </c>
      <c r="C183" s="29" t="str">
        <f t="shared" si="12"/>
        <v/>
      </c>
      <c r="D183" s="30" t="str">
        <f t="shared" si="14"/>
        <v/>
      </c>
      <c r="E183" s="31" t="str">
        <f t="shared" si="15"/>
        <v/>
      </c>
      <c r="F183" s="31" t="str">
        <f t="shared" si="16"/>
        <v/>
      </c>
      <c r="G183" s="32"/>
      <c r="H183" s="31">
        <f t="shared" si="17"/>
        <v>0</v>
      </c>
    </row>
    <row r="184" spans="1:8">
      <c r="A184" s="27"/>
      <c r="B184" s="28" t="str">
        <f t="shared" si="13"/>
        <v/>
      </c>
      <c r="C184" s="29" t="str">
        <f t="shared" si="12"/>
        <v/>
      </c>
      <c r="D184" s="30" t="str">
        <f t="shared" si="14"/>
        <v/>
      </c>
      <c r="E184" s="31" t="str">
        <f t="shared" si="15"/>
        <v/>
      </c>
      <c r="F184" s="31" t="str">
        <f t="shared" si="16"/>
        <v/>
      </c>
      <c r="G184" s="32"/>
      <c r="H184" s="31">
        <f t="shared" si="17"/>
        <v>0</v>
      </c>
    </row>
    <row r="185" spans="1:8">
      <c r="A185" s="27"/>
      <c r="B185" s="28" t="str">
        <f t="shared" si="13"/>
        <v/>
      </c>
      <c r="C185" s="29" t="str">
        <f t="shared" si="12"/>
        <v/>
      </c>
      <c r="D185" s="30" t="str">
        <f t="shared" si="14"/>
        <v/>
      </c>
      <c r="E185" s="31" t="str">
        <f t="shared" si="15"/>
        <v/>
      </c>
      <c r="F185" s="31" t="str">
        <f t="shared" si="16"/>
        <v/>
      </c>
      <c r="G185" s="32"/>
      <c r="H185" s="31">
        <f t="shared" si="17"/>
        <v>0</v>
      </c>
    </row>
    <row r="186" spans="1:8">
      <c r="A186" s="27"/>
      <c r="B186" s="28" t="str">
        <f t="shared" si="13"/>
        <v/>
      </c>
      <c r="C186" s="29" t="str">
        <f t="shared" si="12"/>
        <v/>
      </c>
      <c r="D186" s="30" t="str">
        <f t="shared" si="14"/>
        <v/>
      </c>
      <c r="E186" s="31" t="str">
        <f t="shared" si="15"/>
        <v/>
      </c>
      <c r="F186" s="31" t="str">
        <f t="shared" si="16"/>
        <v/>
      </c>
      <c r="G186" s="32"/>
      <c r="H186" s="31">
        <f t="shared" si="17"/>
        <v>0</v>
      </c>
    </row>
    <row r="187" spans="1:8">
      <c r="A187" s="27"/>
      <c r="B187" s="28" t="str">
        <f t="shared" si="13"/>
        <v/>
      </c>
      <c r="C187" s="29" t="str">
        <f t="shared" si="12"/>
        <v/>
      </c>
      <c r="D187" s="30" t="str">
        <f t="shared" si="14"/>
        <v/>
      </c>
      <c r="E187" s="31" t="str">
        <f t="shared" si="15"/>
        <v/>
      </c>
      <c r="F187" s="31" t="str">
        <f t="shared" si="16"/>
        <v/>
      </c>
      <c r="G187" s="32"/>
      <c r="H187" s="31">
        <f t="shared" si="17"/>
        <v>0</v>
      </c>
    </row>
    <row r="188" spans="1:8">
      <c r="A188" s="27"/>
      <c r="B188" s="28" t="str">
        <f t="shared" si="13"/>
        <v/>
      </c>
      <c r="C188" s="29" t="str">
        <f t="shared" si="12"/>
        <v/>
      </c>
      <c r="D188" s="30" t="str">
        <f t="shared" si="14"/>
        <v/>
      </c>
      <c r="E188" s="31" t="str">
        <f t="shared" si="15"/>
        <v/>
      </c>
      <c r="F188" s="31" t="str">
        <f t="shared" si="16"/>
        <v/>
      </c>
      <c r="G188" s="32"/>
      <c r="H188" s="31">
        <f t="shared" si="17"/>
        <v>0</v>
      </c>
    </row>
    <row r="189" spans="1:8">
      <c r="A189" s="27"/>
      <c r="B189" s="28" t="str">
        <f t="shared" si="13"/>
        <v/>
      </c>
      <c r="C189" s="29" t="str">
        <f t="shared" si="12"/>
        <v/>
      </c>
      <c r="D189" s="30" t="str">
        <f t="shared" si="14"/>
        <v/>
      </c>
      <c r="E189" s="31" t="str">
        <f t="shared" si="15"/>
        <v/>
      </c>
      <c r="F189" s="31" t="str">
        <f t="shared" si="16"/>
        <v/>
      </c>
      <c r="G189" s="32"/>
      <c r="H189" s="31">
        <f t="shared" si="17"/>
        <v>0</v>
      </c>
    </row>
    <row r="190" spans="1:8">
      <c r="A190" s="27"/>
      <c r="B190" s="28" t="str">
        <f t="shared" si="13"/>
        <v/>
      </c>
      <c r="C190" s="29" t="str">
        <f t="shared" si="12"/>
        <v/>
      </c>
      <c r="D190" s="30" t="str">
        <f t="shared" si="14"/>
        <v/>
      </c>
      <c r="E190" s="31" t="str">
        <f t="shared" si="15"/>
        <v/>
      </c>
      <c r="F190" s="31" t="str">
        <f t="shared" si="16"/>
        <v/>
      </c>
      <c r="G190" s="32"/>
      <c r="H190" s="31">
        <f t="shared" si="17"/>
        <v>0</v>
      </c>
    </row>
    <row r="191" spans="1:8">
      <c r="A191" s="27"/>
      <c r="B191" s="28" t="str">
        <f t="shared" si="13"/>
        <v/>
      </c>
      <c r="C191" s="29" t="str">
        <f t="shared" si="12"/>
        <v/>
      </c>
      <c r="D191" s="30" t="str">
        <f t="shared" si="14"/>
        <v/>
      </c>
      <c r="E191" s="31" t="str">
        <f t="shared" si="15"/>
        <v/>
      </c>
      <c r="F191" s="31" t="str">
        <f t="shared" si="16"/>
        <v/>
      </c>
      <c r="G191" s="32"/>
      <c r="H191" s="31">
        <f t="shared" si="17"/>
        <v>0</v>
      </c>
    </row>
    <row r="192" spans="1:8">
      <c r="A192" s="27"/>
      <c r="B192" s="28" t="str">
        <f t="shared" si="13"/>
        <v/>
      </c>
      <c r="C192" s="29" t="str">
        <f t="shared" si="12"/>
        <v/>
      </c>
      <c r="D192" s="30" t="str">
        <f t="shared" si="14"/>
        <v/>
      </c>
      <c r="E192" s="31" t="str">
        <f t="shared" si="15"/>
        <v/>
      </c>
      <c r="F192" s="31" t="str">
        <f t="shared" si="16"/>
        <v/>
      </c>
      <c r="G192" s="32"/>
      <c r="H192" s="31">
        <f t="shared" si="17"/>
        <v>0</v>
      </c>
    </row>
    <row r="193" spans="1:8">
      <c r="A193" s="27"/>
      <c r="B193" s="28" t="str">
        <f t="shared" si="13"/>
        <v/>
      </c>
      <c r="C193" s="29" t="str">
        <f t="shared" si="12"/>
        <v/>
      </c>
      <c r="D193" s="30" t="str">
        <f t="shared" si="14"/>
        <v/>
      </c>
      <c r="E193" s="31" t="str">
        <f t="shared" si="15"/>
        <v/>
      </c>
      <c r="F193" s="31" t="str">
        <f t="shared" si="16"/>
        <v/>
      </c>
      <c r="G193" s="32"/>
      <c r="H193" s="31">
        <f t="shared" si="17"/>
        <v>0</v>
      </c>
    </row>
    <row r="194" spans="1:8">
      <c r="A194" s="27"/>
      <c r="B194" s="28" t="str">
        <f t="shared" si="13"/>
        <v/>
      </c>
      <c r="C194" s="29" t="str">
        <f t="shared" si="12"/>
        <v/>
      </c>
      <c r="D194" s="30" t="str">
        <f t="shared" si="14"/>
        <v/>
      </c>
      <c r="E194" s="31" t="str">
        <f t="shared" si="15"/>
        <v/>
      </c>
      <c r="F194" s="31" t="str">
        <f t="shared" si="16"/>
        <v/>
      </c>
      <c r="G194" s="32"/>
      <c r="H194" s="31">
        <f t="shared" si="17"/>
        <v>0</v>
      </c>
    </row>
    <row r="195" spans="1:8">
      <c r="A195" s="27"/>
      <c r="B195" s="28" t="str">
        <f t="shared" si="13"/>
        <v/>
      </c>
      <c r="C195" s="29" t="str">
        <f t="shared" si="12"/>
        <v/>
      </c>
      <c r="D195" s="30" t="str">
        <f t="shared" si="14"/>
        <v/>
      </c>
      <c r="E195" s="31" t="str">
        <f t="shared" si="15"/>
        <v/>
      </c>
      <c r="F195" s="31" t="str">
        <f t="shared" si="16"/>
        <v/>
      </c>
      <c r="G195" s="32"/>
      <c r="H195" s="31">
        <f t="shared" si="17"/>
        <v>0</v>
      </c>
    </row>
    <row r="196" spans="1:8">
      <c r="A196" s="27"/>
      <c r="B196" s="28" t="str">
        <f t="shared" si="13"/>
        <v/>
      </c>
      <c r="C196" s="29" t="str">
        <f t="shared" si="12"/>
        <v/>
      </c>
      <c r="D196" s="30" t="str">
        <f t="shared" si="14"/>
        <v/>
      </c>
      <c r="E196" s="31" t="str">
        <f t="shared" si="15"/>
        <v/>
      </c>
      <c r="F196" s="31" t="str">
        <f t="shared" si="16"/>
        <v/>
      </c>
      <c r="G196" s="32"/>
      <c r="H196" s="31">
        <f t="shared" si="17"/>
        <v>0</v>
      </c>
    </row>
    <row r="197" spans="1:8">
      <c r="A197" s="27"/>
      <c r="B197" s="28" t="str">
        <f t="shared" si="13"/>
        <v/>
      </c>
      <c r="C197" s="29" t="str">
        <f t="shared" si="12"/>
        <v/>
      </c>
      <c r="D197" s="30" t="str">
        <f t="shared" si="14"/>
        <v/>
      </c>
      <c r="E197" s="31" t="str">
        <f t="shared" si="15"/>
        <v/>
      </c>
      <c r="F197" s="31" t="str">
        <f t="shared" si="16"/>
        <v/>
      </c>
      <c r="G197" s="32"/>
      <c r="H197" s="31">
        <f t="shared" si="17"/>
        <v>0</v>
      </c>
    </row>
    <row r="198" spans="1:8">
      <c r="A198" s="27"/>
      <c r="B198" s="28" t="str">
        <f t="shared" si="13"/>
        <v/>
      </c>
      <c r="C198" s="29" t="str">
        <f t="shared" si="12"/>
        <v/>
      </c>
      <c r="D198" s="30" t="str">
        <f t="shared" si="14"/>
        <v/>
      </c>
      <c r="E198" s="31" t="str">
        <f t="shared" si="15"/>
        <v/>
      </c>
      <c r="F198" s="31" t="str">
        <f t="shared" si="16"/>
        <v/>
      </c>
      <c r="G198" s="32"/>
      <c r="H198" s="31">
        <f t="shared" si="17"/>
        <v>0</v>
      </c>
    </row>
    <row r="199" spans="1:8">
      <c r="A199" s="27"/>
      <c r="B199" s="28" t="str">
        <f t="shared" si="13"/>
        <v/>
      </c>
      <c r="C199" s="29" t="str">
        <f t="shared" si="12"/>
        <v/>
      </c>
      <c r="D199" s="30" t="str">
        <f t="shared" si="14"/>
        <v/>
      </c>
      <c r="E199" s="31" t="str">
        <f t="shared" si="15"/>
        <v/>
      </c>
      <c r="F199" s="31" t="str">
        <f t="shared" si="16"/>
        <v/>
      </c>
      <c r="G199" s="32"/>
      <c r="H199" s="31">
        <f t="shared" si="17"/>
        <v>0</v>
      </c>
    </row>
    <row r="200" spans="1:8">
      <c r="A200" s="27"/>
      <c r="B200" s="28" t="str">
        <f t="shared" si="13"/>
        <v/>
      </c>
      <c r="C200" s="29" t="str">
        <f t="shared" si="12"/>
        <v/>
      </c>
      <c r="D200" s="30" t="str">
        <f t="shared" si="14"/>
        <v/>
      </c>
      <c r="E200" s="31" t="str">
        <f t="shared" si="15"/>
        <v/>
      </c>
      <c r="F200" s="31" t="str">
        <f t="shared" si="16"/>
        <v/>
      </c>
      <c r="G200" s="32"/>
      <c r="H200" s="31">
        <f t="shared" si="17"/>
        <v>0</v>
      </c>
    </row>
    <row r="201" spans="1:8">
      <c r="A201" s="27"/>
      <c r="B201" s="28" t="str">
        <f t="shared" si="13"/>
        <v/>
      </c>
      <c r="C201" s="29" t="str">
        <f t="shared" si="12"/>
        <v/>
      </c>
      <c r="D201" s="30" t="str">
        <f t="shared" si="14"/>
        <v/>
      </c>
      <c r="E201" s="31" t="str">
        <f t="shared" si="15"/>
        <v/>
      </c>
      <c r="F201" s="31" t="str">
        <f t="shared" si="16"/>
        <v/>
      </c>
      <c r="G201" s="32"/>
      <c r="H201" s="31">
        <f t="shared" si="17"/>
        <v>0</v>
      </c>
    </row>
    <row r="202" spans="1:8">
      <c r="A202" s="27"/>
      <c r="B202" s="28" t="str">
        <f t="shared" si="13"/>
        <v/>
      </c>
      <c r="C202" s="29" t="str">
        <f t="shared" si="12"/>
        <v/>
      </c>
      <c r="D202" s="30" t="str">
        <f t="shared" si="14"/>
        <v/>
      </c>
      <c r="E202" s="31" t="str">
        <f t="shared" si="15"/>
        <v/>
      </c>
      <c r="F202" s="31" t="str">
        <f t="shared" si="16"/>
        <v/>
      </c>
      <c r="G202" s="32"/>
      <c r="H202" s="31">
        <f t="shared" si="17"/>
        <v>0</v>
      </c>
    </row>
    <row r="203" spans="1:8">
      <c r="A203" s="27"/>
      <c r="B203" s="28" t="str">
        <f t="shared" si="13"/>
        <v/>
      </c>
      <c r="C203" s="29" t="str">
        <f t="shared" si="12"/>
        <v/>
      </c>
      <c r="D203" s="30" t="str">
        <f t="shared" si="14"/>
        <v/>
      </c>
      <c r="E203" s="31" t="str">
        <f t="shared" si="15"/>
        <v/>
      </c>
      <c r="F203" s="31" t="str">
        <f t="shared" si="16"/>
        <v/>
      </c>
      <c r="G203" s="32"/>
      <c r="H203" s="31">
        <f t="shared" si="17"/>
        <v>0</v>
      </c>
    </row>
    <row r="204" spans="1:8">
      <c r="A204" s="27"/>
      <c r="B204" s="28" t="str">
        <f t="shared" si="13"/>
        <v/>
      </c>
      <c r="C204" s="29" t="str">
        <f t="shared" si="12"/>
        <v/>
      </c>
      <c r="D204" s="30" t="str">
        <f t="shared" si="14"/>
        <v/>
      </c>
      <c r="E204" s="31" t="str">
        <f t="shared" si="15"/>
        <v/>
      </c>
      <c r="F204" s="31" t="str">
        <f t="shared" si="16"/>
        <v/>
      </c>
      <c r="G204" s="32"/>
      <c r="H204" s="31">
        <f t="shared" si="17"/>
        <v>0</v>
      </c>
    </row>
    <row r="205" spans="1:8">
      <c r="A205" s="27"/>
      <c r="B205" s="28" t="str">
        <f t="shared" si="13"/>
        <v/>
      </c>
      <c r="C205" s="29" t="str">
        <f t="shared" si="12"/>
        <v/>
      </c>
      <c r="D205" s="30" t="str">
        <f t="shared" si="14"/>
        <v/>
      </c>
      <c r="E205" s="31" t="str">
        <f t="shared" si="15"/>
        <v/>
      </c>
      <c r="F205" s="31" t="str">
        <f t="shared" si="16"/>
        <v/>
      </c>
      <c r="G205" s="32"/>
      <c r="H205" s="31">
        <f t="shared" si="17"/>
        <v>0</v>
      </c>
    </row>
    <row r="206" spans="1:8">
      <c r="A206" s="27"/>
      <c r="B206" s="28" t="str">
        <f t="shared" si="13"/>
        <v/>
      </c>
      <c r="C206" s="29" t="str">
        <f t="shared" si="12"/>
        <v/>
      </c>
      <c r="D206" s="30" t="str">
        <f t="shared" si="14"/>
        <v/>
      </c>
      <c r="E206" s="31" t="str">
        <f t="shared" si="15"/>
        <v/>
      </c>
      <c r="F206" s="31" t="str">
        <f t="shared" si="16"/>
        <v/>
      </c>
      <c r="G206" s="32"/>
      <c r="H206" s="31">
        <f t="shared" si="17"/>
        <v>0</v>
      </c>
    </row>
    <row r="207" spans="1:8">
      <c r="A207" s="27"/>
      <c r="B207" s="28" t="str">
        <f t="shared" si="13"/>
        <v/>
      </c>
      <c r="C207" s="29" t="str">
        <f t="shared" si="12"/>
        <v/>
      </c>
      <c r="D207" s="30" t="str">
        <f t="shared" si="14"/>
        <v/>
      </c>
      <c r="E207" s="31" t="str">
        <f t="shared" si="15"/>
        <v/>
      </c>
      <c r="F207" s="31" t="str">
        <f t="shared" si="16"/>
        <v/>
      </c>
      <c r="G207" s="32"/>
      <c r="H207" s="31">
        <f t="shared" si="17"/>
        <v>0</v>
      </c>
    </row>
    <row r="208" spans="1:8">
      <c r="A208" s="27"/>
      <c r="B208" s="28" t="str">
        <f t="shared" si="13"/>
        <v/>
      </c>
      <c r="C208" s="29" t="str">
        <f t="shared" si="12"/>
        <v/>
      </c>
      <c r="D208" s="30" t="str">
        <f t="shared" si="14"/>
        <v/>
      </c>
      <c r="E208" s="31" t="str">
        <f t="shared" si="15"/>
        <v/>
      </c>
      <c r="F208" s="31" t="str">
        <f t="shared" si="16"/>
        <v/>
      </c>
      <c r="G208" s="32"/>
      <c r="H208" s="31">
        <f t="shared" si="17"/>
        <v>0</v>
      </c>
    </row>
    <row r="209" spans="1:8">
      <c r="A209" s="27"/>
      <c r="B209" s="28" t="str">
        <f t="shared" si="13"/>
        <v/>
      </c>
      <c r="C209" s="29" t="str">
        <f t="shared" si="12"/>
        <v/>
      </c>
      <c r="D209" s="30" t="str">
        <f t="shared" si="14"/>
        <v/>
      </c>
      <c r="E209" s="31" t="str">
        <f t="shared" si="15"/>
        <v/>
      </c>
      <c r="F209" s="31" t="str">
        <f t="shared" si="16"/>
        <v/>
      </c>
      <c r="G209" s="32"/>
      <c r="H209" s="31">
        <f t="shared" si="17"/>
        <v>0</v>
      </c>
    </row>
    <row r="210" spans="1:8">
      <c r="A210" s="27"/>
      <c r="B210" s="28" t="str">
        <f t="shared" si="13"/>
        <v/>
      </c>
      <c r="C210" s="29" t="str">
        <f t="shared" si="12"/>
        <v/>
      </c>
      <c r="D210" s="30" t="str">
        <f t="shared" si="14"/>
        <v/>
      </c>
      <c r="E210" s="31" t="str">
        <f t="shared" si="15"/>
        <v/>
      </c>
      <c r="F210" s="31" t="str">
        <f t="shared" si="16"/>
        <v/>
      </c>
      <c r="G210" s="32"/>
      <c r="H210" s="31">
        <f t="shared" si="17"/>
        <v>0</v>
      </c>
    </row>
    <row r="211" spans="1:8">
      <c r="A211" s="27"/>
      <c r="B211" s="28" t="str">
        <f t="shared" si="13"/>
        <v/>
      </c>
      <c r="C211" s="29" t="str">
        <f t="shared" si="12"/>
        <v/>
      </c>
      <c r="D211" s="30" t="str">
        <f t="shared" si="14"/>
        <v/>
      </c>
      <c r="E211" s="31" t="str">
        <f t="shared" si="15"/>
        <v/>
      </c>
      <c r="F211" s="31" t="str">
        <f t="shared" si="16"/>
        <v/>
      </c>
      <c r="G211" s="32"/>
      <c r="H211" s="31">
        <f t="shared" si="17"/>
        <v>0</v>
      </c>
    </row>
    <row r="212" spans="1:8">
      <c r="A212" s="27"/>
      <c r="B212" s="28" t="str">
        <f t="shared" si="13"/>
        <v/>
      </c>
      <c r="C212" s="29" t="str">
        <f t="shared" si="12"/>
        <v/>
      </c>
      <c r="D212" s="30" t="str">
        <f t="shared" si="14"/>
        <v/>
      </c>
      <c r="E212" s="31" t="str">
        <f t="shared" si="15"/>
        <v/>
      </c>
      <c r="F212" s="31" t="str">
        <f t="shared" si="16"/>
        <v/>
      </c>
      <c r="G212" s="32"/>
      <c r="H212" s="31">
        <f t="shared" si="17"/>
        <v>0</v>
      </c>
    </row>
    <row r="213" spans="1:8">
      <c r="A213" s="27"/>
      <c r="B213" s="28" t="str">
        <f t="shared" si="13"/>
        <v/>
      </c>
      <c r="C213" s="29" t="str">
        <f t="shared" si="12"/>
        <v/>
      </c>
      <c r="D213" s="30" t="str">
        <f t="shared" si="14"/>
        <v/>
      </c>
      <c r="E213" s="31" t="str">
        <f t="shared" si="15"/>
        <v/>
      </c>
      <c r="F213" s="31" t="str">
        <f t="shared" si="16"/>
        <v/>
      </c>
      <c r="G213" s="32"/>
      <c r="H213" s="31">
        <f t="shared" si="17"/>
        <v>0</v>
      </c>
    </row>
    <row r="214" spans="1:8">
      <c r="A214" s="27"/>
      <c r="B214" s="28" t="str">
        <f t="shared" si="13"/>
        <v/>
      </c>
      <c r="C214" s="29" t="str">
        <f t="shared" si="12"/>
        <v/>
      </c>
      <c r="D214" s="30" t="str">
        <f t="shared" si="14"/>
        <v/>
      </c>
      <c r="E214" s="31" t="str">
        <f t="shared" si="15"/>
        <v/>
      </c>
      <c r="F214" s="31" t="str">
        <f t="shared" si="16"/>
        <v/>
      </c>
      <c r="G214" s="32"/>
      <c r="H214" s="31">
        <f t="shared" si="17"/>
        <v>0</v>
      </c>
    </row>
    <row r="215" spans="1:8">
      <c r="A215" s="27"/>
      <c r="B215" s="28" t="str">
        <f t="shared" si="13"/>
        <v/>
      </c>
      <c r="C215" s="29" t="str">
        <f t="shared" si="12"/>
        <v/>
      </c>
      <c r="D215" s="30" t="str">
        <f t="shared" si="14"/>
        <v/>
      </c>
      <c r="E215" s="31" t="str">
        <f t="shared" si="15"/>
        <v/>
      </c>
      <c r="F215" s="31" t="str">
        <f t="shared" si="16"/>
        <v/>
      </c>
      <c r="G215" s="32"/>
      <c r="H215" s="31">
        <f t="shared" si="17"/>
        <v>0</v>
      </c>
    </row>
    <row r="216" spans="1:8">
      <c r="A216" s="27"/>
      <c r="B216" s="28" t="str">
        <f t="shared" si="13"/>
        <v/>
      </c>
      <c r="C216" s="29" t="str">
        <f t="shared" si="12"/>
        <v/>
      </c>
      <c r="D216" s="30" t="str">
        <f t="shared" si="14"/>
        <v/>
      </c>
      <c r="E216" s="31" t="str">
        <f t="shared" si="15"/>
        <v/>
      </c>
      <c r="F216" s="31" t="str">
        <f t="shared" si="16"/>
        <v/>
      </c>
      <c r="G216" s="32"/>
      <c r="H216" s="31">
        <f t="shared" si="17"/>
        <v>0</v>
      </c>
    </row>
    <row r="217" spans="1:8">
      <c r="A217" s="27"/>
      <c r="B217" s="28" t="str">
        <f t="shared" si="13"/>
        <v/>
      </c>
      <c r="C217" s="29" t="str">
        <f t="shared" si="12"/>
        <v/>
      </c>
      <c r="D217" s="30" t="str">
        <f t="shared" si="14"/>
        <v/>
      </c>
      <c r="E217" s="31" t="str">
        <f t="shared" si="15"/>
        <v/>
      </c>
      <c r="F217" s="31" t="str">
        <f t="shared" si="16"/>
        <v/>
      </c>
      <c r="G217" s="32"/>
      <c r="H217" s="31">
        <f t="shared" si="17"/>
        <v>0</v>
      </c>
    </row>
    <row r="218" spans="1:8">
      <c r="A218" s="27"/>
      <c r="B218" s="28" t="str">
        <f t="shared" si="13"/>
        <v/>
      </c>
      <c r="C218" s="29" t="str">
        <f t="shared" ref="C218:C264" si="18">IF(B218="","",IF(B218&lt;=$D$16,IF(payments_per_year=26,DATE(YEAR(start_date),MONTH(start_date),DAY(start_date)+14*B218),IF(payments_per_year=52,DATE(YEAR(start_date),MONTH(start_date),DAY(start_date)+7*B218),DATE(YEAR(start_date),MONTH(start_date)+B218*12/$D$11,DAY(start_date)))),""))</f>
        <v/>
      </c>
      <c r="D218" s="30" t="str">
        <f t="shared" si="14"/>
        <v/>
      </c>
      <c r="E218" s="31" t="str">
        <f t="shared" si="15"/>
        <v/>
      </c>
      <c r="F218" s="31" t="str">
        <f t="shared" si="16"/>
        <v/>
      </c>
      <c r="G218" s="32"/>
      <c r="H218" s="31">
        <f t="shared" si="17"/>
        <v>0</v>
      </c>
    </row>
    <row r="219" spans="1:8">
      <c r="A219" s="27"/>
      <c r="B219" s="28" t="str">
        <f t="shared" si="13"/>
        <v/>
      </c>
      <c r="C219" s="29" t="str">
        <f t="shared" si="18"/>
        <v/>
      </c>
      <c r="D219" s="30" t="str">
        <f t="shared" si="14"/>
        <v/>
      </c>
      <c r="E219" s="31" t="str">
        <f t="shared" si="15"/>
        <v/>
      </c>
      <c r="F219" s="31" t="str">
        <f t="shared" si="16"/>
        <v/>
      </c>
      <c r="G219" s="32"/>
      <c r="H219" s="31">
        <f t="shared" si="17"/>
        <v>0</v>
      </c>
    </row>
    <row r="220" spans="1:8">
      <c r="A220" s="27"/>
      <c r="B220" s="28" t="str">
        <f t="shared" si="13"/>
        <v/>
      </c>
      <c r="C220" s="29" t="str">
        <f t="shared" si="18"/>
        <v/>
      </c>
      <c r="D220" s="30" t="str">
        <f t="shared" si="14"/>
        <v/>
      </c>
      <c r="E220" s="31" t="str">
        <f t="shared" si="15"/>
        <v/>
      </c>
      <c r="F220" s="31" t="str">
        <f t="shared" si="16"/>
        <v/>
      </c>
      <c r="G220" s="32"/>
      <c r="H220" s="31">
        <f t="shared" si="17"/>
        <v>0</v>
      </c>
    </row>
    <row r="221" spans="1:8">
      <c r="A221" s="27"/>
      <c r="B221" s="28" t="str">
        <f t="shared" ref="B221:B264" si="19">IF(B220&lt;$D$16,IF(H220&gt;0,B220+1,""),"")</f>
        <v/>
      </c>
      <c r="C221" s="29" t="str">
        <f t="shared" si="18"/>
        <v/>
      </c>
      <c r="D221" s="30" t="str">
        <f t="shared" ref="D221:D264" si="20">IF(C221="","",IF($D$15+F221&gt;H220,ROUND(H220+F221,2),$D$15))</f>
        <v/>
      </c>
      <c r="E221" s="31" t="str">
        <f t="shared" ref="E221:E264" si="21">IF(C221="","",D221-F221)</f>
        <v/>
      </c>
      <c r="F221" s="31" t="str">
        <f t="shared" ref="F221:F264" si="22">IF(C221="","",ROUND(H220*$D$9/payments_per_year,2))</f>
        <v/>
      </c>
      <c r="G221" s="32"/>
      <c r="H221" s="31">
        <f t="shared" ref="H221:H264" si="23">IF(B221="",0,ROUND(H220-E221-G221,2))</f>
        <v>0</v>
      </c>
    </row>
    <row r="222" spans="1:8">
      <c r="A222" s="27"/>
      <c r="B222" s="28" t="str">
        <f t="shared" si="19"/>
        <v/>
      </c>
      <c r="C222" s="29" t="str">
        <f t="shared" si="18"/>
        <v/>
      </c>
      <c r="D222" s="30" t="str">
        <f t="shared" si="20"/>
        <v/>
      </c>
      <c r="E222" s="31" t="str">
        <f t="shared" si="21"/>
        <v/>
      </c>
      <c r="F222" s="31" t="str">
        <f t="shared" si="22"/>
        <v/>
      </c>
      <c r="G222" s="32"/>
      <c r="H222" s="31">
        <f t="shared" si="23"/>
        <v>0</v>
      </c>
    </row>
    <row r="223" spans="1:8">
      <c r="A223" s="27"/>
      <c r="B223" s="28" t="str">
        <f t="shared" si="19"/>
        <v/>
      </c>
      <c r="C223" s="29" t="str">
        <f t="shared" si="18"/>
        <v/>
      </c>
      <c r="D223" s="30" t="str">
        <f t="shared" si="20"/>
        <v/>
      </c>
      <c r="E223" s="31" t="str">
        <f t="shared" si="21"/>
        <v/>
      </c>
      <c r="F223" s="31" t="str">
        <f t="shared" si="22"/>
        <v/>
      </c>
      <c r="G223" s="32"/>
      <c r="H223" s="31">
        <f t="shared" si="23"/>
        <v>0</v>
      </c>
    </row>
    <row r="224" spans="1:8">
      <c r="A224" s="27"/>
      <c r="B224" s="28" t="str">
        <f t="shared" si="19"/>
        <v/>
      </c>
      <c r="C224" s="29" t="str">
        <f t="shared" si="18"/>
        <v/>
      </c>
      <c r="D224" s="30" t="str">
        <f t="shared" si="20"/>
        <v/>
      </c>
      <c r="E224" s="31" t="str">
        <f t="shared" si="21"/>
        <v/>
      </c>
      <c r="F224" s="31" t="str">
        <f t="shared" si="22"/>
        <v/>
      </c>
      <c r="G224" s="32"/>
      <c r="H224" s="31">
        <f t="shared" si="23"/>
        <v>0</v>
      </c>
    </row>
    <row r="225" spans="1:8">
      <c r="A225" s="27"/>
      <c r="B225" s="28" t="str">
        <f t="shared" si="19"/>
        <v/>
      </c>
      <c r="C225" s="29" t="str">
        <f t="shared" si="18"/>
        <v/>
      </c>
      <c r="D225" s="30" t="str">
        <f t="shared" si="20"/>
        <v/>
      </c>
      <c r="E225" s="31" t="str">
        <f t="shared" si="21"/>
        <v/>
      </c>
      <c r="F225" s="31" t="str">
        <f t="shared" si="22"/>
        <v/>
      </c>
      <c r="G225" s="32"/>
      <c r="H225" s="31">
        <f t="shared" si="23"/>
        <v>0</v>
      </c>
    </row>
    <row r="226" spans="1:8">
      <c r="A226" s="27"/>
      <c r="B226" s="28" t="str">
        <f t="shared" si="19"/>
        <v/>
      </c>
      <c r="C226" s="29" t="str">
        <f t="shared" si="18"/>
        <v/>
      </c>
      <c r="D226" s="30" t="str">
        <f t="shared" si="20"/>
        <v/>
      </c>
      <c r="E226" s="31" t="str">
        <f t="shared" si="21"/>
        <v/>
      </c>
      <c r="F226" s="31" t="str">
        <f t="shared" si="22"/>
        <v/>
      </c>
      <c r="G226" s="32"/>
      <c r="H226" s="31">
        <f t="shared" si="23"/>
        <v>0</v>
      </c>
    </row>
    <row r="227" spans="1:8">
      <c r="A227" s="27"/>
      <c r="B227" s="28" t="str">
        <f t="shared" si="19"/>
        <v/>
      </c>
      <c r="C227" s="29" t="str">
        <f t="shared" si="18"/>
        <v/>
      </c>
      <c r="D227" s="30" t="str">
        <f t="shared" si="20"/>
        <v/>
      </c>
      <c r="E227" s="31" t="str">
        <f t="shared" si="21"/>
        <v/>
      </c>
      <c r="F227" s="31" t="str">
        <f t="shared" si="22"/>
        <v/>
      </c>
      <c r="G227" s="32"/>
      <c r="H227" s="31">
        <f t="shared" si="23"/>
        <v>0</v>
      </c>
    </row>
    <row r="228" spans="1:8">
      <c r="A228" s="27"/>
      <c r="B228" s="28" t="str">
        <f t="shared" si="19"/>
        <v/>
      </c>
      <c r="C228" s="29" t="str">
        <f t="shared" si="18"/>
        <v/>
      </c>
      <c r="D228" s="30" t="str">
        <f t="shared" si="20"/>
        <v/>
      </c>
      <c r="E228" s="31" t="str">
        <f t="shared" si="21"/>
        <v/>
      </c>
      <c r="F228" s="31" t="str">
        <f t="shared" si="22"/>
        <v/>
      </c>
      <c r="G228" s="32"/>
      <c r="H228" s="31">
        <f t="shared" si="23"/>
        <v>0</v>
      </c>
    </row>
    <row r="229" spans="1:8">
      <c r="A229" s="27"/>
      <c r="B229" s="28" t="str">
        <f t="shared" si="19"/>
        <v/>
      </c>
      <c r="C229" s="29" t="str">
        <f t="shared" si="18"/>
        <v/>
      </c>
      <c r="D229" s="30" t="str">
        <f t="shared" si="20"/>
        <v/>
      </c>
      <c r="E229" s="31" t="str">
        <f t="shared" si="21"/>
        <v/>
      </c>
      <c r="F229" s="31" t="str">
        <f t="shared" si="22"/>
        <v/>
      </c>
      <c r="G229" s="32"/>
      <c r="H229" s="31">
        <f t="shared" si="23"/>
        <v>0</v>
      </c>
    </row>
    <row r="230" spans="1:8">
      <c r="A230" s="27"/>
      <c r="B230" s="28" t="str">
        <f t="shared" si="19"/>
        <v/>
      </c>
      <c r="C230" s="29" t="str">
        <f t="shared" si="18"/>
        <v/>
      </c>
      <c r="D230" s="30" t="str">
        <f t="shared" si="20"/>
        <v/>
      </c>
      <c r="E230" s="31" t="str">
        <f t="shared" si="21"/>
        <v/>
      </c>
      <c r="F230" s="31" t="str">
        <f t="shared" si="22"/>
        <v/>
      </c>
      <c r="G230" s="32"/>
      <c r="H230" s="31">
        <f t="shared" si="23"/>
        <v>0</v>
      </c>
    </row>
    <row r="231" spans="1:8">
      <c r="A231" s="27"/>
      <c r="B231" s="28" t="str">
        <f t="shared" si="19"/>
        <v/>
      </c>
      <c r="C231" s="29" t="str">
        <f t="shared" si="18"/>
        <v/>
      </c>
      <c r="D231" s="30" t="str">
        <f t="shared" si="20"/>
        <v/>
      </c>
      <c r="E231" s="31" t="str">
        <f t="shared" si="21"/>
        <v/>
      </c>
      <c r="F231" s="31" t="str">
        <f t="shared" si="22"/>
        <v/>
      </c>
      <c r="G231" s="32"/>
      <c r="H231" s="31">
        <f t="shared" si="23"/>
        <v>0</v>
      </c>
    </row>
    <row r="232" spans="1:8">
      <c r="A232" s="27"/>
      <c r="B232" s="28" t="str">
        <f t="shared" si="19"/>
        <v/>
      </c>
      <c r="C232" s="29" t="str">
        <f t="shared" si="18"/>
        <v/>
      </c>
      <c r="D232" s="30" t="str">
        <f t="shared" si="20"/>
        <v/>
      </c>
      <c r="E232" s="31" t="str">
        <f t="shared" si="21"/>
        <v/>
      </c>
      <c r="F232" s="31" t="str">
        <f t="shared" si="22"/>
        <v/>
      </c>
      <c r="G232" s="32"/>
      <c r="H232" s="31">
        <f t="shared" si="23"/>
        <v>0</v>
      </c>
    </row>
    <row r="233" spans="1:8">
      <c r="A233" s="27"/>
      <c r="B233" s="28" t="str">
        <f t="shared" si="19"/>
        <v/>
      </c>
      <c r="C233" s="29" t="str">
        <f t="shared" si="18"/>
        <v/>
      </c>
      <c r="D233" s="30" t="str">
        <f t="shared" si="20"/>
        <v/>
      </c>
      <c r="E233" s="31" t="str">
        <f t="shared" si="21"/>
        <v/>
      </c>
      <c r="F233" s="31" t="str">
        <f t="shared" si="22"/>
        <v/>
      </c>
      <c r="G233" s="32"/>
      <c r="H233" s="31">
        <f t="shared" si="23"/>
        <v>0</v>
      </c>
    </row>
    <row r="234" spans="1:8">
      <c r="A234" s="27"/>
      <c r="B234" s="28" t="str">
        <f t="shared" si="19"/>
        <v/>
      </c>
      <c r="C234" s="29" t="str">
        <f t="shared" si="18"/>
        <v/>
      </c>
      <c r="D234" s="30" t="str">
        <f t="shared" si="20"/>
        <v/>
      </c>
      <c r="E234" s="31" t="str">
        <f t="shared" si="21"/>
        <v/>
      </c>
      <c r="F234" s="31" t="str">
        <f t="shared" si="22"/>
        <v/>
      </c>
      <c r="G234" s="32"/>
      <c r="H234" s="31">
        <f t="shared" si="23"/>
        <v>0</v>
      </c>
    </row>
    <row r="235" spans="1:8">
      <c r="A235" s="27"/>
      <c r="B235" s="28" t="str">
        <f t="shared" si="19"/>
        <v/>
      </c>
      <c r="C235" s="29" t="str">
        <f t="shared" si="18"/>
        <v/>
      </c>
      <c r="D235" s="30" t="str">
        <f t="shared" si="20"/>
        <v/>
      </c>
      <c r="E235" s="31" t="str">
        <f t="shared" si="21"/>
        <v/>
      </c>
      <c r="F235" s="31" t="str">
        <f t="shared" si="22"/>
        <v/>
      </c>
      <c r="G235" s="32"/>
      <c r="H235" s="31">
        <f t="shared" si="23"/>
        <v>0</v>
      </c>
    </row>
    <row r="236" spans="1:8">
      <c r="A236" s="27"/>
      <c r="B236" s="28" t="str">
        <f t="shared" si="19"/>
        <v/>
      </c>
      <c r="C236" s="29" t="str">
        <f t="shared" si="18"/>
        <v/>
      </c>
      <c r="D236" s="30" t="str">
        <f t="shared" si="20"/>
        <v/>
      </c>
      <c r="E236" s="31" t="str">
        <f t="shared" si="21"/>
        <v/>
      </c>
      <c r="F236" s="31" t="str">
        <f t="shared" si="22"/>
        <v/>
      </c>
      <c r="G236" s="32"/>
      <c r="H236" s="31">
        <f t="shared" si="23"/>
        <v>0</v>
      </c>
    </row>
    <row r="237" spans="1:8">
      <c r="A237" s="27"/>
      <c r="B237" s="28" t="str">
        <f t="shared" si="19"/>
        <v/>
      </c>
      <c r="C237" s="29" t="str">
        <f t="shared" si="18"/>
        <v/>
      </c>
      <c r="D237" s="30" t="str">
        <f t="shared" si="20"/>
        <v/>
      </c>
      <c r="E237" s="31" t="str">
        <f t="shared" si="21"/>
        <v/>
      </c>
      <c r="F237" s="31" t="str">
        <f t="shared" si="22"/>
        <v/>
      </c>
      <c r="G237" s="32"/>
      <c r="H237" s="31">
        <f t="shared" si="23"/>
        <v>0</v>
      </c>
    </row>
    <row r="238" spans="1:8">
      <c r="A238" s="27"/>
      <c r="B238" s="28" t="str">
        <f t="shared" si="19"/>
        <v/>
      </c>
      <c r="C238" s="29" t="str">
        <f t="shared" si="18"/>
        <v/>
      </c>
      <c r="D238" s="30" t="str">
        <f t="shared" si="20"/>
        <v/>
      </c>
      <c r="E238" s="31" t="str">
        <f t="shared" si="21"/>
        <v/>
      </c>
      <c r="F238" s="31" t="str">
        <f t="shared" si="22"/>
        <v/>
      </c>
      <c r="G238" s="32"/>
      <c r="H238" s="31">
        <f t="shared" si="23"/>
        <v>0</v>
      </c>
    </row>
    <row r="239" spans="1:8">
      <c r="A239" s="27"/>
      <c r="B239" s="28" t="str">
        <f t="shared" si="19"/>
        <v/>
      </c>
      <c r="C239" s="29" t="str">
        <f t="shared" si="18"/>
        <v/>
      </c>
      <c r="D239" s="30" t="str">
        <f t="shared" si="20"/>
        <v/>
      </c>
      <c r="E239" s="31" t="str">
        <f t="shared" si="21"/>
        <v/>
      </c>
      <c r="F239" s="31" t="str">
        <f t="shared" si="22"/>
        <v/>
      </c>
      <c r="G239" s="32"/>
      <c r="H239" s="31">
        <f t="shared" si="23"/>
        <v>0</v>
      </c>
    </row>
    <row r="240" spans="1:8">
      <c r="A240" s="27"/>
      <c r="B240" s="28" t="str">
        <f t="shared" si="19"/>
        <v/>
      </c>
      <c r="C240" s="29" t="str">
        <f t="shared" si="18"/>
        <v/>
      </c>
      <c r="D240" s="30" t="str">
        <f t="shared" si="20"/>
        <v/>
      </c>
      <c r="E240" s="31" t="str">
        <f t="shared" si="21"/>
        <v/>
      </c>
      <c r="F240" s="31" t="str">
        <f t="shared" si="22"/>
        <v/>
      </c>
      <c r="G240" s="32"/>
      <c r="H240" s="31">
        <f t="shared" si="23"/>
        <v>0</v>
      </c>
    </row>
    <row r="241" spans="1:8">
      <c r="A241" s="27"/>
      <c r="B241" s="28" t="str">
        <f t="shared" si="19"/>
        <v/>
      </c>
      <c r="C241" s="29" t="str">
        <f t="shared" si="18"/>
        <v/>
      </c>
      <c r="D241" s="30" t="str">
        <f t="shared" si="20"/>
        <v/>
      </c>
      <c r="E241" s="31" t="str">
        <f t="shared" si="21"/>
        <v/>
      </c>
      <c r="F241" s="31" t="str">
        <f t="shared" si="22"/>
        <v/>
      </c>
      <c r="G241" s="32"/>
      <c r="H241" s="31">
        <f t="shared" si="23"/>
        <v>0</v>
      </c>
    </row>
    <row r="242" spans="1:8">
      <c r="A242" s="27"/>
      <c r="B242" s="28" t="str">
        <f t="shared" si="19"/>
        <v/>
      </c>
      <c r="C242" s="29" t="str">
        <f t="shared" si="18"/>
        <v/>
      </c>
      <c r="D242" s="30" t="str">
        <f t="shared" si="20"/>
        <v/>
      </c>
      <c r="E242" s="31" t="str">
        <f t="shared" si="21"/>
        <v/>
      </c>
      <c r="F242" s="31" t="str">
        <f t="shared" si="22"/>
        <v/>
      </c>
      <c r="G242" s="32"/>
      <c r="H242" s="31">
        <f t="shared" si="23"/>
        <v>0</v>
      </c>
    </row>
    <row r="243" spans="1:8">
      <c r="A243" s="27"/>
      <c r="B243" s="28" t="str">
        <f t="shared" si="19"/>
        <v/>
      </c>
      <c r="C243" s="29" t="str">
        <f t="shared" si="18"/>
        <v/>
      </c>
      <c r="D243" s="30" t="str">
        <f t="shared" si="20"/>
        <v/>
      </c>
      <c r="E243" s="31" t="str">
        <f t="shared" si="21"/>
        <v/>
      </c>
      <c r="F243" s="31" t="str">
        <f t="shared" si="22"/>
        <v/>
      </c>
      <c r="G243" s="32"/>
      <c r="H243" s="31">
        <f t="shared" si="23"/>
        <v>0</v>
      </c>
    </row>
    <row r="244" spans="1:8">
      <c r="A244" s="27"/>
      <c r="B244" s="28" t="str">
        <f t="shared" si="19"/>
        <v/>
      </c>
      <c r="C244" s="29" t="str">
        <f t="shared" si="18"/>
        <v/>
      </c>
      <c r="D244" s="30" t="str">
        <f t="shared" si="20"/>
        <v/>
      </c>
      <c r="E244" s="31" t="str">
        <f t="shared" si="21"/>
        <v/>
      </c>
      <c r="F244" s="31" t="str">
        <f t="shared" si="22"/>
        <v/>
      </c>
      <c r="G244" s="32"/>
      <c r="H244" s="31">
        <f t="shared" si="23"/>
        <v>0</v>
      </c>
    </row>
    <row r="245" spans="1:8">
      <c r="A245" s="27"/>
      <c r="B245" s="28" t="str">
        <f t="shared" si="19"/>
        <v/>
      </c>
      <c r="C245" s="29" t="str">
        <f t="shared" si="18"/>
        <v/>
      </c>
      <c r="D245" s="30" t="str">
        <f t="shared" si="20"/>
        <v/>
      </c>
      <c r="E245" s="31" t="str">
        <f t="shared" si="21"/>
        <v/>
      </c>
      <c r="F245" s="31" t="str">
        <f t="shared" si="22"/>
        <v/>
      </c>
      <c r="G245" s="32"/>
      <c r="H245" s="31">
        <f t="shared" si="23"/>
        <v>0</v>
      </c>
    </row>
    <row r="246" spans="1:8">
      <c r="A246" s="27"/>
      <c r="B246" s="28" t="str">
        <f t="shared" si="19"/>
        <v/>
      </c>
      <c r="C246" s="29" t="str">
        <f t="shared" si="18"/>
        <v/>
      </c>
      <c r="D246" s="30" t="str">
        <f t="shared" si="20"/>
        <v/>
      </c>
      <c r="E246" s="31" t="str">
        <f t="shared" si="21"/>
        <v/>
      </c>
      <c r="F246" s="31" t="str">
        <f t="shared" si="22"/>
        <v/>
      </c>
      <c r="G246" s="32"/>
      <c r="H246" s="31">
        <f t="shared" si="23"/>
        <v>0</v>
      </c>
    </row>
    <row r="247" spans="1:8">
      <c r="A247" s="27"/>
      <c r="B247" s="28" t="str">
        <f t="shared" si="19"/>
        <v/>
      </c>
      <c r="C247" s="29" t="str">
        <f t="shared" si="18"/>
        <v/>
      </c>
      <c r="D247" s="30" t="str">
        <f t="shared" si="20"/>
        <v/>
      </c>
      <c r="E247" s="31" t="str">
        <f t="shared" si="21"/>
        <v/>
      </c>
      <c r="F247" s="31" t="str">
        <f t="shared" si="22"/>
        <v/>
      </c>
      <c r="G247" s="32"/>
      <c r="H247" s="31">
        <f t="shared" si="23"/>
        <v>0</v>
      </c>
    </row>
    <row r="248" spans="1:8">
      <c r="A248" s="27"/>
      <c r="B248" s="28" t="str">
        <f t="shared" si="19"/>
        <v/>
      </c>
      <c r="C248" s="29" t="str">
        <f t="shared" si="18"/>
        <v/>
      </c>
      <c r="D248" s="30" t="str">
        <f t="shared" si="20"/>
        <v/>
      </c>
      <c r="E248" s="31" t="str">
        <f t="shared" si="21"/>
        <v/>
      </c>
      <c r="F248" s="31" t="str">
        <f t="shared" si="22"/>
        <v/>
      </c>
      <c r="G248" s="32"/>
      <c r="H248" s="31">
        <f t="shared" si="23"/>
        <v>0</v>
      </c>
    </row>
    <row r="249" spans="1:8">
      <c r="A249" s="27"/>
      <c r="B249" s="28" t="str">
        <f t="shared" si="19"/>
        <v/>
      </c>
      <c r="C249" s="29" t="str">
        <f t="shared" si="18"/>
        <v/>
      </c>
      <c r="D249" s="30" t="str">
        <f t="shared" si="20"/>
        <v/>
      </c>
      <c r="E249" s="31" t="str">
        <f t="shared" si="21"/>
        <v/>
      </c>
      <c r="F249" s="31" t="str">
        <f t="shared" si="22"/>
        <v/>
      </c>
      <c r="G249" s="32"/>
      <c r="H249" s="31">
        <f t="shared" si="23"/>
        <v>0</v>
      </c>
    </row>
    <row r="250" spans="1:8">
      <c r="A250" s="27"/>
      <c r="B250" s="28" t="str">
        <f t="shared" si="19"/>
        <v/>
      </c>
      <c r="C250" s="29" t="str">
        <f t="shared" si="18"/>
        <v/>
      </c>
      <c r="D250" s="30" t="str">
        <f t="shared" si="20"/>
        <v/>
      </c>
      <c r="E250" s="31" t="str">
        <f t="shared" si="21"/>
        <v/>
      </c>
      <c r="F250" s="31" t="str">
        <f t="shared" si="22"/>
        <v/>
      </c>
      <c r="G250" s="32"/>
      <c r="H250" s="31">
        <f t="shared" si="23"/>
        <v>0</v>
      </c>
    </row>
    <row r="251" spans="1:8">
      <c r="A251" s="27"/>
      <c r="B251" s="28" t="str">
        <f t="shared" si="19"/>
        <v/>
      </c>
      <c r="C251" s="29" t="str">
        <f t="shared" si="18"/>
        <v/>
      </c>
      <c r="D251" s="30" t="str">
        <f t="shared" si="20"/>
        <v/>
      </c>
      <c r="E251" s="31" t="str">
        <f t="shared" si="21"/>
        <v/>
      </c>
      <c r="F251" s="31" t="str">
        <f t="shared" si="22"/>
        <v/>
      </c>
      <c r="G251" s="32"/>
      <c r="H251" s="31">
        <f t="shared" si="23"/>
        <v>0</v>
      </c>
    </row>
    <row r="252" spans="1:8">
      <c r="A252" s="27"/>
      <c r="B252" s="28" t="str">
        <f t="shared" si="19"/>
        <v/>
      </c>
      <c r="C252" s="29" t="str">
        <f t="shared" si="18"/>
        <v/>
      </c>
      <c r="D252" s="30" t="str">
        <f t="shared" si="20"/>
        <v/>
      </c>
      <c r="E252" s="31" t="str">
        <f t="shared" si="21"/>
        <v/>
      </c>
      <c r="F252" s="31" t="str">
        <f t="shared" si="22"/>
        <v/>
      </c>
      <c r="G252" s="32"/>
      <c r="H252" s="31">
        <f t="shared" si="23"/>
        <v>0</v>
      </c>
    </row>
    <row r="253" spans="1:8">
      <c r="A253" s="27"/>
      <c r="B253" s="28" t="str">
        <f t="shared" si="19"/>
        <v/>
      </c>
      <c r="C253" s="29" t="str">
        <f t="shared" si="18"/>
        <v/>
      </c>
      <c r="D253" s="30" t="str">
        <f t="shared" si="20"/>
        <v/>
      </c>
      <c r="E253" s="31" t="str">
        <f t="shared" si="21"/>
        <v/>
      </c>
      <c r="F253" s="31" t="str">
        <f t="shared" si="22"/>
        <v/>
      </c>
      <c r="G253" s="32"/>
      <c r="H253" s="31">
        <f t="shared" si="23"/>
        <v>0</v>
      </c>
    </row>
    <row r="254" spans="1:8">
      <c r="A254" s="27"/>
      <c r="B254" s="28" t="str">
        <f t="shared" si="19"/>
        <v/>
      </c>
      <c r="C254" s="29" t="str">
        <f t="shared" si="18"/>
        <v/>
      </c>
      <c r="D254" s="30" t="str">
        <f t="shared" si="20"/>
        <v/>
      </c>
      <c r="E254" s="31" t="str">
        <f t="shared" si="21"/>
        <v/>
      </c>
      <c r="F254" s="31" t="str">
        <f t="shared" si="22"/>
        <v/>
      </c>
      <c r="G254" s="32"/>
      <c r="H254" s="31">
        <f t="shared" si="23"/>
        <v>0</v>
      </c>
    </row>
    <row r="255" spans="1:8">
      <c r="A255" s="27"/>
      <c r="B255" s="28" t="str">
        <f t="shared" si="19"/>
        <v/>
      </c>
      <c r="C255" s="29" t="str">
        <f t="shared" si="18"/>
        <v/>
      </c>
      <c r="D255" s="30" t="str">
        <f t="shared" si="20"/>
        <v/>
      </c>
      <c r="E255" s="31" t="str">
        <f t="shared" si="21"/>
        <v/>
      </c>
      <c r="F255" s="31" t="str">
        <f t="shared" si="22"/>
        <v/>
      </c>
      <c r="G255" s="32"/>
      <c r="H255" s="31">
        <f t="shared" si="23"/>
        <v>0</v>
      </c>
    </row>
    <row r="256" spans="1:8">
      <c r="A256" s="27"/>
      <c r="B256" s="28" t="str">
        <f t="shared" si="19"/>
        <v/>
      </c>
      <c r="C256" s="29" t="str">
        <f t="shared" si="18"/>
        <v/>
      </c>
      <c r="D256" s="30" t="str">
        <f t="shared" si="20"/>
        <v/>
      </c>
      <c r="E256" s="31" t="str">
        <f t="shared" si="21"/>
        <v/>
      </c>
      <c r="F256" s="31" t="str">
        <f t="shared" si="22"/>
        <v/>
      </c>
      <c r="G256" s="32"/>
      <c r="H256" s="31">
        <f t="shared" si="23"/>
        <v>0</v>
      </c>
    </row>
    <row r="257" spans="1:8">
      <c r="A257" s="27"/>
      <c r="B257" s="28" t="str">
        <f t="shared" si="19"/>
        <v/>
      </c>
      <c r="C257" s="29" t="str">
        <f t="shared" si="18"/>
        <v/>
      </c>
      <c r="D257" s="30" t="str">
        <f t="shared" si="20"/>
        <v/>
      </c>
      <c r="E257" s="31" t="str">
        <f t="shared" si="21"/>
        <v/>
      </c>
      <c r="F257" s="31" t="str">
        <f t="shared" si="22"/>
        <v/>
      </c>
      <c r="G257" s="32"/>
      <c r="H257" s="31">
        <f t="shared" si="23"/>
        <v>0</v>
      </c>
    </row>
    <row r="258" spans="1:8">
      <c r="A258" s="27"/>
      <c r="B258" s="28" t="str">
        <f t="shared" si="19"/>
        <v/>
      </c>
      <c r="C258" s="29" t="str">
        <f t="shared" si="18"/>
        <v/>
      </c>
      <c r="D258" s="30" t="str">
        <f t="shared" si="20"/>
        <v/>
      </c>
      <c r="E258" s="31" t="str">
        <f t="shared" si="21"/>
        <v/>
      </c>
      <c r="F258" s="31" t="str">
        <f t="shared" si="22"/>
        <v/>
      </c>
      <c r="G258" s="32"/>
      <c r="H258" s="31">
        <f t="shared" si="23"/>
        <v>0</v>
      </c>
    </row>
    <row r="259" spans="1:8">
      <c r="A259" s="27"/>
      <c r="B259" s="28" t="str">
        <f t="shared" si="19"/>
        <v/>
      </c>
      <c r="C259" s="29" t="str">
        <f t="shared" si="18"/>
        <v/>
      </c>
      <c r="D259" s="30" t="str">
        <f t="shared" si="20"/>
        <v/>
      </c>
      <c r="E259" s="31" t="str">
        <f t="shared" si="21"/>
        <v/>
      </c>
      <c r="F259" s="31" t="str">
        <f t="shared" si="22"/>
        <v/>
      </c>
      <c r="G259" s="32"/>
      <c r="H259" s="31">
        <f t="shared" si="23"/>
        <v>0</v>
      </c>
    </row>
    <row r="260" spans="1:8">
      <c r="A260" s="27"/>
      <c r="B260" s="28" t="str">
        <f t="shared" si="19"/>
        <v/>
      </c>
      <c r="C260" s="29" t="str">
        <f t="shared" si="18"/>
        <v/>
      </c>
      <c r="D260" s="30" t="str">
        <f t="shared" si="20"/>
        <v/>
      </c>
      <c r="E260" s="31" t="str">
        <f t="shared" si="21"/>
        <v/>
      </c>
      <c r="F260" s="31" t="str">
        <f t="shared" si="22"/>
        <v/>
      </c>
      <c r="G260" s="32"/>
      <c r="H260" s="31">
        <f t="shared" si="23"/>
        <v>0</v>
      </c>
    </row>
    <row r="261" spans="1:8">
      <c r="A261" s="27"/>
      <c r="B261" s="28" t="str">
        <f t="shared" si="19"/>
        <v/>
      </c>
      <c r="C261" s="29" t="str">
        <f t="shared" si="18"/>
        <v/>
      </c>
      <c r="D261" s="30" t="str">
        <f t="shared" si="20"/>
        <v/>
      </c>
      <c r="E261" s="31" t="str">
        <f t="shared" si="21"/>
        <v/>
      </c>
      <c r="F261" s="31" t="str">
        <f t="shared" si="22"/>
        <v/>
      </c>
      <c r="G261" s="32"/>
      <c r="H261" s="31">
        <f t="shared" si="23"/>
        <v>0</v>
      </c>
    </row>
    <row r="262" spans="1:8">
      <c r="A262" s="27"/>
      <c r="B262" s="28" t="str">
        <f t="shared" si="19"/>
        <v/>
      </c>
      <c r="C262" s="29" t="str">
        <f t="shared" si="18"/>
        <v/>
      </c>
      <c r="D262" s="30" t="str">
        <f t="shared" si="20"/>
        <v/>
      </c>
      <c r="E262" s="31" t="str">
        <f t="shared" si="21"/>
        <v/>
      </c>
      <c r="F262" s="31" t="str">
        <f t="shared" si="22"/>
        <v/>
      </c>
      <c r="G262" s="32"/>
      <c r="H262" s="31">
        <f t="shared" si="23"/>
        <v>0</v>
      </c>
    </row>
    <row r="263" spans="1:8">
      <c r="A263" s="27"/>
      <c r="B263" s="28" t="str">
        <f t="shared" si="19"/>
        <v/>
      </c>
      <c r="C263" s="29" t="str">
        <f t="shared" si="18"/>
        <v/>
      </c>
      <c r="D263" s="30" t="str">
        <f t="shared" si="20"/>
        <v/>
      </c>
      <c r="E263" s="31" t="str">
        <f t="shared" si="21"/>
        <v/>
      </c>
      <c r="F263" s="31" t="str">
        <f t="shared" si="22"/>
        <v/>
      </c>
      <c r="G263" s="32"/>
      <c r="H263" s="31">
        <f t="shared" si="23"/>
        <v>0</v>
      </c>
    </row>
    <row r="264" spans="1:8">
      <c r="A264" s="27"/>
      <c r="B264" s="28" t="str">
        <f t="shared" si="19"/>
        <v/>
      </c>
      <c r="C264" s="29" t="str">
        <f t="shared" si="18"/>
        <v/>
      </c>
      <c r="D264" s="30" t="str">
        <f t="shared" si="20"/>
        <v/>
      </c>
      <c r="E264" s="31" t="str">
        <f t="shared" si="21"/>
        <v/>
      </c>
      <c r="F264" s="31" t="str">
        <f t="shared" si="22"/>
        <v/>
      </c>
      <c r="G264" s="32"/>
      <c r="H264" s="31">
        <f t="shared" si="23"/>
        <v>0</v>
      </c>
    </row>
  </sheetData>
  <mergeCells count="10">
    <mergeCell ref="B1:H1"/>
    <mergeCell ref="B5:D5"/>
    <mergeCell ref="B7:D7"/>
    <mergeCell ref="E7:H21"/>
    <mergeCell ref="B8:C8"/>
    <mergeCell ref="B9:C9"/>
    <mergeCell ref="B10:C10"/>
    <mergeCell ref="B11:C11"/>
    <mergeCell ref="B12:C12"/>
    <mergeCell ref="B14:D14"/>
  </mergeCells>
  <conditionalFormatting sqref="B25:G264">
    <cfRule type="expression" dxfId="47" priority="2" stopIfTrue="1">
      <formula>IF($H25&lt;=0,1,0)</formula>
    </cfRule>
  </conditionalFormatting>
  <conditionalFormatting sqref="B25:H264">
    <cfRule type="expression" dxfId="46" priority="1" stopIfTrue="1">
      <formula>IF($C25="",1,0)</formula>
    </cfRule>
  </conditionalFormatting>
  <conditionalFormatting sqref="H25:H264">
    <cfRule type="expression" dxfId="45" priority="4" stopIfTrue="1">
      <formula>IF($H25&lt;=0,1,0)</formula>
    </cfRule>
  </conditionalFormatting>
  <dataValidations count="4">
    <dataValidation type="decimal" allowBlank="1" showInputMessage="1" showErrorMessage="1" errorTitle="Number of Years" error="You must enter number of years from 1 to 40" promptTitle="Loan Period in Years" prompt="max 40 years " sqref="D10" xr:uid="{BBC20854-9EB0-4DEB-82BB-D2A16E12B560}">
      <formula1>0</formula1>
      <formula2>40</formula2>
    </dataValidation>
    <dataValidation type="list" allowBlank="1" showInputMessage="1" showErrorMessage="1" sqref="D11" xr:uid="{276D5B1F-B6F7-4EFC-AA87-ED77D640DE82}">
      <formula1>$J$10:$J$15</formula1>
    </dataValidation>
    <dataValidation operator="greaterThan" allowBlank="1" showInputMessage="1" showErrorMessage="1" sqref="D8" xr:uid="{5B789165-54D1-4F89-9520-EF0C12B3AA23}"/>
    <dataValidation type="date" operator="greaterThan" allowBlank="1" showInputMessage="1" showErrorMessage="1" sqref="D12" xr:uid="{3846C06E-8D27-445A-8A4B-D6FB6628503B}">
      <formula1>1</formula1>
    </dataValidation>
  </dataValidation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E1ECA0-D1A5-433E-BDC3-44FDC04BCDA7}">
  <dimension ref="A1:H264"/>
  <sheetViews>
    <sheetView workbookViewId="0">
      <selection activeCell="D9" sqref="D9"/>
    </sheetView>
  </sheetViews>
  <sheetFormatPr defaultRowHeight="14.4"/>
  <cols>
    <col min="2" max="9" width="15.77734375" customWidth="1"/>
  </cols>
  <sheetData>
    <row r="1" spans="1:8" ht="29.4">
      <c r="A1" s="1"/>
      <c r="B1" s="181" t="s">
        <v>8</v>
      </c>
      <c r="C1" s="181"/>
      <c r="D1" s="181"/>
      <c r="E1" s="181"/>
      <c r="F1" s="181"/>
      <c r="G1" s="181"/>
      <c r="H1" s="181"/>
    </row>
    <row r="2" spans="1:8">
      <c r="A2" s="1"/>
      <c r="B2" s="2"/>
      <c r="C2" s="2"/>
      <c r="D2" s="2"/>
      <c r="E2" s="3"/>
      <c r="F2" s="3"/>
      <c r="G2" s="3"/>
      <c r="H2" s="3"/>
    </row>
    <row r="3" spans="1:8">
      <c r="A3" s="1"/>
      <c r="B3" s="4"/>
      <c r="C3" s="4"/>
      <c r="D3" s="4"/>
      <c r="E3" s="5"/>
      <c r="F3" s="5"/>
      <c r="G3" s="5"/>
      <c r="H3" s="5"/>
    </row>
    <row r="4" spans="1:8">
      <c r="A4" s="1"/>
      <c r="B4" s="4"/>
      <c r="C4" s="4"/>
      <c r="D4" s="4"/>
      <c r="E4" s="5"/>
      <c r="F4" s="5"/>
      <c r="G4" s="5"/>
      <c r="H4" s="5"/>
    </row>
    <row r="5" spans="1:8">
      <c r="A5" s="1"/>
      <c r="B5" s="182"/>
      <c r="C5" s="182"/>
      <c r="D5" s="182"/>
      <c r="E5" s="5"/>
      <c r="F5" s="5"/>
      <c r="G5" s="5"/>
      <c r="H5" s="5"/>
    </row>
    <row r="6" spans="1:8" ht="15" thickBot="1">
      <c r="A6" s="1"/>
      <c r="B6" s="6"/>
      <c r="C6" s="7"/>
      <c r="D6" s="8"/>
      <c r="E6" s="8"/>
      <c r="F6" s="8"/>
      <c r="G6" s="8"/>
      <c r="H6" s="8"/>
    </row>
    <row r="7" spans="1:8" ht="15" thickBot="1">
      <c r="A7" s="1"/>
      <c r="B7" s="183" t="s">
        <v>9</v>
      </c>
      <c r="C7" s="184"/>
      <c r="D7" s="185"/>
      <c r="E7" s="186"/>
      <c r="F7" s="186"/>
      <c r="G7" s="186"/>
      <c r="H7" s="186"/>
    </row>
    <row r="8" spans="1:8">
      <c r="A8" s="1"/>
      <c r="B8" s="187" t="s">
        <v>10</v>
      </c>
      <c r="C8" s="187"/>
      <c r="D8" s="9">
        <f>'Debt Payment Calculator'!C72</f>
        <v>0</v>
      </c>
      <c r="E8" s="186"/>
      <c r="F8" s="186"/>
      <c r="G8" s="186"/>
      <c r="H8" s="186"/>
    </row>
    <row r="9" spans="1:8">
      <c r="A9" s="1"/>
      <c r="B9" s="188" t="s">
        <v>11</v>
      </c>
      <c r="C9" s="189"/>
      <c r="D9" s="10">
        <v>0.01</v>
      </c>
      <c r="E9" s="186"/>
      <c r="F9" s="186"/>
      <c r="G9" s="186"/>
      <c r="H9" s="186"/>
    </row>
    <row r="10" spans="1:8">
      <c r="A10" s="1"/>
      <c r="B10" s="188" t="s">
        <v>12</v>
      </c>
      <c r="C10" s="189"/>
      <c r="D10" s="11">
        <v>5</v>
      </c>
      <c r="E10" s="186"/>
      <c r="F10" s="186"/>
      <c r="G10" s="186"/>
      <c r="H10" s="186"/>
    </row>
    <row r="11" spans="1:8">
      <c r="A11" s="1"/>
      <c r="B11" s="188" t="s">
        <v>13</v>
      </c>
      <c r="C11" s="189"/>
      <c r="D11" s="11">
        <v>12</v>
      </c>
      <c r="E11" s="186"/>
      <c r="F11" s="186"/>
      <c r="G11" s="186"/>
      <c r="H11" s="186"/>
    </row>
    <row r="12" spans="1:8">
      <c r="A12" s="1"/>
      <c r="B12" s="188" t="s">
        <v>14</v>
      </c>
      <c r="C12" s="189"/>
      <c r="D12" s="12">
        <f>'Debt Payment Calculator'!C58</f>
        <v>45200</v>
      </c>
      <c r="E12" s="186"/>
      <c r="F12" s="186"/>
      <c r="G12" s="186"/>
      <c r="H12" s="186"/>
    </row>
    <row r="13" spans="1:8" ht="15" thickBot="1">
      <c r="A13" s="1"/>
      <c r="B13" s="6"/>
      <c r="C13" s="6"/>
      <c r="D13" s="8"/>
      <c r="E13" s="186"/>
      <c r="F13" s="186"/>
      <c r="G13" s="186"/>
      <c r="H13" s="186"/>
    </row>
    <row r="14" spans="1:8" ht="15" thickBot="1">
      <c r="A14" s="1"/>
      <c r="B14" s="183" t="s">
        <v>15</v>
      </c>
      <c r="C14" s="184"/>
      <c r="D14" s="190"/>
      <c r="E14" s="186"/>
      <c r="F14" s="186"/>
      <c r="G14" s="186"/>
      <c r="H14" s="186"/>
    </row>
    <row r="15" spans="1:8">
      <c r="A15" s="1"/>
      <c r="B15" s="1"/>
      <c r="C15" s="13" t="s">
        <v>16</v>
      </c>
      <c r="D15" s="14" t="str">
        <f>IF(D16="","",ROUNDUP(PMT(D9/payments_per_year,D16,-D8),2))</f>
        <v/>
      </c>
      <c r="E15" s="186"/>
      <c r="F15" s="186"/>
      <c r="G15" s="186"/>
      <c r="H15" s="186"/>
    </row>
    <row r="16" spans="1:8">
      <c r="A16" s="1"/>
      <c r="B16" s="1"/>
      <c r="C16" s="13" t="s">
        <v>17</v>
      </c>
      <c r="D16" s="15" t="str">
        <f>IF(D8*D9*D10*D11=0,"",D10*D11)</f>
        <v/>
      </c>
      <c r="E16" s="186"/>
      <c r="F16" s="186"/>
      <c r="G16" s="186"/>
      <c r="H16" s="186"/>
    </row>
    <row r="17" spans="1:8">
      <c r="A17" s="1"/>
      <c r="B17" s="1"/>
      <c r="C17" s="13" t="s">
        <v>18</v>
      </c>
      <c r="D17" s="15">
        <f>COUNT(B25:B2104)</f>
        <v>0</v>
      </c>
      <c r="E17" s="186"/>
      <c r="F17" s="186"/>
      <c r="G17" s="186"/>
      <c r="H17" s="186"/>
    </row>
    <row r="18" spans="1:8">
      <c r="A18" s="1"/>
      <c r="B18" s="1"/>
      <c r="C18" s="13" t="s">
        <v>19</v>
      </c>
      <c r="D18" s="16" t="str">
        <f>IF(D16="","",SUM(F25:F2104))</f>
        <v/>
      </c>
      <c r="E18" s="186"/>
      <c r="F18" s="186"/>
      <c r="G18" s="186"/>
      <c r="H18" s="186"/>
    </row>
    <row r="19" spans="1:8">
      <c r="A19" s="1"/>
      <c r="B19" s="1"/>
      <c r="C19" s="13" t="s">
        <v>20</v>
      </c>
      <c r="D19" s="17" t="str">
        <f>IF(D16="","",D18/D8)</f>
        <v/>
      </c>
      <c r="E19" s="186"/>
      <c r="F19" s="186"/>
      <c r="G19" s="186"/>
      <c r="H19" s="186"/>
    </row>
    <row r="20" spans="1:8">
      <c r="A20" s="1"/>
      <c r="B20" s="1"/>
      <c r="C20" s="13" t="s">
        <v>21</v>
      </c>
      <c r="D20" s="18" t="str">
        <f>IF(D18="","",SUMIF(B25:B2104,"&gt;0",G25:G2104))</f>
        <v/>
      </c>
      <c r="E20" s="186"/>
      <c r="F20" s="186"/>
      <c r="G20" s="186"/>
      <c r="H20" s="186"/>
    </row>
    <row r="21" spans="1:8">
      <c r="A21" s="1"/>
      <c r="B21" s="1"/>
      <c r="C21" s="13" t="s">
        <v>22</v>
      </c>
      <c r="D21" s="16" t="str">
        <f>IF(D16="","",SUM(G25:G2104,D25:D2104))</f>
        <v/>
      </c>
      <c r="E21" s="186"/>
      <c r="F21" s="186"/>
      <c r="G21" s="186"/>
      <c r="H21" s="186"/>
    </row>
    <row r="22" spans="1:8">
      <c r="A22" s="1"/>
      <c r="B22" s="6"/>
      <c r="C22" s="6"/>
      <c r="D22" s="8"/>
      <c r="E22" s="8"/>
      <c r="F22" s="8"/>
      <c r="G22" s="8"/>
      <c r="H22" s="8"/>
    </row>
    <row r="23" spans="1:8" ht="26.4">
      <c r="A23" s="19"/>
      <c r="B23" s="20" t="s">
        <v>23</v>
      </c>
      <c r="C23" s="21" t="s">
        <v>24</v>
      </c>
      <c r="D23" s="22" t="s">
        <v>25</v>
      </c>
      <c r="E23" s="22" t="s">
        <v>26</v>
      </c>
      <c r="F23" s="22" t="s">
        <v>27</v>
      </c>
      <c r="G23" s="22" t="s">
        <v>28</v>
      </c>
      <c r="H23" s="22" t="s">
        <v>7</v>
      </c>
    </row>
    <row r="24" spans="1:8">
      <c r="A24" s="19"/>
      <c r="B24" s="23"/>
      <c r="C24" s="24">
        <f>D12</f>
        <v>45200</v>
      </c>
      <c r="D24" s="25"/>
      <c r="E24" s="25"/>
      <c r="F24" s="25"/>
      <c r="G24" s="25"/>
      <c r="H24" s="26">
        <f>D8</f>
        <v>0</v>
      </c>
    </row>
    <row r="25" spans="1:8">
      <c r="A25" s="27"/>
      <c r="B25" s="28" t="str">
        <f>IF(D8*D9*D10*D11*D12=0,"",1)</f>
        <v/>
      </c>
      <c r="C25" s="29" t="str">
        <f>IF(B25="","",IF(B25&lt;=$D$16,IF(payments_per_year=26,DATE(YEAR(start_date),MONTH(start_date),DAY(start_date)+14*B25),IF(payments_per_year=52,DATE(YEAR(start_date),MONTH(start_date),DAY(start_date)+7*B25),DATE(YEAR(start_date),MONTH(start_date)+12/$D$11,DAY(start_date)))),""))</f>
        <v/>
      </c>
      <c r="D25" s="30" t="str">
        <f>IF(B25="","",$D$15)</f>
        <v/>
      </c>
      <c r="E25" s="31" t="str">
        <f>IF(B25="","",D25-F25)</f>
        <v/>
      </c>
      <c r="F25" s="31">
        <f>ROUND(H24*$D$9/payments_per_year,2)</f>
        <v>0</v>
      </c>
      <c r="G25" s="32"/>
      <c r="H25" s="31">
        <f>IF(B25="",0,ROUND(H24-E25-G25,2))</f>
        <v>0</v>
      </c>
    </row>
    <row r="26" spans="1:8">
      <c r="A26" s="27"/>
      <c r="B26" s="28" t="str">
        <f>IF(B25&lt;$D$16,IF(H25&gt;0,B25+1,""),"")</f>
        <v/>
      </c>
      <c r="C26" s="29" t="str">
        <f t="shared" ref="C26:C89" si="0">IF(B26="","",IF(B26&lt;=$D$16,IF(payments_per_year=26,DATE(YEAR(start_date),MONTH(start_date),DAY(start_date)+14*B26),IF(payments_per_year=52,DATE(YEAR(start_date),MONTH(start_date),DAY(start_date)+7*B26),DATE(YEAR(start_date),MONTH(start_date)+B26*12/$D$11,DAY(start_date)))),""))</f>
        <v/>
      </c>
      <c r="D26" s="30" t="str">
        <f>IF(C26="","",IF($D$15+F26&gt;H25,ROUND(H25+F26,2),$D$15))</f>
        <v/>
      </c>
      <c r="E26" s="31" t="str">
        <f>IF(C26="","",D26-F26)</f>
        <v/>
      </c>
      <c r="F26" s="31" t="str">
        <f>IF(C26="","",ROUND(H25*$D$9/payments_per_year,2))</f>
        <v/>
      </c>
      <c r="G26" s="32"/>
      <c r="H26" s="31">
        <f>IF(B26="",0,ROUND(H25-E26-G26,2))</f>
        <v>0</v>
      </c>
    </row>
    <row r="27" spans="1:8">
      <c r="A27" s="27"/>
      <c r="B27" s="28" t="str">
        <f>IF(B26&lt;$D$16,IF(H26&gt;0,B26+1,""),"")</f>
        <v/>
      </c>
      <c r="C27" s="29" t="str">
        <f t="shared" si="0"/>
        <v/>
      </c>
      <c r="D27" s="30" t="str">
        <f>IF(C27="","",IF($D$15+F27&gt;H26,ROUND(H26+F27,2),$D$15))</f>
        <v/>
      </c>
      <c r="E27" s="31" t="str">
        <f>IF(C27="","",D27-F27)</f>
        <v/>
      </c>
      <c r="F27" s="31" t="str">
        <f>IF(C27="","",ROUND(H26*$D$9/payments_per_year,2))</f>
        <v/>
      </c>
      <c r="G27" s="32"/>
      <c r="H27" s="31">
        <f>IF(B27="",0,ROUND(H26-E27-G27,2))</f>
        <v>0</v>
      </c>
    </row>
    <row r="28" spans="1:8">
      <c r="A28" s="27"/>
      <c r="B28" s="28" t="str">
        <f>IF(B27&lt;$D$16,IF(H27&gt;0,B27+1,""),"")</f>
        <v/>
      </c>
      <c r="C28" s="29" t="str">
        <f t="shared" si="0"/>
        <v/>
      </c>
      <c r="D28" s="30" t="str">
        <f>IF(C28="","",IF($D$15+F28&gt;H27,ROUND(H27+F28,2),$D$15))</f>
        <v/>
      </c>
      <c r="E28" s="31" t="str">
        <f>IF(C28="","",D28-F28)</f>
        <v/>
      </c>
      <c r="F28" s="31" t="str">
        <f>IF(C28="","",ROUND(H27*$D$9/payments_per_year,2))</f>
        <v/>
      </c>
      <c r="G28" s="32"/>
      <c r="H28" s="31">
        <f>IF(B28="",0,ROUND(H27-E28-G28,2))</f>
        <v>0</v>
      </c>
    </row>
    <row r="29" spans="1:8">
      <c r="A29" s="27"/>
      <c r="B29" s="28" t="str">
        <f t="shared" ref="B29:B92" si="1">IF(B28&lt;$D$16,IF(H28&gt;0,B28+1,""),"")</f>
        <v/>
      </c>
      <c r="C29" s="29" t="str">
        <f t="shared" si="0"/>
        <v/>
      </c>
      <c r="D29" s="30" t="str">
        <f t="shared" ref="D29:D92" si="2">IF(C29="","",IF($D$15+F29&gt;H28,ROUND(H28+F29,2),$D$15))</f>
        <v/>
      </c>
      <c r="E29" s="31" t="str">
        <f t="shared" ref="E29:E92" si="3">IF(C29="","",D29-F29)</f>
        <v/>
      </c>
      <c r="F29" s="31" t="str">
        <f t="shared" ref="F29:F92" si="4">IF(C29="","",ROUND(H28*$D$9/payments_per_year,2))</f>
        <v/>
      </c>
      <c r="G29" s="32"/>
      <c r="H29" s="31">
        <f t="shared" ref="H29:H92" si="5">IF(B29="",0,ROUND(H28-E29-G29,2))</f>
        <v>0</v>
      </c>
    </row>
    <row r="30" spans="1:8">
      <c r="A30" s="27"/>
      <c r="B30" s="28" t="str">
        <f t="shared" si="1"/>
        <v/>
      </c>
      <c r="C30" s="29" t="str">
        <f t="shared" si="0"/>
        <v/>
      </c>
      <c r="D30" s="30" t="str">
        <f t="shared" si="2"/>
        <v/>
      </c>
      <c r="E30" s="31" t="str">
        <f t="shared" si="3"/>
        <v/>
      </c>
      <c r="F30" s="31" t="str">
        <f t="shared" si="4"/>
        <v/>
      </c>
      <c r="G30" s="32"/>
      <c r="H30" s="31">
        <f t="shared" si="5"/>
        <v>0</v>
      </c>
    </row>
    <row r="31" spans="1:8">
      <c r="A31" s="27"/>
      <c r="B31" s="28" t="str">
        <f t="shared" si="1"/>
        <v/>
      </c>
      <c r="C31" s="29" t="str">
        <f t="shared" si="0"/>
        <v/>
      </c>
      <c r="D31" s="30" t="str">
        <f t="shared" si="2"/>
        <v/>
      </c>
      <c r="E31" s="31" t="str">
        <f t="shared" si="3"/>
        <v/>
      </c>
      <c r="F31" s="31" t="str">
        <f t="shared" si="4"/>
        <v/>
      </c>
      <c r="G31" s="32"/>
      <c r="H31" s="31">
        <f t="shared" si="5"/>
        <v>0</v>
      </c>
    </row>
    <row r="32" spans="1:8">
      <c r="A32" s="27"/>
      <c r="B32" s="28" t="str">
        <f t="shared" si="1"/>
        <v/>
      </c>
      <c r="C32" s="29" t="str">
        <f t="shared" si="0"/>
        <v/>
      </c>
      <c r="D32" s="30" t="str">
        <f t="shared" si="2"/>
        <v/>
      </c>
      <c r="E32" s="31" t="str">
        <f t="shared" si="3"/>
        <v/>
      </c>
      <c r="F32" s="31" t="str">
        <f t="shared" si="4"/>
        <v/>
      </c>
      <c r="G32" s="32"/>
      <c r="H32" s="31">
        <f t="shared" si="5"/>
        <v>0</v>
      </c>
    </row>
    <row r="33" spans="1:8">
      <c r="A33" s="27"/>
      <c r="B33" s="28" t="str">
        <f t="shared" si="1"/>
        <v/>
      </c>
      <c r="C33" s="29" t="str">
        <f t="shared" si="0"/>
        <v/>
      </c>
      <c r="D33" s="30" t="str">
        <f t="shared" si="2"/>
        <v/>
      </c>
      <c r="E33" s="31" t="str">
        <f t="shared" si="3"/>
        <v/>
      </c>
      <c r="F33" s="31" t="str">
        <f t="shared" si="4"/>
        <v/>
      </c>
      <c r="G33" s="32"/>
      <c r="H33" s="31">
        <f t="shared" si="5"/>
        <v>0</v>
      </c>
    </row>
    <row r="34" spans="1:8">
      <c r="A34" s="27"/>
      <c r="B34" s="28" t="str">
        <f t="shared" si="1"/>
        <v/>
      </c>
      <c r="C34" s="29" t="str">
        <f t="shared" si="0"/>
        <v/>
      </c>
      <c r="D34" s="30" t="str">
        <f t="shared" si="2"/>
        <v/>
      </c>
      <c r="E34" s="31" t="str">
        <f t="shared" si="3"/>
        <v/>
      </c>
      <c r="F34" s="31" t="str">
        <f t="shared" si="4"/>
        <v/>
      </c>
      <c r="G34" s="32"/>
      <c r="H34" s="31">
        <f t="shared" si="5"/>
        <v>0</v>
      </c>
    </row>
    <row r="35" spans="1:8">
      <c r="A35" s="27"/>
      <c r="B35" s="28" t="str">
        <f t="shared" si="1"/>
        <v/>
      </c>
      <c r="C35" s="29" t="str">
        <f t="shared" si="0"/>
        <v/>
      </c>
      <c r="D35" s="30" t="str">
        <f t="shared" si="2"/>
        <v/>
      </c>
      <c r="E35" s="31" t="str">
        <f t="shared" si="3"/>
        <v/>
      </c>
      <c r="F35" s="31" t="str">
        <f t="shared" si="4"/>
        <v/>
      </c>
      <c r="G35" s="32"/>
      <c r="H35" s="31">
        <f t="shared" si="5"/>
        <v>0</v>
      </c>
    </row>
    <row r="36" spans="1:8">
      <c r="A36" s="27"/>
      <c r="B36" s="28" t="str">
        <f t="shared" si="1"/>
        <v/>
      </c>
      <c r="C36" s="29" t="str">
        <f t="shared" si="0"/>
        <v/>
      </c>
      <c r="D36" s="30" t="str">
        <f t="shared" si="2"/>
        <v/>
      </c>
      <c r="E36" s="31" t="str">
        <f t="shared" si="3"/>
        <v/>
      </c>
      <c r="F36" s="31" t="str">
        <f t="shared" si="4"/>
        <v/>
      </c>
      <c r="G36" s="32"/>
      <c r="H36" s="31">
        <f t="shared" si="5"/>
        <v>0</v>
      </c>
    </row>
    <row r="37" spans="1:8">
      <c r="A37" s="27"/>
      <c r="B37" s="28" t="str">
        <f t="shared" si="1"/>
        <v/>
      </c>
      <c r="C37" s="29" t="str">
        <f t="shared" si="0"/>
        <v/>
      </c>
      <c r="D37" s="30" t="str">
        <f t="shared" si="2"/>
        <v/>
      </c>
      <c r="E37" s="31" t="str">
        <f t="shared" si="3"/>
        <v/>
      </c>
      <c r="F37" s="31" t="str">
        <f t="shared" si="4"/>
        <v/>
      </c>
      <c r="G37" s="32"/>
      <c r="H37" s="31">
        <f t="shared" si="5"/>
        <v>0</v>
      </c>
    </row>
    <row r="38" spans="1:8">
      <c r="A38" s="27"/>
      <c r="B38" s="28" t="str">
        <f t="shared" si="1"/>
        <v/>
      </c>
      <c r="C38" s="29" t="str">
        <f t="shared" si="0"/>
        <v/>
      </c>
      <c r="D38" s="30" t="str">
        <f t="shared" si="2"/>
        <v/>
      </c>
      <c r="E38" s="31" t="str">
        <f t="shared" si="3"/>
        <v/>
      </c>
      <c r="F38" s="31" t="str">
        <f t="shared" si="4"/>
        <v/>
      </c>
      <c r="G38" s="32"/>
      <c r="H38" s="31">
        <f t="shared" si="5"/>
        <v>0</v>
      </c>
    </row>
    <row r="39" spans="1:8">
      <c r="A39" s="27"/>
      <c r="B39" s="28" t="str">
        <f t="shared" si="1"/>
        <v/>
      </c>
      <c r="C39" s="29" t="str">
        <f t="shared" si="0"/>
        <v/>
      </c>
      <c r="D39" s="30" t="str">
        <f t="shared" si="2"/>
        <v/>
      </c>
      <c r="E39" s="31" t="str">
        <f t="shared" si="3"/>
        <v/>
      </c>
      <c r="F39" s="31" t="str">
        <f t="shared" si="4"/>
        <v/>
      </c>
      <c r="G39" s="32"/>
      <c r="H39" s="31">
        <f t="shared" si="5"/>
        <v>0</v>
      </c>
    </row>
    <row r="40" spans="1:8">
      <c r="A40" s="27"/>
      <c r="B40" s="28" t="str">
        <f t="shared" si="1"/>
        <v/>
      </c>
      <c r="C40" s="29" t="str">
        <f t="shared" si="0"/>
        <v/>
      </c>
      <c r="D40" s="30" t="str">
        <f t="shared" si="2"/>
        <v/>
      </c>
      <c r="E40" s="31" t="str">
        <f t="shared" si="3"/>
        <v/>
      </c>
      <c r="F40" s="31" t="str">
        <f t="shared" si="4"/>
        <v/>
      </c>
      <c r="G40" s="32"/>
      <c r="H40" s="31">
        <f t="shared" si="5"/>
        <v>0</v>
      </c>
    </row>
    <row r="41" spans="1:8">
      <c r="A41" s="27"/>
      <c r="B41" s="28" t="str">
        <f t="shared" si="1"/>
        <v/>
      </c>
      <c r="C41" s="29" t="str">
        <f t="shared" si="0"/>
        <v/>
      </c>
      <c r="D41" s="30" t="str">
        <f t="shared" si="2"/>
        <v/>
      </c>
      <c r="E41" s="31" t="str">
        <f t="shared" si="3"/>
        <v/>
      </c>
      <c r="F41" s="31" t="str">
        <f t="shared" si="4"/>
        <v/>
      </c>
      <c r="G41" s="32"/>
      <c r="H41" s="31">
        <f t="shared" si="5"/>
        <v>0</v>
      </c>
    </row>
    <row r="42" spans="1:8">
      <c r="A42" s="27"/>
      <c r="B42" s="28" t="str">
        <f t="shared" si="1"/>
        <v/>
      </c>
      <c r="C42" s="29" t="str">
        <f t="shared" si="0"/>
        <v/>
      </c>
      <c r="D42" s="30" t="str">
        <f t="shared" si="2"/>
        <v/>
      </c>
      <c r="E42" s="31" t="str">
        <f t="shared" si="3"/>
        <v/>
      </c>
      <c r="F42" s="31" t="str">
        <f t="shared" si="4"/>
        <v/>
      </c>
      <c r="G42" s="32"/>
      <c r="H42" s="31">
        <f t="shared" si="5"/>
        <v>0</v>
      </c>
    </row>
    <row r="43" spans="1:8">
      <c r="A43" s="27"/>
      <c r="B43" s="28" t="str">
        <f t="shared" si="1"/>
        <v/>
      </c>
      <c r="C43" s="29" t="str">
        <f t="shared" si="0"/>
        <v/>
      </c>
      <c r="D43" s="30" t="str">
        <f t="shared" si="2"/>
        <v/>
      </c>
      <c r="E43" s="31" t="str">
        <f t="shared" si="3"/>
        <v/>
      </c>
      <c r="F43" s="31" t="str">
        <f t="shared" si="4"/>
        <v/>
      </c>
      <c r="G43" s="32"/>
      <c r="H43" s="31">
        <f t="shared" si="5"/>
        <v>0</v>
      </c>
    </row>
    <row r="44" spans="1:8">
      <c r="A44" s="27"/>
      <c r="B44" s="28" t="str">
        <f t="shared" si="1"/>
        <v/>
      </c>
      <c r="C44" s="29" t="str">
        <f t="shared" si="0"/>
        <v/>
      </c>
      <c r="D44" s="30" t="str">
        <f t="shared" si="2"/>
        <v/>
      </c>
      <c r="E44" s="31" t="str">
        <f t="shared" si="3"/>
        <v/>
      </c>
      <c r="F44" s="31" t="str">
        <f t="shared" si="4"/>
        <v/>
      </c>
      <c r="G44" s="32"/>
      <c r="H44" s="31">
        <f t="shared" si="5"/>
        <v>0</v>
      </c>
    </row>
    <row r="45" spans="1:8">
      <c r="A45" s="27"/>
      <c r="B45" s="28" t="str">
        <f t="shared" si="1"/>
        <v/>
      </c>
      <c r="C45" s="29" t="str">
        <f t="shared" si="0"/>
        <v/>
      </c>
      <c r="D45" s="30" t="str">
        <f t="shared" si="2"/>
        <v/>
      </c>
      <c r="E45" s="31" t="str">
        <f t="shared" si="3"/>
        <v/>
      </c>
      <c r="F45" s="31" t="str">
        <f t="shared" si="4"/>
        <v/>
      </c>
      <c r="G45" s="32"/>
      <c r="H45" s="31">
        <f t="shared" si="5"/>
        <v>0</v>
      </c>
    </row>
    <row r="46" spans="1:8">
      <c r="A46" s="27"/>
      <c r="B46" s="28" t="str">
        <f t="shared" si="1"/>
        <v/>
      </c>
      <c r="C46" s="29" t="str">
        <f t="shared" si="0"/>
        <v/>
      </c>
      <c r="D46" s="30" t="str">
        <f t="shared" si="2"/>
        <v/>
      </c>
      <c r="E46" s="31" t="str">
        <f t="shared" si="3"/>
        <v/>
      </c>
      <c r="F46" s="31" t="str">
        <f t="shared" si="4"/>
        <v/>
      </c>
      <c r="G46" s="32"/>
      <c r="H46" s="31">
        <f t="shared" si="5"/>
        <v>0</v>
      </c>
    </row>
    <row r="47" spans="1:8">
      <c r="A47" s="27"/>
      <c r="B47" s="28" t="str">
        <f t="shared" si="1"/>
        <v/>
      </c>
      <c r="C47" s="29" t="str">
        <f t="shared" si="0"/>
        <v/>
      </c>
      <c r="D47" s="30" t="str">
        <f t="shared" si="2"/>
        <v/>
      </c>
      <c r="E47" s="31" t="str">
        <f t="shared" si="3"/>
        <v/>
      </c>
      <c r="F47" s="31" t="str">
        <f t="shared" si="4"/>
        <v/>
      </c>
      <c r="G47" s="32"/>
      <c r="H47" s="31">
        <f t="shared" si="5"/>
        <v>0</v>
      </c>
    </row>
    <row r="48" spans="1:8">
      <c r="A48" s="27"/>
      <c r="B48" s="28" t="str">
        <f t="shared" si="1"/>
        <v/>
      </c>
      <c r="C48" s="29" t="str">
        <f t="shared" si="0"/>
        <v/>
      </c>
      <c r="D48" s="30" t="str">
        <f t="shared" si="2"/>
        <v/>
      </c>
      <c r="E48" s="31" t="str">
        <f t="shared" si="3"/>
        <v/>
      </c>
      <c r="F48" s="31" t="str">
        <f t="shared" si="4"/>
        <v/>
      </c>
      <c r="G48" s="32"/>
      <c r="H48" s="31">
        <f t="shared" si="5"/>
        <v>0</v>
      </c>
    </row>
    <row r="49" spans="1:8">
      <c r="A49" s="27"/>
      <c r="B49" s="28" t="str">
        <f t="shared" si="1"/>
        <v/>
      </c>
      <c r="C49" s="29" t="str">
        <f t="shared" si="0"/>
        <v/>
      </c>
      <c r="D49" s="30" t="str">
        <f t="shared" si="2"/>
        <v/>
      </c>
      <c r="E49" s="31" t="str">
        <f t="shared" si="3"/>
        <v/>
      </c>
      <c r="F49" s="31" t="str">
        <f t="shared" si="4"/>
        <v/>
      </c>
      <c r="G49" s="32"/>
      <c r="H49" s="31">
        <f t="shared" si="5"/>
        <v>0</v>
      </c>
    </row>
    <row r="50" spans="1:8">
      <c r="A50" s="27"/>
      <c r="B50" s="28" t="str">
        <f t="shared" si="1"/>
        <v/>
      </c>
      <c r="C50" s="29" t="str">
        <f t="shared" si="0"/>
        <v/>
      </c>
      <c r="D50" s="30" t="str">
        <f t="shared" si="2"/>
        <v/>
      </c>
      <c r="E50" s="31" t="str">
        <f t="shared" si="3"/>
        <v/>
      </c>
      <c r="F50" s="31" t="str">
        <f t="shared" si="4"/>
        <v/>
      </c>
      <c r="G50" s="32"/>
      <c r="H50" s="31">
        <f t="shared" si="5"/>
        <v>0</v>
      </c>
    </row>
    <row r="51" spans="1:8">
      <c r="A51" s="27"/>
      <c r="B51" s="28" t="str">
        <f t="shared" si="1"/>
        <v/>
      </c>
      <c r="C51" s="29" t="str">
        <f t="shared" si="0"/>
        <v/>
      </c>
      <c r="D51" s="30" t="str">
        <f t="shared" si="2"/>
        <v/>
      </c>
      <c r="E51" s="31" t="str">
        <f t="shared" si="3"/>
        <v/>
      </c>
      <c r="F51" s="31" t="str">
        <f t="shared" si="4"/>
        <v/>
      </c>
      <c r="G51" s="32"/>
      <c r="H51" s="31">
        <f t="shared" si="5"/>
        <v>0</v>
      </c>
    </row>
    <row r="52" spans="1:8">
      <c r="A52" s="27"/>
      <c r="B52" s="28" t="str">
        <f t="shared" si="1"/>
        <v/>
      </c>
      <c r="C52" s="29" t="str">
        <f t="shared" si="0"/>
        <v/>
      </c>
      <c r="D52" s="30" t="str">
        <f t="shared" si="2"/>
        <v/>
      </c>
      <c r="E52" s="31" t="str">
        <f t="shared" si="3"/>
        <v/>
      </c>
      <c r="F52" s="31" t="str">
        <f t="shared" si="4"/>
        <v/>
      </c>
      <c r="G52" s="32"/>
      <c r="H52" s="31">
        <f t="shared" si="5"/>
        <v>0</v>
      </c>
    </row>
    <row r="53" spans="1:8">
      <c r="A53" s="27"/>
      <c r="B53" s="28" t="str">
        <f t="shared" si="1"/>
        <v/>
      </c>
      <c r="C53" s="29" t="str">
        <f t="shared" si="0"/>
        <v/>
      </c>
      <c r="D53" s="30" t="str">
        <f t="shared" si="2"/>
        <v/>
      </c>
      <c r="E53" s="31" t="str">
        <f t="shared" si="3"/>
        <v/>
      </c>
      <c r="F53" s="31" t="str">
        <f t="shared" si="4"/>
        <v/>
      </c>
      <c r="G53" s="32"/>
      <c r="H53" s="31">
        <f t="shared" si="5"/>
        <v>0</v>
      </c>
    </row>
    <row r="54" spans="1:8">
      <c r="A54" s="27"/>
      <c r="B54" s="28" t="str">
        <f t="shared" si="1"/>
        <v/>
      </c>
      <c r="C54" s="29" t="str">
        <f t="shared" si="0"/>
        <v/>
      </c>
      <c r="D54" s="30" t="str">
        <f t="shared" si="2"/>
        <v/>
      </c>
      <c r="E54" s="31" t="str">
        <f t="shared" si="3"/>
        <v/>
      </c>
      <c r="F54" s="31" t="str">
        <f t="shared" si="4"/>
        <v/>
      </c>
      <c r="G54" s="32"/>
      <c r="H54" s="31">
        <f t="shared" si="5"/>
        <v>0</v>
      </c>
    </row>
    <row r="55" spans="1:8">
      <c r="A55" s="27"/>
      <c r="B55" s="28" t="str">
        <f t="shared" si="1"/>
        <v/>
      </c>
      <c r="C55" s="29" t="str">
        <f t="shared" si="0"/>
        <v/>
      </c>
      <c r="D55" s="30" t="str">
        <f t="shared" si="2"/>
        <v/>
      </c>
      <c r="E55" s="31" t="str">
        <f t="shared" si="3"/>
        <v/>
      </c>
      <c r="F55" s="31" t="str">
        <f t="shared" si="4"/>
        <v/>
      </c>
      <c r="G55" s="32"/>
      <c r="H55" s="31">
        <f t="shared" si="5"/>
        <v>0</v>
      </c>
    </row>
    <row r="56" spans="1:8">
      <c r="A56" s="27"/>
      <c r="B56" s="28" t="str">
        <f t="shared" si="1"/>
        <v/>
      </c>
      <c r="C56" s="29" t="str">
        <f t="shared" si="0"/>
        <v/>
      </c>
      <c r="D56" s="30" t="str">
        <f t="shared" si="2"/>
        <v/>
      </c>
      <c r="E56" s="31" t="str">
        <f t="shared" si="3"/>
        <v/>
      </c>
      <c r="F56" s="31" t="str">
        <f t="shared" si="4"/>
        <v/>
      </c>
      <c r="G56" s="32"/>
      <c r="H56" s="31">
        <f t="shared" si="5"/>
        <v>0</v>
      </c>
    </row>
    <row r="57" spans="1:8">
      <c r="A57" s="27"/>
      <c r="B57" s="28" t="str">
        <f t="shared" si="1"/>
        <v/>
      </c>
      <c r="C57" s="29" t="str">
        <f t="shared" si="0"/>
        <v/>
      </c>
      <c r="D57" s="30" t="str">
        <f t="shared" si="2"/>
        <v/>
      </c>
      <c r="E57" s="31" t="str">
        <f t="shared" si="3"/>
        <v/>
      </c>
      <c r="F57" s="31" t="str">
        <f t="shared" si="4"/>
        <v/>
      </c>
      <c r="G57" s="32"/>
      <c r="H57" s="31">
        <f t="shared" si="5"/>
        <v>0</v>
      </c>
    </row>
    <row r="58" spans="1:8">
      <c r="A58" s="27"/>
      <c r="B58" s="28" t="str">
        <f t="shared" si="1"/>
        <v/>
      </c>
      <c r="C58" s="29" t="str">
        <f t="shared" si="0"/>
        <v/>
      </c>
      <c r="D58" s="30" t="str">
        <f t="shared" si="2"/>
        <v/>
      </c>
      <c r="E58" s="31" t="str">
        <f t="shared" si="3"/>
        <v/>
      </c>
      <c r="F58" s="31" t="str">
        <f t="shared" si="4"/>
        <v/>
      </c>
      <c r="G58" s="32"/>
      <c r="H58" s="31">
        <f t="shared" si="5"/>
        <v>0</v>
      </c>
    </row>
    <row r="59" spans="1:8">
      <c r="A59" s="27"/>
      <c r="B59" s="28" t="str">
        <f t="shared" si="1"/>
        <v/>
      </c>
      <c r="C59" s="29" t="str">
        <f t="shared" si="0"/>
        <v/>
      </c>
      <c r="D59" s="30" t="str">
        <f t="shared" si="2"/>
        <v/>
      </c>
      <c r="E59" s="31" t="str">
        <f t="shared" si="3"/>
        <v/>
      </c>
      <c r="F59" s="31" t="str">
        <f t="shared" si="4"/>
        <v/>
      </c>
      <c r="G59" s="32"/>
      <c r="H59" s="31">
        <f t="shared" si="5"/>
        <v>0</v>
      </c>
    </row>
    <row r="60" spans="1:8">
      <c r="A60" s="27"/>
      <c r="B60" s="28" t="str">
        <f t="shared" si="1"/>
        <v/>
      </c>
      <c r="C60" s="29" t="str">
        <f t="shared" si="0"/>
        <v/>
      </c>
      <c r="D60" s="30" t="str">
        <f t="shared" si="2"/>
        <v/>
      </c>
      <c r="E60" s="31" t="str">
        <f t="shared" si="3"/>
        <v/>
      </c>
      <c r="F60" s="31" t="str">
        <f t="shared" si="4"/>
        <v/>
      </c>
      <c r="G60" s="32"/>
      <c r="H60" s="31">
        <f t="shared" si="5"/>
        <v>0</v>
      </c>
    </row>
    <row r="61" spans="1:8">
      <c r="A61" s="27"/>
      <c r="B61" s="28" t="str">
        <f t="shared" si="1"/>
        <v/>
      </c>
      <c r="C61" s="29" t="str">
        <f t="shared" si="0"/>
        <v/>
      </c>
      <c r="D61" s="30" t="str">
        <f t="shared" si="2"/>
        <v/>
      </c>
      <c r="E61" s="31" t="str">
        <f t="shared" si="3"/>
        <v/>
      </c>
      <c r="F61" s="31" t="str">
        <f t="shared" si="4"/>
        <v/>
      </c>
      <c r="G61" s="32"/>
      <c r="H61" s="31">
        <f t="shared" si="5"/>
        <v>0</v>
      </c>
    </row>
    <row r="62" spans="1:8">
      <c r="A62" s="27"/>
      <c r="B62" s="28" t="str">
        <f t="shared" si="1"/>
        <v/>
      </c>
      <c r="C62" s="29" t="str">
        <f t="shared" si="0"/>
        <v/>
      </c>
      <c r="D62" s="30" t="str">
        <f t="shared" si="2"/>
        <v/>
      </c>
      <c r="E62" s="31" t="str">
        <f t="shared" si="3"/>
        <v/>
      </c>
      <c r="F62" s="31" t="str">
        <f t="shared" si="4"/>
        <v/>
      </c>
      <c r="G62" s="32"/>
      <c r="H62" s="31">
        <f t="shared" si="5"/>
        <v>0</v>
      </c>
    </row>
    <row r="63" spans="1:8">
      <c r="A63" s="27"/>
      <c r="B63" s="28" t="str">
        <f t="shared" si="1"/>
        <v/>
      </c>
      <c r="C63" s="29" t="str">
        <f t="shared" si="0"/>
        <v/>
      </c>
      <c r="D63" s="30" t="str">
        <f t="shared" si="2"/>
        <v/>
      </c>
      <c r="E63" s="31" t="str">
        <f t="shared" si="3"/>
        <v/>
      </c>
      <c r="F63" s="31" t="str">
        <f t="shared" si="4"/>
        <v/>
      </c>
      <c r="G63" s="32"/>
      <c r="H63" s="31">
        <f t="shared" si="5"/>
        <v>0</v>
      </c>
    </row>
    <row r="64" spans="1:8">
      <c r="A64" s="27"/>
      <c r="B64" s="28" t="str">
        <f t="shared" si="1"/>
        <v/>
      </c>
      <c r="C64" s="29" t="str">
        <f t="shared" si="0"/>
        <v/>
      </c>
      <c r="D64" s="30" t="str">
        <f t="shared" si="2"/>
        <v/>
      </c>
      <c r="E64" s="31" t="str">
        <f t="shared" si="3"/>
        <v/>
      </c>
      <c r="F64" s="31" t="str">
        <f t="shared" si="4"/>
        <v/>
      </c>
      <c r="G64" s="32"/>
      <c r="H64" s="31">
        <f t="shared" si="5"/>
        <v>0</v>
      </c>
    </row>
    <row r="65" spans="1:8">
      <c r="A65" s="27"/>
      <c r="B65" s="28" t="str">
        <f t="shared" si="1"/>
        <v/>
      </c>
      <c r="C65" s="29" t="str">
        <f t="shared" si="0"/>
        <v/>
      </c>
      <c r="D65" s="30" t="str">
        <f t="shared" si="2"/>
        <v/>
      </c>
      <c r="E65" s="31" t="str">
        <f t="shared" si="3"/>
        <v/>
      </c>
      <c r="F65" s="31" t="str">
        <f t="shared" si="4"/>
        <v/>
      </c>
      <c r="G65" s="32"/>
      <c r="H65" s="31">
        <f t="shared" si="5"/>
        <v>0</v>
      </c>
    </row>
    <row r="66" spans="1:8">
      <c r="A66" s="27"/>
      <c r="B66" s="28" t="str">
        <f t="shared" si="1"/>
        <v/>
      </c>
      <c r="C66" s="29" t="str">
        <f t="shared" si="0"/>
        <v/>
      </c>
      <c r="D66" s="30" t="str">
        <f t="shared" si="2"/>
        <v/>
      </c>
      <c r="E66" s="31" t="str">
        <f t="shared" si="3"/>
        <v/>
      </c>
      <c r="F66" s="31" t="str">
        <f t="shared" si="4"/>
        <v/>
      </c>
      <c r="G66" s="32"/>
      <c r="H66" s="31">
        <f t="shared" si="5"/>
        <v>0</v>
      </c>
    </row>
    <row r="67" spans="1:8">
      <c r="A67" s="27"/>
      <c r="B67" s="28" t="str">
        <f t="shared" si="1"/>
        <v/>
      </c>
      <c r="C67" s="29" t="str">
        <f t="shared" si="0"/>
        <v/>
      </c>
      <c r="D67" s="30" t="str">
        <f t="shared" si="2"/>
        <v/>
      </c>
      <c r="E67" s="31" t="str">
        <f t="shared" si="3"/>
        <v/>
      </c>
      <c r="F67" s="31" t="str">
        <f t="shared" si="4"/>
        <v/>
      </c>
      <c r="G67" s="32"/>
      <c r="H67" s="31">
        <f t="shared" si="5"/>
        <v>0</v>
      </c>
    </row>
    <row r="68" spans="1:8">
      <c r="A68" s="27"/>
      <c r="B68" s="28" t="str">
        <f t="shared" si="1"/>
        <v/>
      </c>
      <c r="C68" s="29" t="str">
        <f t="shared" si="0"/>
        <v/>
      </c>
      <c r="D68" s="30" t="str">
        <f t="shared" si="2"/>
        <v/>
      </c>
      <c r="E68" s="31" t="str">
        <f t="shared" si="3"/>
        <v/>
      </c>
      <c r="F68" s="31" t="str">
        <f t="shared" si="4"/>
        <v/>
      </c>
      <c r="G68" s="32"/>
      <c r="H68" s="31">
        <f t="shared" si="5"/>
        <v>0</v>
      </c>
    </row>
    <row r="69" spans="1:8">
      <c r="A69" s="27"/>
      <c r="B69" s="28" t="str">
        <f t="shared" si="1"/>
        <v/>
      </c>
      <c r="C69" s="29" t="str">
        <f t="shared" si="0"/>
        <v/>
      </c>
      <c r="D69" s="30" t="str">
        <f t="shared" si="2"/>
        <v/>
      </c>
      <c r="E69" s="31" t="str">
        <f t="shared" si="3"/>
        <v/>
      </c>
      <c r="F69" s="31" t="str">
        <f t="shared" si="4"/>
        <v/>
      </c>
      <c r="G69" s="32"/>
      <c r="H69" s="31">
        <f t="shared" si="5"/>
        <v>0</v>
      </c>
    </row>
    <row r="70" spans="1:8">
      <c r="A70" s="27"/>
      <c r="B70" s="28" t="str">
        <f t="shared" si="1"/>
        <v/>
      </c>
      <c r="C70" s="29" t="str">
        <f t="shared" si="0"/>
        <v/>
      </c>
      <c r="D70" s="30" t="str">
        <f t="shared" si="2"/>
        <v/>
      </c>
      <c r="E70" s="31" t="str">
        <f t="shared" si="3"/>
        <v/>
      </c>
      <c r="F70" s="31" t="str">
        <f t="shared" si="4"/>
        <v/>
      </c>
      <c r="G70" s="32"/>
      <c r="H70" s="31">
        <f t="shared" si="5"/>
        <v>0</v>
      </c>
    </row>
    <row r="71" spans="1:8">
      <c r="A71" s="27"/>
      <c r="B71" s="28" t="str">
        <f t="shared" si="1"/>
        <v/>
      </c>
      <c r="C71" s="29" t="str">
        <f t="shared" si="0"/>
        <v/>
      </c>
      <c r="D71" s="30" t="str">
        <f t="shared" si="2"/>
        <v/>
      </c>
      <c r="E71" s="31" t="str">
        <f t="shared" si="3"/>
        <v/>
      </c>
      <c r="F71" s="31" t="str">
        <f t="shared" si="4"/>
        <v/>
      </c>
      <c r="G71" s="32"/>
      <c r="H71" s="31">
        <f t="shared" si="5"/>
        <v>0</v>
      </c>
    </row>
    <row r="72" spans="1:8">
      <c r="A72" s="27"/>
      <c r="B72" s="28" t="str">
        <f t="shared" si="1"/>
        <v/>
      </c>
      <c r="C72" s="29" t="str">
        <f t="shared" si="0"/>
        <v/>
      </c>
      <c r="D72" s="30" t="str">
        <f t="shared" si="2"/>
        <v/>
      </c>
      <c r="E72" s="31" t="str">
        <f t="shared" si="3"/>
        <v/>
      </c>
      <c r="F72" s="31" t="str">
        <f t="shared" si="4"/>
        <v/>
      </c>
      <c r="G72" s="32"/>
      <c r="H72" s="31">
        <f t="shared" si="5"/>
        <v>0</v>
      </c>
    </row>
    <row r="73" spans="1:8">
      <c r="A73" s="27"/>
      <c r="B73" s="28" t="str">
        <f t="shared" si="1"/>
        <v/>
      </c>
      <c r="C73" s="29" t="str">
        <f t="shared" si="0"/>
        <v/>
      </c>
      <c r="D73" s="30" t="str">
        <f t="shared" si="2"/>
        <v/>
      </c>
      <c r="E73" s="31" t="str">
        <f t="shared" si="3"/>
        <v/>
      </c>
      <c r="F73" s="31" t="str">
        <f t="shared" si="4"/>
        <v/>
      </c>
      <c r="G73" s="32"/>
      <c r="H73" s="31">
        <f t="shared" si="5"/>
        <v>0</v>
      </c>
    </row>
    <row r="74" spans="1:8">
      <c r="A74" s="27"/>
      <c r="B74" s="28" t="str">
        <f t="shared" si="1"/>
        <v/>
      </c>
      <c r="C74" s="29" t="str">
        <f t="shared" si="0"/>
        <v/>
      </c>
      <c r="D74" s="30" t="str">
        <f t="shared" si="2"/>
        <v/>
      </c>
      <c r="E74" s="31" t="str">
        <f t="shared" si="3"/>
        <v/>
      </c>
      <c r="F74" s="31" t="str">
        <f t="shared" si="4"/>
        <v/>
      </c>
      <c r="G74" s="32"/>
      <c r="H74" s="31">
        <f t="shared" si="5"/>
        <v>0</v>
      </c>
    </row>
    <row r="75" spans="1:8">
      <c r="A75" s="27"/>
      <c r="B75" s="28" t="str">
        <f t="shared" si="1"/>
        <v/>
      </c>
      <c r="C75" s="29" t="str">
        <f t="shared" si="0"/>
        <v/>
      </c>
      <c r="D75" s="30" t="str">
        <f t="shared" si="2"/>
        <v/>
      </c>
      <c r="E75" s="31" t="str">
        <f t="shared" si="3"/>
        <v/>
      </c>
      <c r="F75" s="31" t="str">
        <f t="shared" si="4"/>
        <v/>
      </c>
      <c r="G75" s="32"/>
      <c r="H75" s="31">
        <f t="shared" si="5"/>
        <v>0</v>
      </c>
    </row>
    <row r="76" spans="1:8">
      <c r="A76" s="27"/>
      <c r="B76" s="28" t="str">
        <f t="shared" si="1"/>
        <v/>
      </c>
      <c r="C76" s="29" t="str">
        <f t="shared" si="0"/>
        <v/>
      </c>
      <c r="D76" s="30" t="str">
        <f t="shared" si="2"/>
        <v/>
      </c>
      <c r="E76" s="31" t="str">
        <f t="shared" si="3"/>
        <v/>
      </c>
      <c r="F76" s="31" t="str">
        <f t="shared" si="4"/>
        <v/>
      </c>
      <c r="G76" s="32"/>
      <c r="H76" s="31">
        <f t="shared" si="5"/>
        <v>0</v>
      </c>
    </row>
    <row r="77" spans="1:8">
      <c r="A77" s="27"/>
      <c r="B77" s="28" t="str">
        <f t="shared" si="1"/>
        <v/>
      </c>
      <c r="C77" s="29" t="str">
        <f t="shared" si="0"/>
        <v/>
      </c>
      <c r="D77" s="30" t="str">
        <f t="shared" si="2"/>
        <v/>
      </c>
      <c r="E77" s="31" t="str">
        <f t="shared" si="3"/>
        <v/>
      </c>
      <c r="F77" s="31" t="str">
        <f t="shared" si="4"/>
        <v/>
      </c>
      <c r="G77" s="32"/>
      <c r="H77" s="31">
        <f t="shared" si="5"/>
        <v>0</v>
      </c>
    </row>
    <row r="78" spans="1:8">
      <c r="A78" s="27"/>
      <c r="B78" s="28" t="str">
        <f t="shared" si="1"/>
        <v/>
      </c>
      <c r="C78" s="29" t="str">
        <f t="shared" si="0"/>
        <v/>
      </c>
      <c r="D78" s="30" t="str">
        <f t="shared" si="2"/>
        <v/>
      </c>
      <c r="E78" s="31" t="str">
        <f t="shared" si="3"/>
        <v/>
      </c>
      <c r="F78" s="31" t="str">
        <f t="shared" si="4"/>
        <v/>
      </c>
      <c r="G78" s="32"/>
      <c r="H78" s="31">
        <f t="shared" si="5"/>
        <v>0</v>
      </c>
    </row>
    <row r="79" spans="1:8">
      <c r="A79" s="27"/>
      <c r="B79" s="28" t="str">
        <f t="shared" si="1"/>
        <v/>
      </c>
      <c r="C79" s="29" t="str">
        <f t="shared" si="0"/>
        <v/>
      </c>
      <c r="D79" s="30" t="str">
        <f t="shared" si="2"/>
        <v/>
      </c>
      <c r="E79" s="31" t="str">
        <f t="shared" si="3"/>
        <v/>
      </c>
      <c r="F79" s="31" t="str">
        <f t="shared" si="4"/>
        <v/>
      </c>
      <c r="G79" s="32"/>
      <c r="H79" s="31">
        <f t="shared" si="5"/>
        <v>0</v>
      </c>
    </row>
    <row r="80" spans="1:8">
      <c r="A80" s="27"/>
      <c r="B80" s="28" t="str">
        <f t="shared" si="1"/>
        <v/>
      </c>
      <c r="C80" s="29" t="str">
        <f t="shared" si="0"/>
        <v/>
      </c>
      <c r="D80" s="30" t="str">
        <f t="shared" si="2"/>
        <v/>
      </c>
      <c r="E80" s="31" t="str">
        <f t="shared" si="3"/>
        <v/>
      </c>
      <c r="F80" s="31" t="str">
        <f t="shared" si="4"/>
        <v/>
      </c>
      <c r="G80" s="32"/>
      <c r="H80" s="31">
        <f t="shared" si="5"/>
        <v>0</v>
      </c>
    </row>
    <row r="81" spans="1:8">
      <c r="A81" s="27"/>
      <c r="B81" s="28" t="str">
        <f t="shared" si="1"/>
        <v/>
      </c>
      <c r="C81" s="29" t="str">
        <f t="shared" si="0"/>
        <v/>
      </c>
      <c r="D81" s="30" t="str">
        <f t="shared" si="2"/>
        <v/>
      </c>
      <c r="E81" s="31" t="str">
        <f t="shared" si="3"/>
        <v/>
      </c>
      <c r="F81" s="31" t="str">
        <f t="shared" si="4"/>
        <v/>
      </c>
      <c r="G81" s="32"/>
      <c r="H81" s="31">
        <f t="shared" si="5"/>
        <v>0</v>
      </c>
    </row>
    <row r="82" spans="1:8">
      <c r="A82" s="27"/>
      <c r="B82" s="28" t="str">
        <f t="shared" si="1"/>
        <v/>
      </c>
      <c r="C82" s="29" t="str">
        <f t="shared" si="0"/>
        <v/>
      </c>
      <c r="D82" s="30" t="str">
        <f t="shared" si="2"/>
        <v/>
      </c>
      <c r="E82" s="31" t="str">
        <f t="shared" si="3"/>
        <v/>
      </c>
      <c r="F82" s="31" t="str">
        <f t="shared" si="4"/>
        <v/>
      </c>
      <c r="G82" s="32"/>
      <c r="H82" s="31">
        <f t="shared" si="5"/>
        <v>0</v>
      </c>
    </row>
    <row r="83" spans="1:8">
      <c r="A83" s="27"/>
      <c r="B83" s="28" t="str">
        <f t="shared" si="1"/>
        <v/>
      </c>
      <c r="C83" s="29" t="str">
        <f t="shared" si="0"/>
        <v/>
      </c>
      <c r="D83" s="30" t="str">
        <f t="shared" si="2"/>
        <v/>
      </c>
      <c r="E83" s="31" t="str">
        <f t="shared" si="3"/>
        <v/>
      </c>
      <c r="F83" s="31" t="str">
        <f t="shared" si="4"/>
        <v/>
      </c>
      <c r="G83" s="32"/>
      <c r="H83" s="31">
        <f t="shared" si="5"/>
        <v>0</v>
      </c>
    </row>
    <row r="84" spans="1:8">
      <c r="A84" s="27"/>
      <c r="B84" s="28" t="str">
        <f t="shared" si="1"/>
        <v/>
      </c>
      <c r="C84" s="29" t="str">
        <f t="shared" si="0"/>
        <v/>
      </c>
      <c r="D84" s="30" t="str">
        <f t="shared" si="2"/>
        <v/>
      </c>
      <c r="E84" s="31" t="str">
        <f t="shared" si="3"/>
        <v/>
      </c>
      <c r="F84" s="31" t="str">
        <f t="shared" si="4"/>
        <v/>
      </c>
      <c r="G84" s="32"/>
      <c r="H84" s="31">
        <f t="shared" si="5"/>
        <v>0</v>
      </c>
    </row>
    <row r="85" spans="1:8">
      <c r="A85" s="27"/>
      <c r="B85" s="28" t="str">
        <f t="shared" si="1"/>
        <v/>
      </c>
      <c r="C85" s="29" t="str">
        <f t="shared" si="0"/>
        <v/>
      </c>
      <c r="D85" s="30" t="str">
        <f t="shared" si="2"/>
        <v/>
      </c>
      <c r="E85" s="31" t="str">
        <f t="shared" si="3"/>
        <v/>
      </c>
      <c r="F85" s="31" t="str">
        <f t="shared" si="4"/>
        <v/>
      </c>
      <c r="G85" s="32"/>
      <c r="H85" s="31">
        <f t="shared" si="5"/>
        <v>0</v>
      </c>
    </row>
    <row r="86" spans="1:8">
      <c r="A86" s="27"/>
      <c r="B86" s="28" t="str">
        <f t="shared" si="1"/>
        <v/>
      </c>
      <c r="C86" s="29" t="str">
        <f t="shared" si="0"/>
        <v/>
      </c>
      <c r="D86" s="30" t="str">
        <f t="shared" si="2"/>
        <v/>
      </c>
      <c r="E86" s="31" t="str">
        <f t="shared" si="3"/>
        <v/>
      </c>
      <c r="F86" s="31" t="str">
        <f t="shared" si="4"/>
        <v/>
      </c>
      <c r="G86" s="32"/>
      <c r="H86" s="31">
        <f t="shared" si="5"/>
        <v>0</v>
      </c>
    </row>
    <row r="87" spans="1:8">
      <c r="A87" s="27"/>
      <c r="B87" s="28" t="str">
        <f t="shared" si="1"/>
        <v/>
      </c>
      <c r="C87" s="29" t="str">
        <f t="shared" si="0"/>
        <v/>
      </c>
      <c r="D87" s="30" t="str">
        <f t="shared" si="2"/>
        <v/>
      </c>
      <c r="E87" s="31" t="str">
        <f t="shared" si="3"/>
        <v/>
      </c>
      <c r="F87" s="31" t="str">
        <f t="shared" si="4"/>
        <v/>
      </c>
      <c r="G87" s="32"/>
      <c r="H87" s="31">
        <f t="shared" si="5"/>
        <v>0</v>
      </c>
    </row>
    <row r="88" spans="1:8">
      <c r="A88" s="27"/>
      <c r="B88" s="28" t="str">
        <f t="shared" si="1"/>
        <v/>
      </c>
      <c r="C88" s="29" t="str">
        <f t="shared" si="0"/>
        <v/>
      </c>
      <c r="D88" s="30" t="str">
        <f t="shared" si="2"/>
        <v/>
      </c>
      <c r="E88" s="31" t="str">
        <f t="shared" si="3"/>
        <v/>
      </c>
      <c r="F88" s="31" t="str">
        <f t="shared" si="4"/>
        <v/>
      </c>
      <c r="G88" s="32"/>
      <c r="H88" s="31">
        <f t="shared" si="5"/>
        <v>0</v>
      </c>
    </row>
    <row r="89" spans="1:8">
      <c r="A89" s="27"/>
      <c r="B89" s="28" t="str">
        <f t="shared" si="1"/>
        <v/>
      </c>
      <c r="C89" s="29" t="str">
        <f t="shared" si="0"/>
        <v/>
      </c>
      <c r="D89" s="30" t="str">
        <f t="shared" si="2"/>
        <v/>
      </c>
      <c r="E89" s="31" t="str">
        <f t="shared" si="3"/>
        <v/>
      </c>
      <c r="F89" s="31" t="str">
        <f t="shared" si="4"/>
        <v/>
      </c>
      <c r="G89" s="32"/>
      <c r="H89" s="31">
        <f t="shared" si="5"/>
        <v>0</v>
      </c>
    </row>
    <row r="90" spans="1:8">
      <c r="A90" s="27"/>
      <c r="B90" s="28" t="str">
        <f t="shared" si="1"/>
        <v/>
      </c>
      <c r="C90" s="29" t="str">
        <f t="shared" ref="C90:C153" si="6">IF(B90="","",IF(B90&lt;=$D$16,IF(payments_per_year=26,DATE(YEAR(start_date),MONTH(start_date),DAY(start_date)+14*B90),IF(payments_per_year=52,DATE(YEAR(start_date),MONTH(start_date),DAY(start_date)+7*B90),DATE(YEAR(start_date),MONTH(start_date)+B90*12/$D$11,DAY(start_date)))),""))</f>
        <v/>
      </c>
      <c r="D90" s="30" t="str">
        <f t="shared" si="2"/>
        <v/>
      </c>
      <c r="E90" s="31" t="str">
        <f t="shared" si="3"/>
        <v/>
      </c>
      <c r="F90" s="31" t="str">
        <f t="shared" si="4"/>
        <v/>
      </c>
      <c r="G90" s="32"/>
      <c r="H90" s="31">
        <f t="shared" si="5"/>
        <v>0</v>
      </c>
    </row>
    <row r="91" spans="1:8">
      <c r="A91" s="27"/>
      <c r="B91" s="28" t="str">
        <f t="shared" si="1"/>
        <v/>
      </c>
      <c r="C91" s="29" t="str">
        <f t="shared" si="6"/>
        <v/>
      </c>
      <c r="D91" s="30" t="str">
        <f t="shared" si="2"/>
        <v/>
      </c>
      <c r="E91" s="31" t="str">
        <f t="shared" si="3"/>
        <v/>
      </c>
      <c r="F91" s="31" t="str">
        <f t="shared" si="4"/>
        <v/>
      </c>
      <c r="G91" s="32"/>
      <c r="H91" s="31">
        <f t="shared" si="5"/>
        <v>0</v>
      </c>
    </row>
    <row r="92" spans="1:8">
      <c r="A92" s="27"/>
      <c r="B92" s="28" t="str">
        <f t="shared" si="1"/>
        <v/>
      </c>
      <c r="C92" s="29" t="str">
        <f t="shared" si="6"/>
        <v/>
      </c>
      <c r="D92" s="30" t="str">
        <f t="shared" si="2"/>
        <v/>
      </c>
      <c r="E92" s="31" t="str">
        <f t="shared" si="3"/>
        <v/>
      </c>
      <c r="F92" s="31" t="str">
        <f t="shared" si="4"/>
        <v/>
      </c>
      <c r="G92" s="32"/>
      <c r="H92" s="31">
        <f t="shared" si="5"/>
        <v>0</v>
      </c>
    </row>
    <row r="93" spans="1:8">
      <c r="A93" s="27"/>
      <c r="B93" s="28" t="str">
        <f t="shared" ref="B93:B156" si="7">IF(B92&lt;$D$16,IF(H92&gt;0,B92+1,""),"")</f>
        <v/>
      </c>
      <c r="C93" s="29" t="str">
        <f t="shared" si="6"/>
        <v/>
      </c>
      <c r="D93" s="30" t="str">
        <f t="shared" ref="D93:D156" si="8">IF(C93="","",IF($D$15+F93&gt;H92,ROUND(H92+F93,2),$D$15))</f>
        <v/>
      </c>
      <c r="E93" s="31" t="str">
        <f t="shared" ref="E93:E156" si="9">IF(C93="","",D93-F93)</f>
        <v/>
      </c>
      <c r="F93" s="31" t="str">
        <f t="shared" ref="F93:F156" si="10">IF(C93="","",ROUND(H92*$D$9/payments_per_year,2))</f>
        <v/>
      </c>
      <c r="G93" s="32"/>
      <c r="H93" s="31">
        <f t="shared" ref="H93:H156" si="11">IF(B93="",0,ROUND(H92-E93-G93,2))</f>
        <v>0</v>
      </c>
    </row>
    <row r="94" spans="1:8">
      <c r="A94" s="27"/>
      <c r="B94" s="28" t="str">
        <f t="shared" si="7"/>
        <v/>
      </c>
      <c r="C94" s="29" t="str">
        <f t="shared" si="6"/>
        <v/>
      </c>
      <c r="D94" s="30" t="str">
        <f t="shared" si="8"/>
        <v/>
      </c>
      <c r="E94" s="31" t="str">
        <f t="shared" si="9"/>
        <v/>
      </c>
      <c r="F94" s="31" t="str">
        <f t="shared" si="10"/>
        <v/>
      </c>
      <c r="G94" s="32"/>
      <c r="H94" s="31">
        <f t="shared" si="11"/>
        <v>0</v>
      </c>
    </row>
    <row r="95" spans="1:8">
      <c r="A95" s="27"/>
      <c r="B95" s="28" t="str">
        <f t="shared" si="7"/>
        <v/>
      </c>
      <c r="C95" s="29" t="str">
        <f t="shared" si="6"/>
        <v/>
      </c>
      <c r="D95" s="30" t="str">
        <f t="shared" si="8"/>
        <v/>
      </c>
      <c r="E95" s="31" t="str">
        <f t="shared" si="9"/>
        <v/>
      </c>
      <c r="F95" s="31" t="str">
        <f t="shared" si="10"/>
        <v/>
      </c>
      <c r="G95" s="32"/>
      <c r="H95" s="31">
        <f t="shared" si="11"/>
        <v>0</v>
      </c>
    </row>
    <row r="96" spans="1:8">
      <c r="A96" s="27"/>
      <c r="B96" s="28" t="str">
        <f t="shared" si="7"/>
        <v/>
      </c>
      <c r="C96" s="29" t="str">
        <f t="shared" si="6"/>
        <v/>
      </c>
      <c r="D96" s="30" t="str">
        <f t="shared" si="8"/>
        <v/>
      </c>
      <c r="E96" s="31" t="str">
        <f t="shared" si="9"/>
        <v/>
      </c>
      <c r="F96" s="31" t="str">
        <f t="shared" si="10"/>
        <v/>
      </c>
      <c r="G96" s="32"/>
      <c r="H96" s="31">
        <f t="shared" si="11"/>
        <v>0</v>
      </c>
    </row>
    <row r="97" spans="1:8">
      <c r="A97" s="27"/>
      <c r="B97" s="28" t="str">
        <f t="shared" si="7"/>
        <v/>
      </c>
      <c r="C97" s="29" t="str">
        <f t="shared" si="6"/>
        <v/>
      </c>
      <c r="D97" s="30" t="str">
        <f t="shared" si="8"/>
        <v/>
      </c>
      <c r="E97" s="31" t="str">
        <f t="shared" si="9"/>
        <v/>
      </c>
      <c r="F97" s="31" t="str">
        <f t="shared" si="10"/>
        <v/>
      </c>
      <c r="G97" s="32"/>
      <c r="H97" s="31">
        <f t="shared" si="11"/>
        <v>0</v>
      </c>
    </row>
    <row r="98" spans="1:8">
      <c r="A98" s="27"/>
      <c r="B98" s="28" t="str">
        <f t="shared" si="7"/>
        <v/>
      </c>
      <c r="C98" s="29" t="str">
        <f t="shared" si="6"/>
        <v/>
      </c>
      <c r="D98" s="30" t="str">
        <f t="shared" si="8"/>
        <v/>
      </c>
      <c r="E98" s="31" t="str">
        <f t="shared" si="9"/>
        <v/>
      </c>
      <c r="F98" s="31" t="str">
        <f t="shared" si="10"/>
        <v/>
      </c>
      <c r="G98" s="32"/>
      <c r="H98" s="31">
        <f t="shared" si="11"/>
        <v>0</v>
      </c>
    </row>
    <row r="99" spans="1:8">
      <c r="A99" s="27"/>
      <c r="B99" s="28" t="str">
        <f t="shared" si="7"/>
        <v/>
      </c>
      <c r="C99" s="29" t="str">
        <f t="shared" si="6"/>
        <v/>
      </c>
      <c r="D99" s="30" t="str">
        <f t="shared" si="8"/>
        <v/>
      </c>
      <c r="E99" s="31" t="str">
        <f t="shared" si="9"/>
        <v/>
      </c>
      <c r="F99" s="31" t="str">
        <f t="shared" si="10"/>
        <v/>
      </c>
      <c r="G99" s="32"/>
      <c r="H99" s="31">
        <f t="shared" si="11"/>
        <v>0</v>
      </c>
    </row>
    <row r="100" spans="1:8">
      <c r="A100" s="27"/>
      <c r="B100" s="28" t="str">
        <f t="shared" si="7"/>
        <v/>
      </c>
      <c r="C100" s="29" t="str">
        <f t="shared" si="6"/>
        <v/>
      </c>
      <c r="D100" s="30" t="str">
        <f t="shared" si="8"/>
        <v/>
      </c>
      <c r="E100" s="31" t="str">
        <f t="shared" si="9"/>
        <v/>
      </c>
      <c r="F100" s="31" t="str">
        <f t="shared" si="10"/>
        <v/>
      </c>
      <c r="G100" s="32"/>
      <c r="H100" s="31">
        <f t="shared" si="11"/>
        <v>0</v>
      </c>
    </row>
    <row r="101" spans="1:8">
      <c r="A101" s="27"/>
      <c r="B101" s="28" t="str">
        <f t="shared" si="7"/>
        <v/>
      </c>
      <c r="C101" s="29" t="str">
        <f t="shared" si="6"/>
        <v/>
      </c>
      <c r="D101" s="30" t="str">
        <f t="shared" si="8"/>
        <v/>
      </c>
      <c r="E101" s="31" t="str">
        <f t="shared" si="9"/>
        <v/>
      </c>
      <c r="F101" s="31" t="str">
        <f t="shared" si="10"/>
        <v/>
      </c>
      <c r="G101" s="32"/>
      <c r="H101" s="31">
        <f t="shared" si="11"/>
        <v>0</v>
      </c>
    </row>
    <row r="102" spans="1:8">
      <c r="A102" s="27"/>
      <c r="B102" s="28" t="str">
        <f t="shared" si="7"/>
        <v/>
      </c>
      <c r="C102" s="29" t="str">
        <f t="shared" si="6"/>
        <v/>
      </c>
      <c r="D102" s="30" t="str">
        <f t="shared" si="8"/>
        <v/>
      </c>
      <c r="E102" s="31" t="str">
        <f t="shared" si="9"/>
        <v/>
      </c>
      <c r="F102" s="31" t="str">
        <f t="shared" si="10"/>
        <v/>
      </c>
      <c r="G102" s="32"/>
      <c r="H102" s="31">
        <f t="shared" si="11"/>
        <v>0</v>
      </c>
    </row>
    <row r="103" spans="1:8">
      <c r="A103" s="27"/>
      <c r="B103" s="28" t="str">
        <f t="shared" si="7"/>
        <v/>
      </c>
      <c r="C103" s="29" t="str">
        <f t="shared" si="6"/>
        <v/>
      </c>
      <c r="D103" s="30" t="str">
        <f t="shared" si="8"/>
        <v/>
      </c>
      <c r="E103" s="31" t="str">
        <f t="shared" si="9"/>
        <v/>
      </c>
      <c r="F103" s="31" t="str">
        <f t="shared" si="10"/>
        <v/>
      </c>
      <c r="G103" s="32"/>
      <c r="H103" s="31">
        <f t="shared" si="11"/>
        <v>0</v>
      </c>
    </row>
    <row r="104" spans="1:8">
      <c r="A104" s="27"/>
      <c r="B104" s="28" t="str">
        <f t="shared" si="7"/>
        <v/>
      </c>
      <c r="C104" s="29" t="str">
        <f t="shared" si="6"/>
        <v/>
      </c>
      <c r="D104" s="30" t="str">
        <f t="shared" si="8"/>
        <v/>
      </c>
      <c r="E104" s="31" t="str">
        <f t="shared" si="9"/>
        <v/>
      </c>
      <c r="F104" s="31" t="str">
        <f t="shared" si="10"/>
        <v/>
      </c>
      <c r="G104" s="32"/>
      <c r="H104" s="31">
        <f t="shared" si="11"/>
        <v>0</v>
      </c>
    </row>
    <row r="105" spans="1:8">
      <c r="A105" s="27"/>
      <c r="B105" s="28" t="str">
        <f t="shared" si="7"/>
        <v/>
      </c>
      <c r="C105" s="29" t="str">
        <f t="shared" si="6"/>
        <v/>
      </c>
      <c r="D105" s="30" t="str">
        <f t="shared" si="8"/>
        <v/>
      </c>
      <c r="E105" s="31" t="str">
        <f t="shared" si="9"/>
        <v/>
      </c>
      <c r="F105" s="31" t="str">
        <f t="shared" si="10"/>
        <v/>
      </c>
      <c r="G105" s="32"/>
      <c r="H105" s="31">
        <f t="shared" si="11"/>
        <v>0</v>
      </c>
    </row>
    <row r="106" spans="1:8">
      <c r="A106" s="27"/>
      <c r="B106" s="28" t="str">
        <f t="shared" si="7"/>
        <v/>
      </c>
      <c r="C106" s="29" t="str">
        <f t="shared" si="6"/>
        <v/>
      </c>
      <c r="D106" s="30" t="str">
        <f t="shared" si="8"/>
        <v/>
      </c>
      <c r="E106" s="31" t="str">
        <f t="shared" si="9"/>
        <v/>
      </c>
      <c r="F106" s="31" t="str">
        <f t="shared" si="10"/>
        <v/>
      </c>
      <c r="G106" s="32"/>
      <c r="H106" s="31">
        <f t="shared" si="11"/>
        <v>0</v>
      </c>
    </row>
    <row r="107" spans="1:8">
      <c r="A107" s="27"/>
      <c r="B107" s="28" t="str">
        <f t="shared" si="7"/>
        <v/>
      </c>
      <c r="C107" s="29" t="str">
        <f t="shared" si="6"/>
        <v/>
      </c>
      <c r="D107" s="30" t="str">
        <f t="shared" si="8"/>
        <v/>
      </c>
      <c r="E107" s="31" t="str">
        <f t="shared" si="9"/>
        <v/>
      </c>
      <c r="F107" s="31" t="str">
        <f t="shared" si="10"/>
        <v/>
      </c>
      <c r="G107" s="32"/>
      <c r="H107" s="31">
        <f t="shared" si="11"/>
        <v>0</v>
      </c>
    </row>
    <row r="108" spans="1:8">
      <c r="A108" s="27"/>
      <c r="B108" s="28" t="str">
        <f t="shared" si="7"/>
        <v/>
      </c>
      <c r="C108" s="29" t="str">
        <f t="shared" si="6"/>
        <v/>
      </c>
      <c r="D108" s="30" t="str">
        <f t="shared" si="8"/>
        <v/>
      </c>
      <c r="E108" s="31" t="str">
        <f t="shared" si="9"/>
        <v/>
      </c>
      <c r="F108" s="31" t="str">
        <f t="shared" si="10"/>
        <v/>
      </c>
      <c r="G108" s="32"/>
      <c r="H108" s="31">
        <f t="shared" si="11"/>
        <v>0</v>
      </c>
    </row>
    <row r="109" spans="1:8">
      <c r="A109" s="27"/>
      <c r="B109" s="28" t="str">
        <f t="shared" si="7"/>
        <v/>
      </c>
      <c r="C109" s="29" t="str">
        <f t="shared" si="6"/>
        <v/>
      </c>
      <c r="D109" s="30" t="str">
        <f t="shared" si="8"/>
        <v/>
      </c>
      <c r="E109" s="31" t="str">
        <f t="shared" si="9"/>
        <v/>
      </c>
      <c r="F109" s="31" t="str">
        <f t="shared" si="10"/>
        <v/>
      </c>
      <c r="G109" s="32"/>
      <c r="H109" s="31">
        <f t="shared" si="11"/>
        <v>0</v>
      </c>
    </row>
    <row r="110" spans="1:8">
      <c r="A110" s="27"/>
      <c r="B110" s="28" t="str">
        <f t="shared" si="7"/>
        <v/>
      </c>
      <c r="C110" s="29" t="str">
        <f t="shared" si="6"/>
        <v/>
      </c>
      <c r="D110" s="30" t="str">
        <f t="shared" si="8"/>
        <v/>
      </c>
      <c r="E110" s="31" t="str">
        <f t="shared" si="9"/>
        <v/>
      </c>
      <c r="F110" s="31" t="str">
        <f t="shared" si="10"/>
        <v/>
      </c>
      <c r="G110" s="32"/>
      <c r="H110" s="31">
        <f t="shared" si="11"/>
        <v>0</v>
      </c>
    </row>
    <row r="111" spans="1:8">
      <c r="A111" s="27"/>
      <c r="B111" s="28" t="str">
        <f t="shared" si="7"/>
        <v/>
      </c>
      <c r="C111" s="29" t="str">
        <f t="shared" si="6"/>
        <v/>
      </c>
      <c r="D111" s="30" t="str">
        <f t="shared" si="8"/>
        <v/>
      </c>
      <c r="E111" s="31" t="str">
        <f t="shared" si="9"/>
        <v/>
      </c>
      <c r="F111" s="31" t="str">
        <f t="shared" si="10"/>
        <v/>
      </c>
      <c r="G111" s="32"/>
      <c r="H111" s="31">
        <f t="shared" si="11"/>
        <v>0</v>
      </c>
    </row>
    <row r="112" spans="1:8">
      <c r="A112" s="27"/>
      <c r="B112" s="28" t="str">
        <f t="shared" si="7"/>
        <v/>
      </c>
      <c r="C112" s="29" t="str">
        <f t="shared" si="6"/>
        <v/>
      </c>
      <c r="D112" s="30" t="str">
        <f t="shared" si="8"/>
        <v/>
      </c>
      <c r="E112" s="31" t="str">
        <f t="shared" si="9"/>
        <v/>
      </c>
      <c r="F112" s="31" t="str">
        <f t="shared" si="10"/>
        <v/>
      </c>
      <c r="G112" s="32"/>
      <c r="H112" s="31">
        <f t="shared" si="11"/>
        <v>0</v>
      </c>
    </row>
    <row r="113" spans="1:8">
      <c r="A113" s="27"/>
      <c r="B113" s="28" t="str">
        <f t="shared" si="7"/>
        <v/>
      </c>
      <c r="C113" s="29" t="str">
        <f t="shared" si="6"/>
        <v/>
      </c>
      <c r="D113" s="30" t="str">
        <f t="shared" si="8"/>
        <v/>
      </c>
      <c r="E113" s="31" t="str">
        <f t="shared" si="9"/>
        <v/>
      </c>
      <c r="F113" s="31" t="str">
        <f t="shared" si="10"/>
        <v/>
      </c>
      <c r="G113" s="32"/>
      <c r="H113" s="31">
        <f t="shared" si="11"/>
        <v>0</v>
      </c>
    </row>
    <row r="114" spans="1:8">
      <c r="A114" s="27"/>
      <c r="B114" s="28" t="str">
        <f t="shared" si="7"/>
        <v/>
      </c>
      <c r="C114" s="29" t="str">
        <f t="shared" si="6"/>
        <v/>
      </c>
      <c r="D114" s="30" t="str">
        <f t="shared" si="8"/>
        <v/>
      </c>
      <c r="E114" s="31" t="str">
        <f t="shared" si="9"/>
        <v/>
      </c>
      <c r="F114" s="31" t="str">
        <f t="shared" si="10"/>
        <v/>
      </c>
      <c r="G114" s="32"/>
      <c r="H114" s="31">
        <f t="shared" si="11"/>
        <v>0</v>
      </c>
    </row>
    <row r="115" spans="1:8">
      <c r="A115" s="27"/>
      <c r="B115" s="28" t="str">
        <f t="shared" si="7"/>
        <v/>
      </c>
      <c r="C115" s="29" t="str">
        <f t="shared" si="6"/>
        <v/>
      </c>
      <c r="D115" s="30" t="str">
        <f t="shared" si="8"/>
        <v/>
      </c>
      <c r="E115" s="31" t="str">
        <f t="shared" si="9"/>
        <v/>
      </c>
      <c r="F115" s="31" t="str">
        <f t="shared" si="10"/>
        <v/>
      </c>
      <c r="G115" s="32"/>
      <c r="H115" s="31">
        <f t="shared" si="11"/>
        <v>0</v>
      </c>
    </row>
    <row r="116" spans="1:8">
      <c r="A116" s="27"/>
      <c r="B116" s="28" t="str">
        <f t="shared" si="7"/>
        <v/>
      </c>
      <c r="C116" s="29" t="str">
        <f t="shared" si="6"/>
        <v/>
      </c>
      <c r="D116" s="30" t="str">
        <f t="shared" si="8"/>
        <v/>
      </c>
      <c r="E116" s="31" t="str">
        <f t="shared" si="9"/>
        <v/>
      </c>
      <c r="F116" s="31" t="str">
        <f t="shared" si="10"/>
        <v/>
      </c>
      <c r="G116" s="32"/>
      <c r="H116" s="31">
        <f t="shared" si="11"/>
        <v>0</v>
      </c>
    </row>
    <row r="117" spans="1:8">
      <c r="A117" s="27"/>
      <c r="B117" s="28" t="str">
        <f t="shared" si="7"/>
        <v/>
      </c>
      <c r="C117" s="29" t="str">
        <f t="shared" si="6"/>
        <v/>
      </c>
      <c r="D117" s="30" t="str">
        <f t="shared" si="8"/>
        <v/>
      </c>
      <c r="E117" s="31" t="str">
        <f t="shared" si="9"/>
        <v/>
      </c>
      <c r="F117" s="31" t="str">
        <f t="shared" si="10"/>
        <v/>
      </c>
      <c r="G117" s="32"/>
      <c r="H117" s="31">
        <f t="shared" si="11"/>
        <v>0</v>
      </c>
    </row>
    <row r="118" spans="1:8">
      <c r="A118" s="27"/>
      <c r="B118" s="28" t="str">
        <f t="shared" si="7"/>
        <v/>
      </c>
      <c r="C118" s="29" t="str">
        <f t="shared" si="6"/>
        <v/>
      </c>
      <c r="D118" s="30" t="str">
        <f t="shared" si="8"/>
        <v/>
      </c>
      <c r="E118" s="31" t="str">
        <f t="shared" si="9"/>
        <v/>
      </c>
      <c r="F118" s="31" t="str">
        <f t="shared" si="10"/>
        <v/>
      </c>
      <c r="G118" s="32"/>
      <c r="H118" s="31">
        <f t="shared" si="11"/>
        <v>0</v>
      </c>
    </row>
    <row r="119" spans="1:8">
      <c r="A119" s="27"/>
      <c r="B119" s="28" t="str">
        <f t="shared" si="7"/>
        <v/>
      </c>
      <c r="C119" s="29" t="str">
        <f t="shared" si="6"/>
        <v/>
      </c>
      <c r="D119" s="30" t="str">
        <f t="shared" si="8"/>
        <v/>
      </c>
      <c r="E119" s="31" t="str">
        <f t="shared" si="9"/>
        <v/>
      </c>
      <c r="F119" s="31" t="str">
        <f t="shared" si="10"/>
        <v/>
      </c>
      <c r="G119" s="32"/>
      <c r="H119" s="31">
        <f t="shared" si="11"/>
        <v>0</v>
      </c>
    </row>
    <row r="120" spans="1:8">
      <c r="A120" s="27"/>
      <c r="B120" s="28" t="str">
        <f t="shared" si="7"/>
        <v/>
      </c>
      <c r="C120" s="29" t="str">
        <f t="shared" si="6"/>
        <v/>
      </c>
      <c r="D120" s="30" t="str">
        <f t="shared" si="8"/>
        <v/>
      </c>
      <c r="E120" s="31" t="str">
        <f t="shared" si="9"/>
        <v/>
      </c>
      <c r="F120" s="31" t="str">
        <f t="shared" si="10"/>
        <v/>
      </c>
      <c r="G120" s="32"/>
      <c r="H120" s="31">
        <f t="shared" si="11"/>
        <v>0</v>
      </c>
    </row>
    <row r="121" spans="1:8">
      <c r="A121" s="27"/>
      <c r="B121" s="28" t="str">
        <f t="shared" si="7"/>
        <v/>
      </c>
      <c r="C121" s="29" t="str">
        <f t="shared" si="6"/>
        <v/>
      </c>
      <c r="D121" s="30" t="str">
        <f t="shared" si="8"/>
        <v/>
      </c>
      <c r="E121" s="31" t="str">
        <f t="shared" si="9"/>
        <v/>
      </c>
      <c r="F121" s="31" t="str">
        <f t="shared" si="10"/>
        <v/>
      </c>
      <c r="G121" s="32"/>
      <c r="H121" s="31">
        <f t="shared" si="11"/>
        <v>0</v>
      </c>
    </row>
    <row r="122" spans="1:8">
      <c r="A122" s="27"/>
      <c r="B122" s="28" t="str">
        <f t="shared" si="7"/>
        <v/>
      </c>
      <c r="C122" s="29" t="str">
        <f t="shared" si="6"/>
        <v/>
      </c>
      <c r="D122" s="30" t="str">
        <f t="shared" si="8"/>
        <v/>
      </c>
      <c r="E122" s="31" t="str">
        <f t="shared" si="9"/>
        <v/>
      </c>
      <c r="F122" s="31" t="str">
        <f t="shared" si="10"/>
        <v/>
      </c>
      <c r="G122" s="32"/>
      <c r="H122" s="31">
        <f t="shared" si="11"/>
        <v>0</v>
      </c>
    </row>
    <row r="123" spans="1:8">
      <c r="A123" s="27"/>
      <c r="B123" s="28" t="str">
        <f t="shared" si="7"/>
        <v/>
      </c>
      <c r="C123" s="29" t="str">
        <f t="shared" si="6"/>
        <v/>
      </c>
      <c r="D123" s="30" t="str">
        <f t="shared" si="8"/>
        <v/>
      </c>
      <c r="E123" s="31" t="str">
        <f t="shared" si="9"/>
        <v/>
      </c>
      <c r="F123" s="31" t="str">
        <f t="shared" si="10"/>
        <v/>
      </c>
      <c r="G123" s="32"/>
      <c r="H123" s="31">
        <f t="shared" si="11"/>
        <v>0</v>
      </c>
    </row>
    <row r="124" spans="1:8">
      <c r="A124" s="27"/>
      <c r="B124" s="28" t="str">
        <f t="shared" si="7"/>
        <v/>
      </c>
      <c r="C124" s="29" t="str">
        <f t="shared" si="6"/>
        <v/>
      </c>
      <c r="D124" s="30" t="str">
        <f t="shared" si="8"/>
        <v/>
      </c>
      <c r="E124" s="31" t="str">
        <f t="shared" si="9"/>
        <v/>
      </c>
      <c r="F124" s="31" t="str">
        <f t="shared" si="10"/>
        <v/>
      </c>
      <c r="G124" s="32"/>
      <c r="H124" s="31">
        <f t="shared" si="11"/>
        <v>0</v>
      </c>
    </row>
    <row r="125" spans="1:8">
      <c r="A125" s="27"/>
      <c r="B125" s="28" t="str">
        <f t="shared" si="7"/>
        <v/>
      </c>
      <c r="C125" s="29" t="str">
        <f t="shared" si="6"/>
        <v/>
      </c>
      <c r="D125" s="30" t="str">
        <f t="shared" si="8"/>
        <v/>
      </c>
      <c r="E125" s="31" t="str">
        <f t="shared" si="9"/>
        <v/>
      </c>
      <c r="F125" s="31" t="str">
        <f t="shared" si="10"/>
        <v/>
      </c>
      <c r="G125" s="32"/>
      <c r="H125" s="31">
        <f t="shared" si="11"/>
        <v>0</v>
      </c>
    </row>
    <row r="126" spans="1:8">
      <c r="A126" s="27"/>
      <c r="B126" s="28" t="str">
        <f t="shared" si="7"/>
        <v/>
      </c>
      <c r="C126" s="29" t="str">
        <f t="shared" si="6"/>
        <v/>
      </c>
      <c r="D126" s="30" t="str">
        <f t="shared" si="8"/>
        <v/>
      </c>
      <c r="E126" s="31" t="str">
        <f t="shared" si="9"/>
        <v/>
      </c>
      <c r="F126" s="31" t="str">
        <f t="shared" si="10"/>
        <v/>
      </c>
      <c r="G126" s="32"/>
      <c r="H126" s="31">
        <f t="shared" si="11"/>
        <v>0</v>
      </c>
    </row>
    <row r="127" spans="1:8">
      <c r="A127" s="27"/>
      <c r="B127" s="28" t="str">
        <f t="shared" si="7"/>
        <v/>
      </c>
      <c r="C127" s="29" t="str">
        <f t="shared" si="6"/>
        <v/>
      </c>
      <c r="D127" s="30" t="str">
        <f t="shared" si="8"/>
        <v/>
      </c>
      <c r="E127" s="31" t="str">
        <f t="shared" si="9"/>
        <v/>
      </c>
      <c r="F127" s="31" t="str">
        <f t="shared" si="10"/>
        <v/>
      </c>
      <c r="G127" s="32"/>
      <c r="H127" s="31">
        <f t="shared" si="11"/>
        <v>0</v>
      </c>
    </row>
    <row r="128" spans="1:8">
      <c r="A128" s="27"/>
      <c r="B128" s="28" t="str">
        <f t="shared" si="7"/>
        <v/>
      </c>
      <c r="C128" s="29" t="str">
        <f t="shared" si="6"/>
        <v/>
      </c>
      <c r="D128" s="30" t="str">
        <f t="shared" si="8"/>
        <v/>
      </c>
      <c r="E128" s="31" t="str">
        <f t="shared" si="9"/>
        <v/>
      </c>
      <c r="F128" s="31" t="str">
        <f t="shared" si="10"/>
        <v/>
      </c>
      <c r="G128" s="32"/>
      <c r="H128" s="31">
        <f t="shared" si="11"/>
        <v>0</v>
      </c>
    </row>
    <row r="129" spans="1:8">
      <c r="A129" s="27"/>
      <c r="B129" s="28" t="str">
        <f t="shared" si="7"/>
        <v/>
      </c>
      <c r="C129" s="29" t="str">
        <f t="shared" si="6"/>
        <v/>
      </c>
      <c r="D129" s="30" t="str">
        <f t="shared" si="8"/>
        <v/>
      </c>
      <c r="E129" s="31" t="str">
        <f t="shared" si="9"/>
        <v/>
      </c>
      <c r="F129" s="31" t="str">
        <f t="shared" si="10"/>
        <v/>
      </c>
      <c r="G129" s="32"/>
      <c r="H129" s="31">
        <f t="shared" si="11"/>
        <v>0</v>
      </c>
    </row>
    <row r="130" spans="1:8">
      <c r="A130" s="27"/>
      <c r="B130" s="28" t="str">
        <f t="shared" si="7"/>
        <v/>
      </c>
      <c r="C130" s="29" t="str">
        <f t="shared" si="6"/>
        <v/>
      </c>
      <c r="D130" s="30" t="str">
        <f t="shared" si="8"/>
        <v/>
      </c>
      <c r="E130" s="31" t="str">
        <f t="shared" si="9"/>
        <v/>
      </c>
      <c r="F130" s="31" t="str">
        <f t="shared" si="10"/>
        <v/>
      </c>
      <c r="G130" s="32"/>
      <c r="H130" s="31">
        <f t="shared" si="11"/>
        <v>0</v>
      </c>
    </row>
    <row r="131" spans="1:8">
      <c r="A131" s="27"/>
      <c r="B131" s="28" t="str">
        <f t="shared" si="7"/>
        <v/>
      </c>
      <c r="C131" s="29" t="str">
        <f t="shared" si="6"/>
        <v/>
      </c>
      <c r="D131" s="30" t="str">
        <f t="shared" si="8"/>
        <v/>
      </c>
      <c r="E131" s="31" t="str">
        <f t="shared" si="9"/>
        <v/>
      </c>
      <c r="F131" s="31" t="str">
        <f t="shared" si="10"/>
        <v/>
      </c>
      <c r="G131" s="32"/>
      <c r="H131" s="31">
        <f t="shared" si="11"/>
        <v>0</v>
      </c>
    </row>
    <row r="132" spans="1:8">
      <c r="A132" s="27"/>
      <c r="B132" s="28" t="str">
        <f t="shared" si="7"/>
        <v/>
      </c>
      <c r="C132" s="29" t="str">
        <f t="shared" si="6"/>
        <v/>
      </c>
      <c r="D132" s="30" t="str">
        <f t="shared" si="8"/>
        <v/>
      </c>
      <c r="E132" s="31" t="str">
        <f t="shared" si="9"/>
        <v/>
      </c>
      <c r="F132" s="31" t="str">
        <f t="shared" si="10"/>
        <v/>
      </c>
      <c r="G132" s="32"/>
      <c r="H132" s="31">
        <f t="shared" si="11"/>
        <v>0</v>
      </c>
    </row>
    <row r="133" spans="1:8">
      <c r="A133" s="27"/>
      <c r="B133" s="28" t="str">
        <f t="shared" si="7"/>
        <v/>
      </c>
      <c r="C133" s="29" t="str">
        <f t="shared" si="6"/>
        <v/>
      </c>
      <c r="D133" s="30" t="str">
        <f t="shared" si="8"/>
        <v/>
      </c>
      <c r="E133" s="31" t="str">
        <f t="shared" si="9"/>
        <v/>
      </c>
      <c r="F133" s="31" t="str">
        <f t="shared" si="10"/>
        <v/>
      </c>
      <c r="G133" s="32"/>
      <c r="H133" s="31">
        <f t="shared" si="11"/>
        <v>0</v>
      </c>
    </row>
    <row r="134" spans="1:8">
      <c r="A134" s="27"/>
      <c r="B134" s="28" t="str">
        <f t="shared" si="7"/>
        <v/>
      </c>
      <c r="C134" s="29" t="str">
        <f t="shared" si="6"/>
        <v/>
      </c>
      <c r="D134" s="30" t="str">
        <f t="shared" si="8"/>
        <v/>
      </c>
      <c r="E134" s="31" t="str">
        <f t="shared" si="9"/>
        <v/>
      </c>
      <c r="F134" s="31" t="str">
        <f t="shared" si="10"/>
        <v/>
      </c>
      <c r="G134" s="32"/>
      <c r="H134" s="31">
        <f t="shared" si="11"/>
        <v>0</v>
      </c>
    </row>
    <row r="135" spans="1:8">
      <c r="A135" s="27"/>
      <c r="B135" s="28" t="str">
        <f t="shared" si="7"/>
        <v/>
      </c>
      <c r="C135" s="29" t="str">
        <f t="shared" si="6"/>
        <v/>
      </c>
      <c r="D135" s="30" t="str">
        <f t="shared" si="8"/>
        <v/>
      </c>
      <c r="E135" s="31" t="str">
        <f t="shared" si="9"/>
        <v/>
      </c>
      <c r="F135" s="31" t="str">
        <f t="shared" si="10"/>
        <v/>
      </c>
      <c r="G135" s="32"/>
      <c r="H135" s="31">
        <f t="shared" si="11"/>
        <v>0</v>
      </c>
    </row>
    <row r="136" spans="1:8">
      <c r="A136" s="27"/>
      <c r="B136" s="28" t="str">
        <f t="shared" si="7"/>
        <v/>
      </c>
      <c r="C136" s="29" t="str">
        <f t="shared" si="6"/>
        <v/>
      </c>
      <c r="D136" s="30" t="str">
        <f t="shared" si="8"/>
        <v/>
      </c>
      <c r="E136" s="31" t="str">
        <f t="shared" si="9"/>
        <v/>
      </c>
      <c r="F136" s="31" t="str">
        <f t="shared" si="10"/>
        <v/>
      </c>
      <c r="G136" s="32"/>
      <c r="H136" s="31">
        <f t="shared" si="11"/>
        <v>0</v>
      </c>
    </row>
    <row r="137" spans="1:8">
      <c r="A137" s="27"/>
      <c r="B137" s="28" t="str">
        <f t="shared" si="7"/>
        <v/>
      </c>
      <c r="C137" s="29" t="str">
        <f t="shared" si="6"/>
        <v/>
      </c>
      <c r="D137" s="30" t="str">
        <f t="shared" si="8"/>
        <v/>
      </c>
      <c r="E137" s="31" t="str">
        <f t="shared" si="9"/>
        <v/>
      </c>
      <c r="F137" s="31" t="str">
        <f t="shared" si="10"/>
        <v/>
      </c>
      <c r="G137" s="32"/>
      <c r="H137" s="31">
        <f t="shared" si="11"/>
        <v>0</v>
      </c>
    </row>
    <row r="138" spans="1:8">
      <c r="A138" s="27"/>
      <c r="B138" s="28" t="str">
        <f t="shared" si="7"/>
        <v/>
      </c>
      <c r="C138" s="29" t="str">
        <f t="shared" si="6"/>
        <v/>
      </c>
      <c r="D138" s="30" t="str">
        <f t="shared" si="8"/>
        <v/>
      </c>
      <c r="E138" s="31" t="str">
        <f t="shared" si="9"/>
        <v/>
      </c>
      <c r="F138" s="31" t="str">
        <f t="shared" si="10"/>
        <v/>
      </c>
      <c r="G138" s="32"/>
      <c r="H138" s="31">
        <f t="shared" si="11"/>
        <v>0</v>
      </c>
    </row>
    <row r="139" spans="1:8">
      <c r="A139" s="27"/>
      <c r="B139" s="28" t="str">
        <f t="shared" si="7"/>
        <v/>
      </c>
      <c r="C139" s="29" t="str">
        <f t="shared" si="6"/>
        <v/>
      </c>
      <c r="D139" s="30" t="str">
        <f t="shared" si="8"/>
        <v/>
      </c>
      <c r="E139" s="31" t="str">
        <f t="shared" si="9"/>
        <v/>
      </c>
      <c r="F139" s="31" t="str">
        <f t="shared" si="10"/>
        <v/>
      </c>
      <c r="G139" s="32"/>
      <c r="H139" s="31">
        <f t="shared" si="11"/>
        <v>0</v>
      </c>
    </row>
    <row r="140" spans="1:8">
      <c r="A140" s="27"/>
      <c r="B140" s="28" t="str">
        <f t="shared" si="7"/>
        <v/>
      </c>
      <c r="C140" s="29" t="str">
        <f t="shared" si="6"/>
        <v/>
      </c>
      <c r="D140" s="30" t="str">
        <f t="shared" si="8"/>
        <v/>
      </c>
      <c r="E140" s="31" t="str">
        <f t="shared" si="9"/>
        <v/>
      </c>
      <c r="F140" s="31" t="str">
        <f t="shared" si="10"/>
        <v/>
      </c>
      <c r="G140" s="32"/>
      <c r="H140" s="31">
        <f t="shared" si="11"/>
        <v>0</v>
      </c>
    </row>
    <row r="141" spans="1:8">
      <c r="A141" s="27"/>
      <c r="B141" s="28" t="str">
        <f t="shared" si="7"/>
        <v/>
      </c>
      <c r="C141" s="29" t="str">
        <f t="shared" si="6"/>
        <v/>
      </c>
      <c r="D141" s="30" t="str">
        <f t="shared" si="8"/>
        <v/>
      </c>
      <c r="E141" s="31" t="str">
        <f t="shared" si="9"/>
        <v/>
      </c>
      <c r="F141" s="31" t="str">
        <f t="shared" si="10"/>
        <v/>
      </c>
      <c r="G141" s="32"/>
      <c r="H141" s="31">
        <f t="shared" si="11"/>
        <v>0</v>
      </c>
    </row>
    <row r="142" spans="1:8">
      <c r="A142" s="27"/>
      <c r="B142" s="28" t="str">
        <f t="shared" si="7"/>
        <v/>
      </c>
      <c r="C142" s="29" t="str">
        <f t="shared" si="6"/>
        <v/>
      </c>
      <c r="D142" s="30" t="str">
        <f t="shared" si="8"/>
        <v/>
      </c>
      <c r="E142" s="31" t="str">
        <f t="shared" si="9"/>
        <v/>
      </c>
      <c r="F142" s="31" t="str">
        <f t="shared" si="10"/>
        <v/>
      </c>
      <c r="G142" s="32"/>
      <c r="H142" s="31">
        <f t="shared" si="11"/>
        <v>0</v>
      </c>
    </row>
    <row r="143" spans="1:8">
      <c r="A143" s="27"/>
      <c r="B143" s="28" t="str">
        <f t="shared" si="7"/>
        <v/>
      </c>
      <c r="C143" s="29" t="str">
        <f t="shared" si="6"/>
        <v/>
      </c>
      <c r="D143" s="30" t="str">
        <f t="shared" si="8"/>
        <v/>
      </c>
      <c r="E143" s="31" t="str">
        <f t="shared" si="9"/>
        <v/>
      </c>
      <c r="F143" s="31" t="str">
        <f t="shared" si="10"/>
        <v/>
      </c>
      <c r="G143" s="32"/>
      <c r="H143" s="31">
        <f t="shared" si="11"/>
        <v>0</v>
      </c>
    </row>
    <row r="144" spans="1:8">
      <c r="A144" s="27"/>
      <c r="B144" s="28" t="str">
        <f t="shared" si="7"/>
        <v/>
      </c>
      <c r="C144" s="29" t="str">
        <f t="shared" si="6"/>
        <v/>
      </c>
      <c r="D144" s="30" t="str">
        <f t="shared" si="8"/>
        <v/>
      </c>
      <c r="E144" s="31" t="str">
        <f t="shared" si="9"/>
        <v/>
      </c>
      <c r="F144" s="31" t="str">
        <f t="shared" si="10"/>
        <v/>
      </c>
      <c r="G144" s="32"/>
      <c r="H144" s="31">
        <f t="shared" si="11"/>
        <v>0</v>
      </c>
    </row>
    <row r="145" spans="1:8">
      <c r="A145" s="27"/>
      <c r="B145" s="28" t="str">
        <f t="shared" si="7"/>
        <v/>
      </c>
      <c r="C145" s="29" t="str">
        <f t="shared" si="6"/>
        <v/>
      </c>
      <c r="D145" s="30" t="str">
        <f t="shared" si="8"/>
        <v/>
      </c>
      <c r="E145" s="31" t="str">
        <f t="shared" si="9"/>
        <v/>
      </c>
      <c r="F145" s="31" t="str">
        <f t="shared" si="10"/>
        <v/>
      </c>
      <c r="G145" s="32"/>
      <c r="H145" s="31">
        <f t="shared" si="11"/>
        <v>0</v>
      </c>
    </row>
    <row r="146" spans="1:8">
      <c r="A146" s="27"/>
      <c r="B146" s="28" t="str">
        <f t="shared" si="7"/>
        <v/>
      </c>
      <c r="C146" s="29" t="str">
        <f t="shared" si="6"/>
        <v/>
      </c>
      <c r="D146" s="30" t="str">
        <f t="shared" si="8"/>
        <v/>
      </c>
      <c r="E146" s="31" t="str">
        <f t="shared" si="9"/>
        <v/>
      </c>
      <c r="F146" s="31" t="str">
        <f t="shared" si="10"/>
        <v/>
      </c>
      <c r="G146" s="32"/>
      <c r="H146" s="31">
        <f t="shared" si="11"/>
        <v>0</v>
      </c>
    </row>
    <row r="147" spans="1:8">
      <c r="A147" s="27"/>
      <c r="B147" s="28" t="str">
        <f t="shared" si="7"/>
        <v/>
      </c>
      <c r="C147" s="29" t="str">
        <f t="shared" si="6"/>
        <v/>
      </c>
      <c r="D147" s="30" t="str">
        <f t="shared" si="8"/>
        <v/>
      </c>
      <c r="E147" s="31" t="str">
        <f t="shared" si="9"/>
        <v/>
      </c>
      <c r="F147" s="31" t="str">
        <f t="shared" si="10"/>
        <v/>
      </c>
      <c r="G147" s="32"/>
      <c r="H147" s="31">
        <f t="shared" si="11"/>
        <v>0</v>
      </c>
    </row>
    <row r="148" spans="1:8">
      <c r="A148" s="27"/>
      <c r="B148" s="28" t="str">
        <f t="shared" si="7"/>
        <v/>
      </c>
      <c r="C148" s="29" t="str">
        <f t="shared" si="6"/>
        <v/>
      </c>
      <c r="D148" s="30" t="str">
        <f t="shared" si="8"/>
        <v/>
      </c>
      <c r="E148" s="31" t="str">
        <f t="shared" si="9"/>
        <v/>
      </c>
      <c r="F148" s="31" t="str">
        <f t="shared" si="10"/>
        <v/>
      </c>
      <c r="G148" s="32"/>
      <c r="H148" s="31">
        <f t="shared" si="11"/>
        <v>0</v>
      </c>
    </row>
    <row r="149" spans="1:8">
      <c r="A149" s="27"/>
      <c r="B149" s="28" t="str">
        <f t="shared" si="7"/>
        <v/>
      </c>
      <c r="C149" s="29" t="str">
        <f t="shared" si="6"/>
        <v/>
      </c>
      <c r="D149" s="30" t="str">
        <f t="shared" si="8"/>
        <v/>
      </c>
      <c r="E149" s="31" t="str">
        <f t="shared" si="9"/>
        <v/>
      </c>
      <c r="F149" s="31" t="str">
        <f t="shared" si="10"/>
        <v/>
      </c>
      <c r="G149" s="32"/>
      <c r="H149" s="31">
        <f t="shared" si="11"/>
        <v>0</v>
      </c>
    </row>
    <row r="150" spans="1:8">
      <c r="A150" s="27"/>
      <c r="B150" s="28" t="str">
        <f t="shared" si="7"/>
        <v/>
      </c>
      <c r="C150" s="29" t="str">
        <f t="shared" si="6"/>
        <v/>
      </c>
      <c r="D150" s="30" t="str">
        <f t="shared" si="8"/>
        <v/>
      </c>
      <c r="E150" s="31" t="str">
        <f t="shared" si="9"/>
        <v/>
      </c>
      <c r="F150" s="31" t="str">
        <f t="shared" si="10"/>
        <v/>
      </c>
      <c r="G150" s="32"/>
      <c r="H150" s="31">
        <f t="shared" si="11"/>
        <v>0</v>
      </c>
    </row>
    <row r="151" spans="1:8">
      <c r="A151" s="27"/>
      <c r="B151" s="28" t="str">
        <f t="shared" si="7"/>
        <v/>
      </c>
      <c r="C151" s="29" t="str">
        <f t="shared" si="6"/>
        <v/>
      </c>
      <c r="D151" s="30" t="str">
        <f t="shared" si="8"/>
        <v/>
      </c>
      <c r="E151" s="31" t="str">
        <f t="shared" si="9"/>
        <v/>
      </c>
      <c r="F151" s="31" t="str">
        <f t="shared" si="10"/>
        <v/>
      </c>
      <c r="G151" s="32"/>
      <c r="H151" s="31">
        <f t="shared" si="11"/>
        <v>0</v>
      </c>
    </row>
    <row r="152" spans="1:8">
      <c r="A152" s="27"/>
      <c r="B152" s="28" t="str">
        <f t="shared" si="7"/>
        <v/>
      </c>
      <c r="C152" s="29" t="str">
        <f t="shared" si="6"/>
        <v/>
      </c>
      <c r="D152" s="30" t="str">
        <f t="shared" si="8"/>
        <v/>
      </c>
      <c r="E152" s="31" t="str">
        <f t="shared" si="9"/>
        <v/>
      </c>
      <c r="F152" s="31" t="str">
        <f t="shared" si="10"/>
        <v/>
      </c>
      <c r="G152" s="32"/>
      <c r="H152" s="31">
        <f t="shared" si="11"/>
        <v>0</v>
      </c>
    </row>
    <row r="153" spans="1:8">
      <c r="A153" s="27"/>
      <c r="B153" s="28" t="str">
        <f t="shared" si="7"/>
        <v/>
      </c>
      <c r="C153" s="29" t="str">
        <f t="shared" si="6"/>
        <v/>
      </c>
      <c r="D153" s="30" t="str">
        <f t="shared" si="8"/>
        <v/>
      </c>
      <c r="E153" s="31" t="str">
        <f t="shared" si="9"/>
        <v/>
      </c>
      <c r="F153" s="31" t="str">
        <f t="shared" si="10"/>
        <v/>
      </c>
      <c r="G153" s="32"/>
      <c r="H153" s="31">
        <f t="shared" si="11"/>
        <v>0</v>
      </c>
    </row>
    <row r="154" spans="1:8">
      <c r="A154" s="27"/>
      <c r="B154" s="28" t="str">
        <f t="shared" si="7"/>
        <v/>
      </c>
      <c r="C154" s="29" t="str">
        <f t="shared" ref="C154:C217" si="12">IF(B154="","",IF(B154&lt;=$D$16,IF(payments_per_year=26,DATE(YEAR(start_date),MONTH(start_date),DAY(start_date)+14*B154),IF(payments_per_year=52,DATE(YEAR(start_date),MONTH(start_date),DAY(start_date)+7*B154),DATE(YEAR(start_date),MONTH(start_date)+B154*12/$D$11,DAY(start_date)))),""))</f>
        <v/>
      </c>
      <c r="D154" s="30" t="str">
        <f t="shared" si="8"/>
        <v/>
      </c>
      <c r="E154" s="31" t="str">
        <f t="shared" si="9"/>
        <v/>
      </c>
      <c r="F154" s="31" t="str">
        <f t="shared" si="10"/>
        <v/>
      </c>
      <c r="G154" s="32"/>
      <c r="H154" s="31">
        <f t="shared" si="11"/>
        <v>0</v>
      </c>
    </row>
    <row r="155" spans="1:8">
      <c r="A155" s="27"/>
      <c r="B155" s="28" t="str">
        <f t="shared" si="7"/>
        <v/>
      </c>
      <c r="C155" s="29" t="str">
        <f t="shared" si="12"/>
        <v/>
      </c>
      <c r="D155" s="30" t="str">
        <f t="shared" si="8"/>
        <v/>
      </c>
      <c r="E155" s="31" t="str">
        <f t="shared" si="9"/>
        <v/>
      </c>
      <c r="F155" s="31" t="str">
        <f t="shared" si="10"/>
        <v/>
      </c>
      <c r="G155" s="32"/>
      <c r="H155" s="31">
        <f t="shared" si="11"/>
        <v>0</v>
      </c>
    </row>
    <row r="156" spans="1:8">
      <c r="A156" s="27"/>
      <c r="B156" s="28" t="str">
        <f t="shared" si="7"/>
        <v/>
      </c>
      <c r="C156" s="29" t="str">
        <f t="shared" si="12"/>
        <v/>
      </c>
      <c r="D156" s="30" t="str">
        <f t="shared" si="8"/>
        <v/>
      </c>
      <c r="E156" s="31" t="str">
        <f t="shared" si="9"/>
        <v/>
      </c>
      <c r="F156" s="31" t="str">
        <f t="shared" si="10"/>
        <v/>
      </c>
      <c r="G156" s="32"/>
      <c r="H156" s="31">
        <f t="shared" si="11"/>
        <v>0</v>
      </c>
    </row>
    <row r="157" spans="1:8">
      <c r="A157" s="27"/>
      <c r="B157" s="28" t="str">
        <f t="shared" ref="B157:B220" si="13">IF(B156&lt;$D$16,IF(H156&gt;0,B156+1,""),"")</f>
        <v/>
      </c>
      <c r="C157" s="29" t="str">
        <f t="shared" si="12"/>
        <v/>
      </c>
      <c r="D157" s="30" t="str">
        <f t="shared" ref="D157:D220" si="14">IF(C157="","",IF($D$15+F157&gt;H156,ROUND(H156+F157,2),$D$15))</f>
        <v/>
      </c>
      <c r="E157" s="31" t="str">
        <f t="shared" ref="E157:E220" si="15">IF(C157="","",D157-F157)</f>
        <v/>
      </c>
      <c r="F157" s="31" t="str">
        <f t="shared" ref="F157:F220" si="16">IF(C157="","",ROUND(H156*$D$9/payments_per_year,2))</f>
        <v/>
      </c>
      <c r="G157" s="32"/>
      <c r="H157" s="31">
        <f t="shared" ref="H157:H220" si="17">IF(B157="",0,ROUND(H156-E157-G157,2))</f>
        <v>0</v>
      </c>
    </row>
    <row r="158" spans="1:8">
      <c r="A158" s="27"/>
      <c r="B158" s="28" t="str">
        <f t="shared" si="13"/>
        <v/>
      </c>
      <c r="C158" s="29" t="str">
        <f t="shared" si="12"/>
        <v/>
      </c>
      <c r="D158" s="30" t="str">
        <f t="shared" si="14"/>
        <v/>
      </c>
      <c r="E158" s="31" t="str">
        <f t="shared" si="15"/>
        <v/>
      </c>
      <c r="F158" s="31" t="str">
        <f t="shared" si="16"/>
        <v/>
      </c>
      <c r="G158" s="32"/>
      <c r="H158" s="31">
        <f t="shared" si="17"/>
        <v>0</v>
      </c>
    </row>
    <row r="159" spans="1:8">
      <c r="A159" s="27"/>
      <c r="B159" s="28" t="str">
        <f t="shared" si="13"/>
        <v/>
      </c>
      <c r="C159" s="29" t="str">
        <f t="shared" si="12"/>
        <v/>
      </c>
      <c r="D159" s="30" t="str">
        <f t="shared" si="14"/>
        <v/>
      </c>
      <c r="E159" s="31" t="str">
        <f t="shared" si="15"/>
        <v/>
      </c>
      <c r="F159" s="31" t="str">
        <f t="shared" si="16"/>
        <v/>
      </c>
      <c r="G159" s="32"/>
      <c r="H159" s="31">
        <f t="shared" si="17"/>
        <v>0</v>
      </c>
    </row>
    <row r="160" spans="1:8">
      <c r="A160" s="27"/>
      <c r="B160" s="28" t="str">
        <f t="shared" si="13"/>
        <v/>
      </c>
      <c r="C160" s="29" t="str">
        <f t="shared" si="12"/>
        <v/>
      </c>
      <c r="D160" s="30" t="str">
        <f t="shared" si="14"/>
        <v/>
      </c>
      <c r="E160" s="31" t="str">
        <f t="shared" si="15"/>
        <v/>
      </c>
      <c r="F160" s="31" t="str">
        <f t="shared" si="16"/>
        <v/>
      </c>
      <c r="G160" s="32"/>
      <c r="H160" s="31">
        <f t="shared" si="17"/>
        <v>0</v>
      </c>
    </row>
    <row r="161" spans="1:8">
      <c r="A161" s="27"/>
      <c r="B161" s="28" t="str">
        <f t="shared" si="13"/>
        <v/>
      </c>
      <c r="C161" s="29" t="str">
        <f t="shared" si="12"/>
        <v/>
      </c>
      <c r="D161" s="30" t="str">
        <f t="shared" si="14"/>
        <v/>
      </c>
      <c r="E161" s="31" t="str">
        <f t="shared" si="15"/>
        <v/>
      </c>
      <c r="F161" s="31" t="str">
        <f t="shared" si="16"/>
        <v/>
      </c>
      <c r="G161" s="32"/>
      <c r="H161" s="31">
        <f t="shared" si="17"/>
        <v>0</v>
      </c>
    </row>
    <row r="162" spans="1:8">
      <c r="A162" s="27"/>
      <c r="B162" s="28" t="str">
        <f t="shared" si="13"/>
        <v/>
      </c>
      <c r="C162" s="29" t="str">
        <f t="shared" si="12"/>
        <v/>
      </c>
      <c r="D162" s="30" t="str">
        <f t="shared" si="14"/>
        <v/>
      </c>
      <c r="E162" s="31" t="str">
        <f t="shared" si="15"/>
        <v/>
      </c>
      <c r="F162" s="31" t="str">
        <f t="shared" si="16"/>
        <v/>
      </c>
      <c r="G162" s="32"/>
      <c r="H162" s="31">
        <f t="shared" si="17"/>
        <v>0</v>
      </c>
    </row>
    <row r="163" spans="1:8">
      <c r="A163" s="27"/>
      <c r="B163" s="28" t="str">
        <f t="shared" si="13"/>
        <v/>
      </c>
      <c r="C163" s="29" t="str">
        <f t="shared" si="12"/>
        <v/>
      </c>
      <c r="D163" s="30" t="str">
        <f t="shared" si="14"/>
        <v/>
      </c>
      <c r="E163" s="31" t="str">
        <f t="shared" si="15"/>
        <v/>
      </c>
      <c r="F163" s="31" t="str">
        <f t="shared" si="16"/>
        <v/>
      </c>
      <c r="G163" s="32"/>
      <c r="H163" s="31">
        <f t="shared" si="17"/>
        <v>0</v>
      </c>
    </row>
    <row r="164" spans="1:8">
      <c r="A164" s="27"/>
      <c r="B164" s="28" t="str">
        <f t="shared" si="13"/>
        <v/>
      </c>
      <c r="C164" s="29" t="str">
        <f t="shared" si="12"/>
        <v/>
      </c>
      <c r="D164" s="30" t="str">
        <f t="shared" si="14"/>
        <v/>
      </c>
      <c r="E164" s="31" t="str">
        <f t="shared" si="15"/>
        <v/>
      </c>
      <c r="F164" s="31" t="str">
        <f t="shared" si="16"/>
        <v/>
      </c>
      <c r="G164" s="32"/>
      <c r="H164" s="31">
        <f t="shared" si="17"/>
        <v>0</v>
      </c>
    </row>
    <row r="165" spans="1:8">
      <c r="A165" s="27"/>
      <c r="B165" s="28" t="str">
        <f t="shared" si="13"/>
        <v/>
      </c>
      <c r="C165" s="29" t="str">
        <f t="shared" si="12"/>
        <v/>
      </c>
      <c r="D165" s="30" t="str">
        <f t="shared" si="14"/>
        <v/>
      </c>
      <c r="E165" s="31" t="str">
        <f t="shared" si="15"/>
        <v/>
      </c>
      <c r="F165" s="31" t="str">
        <f t="shared" si="16"/>
        <v/>
      </c>
      <c r="G165" s="32"/>
      <c r="H165" s="31">
        <f t="shared" si="17"/>
        <v>0</v>
      </c>
    </row>
    <row r="166" spans="1:8">
      <c r="A166" s="27"/>
      <c r="B166" s="28" t="str">
        <f t="shared" si="13"/>
        <v/>
      </c>
      <c r="C166" s="29" t="str">
        <f t="shared" si="12"/>
        <v/>
      </c>
      <c r="D166" s="30" t="str">
        <f t="shared" si="14"/>
        <v/>
      </c>
      <c r="E166" s="31" t="str">
        <f t="shared" si="15"/>
        <v/>
      </c>
      <c r="F166" s="31" t="str">
        <f t="shared" si="16"/>
        <v/>
      </c>
      <c r="G166" s="32"/>
      <c r="H166" s="31">
        <f t="shared" si="17"/>
        <v>0</v>
      </c>
    </row>
    <row r="167" spans="1:8">
      <c r="A167" s="27"/>
      <c r="B167" s="28" t="str">
        <f t="shared" si="13"/>
        <v/>
      </c>
      <c r="C167" s="29" t="str">
        <f t="shared" si="12"/>
        <v/>
      </c>
      <c r="D167" s="30" t="str">
        <f t="shared" si="14"/>
        <v/>
      </c>
      <c r="E167" s="31" t="str">
        <f t="shared" si="15"/>
        <v/>
      </c>
      <c r="F167" s="31" t="str">
        <f t="shared" si="16"/>
        <v/>
      </c>
      <c r="G167" s="32"/>
      <c r="H167" s="31">
        <f t="shared" si="17"/>
        <v>0</v>
      </c>
    </row>
    <row r="168" spans="1:8">
      <c r="A168" s="27"/>
      <c r="B168" s="28" t="str">
        <f t="shared" si="13"/>
        <v/>
      </c>
      <c r="C168" s="29" t="str">
        <f t="shared" si="12"/>
        <v/>
      </c>
      <c r="D168" s="30" t="str">
        <f t="shared" si="14"/>
        <v/>
      </c>
      <c r="E168" s="31" t="str">
        <f t="shared" si="15"/>
        <v/>
      </c>
      <c r="F168" s="31" t="str">
        <f t="shared" si="16"/>
        <v/>
      </c>
      <c r="G168" s="32"/>
      <c r="H168" s="31">
        <f t="shared" si="17"/>
        <v>0</v>
      </c>
    </row>
    <row r="169" spans="1:8">
      <c r="A169" s="27"/>
      <c r="B169" s="28" t="str">
        <f t="shared" si="13"/>
        <v/>
      </c>
      <c r="C169" s="29" t="str">
        <f t="shared" si="12"/>
        <v/>
      </c>
      <c r="D169" s="30" t="str">
        <f t="shared" si="14"/>
        <v/>
      </c>
      <c r="E169" s="31" t="str">
        <f t="shared" si="15"/>
        <v/>
      </c>
      <c r="F169" s="31" t="str">
        <f t="shared" si="16"/>
        <v/>
      </c>
      <c r="G169" s="32"/>
      <c r="H169" s="31">
        <f t="shared" si="17"/>
        <v>0</v>
      </c>
    </row>
    <row r="170" spans="1:8">
      <c r="A170" s="27"/>
      <c r="B170" s="28" t="str">
        <f t="shared" si="13"/>
        <v/>
      </c>
      <c r="C170" s="29" t="str">
        <f t="shared" si="12"/>
        <v/>
      </c>
      <c r="D170" s="30" t="str">
        <f t="shared" si="14"/>
        <v/>
      </c>
      <c r="E170" s="31" t="str">
        <f t="shared" si="15"/>
        <v/>
      </c>
      <c r="F170" s="31" t="str">
        <f t="shared" si="16"/>
        <v/>
      </c>
      <c r="G170" s="32"/>
      <c r="H170" s="31">
        <f t="shared" si="17"/>
        <v>0</v>
      </c>
    </row>
    <row r="171" spans="1:8">
      <c r="A171" s="27"/>
      <c r="B171" s="28" t="str">
        <f t="shared" si="13"/>
        <v/>
      </c>
      <c r="C171" s="29" t="str">
        <f t="shared" si="12"/>
        <v/>
      </c>
      <c r="D171" s="30" t="str">
        <f t="shared" si="14"/>
        <v/>
      </c>
      <c r="E171" s="31" t="str">
        <f t="shared" si="15"/>
        <v/>
      </c>
      <c r="F171" s="31" t="str">
        <f t="shared" si="16"/>
        <v/>
      </c>
      <c r="G171" s="32"/>
      <c r="H171" s="31">
        <f t="shared" si="17"/>
        <v>0</v>
      </c>
    </row>
    <row r="172" spans="1:8">
      <c r="A172" s="27"/>
      <c r="B172" s="28" t="str">
        <f t="shared" si="13"/>
        <v/>
      </c>
      <c r="C172" s="29" t="str">
        <f t="shared" si="12"/>
        <v/>
      </c>
      <c r="D172" s="30" t="str">
        <f t="shared" si="14"/>
        <v/>
      </c>
      <c r="E172" s="31" t="str">
        <f t="shared" si="15"/>
        <v/>
      </c>
      <c r="F172" s="31" t="str">
        <f t="shared" si="16"/>
        <v/>
      </c>
      <c r="G172" s="32"/>
      <c r="H172" s="31">
        <f t="shared" si="17"/>
        <v>0</v>
      </c>
    </row>
    <row r="173" spans="1:8">
      <c r="A173" s="27"/>
      <c r="B173" s="28" t="str">
        <f t="shared" si="13"/>
        <v/>
      </c>
      <c r="C173" s="29" t="str">
        <f t="shared" si="12"/>
        <v/>
      </c>
      <c r="D173" s="30" t="str">
        <f t="shared" si="14"/>
        <v/>
      </c>
      <c r="E173" s="31" t="str">
        <f t="shared" si="15"/>
        <v/>
      </c>
      <c r="F173" s="31" t="str">
        <f t="shared" si="16"/>
        <v/>
      </c>
      <c r="G173" s="32"/>
      <c r="H173" s="31">
        <f t="shared" si="17"/>
        <v>0</v>
      </c>
    </row>
    <row r="174" spans="1:8">
      <c r="A174" s="27"/>
      <c r="B174" s="28" t="str">
        <f t="shared" si="13"/>
        <v/>
      </c>
      <c r="C174" s="29" t="str">
        <f t="shared" si="12"/>
        <v/>
      </c>
      <c r="D174" s="30" t="str">
        <f t="shared" si="14"/>
        <v/>
      </c>
      <c r="E174" s="31" t="str">
        <f t="shared" si="15"/>
        <v/>
      </c>
      <c r="F174" s="31" t="str">
        <f t="shared" si="16"/>
        <v/>
      </c>
      <c r="G174" s="32"/>
      <c r="H174" s="31">
        <f t="shared" si="17"/>
        <v>0</v>
      </c>
    </row>
    <row r="175" spans="1:8">
      <c r="A175" s="27"/>
      <c r="B175" s="28" t="str">
        <f t="shared" si="13"/>
        <v/>
      </c>
      <c r="C175" s="29" t="str">
        <f t="shared" si="12"/>
        <v/>
      </c>
      <c r="D175" s="30" t="str">
        <f t="shared" si="14"/>
        <v/>
      </c>
      <c r="E175" s="31" t="str">
        <f t="shared" si="15"/>
        <v/>
      </c>
      <c r="F175" s="31" t="str">
        <f t="shared" si="16"/>
        <v/>
      </c>
      <c r="G175" s="32"/>
      <c r="H175" s="31">
        <f t="shared" si="17"/>
        <v>0</v>
      </c>
    </row>
    <row r="176" spans="1:8">
      <c r="A176" s="27"/>
      <c r="B176" s="28" t="str">
        <f t="shared" si="13"/>
        <v/>
      </c>
      <c r="C176" s="29" t="str">
        <f t="shared" si="12"/>
        <v/>
      </c>
      <c r="D176" s="30" t="str">
        <f t="shared" si="14"/>
        <v/>
      </c>
      <c r="E176" s="31" t="str">
        <f t="shared" si="15"/>
        <v/>
      </c>
      <c r="F176" s="31" t="str">
        <f t="shared" si="16"/>
        <v/>
      </c>
      <c r="G176" s="32"/>
      <c r="H176" s="31">
        <f t="shared" si="17"/>
        <v>0</v>
      </c>
    </row>
    <row r="177" spans="1:8">
      <c r="A177" s="27"/>
      <c r="B177" s="28" t="str">
        <f t="shared" si="13"/>
        <v/>
      </c>
      <c r="C177" s="29" t="str">
        <f t="shared" si="12"/>
        <v/>
      </c>
      <c r="D177" s="30" t="str">
        <f t="shared" si="14"/>
        <v/>
      </c>
      <c r="E177" s="31" t="str">
        <f t="shared" si="15"/>
        <v/>
      </c>
      <c r="F177" s="31" t="str">
        <f t="shared" si="16"/>
        <v/>
      </c>
      <c r="G177" s="32"/>
      <c r="H177" s="31">
        <f t="shared" si="17"/>
        <v>0</v>
      </c>
    </row>
    <row r="178" spans="1:8">
      <c r="A178" s="27"/>
      <c r="B178" s="28" t="str">
        <f t="shared" si="13"/>
        <v/>
      </c>
      <c r="C178" s="29" t="str">
        <f t="shared" si="12"/>
        <v/>
      </c>
      <c r="D178" s="30" t="str">
        <f t="shared" si="14"/>
        <v/>
      </c>
      <c r="E178" s="31" t="str">
        <f t="shared" si="15"/>
        <v/>
      </c>
      <c r="F178" s="31" t="str">
        <f t="shared" si="16"/>
        <v/>
      </c>
      <c r="G178" s="32"/>
      <c r="H178" s="31">
        <f t="shared" si="17"/>
        <v>0</v>
      </c>
    </row>
    <row r="179" spans="1:8">
      <c r="A179" s="27"/>
      <c r="B179" s="28" t="str">
        <f t="shared" si="13"/>
        <v/>
      </c>
      <c r="C179" s="29" t="str">
        <f t="shared" si="12"/>
        <v/>
      </c>
      <c r="D179" s="30" t="str">
        <f t="shared" si="14"/>
        <v/>
      </c>
      <c r="E179" s="31" t="str">
        <f t="shared" si="15"/>
        <v/>
      </c>
      <c r="F179" s="31" t="str">
        <f t="shared" si="16"/>
        <v/>
      </c>
      <c r="G179" s="32"/>
      <c r="H179" s="31">
        <f t="shared" si="17"/>
        <v>0</v>
      </c>
    </row>
    <row r="180" spans="1:8">
      <c r="A180" s="27"/>
      <c r="B180" s="28" t="str">
        <f t="shared" si="13"/>
        <v/>
      </c>
      <c r="C180" s="29" t="str">
        <f t="shared" si="12"/>
        <v/>
      </c>
      <c r="D180" s="30" t="str">
        <f t="shared" si="14"/>
        <v/>
      </c>
      <c r="E180" s="31" t="str">
        <f t="shared" si="15"/>
        <v/>
      </c>
      <c r="F180" s="31" t="str">
        <f t="shared" si="16"/>
        <v/>
      </c>
      <c r="G180" s="32"/>
      <c r="H180" s="31">
        <f t="shared" si="17"/>
        <v>0</v>
      </c>
    </row>
    <row r="181" spans="1:8">
      <c r="A181" s="27"/>
      <c r="B181" s="28" t="str">
        <f t="shared" si="13"/>
        <v/>
      </c>
      <c r="C181" s="29" t="str">
        <f t="shared" si="12"/>
        <v/>
      </c>
      <c r="D181" s="30" t="str">
        <f t="shared" si="14"/>
        <v/>
      </c>
      <c r="E181" s="31" t="str">
        <f t="shared" si="15"/>
        <v/>
      </c>
      <c r="F181" s="31" t="str">
        <f t="shared" si="16"/>
        <v/>
      </c>
      <c r="G181" s="32"/>
      <c r="H181" s="31">
        <f t="shared" si="17"/>
        <v>0</v>
      </c>
    </row>
    <row r="182" spans="1:8">
      <c r="A182" s="27"/>
      <c r="B182" s="28" t="str">
        <f t="shared" si="13"/>
        <v/>
      </c>
      <c r="C182" s="29" t="str">
        <f t="shared" si="12"/>
        <v/>
      </c>
      <c r="D182" s="30" t="str">
        <f t="shared" si="14"/>
        <v/>
      </c>
      <c r="E182" s="31" t="str">
        <f t="shared" si="15"/>
        <v/>
      </c>
      <c r="F182" s="31" t="str">
        <f t="shared" si="16"/>
        <v/>
      </c>
      <c r="G182" s="32"/>
      <c r="H182" s="31">
        <f t="shared" si="17"/>
        <v>0</v>
      </c>
    </row>
    <row r="183" spans="1:8">
      <c r="A183" s="27"/>
      <c r="B183" s="28" t="str">
        <f t="shared" si="13"/>
        <v/>
      </c>
      <c r="C183" s="29" t="str">
        <f t="shared" si="12"/>
        <v/>
      </c>
      <c r="D183" s="30" t="str">
        <f t="shared" si="14"/>
        <v/>
      </c>
      <c r="E183" s="31" t="str">
        <f t="shared" si="15"/>
        <v/>
      </c>
      <c r="F183" s="31" t="str">
        <f t="shared" si="16"/>
        <v/>
      </c>
      <c r="G183" s="32"/>
      <c r="H183" s="31">
        <f t="shared" si="17"/>
        <v>0</v>
      </c>
    </row>
    <row r="184" spans="1:8">
      <c r="A184" s="27"/>
      <c r="B184" s="28" t="str">
        <f t="shared" si="13"/>
        <v/>
      </c>
      <c r="C184" s="29" t="str">
        <f t="shared" si="12"/>
        <v/>
      </c>
      <c r="D184" s="30" t="str">
        <f t="shared" si="14"/>
        <v/>
      </c>
      <c r="E184" s="31" t="str">
        <f t="shared" si="15"/>
        <v/>
      </c>
      <c r="F184" s="31" t="str">
        <f t="shared" si="16"/>
        <v/>
      </c>
      <c r="G184" s="32"/>
      <c r="H184" s="31">
        <f t="shared" si="17"/>
        <v>0</v>
      </c>
    </row>
    <row r="185" spans="1:8">
      <c r="A185" s="27"/>
      <c r="B185" s="28" t="str">
        <f t="shared" si="13"/>
        <v/>
      </c>
      <c r="C185" s="29" t="str">
        <f t="shared" si="12"/>
        <v/>
      </c>
      <c r="D185" s="30" t="str">
        <f t="shared" si="14"/>
        <v/>
      </c>
      <c r="E185" s="31" t="str">
        <f t="shared" si="15"/>
        <v/>
      </c>
      <c r="F185" s="31" t="str">
        <f t="shared" si="16"/>
        <v/>
      </c>
      <c r="G185" s="32"/>
      <c r="H185" s="31">
        <f t="shared" si="17"/>
        <v>0</v>
      </c>
    </row>
    <row r="186" spans="1:8">
      <c r="A186" s="27"/>
      <c r="B186" s="28" t="str">
        <f t="shared" si="13"/>
        <v/>
      </c>
      <c r="C186" s="29" t="str">
        <f t="shared" si="12"/>
        <v/>
      </c>
      <c r="D186" s="30" t="str">
        <f t="shared" si="14"/>
        <v/>
      </c>
      <c r="E186" s="31" t="str">
        <f t="shared" si="15"/>
        <v/>
      </c>
      <c r="F186" s="31" t="str">
        <f t="shared" si="16"/>
        <v/>
      </c>
      <c r="G186" s="32"/>
      <c r="H186" s="31">
        <f t="shared" si="17"/>
        <v>0</v>
      </c>
    </row>
    <row r="187" spans="1:8">
      <c r="A187" s="27"/>
      <c r="B187" s="28" t="str">
        <f t="shared" si="13"/>
        <v/>
      </c>
      <c r="C187" s="29" t="str">
        <f t="shared" si="12"/>
        <v/>
      </c>
      <c r="D187" s="30" t="str">
        <f t="shared" si="14"/>
        <v/>
      </c>
      <c r="E187" s="31" t="str">
        <f t="shared" si="15"/>
        <v/>
      </c>
      <c r="F187" s="31" t="str">
        <f t="shared" si="16"/>
        <v/>
      </c>
      <c r="G187" s="32"/>
      <c r="H187" s="31">
        <f t="shared" si="17"/>
        <v>0</v>
      </c>
    </row>
    <row r="188" spans="1:8">
      <c r="A188" s="27"/>
      <c r="B188" s="28" t="str">
        <f t="shared" si="13"/>
        <v/>
      </c>
      <c r="C188" s="29" t="str">
        <f t="shared" si="12"/>
        <v/>
      </c>
      <c r="D188" s="30" t="str">
        <f t="shared" si="14"/>
        <v/>
      </c>
      <c r="E188" s="31" t="str">
        <f t="shared" si="15"/>
        <v/>
      </c>
      <c r="F188" s="31" t="str">
        <f t="shared" si="16"/>
        <v/>
      </c>
      <c r="G188" s="32"/>
      <c r="H188" s="31">
        <f t="shared" si="17"/>
        <v>0</v>
      </c>
    </row>
    <row r="189" spans="1:8">
      <c r="A189" s="27"/>
      <c r="B189" s="28" t="str">
        <f t="shared" si="13"/>
        <v/>
      </c>
      <c r="C189" s="29" t="str">
        <f t="shared" si="12"/>
        <v/>
      </c>
      <c r="D189" s="30" t="str">
        <f t="shared" si="14"/>
        <v/>
      </c>
      <c r="E189" s="31" t="str">
        <f t="shared" si="15"/>
        <v/>
      </c>
      <c r="F189" s="31" t="str">
        <f t="shared" si="16"/>
        <v/>
      </c>
      <c r="G189" s="32"/>
      <c r="H189" s="31">
        <f t="shared" si="17"/>
        <v>0</v>
      </c>
    </row>
    <row r="190" spans="1:8">
      <c r="A190" s="27"/>
      <c r="B190" s="28" t="str">
        <f t="shared" si="13"/>
        <v/>
      </c>
      <c r="C190" s="29" t="str">
        <f t="shared" si="12"/>
        <v/>
      </c>
      <c r="D190" s="30" t="str">
        <f t="shared" si="14"/>
        <v/>
      </c>
      <c r="E190" s="31" t="str">
        <f t="shared" si="15"/>
        <v/>
      </c>
      <c r="F190" s="31" t="str">
        <f t="shared" si="16"/>
        <v/>
      </c>
      <c r="G190" s="32"/>
      <c r="H190" s="31">
        <f t="shared" si="17"/>
        <v>0</v>
      </c>
    </row>
    <row r="191" spans="1:8">
      <c r="A191" s="27"/>
      <c r="B191" s="28" t="str">
        <f t="shared" si="13"/>
        <v/>
      </c>
      <c r="C191" s="29" t="str">
        <f t="shared" si="12"/>
        <v/>
      </c>
      <c r="D191" s="30" t="str">
        <f t="shared" si="14"/>
        <v/>
      </c>
      <c r="E191" s="31" t="str">
        <f t="shared" si="15"/>
        <v/>
      </c>
      <c r="F191" s="31" t="str">
        <f t="shared" si="16"/>
        <v/>
      </c>
      <c r="G191" s="32"/>
      <c r="H191" s="31">
        <f t="shared" si="17"/>
        <v>0</v>
      </c>
    </row>
    <row r="192" spans="1:8">
      <c r="A192" s="27"/>
      <c r="B192" s="28" t="str">
        <f t="shared" si="13"/>
        <v/>
      </c>
      <c r="C192" s="29" t="str">
        <f t="shared" si="12"/>
        <v/>
      </c>
      <c r="D192" s="30" t="str">
        <f t="shared" si="14"/>
        <v/>
      </c>
      <c r="E192" s="31" t="str">
        <f t="shared" si="15"/>
        <v/>
      </c>
      <c r="F192" s="31" t="str">
        <f t="shared" si="16"/>
        <v/>
      </c>
      <c r="G192" s="32"/>
      <c r="H192" s="31">
        <f t="shared" si="17"/>
        <v>0</v>
      </c>
    </row>
    <row r="193" spans="1:8">
      <c r="A193" s="27"/>
      <c r="B193" s="28" t="str">
        <f t="shared" si="13"/>
        <v/>
      </c>
      <c r="C193" s="29" t="str">
        <f t="shared" si="12"/>
        <v/>
      </c>
      <c r="D193" s="30" t="str">
        <f t="shared" si="14"/>
        <v/>
      </c>
      <c r="E193" s="31" t="str">
        <f t="shared" si="15"/>
        <v/>
      </c>
      <c r="F193" s="31" t="str">
        <f t="shared" si="16"/>
        <v/>
      </c>
      <c r="G193" s="32"/>
      <c r="H193" s="31">
        <f t="shared" si="17"/>
        <v>0</v>
      </c>
    </row>
    <row r="194" spans="1:8">
      <c r="A194" s="27"/>
      <c r="B194" s="28" t="str">
        <f t="shared" si="13"/>
        <v/>
      </c>
      <c r="C194" s="29" t="str">
        <f t="shared" si="12"/>
        <v/>
      </c>
      <c r="D194" s="30" t="str">
        <f t="shared" si="14"/>
        <v/>
      </c>
      <c r="E194" s="31" t="str">
        <f t="shared" si="15"/>
        <v/>
      </c>
      <c r="F194" s="31" t="str">
        <f t="shared" si="16"/>
        <v/>
      </c>
      <c r="G194" s="32"/>
      <c r="H194" s="31">
        <f t="shared" si="17"/>
        <v>0</v>
      </c>
    </row>
    <row r="195" spans="1:8">
      <c r="A195" s="27"/>
      <c r="B195" s="28" t="str">
        <f t="shared" si="13"/>
        <v/>
      </c>
      <c r="C195" s="29" t="str">
        <f t="shared" si="12"/>
        <v/>
      </c>
      <c r="D195" s="30" t="str">
        <f t="shared" si="14"/>
        <v/>
      </c>
      <c r="E195" s="31" t="str">
        <f t="shared" si="15"/>
        <v/>
      </c>
      <c r="F195" s="31" t="str">
        <f t="shared" si="16"/>
        <v/>
      </c>
      <c r="G195" s="32"/>
      <c r="H195" s="31">
        <f t="shared" si="17"/>
        <v>0</v>
      </c>
    </row>
    <row r="196" spans="1:8">
      <c r="A196" s="27"/>
      <c r="B196" s="28" t="str">
        <f t="shared" si="13"/>
        <v/>
      </c>
      <c r="C196" s="29" t="str">
        <f t="shared" si="12"/>
        <v/>
      </c>
      <c r="D196" s="30" t="str">
        <f t="shared" si="14"/>
        <v/>
      </c>
      <c r="E196" s="31" t="str">
        <f t="shared" si="15"/>
        <v/>
      </c>
      <c r="F196" s="31" t="str">
        <f t="shared" si="16"/>
        <v/>
      </c>
      <c r="G196" s="32"/>
      <c r="H196" s="31">
        <f t="shared" si="17"/>
        <v>0</v>
      </c>
    </row>
    <row r="197" spans="1:8">
      <c r="A197" s="27"/>
      <c r="B197" s="28" t="str">
        <f t="shared" si="13"/>
        <v/>
      </c>
      <c r="C197" s="29" t="str">
        <f t="shared" si="12"/>
        <v/>
      </c>
      <c r="D197" s="30" t="str">
        <f t="shared" si="14"/>
        <v/>
      </c>
      <c r="E197" s="31" t="str">
        <f t="shared" si="15"/>
        <v/>
      </c>
      <c r="F197" s="31" t="str">
        <f t="shared" si="16"/>
        <v/>
      </c>
      <c r="G197" s="32"/>
      <c r="H197" s="31">
        <f t="shared" si="17"/>
        <v>0</v>
      </c>
    </row>
    <row r="198" spans="1:8">
      <c r="A198" s="27"/>
      <c r="B198" s="28" t="str">
        <f t="shared" si="13"/>
        <v/>
      </c>
      <c r="C198" s="29" t="str">
        <f t="shared" si="12"/>
        <v/>
      </c>
      <c r="D198" s="30" t="str">
        <f t="shared" si="14"/>
        <v/>
      </c>
      <c r="E198" s="31" t="str">
        <f t="shared" si="15"/>
        <v/>
      </c>
      <c r="F198" s="31" t="str">
        <f t="shared" si="16"/>
        <v/>
      </c>
      <c r="G198" s="32"/>
      <c r="H198" s="31">
        <f t="shared" si="17"/>
        <v>0</v>
      </c>
    </row>
    <row r="199" spans="1:8">
      <c r="A199" s="27"/>
      <c r="B199" s="28" t="str">
        <f t="shared" si="13"/>
        <v/>
      </c>
      <c r="C199" s="29" t="str">
        <f t="shared" si="12"/>
        <v/>
      </c>
      <c r="D199" s="30" t="str">
        <f t="shared" si="14"/>
        <v/>
      </c>
      <c r="E199" s="31" t="str">
        <f t="shared" si="15"/>
        <v/>
      </c>
      <c r="F199" s="31" t="str">
        <f t="shared" si="16"/>
        <v/>
      </c>
      <c r="G199" s="32"/>
      <c r="H199" s="31">
        <f t="shared" si="17"/>
        <v>0</v>
      </c>
    </row>
    <row r="200" spans="1:8">
      <c r="A200" s="27"/>
      <c r="B200" s="28" t="str">
        <f t="shared" si="13"/>
        <v/>
      </c>
      <c r="C200" s="29" t="str">
        <f t="shared" si="12"/>
        <v/>
      </c>
      <c r="D200" s="30" t="str">
        <f t="shared" si="14"/>
        <v/>
      </c>
      <c r="E200" s="31" t="str">
        <f t="shared" si="15"/>
        <v/>
      </c>
      <c r="F200" s="31" t="str">
        <f t="shared" si="16"/>
        <v/>
      </c>
      <c r="G200" s="32"/>
      <c r="H200" s="31">
        <f t="shared" si="17"/>
        <v>0</v>
      </c>
    </row>
    <row r="201" spans="1:8">
      <c r="A201" s="27"/>
      <c r="B201" s="28" t="str">
        <f t="shared" si="13"/>
        <v/>
      </c>
      <c r="C201" s="29" t="str">
        <f t="shared" si="12"/>
        <v/>
      </c>
      <c r="D201" s="30" t="str">
        <f t="shared" si="14"/>
        <v/>
      </c>
      <c r="E201" s="31" t="str">
        <f t="shared" si="15"/>
        <v/>
      </c>
      <c r="F201" s="31" t="str">
        <f t="shared" si="16"/>
        <v/>
      </c>
      <c r="G201" s="32"/>
      <c r="H201" s="31">
        <f t="shared" si="17"/>
        <v>0</v>
      </c>
    </row>
    <row r="202" spans="1:8">
      <c r="A202" s="27"/>
      <c r="B202" s="28" t="str">
        <f t="shared" si="13"/>
        <v/>
      </c>
      <c r="C202" s="29" t="str">
        <f t="shared" si="12"/>
        <v/>
      </c>
      <c r="D202" s="30" t="str">
        <f t="shared" si="14"/>
        <v/>
      </c>
      <c r="E202" s="31" t="str">
        <f t="shared" si="15"/>
        <v/>
      </c>
      <c r="F202" s="31" t="str">
        <f t="shared" si="16"/>
        <v/>
      </c>
      <c r="G202" s="32"/>
      <c r="H202" s="31">
        <f t="shared" si="17"/>
        <v>0</v>
      </c>
    </row>
    <row r="203" spans="1:8">
      <c r="A203" s="27"/>
      <c r="B203" s="28" t="str">
        <f t="shared" si="13"/>
        <v/>
      </c>
      <c r="C203" s="29" t="str">
        <f t="shared" si="12"/>
        <v/>
      </c>
      <c r="D203" s="30" t="str">
        <f t="shared" si="14"/>
        <v/>
      </c>
      <c r="E203" s="31" t="str">
        <f t="shared" si="15"/>
        <v/>
      </c>
      <c r="F203" s="31" t="str">
        <f t="shared" si="16"/>
        <v/>
      </c>
      <c r="G203" s="32"/>
      <c r="H203" s="31">
        <f t="shared" si="17"/>
        <v>0</v>
      </c>
    </row>
    <row r="204" spans="1:8">
      <c r="A204" s="27"/>
      <c r="B204" s="28" t="str">
        <f t="shared" si="13"/>
        <v/>
      </c>
      <c r="C204" s="29" t="str">
        <f t="shared" si="12"/>
        <v/>
      </c>
      <c r="D204" s="30" t="str">
        <f t="shared" si="14"/>
        <v/>
      </c>
      <c r="E204" s="31" t="str">
        <f t="shared" si="15"/>
        <v/>
      </c>
      <c r="F204" s="31" t="str">
        <f t="shared" si="16"/>
        <v/>
      </c>
      <c r="G204" s="32"/>
      <c r="H204" s="31">
        <f t="shared" si="17"/>
        <v>0</v>
      </c>
    </row>
    <row r="205" spans="1:8">
      <c r="A205" s="27"/>
      <c r="B205" s="28" t="str">
        <f t="shared" si="13"/>
        <v/>
      </c>
      <c r="C205" s="29" t="str">
        <f t="shared" si="12"/>
        <v/>
      </c>
      <c r="D205" s="30" t="str">
        <f t="shared" si="14"/>
        <v/>
      </c>
      <c r="E205" s="31" t="str">
        <f t="shared" si="15"/>
        <v/>
      </c>
      <c r="F205" s="31" t="str">
        <f t="shared" si="16"/>
        <v/>
      </c>
      <c r="G205" s="32"/>
      <c r="H205" s="31">
        <f t="shared" si="17"/>
        <v>0</v>
      </c>
    </row>
    <row r="206" spans="1:8">
      <c r="A206" s="27"/>
      <c r="B206" s="28" t="str">
        <f t="shared" si="13"/>
        <v/>
      </c>
      <c r="C206" s="29" t="str">
        <f t="shared" si="12"/>
        <v/>
      </c>
      <c r="D206" s="30" t="str">
        <f t="shared" si="14"/>
        <v/>
      </c>
      <c r="E206" s="31" t="str">
        <f t="shared" si="15"/>
        <v/>
      </c>
      <c r="F206" s="31" t="str">
        <f t="shared" si="16"/>
        <v/>
      </c>
      <c r="G206" s="32"/>
      <c r="H206" s="31">
        <f t="shared" si="17"/>
        <v>0</v>
      </c>
    </row>
    <row r="207" spans="1:8">
      <c r="A207" s="27"/>
      <c r="B207" s="28" t="str">
        <f t="shared" si="13"/>
        <v/>
      </c>
      <c r="C207" s="29" t="str">
        <f t="shared" si="12"/>
        <v/>
      </c>
      <c r="D207" s="30" t="str">
        <f t="shared" si="14"/>
        <v/>
      </c>
      <c r="E207" s="31" t="str">
        <f t="shared" si="15"/>
        <v/>
      </c>
      <c r="F207" s="31" t="str">
        <f t="shared" si="16"/>
        <v/>
      </c>
      <c r="G207" s="32"/>
      <c r="H207" s="31">
        <f t="shared" si="17"/>
        <v>0</v>
      </c>
    </row>
    <row r="208" spans="1:8">
      <c r="A208" s="27"/>
      <c r="B208" s="28" t="str">
        <f t="shared" si="13"/>
        <v/>
      </c>
      <c r="C208" s="29" t="str">
        <f t="shared" si="12"/>
        <v/>
      </c>
      <c r="D208" s="30" t="str">
        <f t="shared" si="14"/>
        <v/>
      </c>
      <c r="E208" s="31" t="str">
        <f t="shared" si="15"/>
        <v/>
      </c>
      <c r="F208" s="31" t="str">
        <f t="shared" si="16"/>
        <v/>
      </c>
      <c r="G208" s="32"/>
      <c r="H208" s="31">
        <f t="shared" si="17"/>
        <v>0</v>
      </c>
    </row>
    <row r="209" spans="1:8">
      <c r="A209" s="27"/>
      <c r="B209" s="28" t="str">
        <f t="shared" si="13"/>
        <v/>
      </c>
      <c r="C209" s="29" t="str">
        <f t="shared" si="12"/>
        <v/>
      </c>
      <c r="D209" s="30" t="str">
        <f t="shared" si="14"/>
        <v/>
      </c>
      <c r="E209" s="31" t="str">
        <f t="shared" si="15"/>
        <v/>
      </c>
      <c r="F209" s="31" t="str">
        <f t="shared" si="16"/>
        <v/>
      </c>
      <c r="G209" s="32"/>
      <c r="H209" s="31">
        <f t="shared" si="17"/>
        <v>0</v>
      </c>
    </row>
    <row r="210" spans="1:8">
      <c r="A210" s="27"/>
      <c r="B210" s="28" t="str">
        <f t="shared" si="13"/>
        <v/>
      </c>
      <c r="C210" s="29" t="str">
        <f t="shared" si="12"/>
        <v/>
      </c>
      <c r="D210" s="30" t="str">
        <f t="shared" si="14"/>
        <v/>
      </c>
      <c r="E210" s="31" t="str">
        <f t="shared" si="15"/>
        <v/>
      </c>
      <c r="F210" s="31" t="str">
        <f t="shared" si="16"/>
        <v/>
      </c>
      <c r="G210" s="32"/>
      <c r="H210" s="31">
        <f t="shared" si="17"/>
        <v>0</v>
      </c>
    </row>
    <row r="211" spans="1:8">
      <c r="A211" s="27"/>
      <c r="B211" s="28" t="str">
        <f t="shared" si="13"/>
        <v/>
      </c>
      <c r="C211" s="29" t="str">
        <f t="shared" si="12"/>
        <v/>
      </c>
      <c r="D211" s="30" t="str">
        <f t="shared" si="14"/>
        <v/>
      </c>
      <c r="E211" s="31" t="str">
        <f t="shared" si="15"/>
        <v/>
      </c>
      <c r="F211" s="31" t="str">
        <f t="shared" si="16"/>
        <v/>
      </c>
      <c r="G211" s="32"/>
      <c r="H211" s="31">
        <f t="shared" si="17"/>
        <v>0</v>
      </c>
    </row>
    <row r="212" spans="1:8">
      <c r="A212" s="27"/>
      <c r="B212" s="28" t="str">
        <f t="shared" si="13"/>
        <v/>
      </c>
      <c r="C212" s="29" t="str">
        <f t="shared" si="12"/>
        <v/>
      </c>
      <c r="D212" s="30" t="str">
        <f t="shared" si="14"/>
        <v/>
      </c>
      <c r="E212" s="31" t="str">
        <f t="shared" si="15"/>
        <v/>
      </c>
      <c r="F212" s="31" t="str">
        <f t="shared" si="16"/>
        <v/>
      </c>
      <c r="G212" s="32"/>
      <c r="H212" s="31">
        <f t="shared" si="17"/>
        <v>0</v>
      </c>
    </row>
    <row r="213" spans="1:8">
      <c r="A213" s="27"/>
      <c r="B213" s="28" t="str">
        <f t="shared" si="13"/>
        <v/>
      </c>
      <c r="C213" s="29" t="str">
        <f t="shared" si="12"/>
        <v/>
      </c>
      <c r="D213" s="30" t="str">
        <f t="shared" si="14"/>
        <v/>
      </c>
      <c r="E213" s="31" t="str">
        <f t="shared" si="15"/>
        <v/>
      </c>
      <c r="F213" s="31" t="str">
        <f t="shared" si="16"/>
        <v/>
      </c>
      <c r="G213" s="32"/>
      <c r="H213" s="31">
        <f t="shared" si="17"/>
        <v>0</v>
      </c>
    </row>
    <row r="214" spans="1:8">
      <c r="A214" s="27"/>
      <c r="B214" s="28" t="str">
        <f t="shared" si="13"/>
        <v/>
      </c>
      <c r="C214" s="29" t="str">
        <f t="shared" si="12"/>
        <v/>
      </c>
      <c r="D214" s="30" t="str">
        <f t="shared" si="14"/>
        <v/>
      </c>
      <c r="E214" s="31" t="str">
        <f t="shared" si="15"/>
        <v/>
      </c>
      <c r="F214" s="31" t="str">
        <f t="shared" si="16"/>
        <v/>
      </c>
      <c r="G214" s="32"/>
      <c r="H214" s="31">
        <f t="shared" si="17"/>
        <v>0</v>
      </c>
    </row>
    <row r="215" spans="1:8">
      <c r="A215" s="27"/>
      <c r="B215" s="28" t="str">
        <f t="shared" si="13"/>
        <v/>
      </c>
      <c r="C215" s="29" t="str">
        <f t="shared" si="12"/>
        <v/>
      </c>
      <c r="D215" s="30" t="str">
        <f t="shared" si="14"/>
        <v/>
      </c>
      <c r="E215" s="31" t="str">
        <f t="shared" si="15"/>
        <v/>
      </c>
      <c r="F215" s="31" t="str">
        <f t="shared" si="16"/>
        <v/>
      </c>
      <c r="G215" s="32"/>
      <c r="H215" s="31">
        <f t="shared" si="17"/>
        <v>0</v>
      </c>
    </row>
    <row r="216" spans="1:8">
      <c r="A216" s="27"/>
      <c r="B216" s="28" t="str">
        <f t="shared" si="13"/>
        <v/>
      </c>
      <c r="C216" s="29" t="str">
        <f t="shared" si="12"/>
        <v/>
      </c>
      <c r="D216" s="30" t="str">
        <f t="shared" si="14"/>
        <v/>
      </c>
      <c r="E216" s="31" t="str">
        <f t="shared" si="15"/>
        <v/>
      </c>
      <c r="F216" s="31" t="str">
        <f t="shared" si="16"/>
        <v/>
      </c>
      <c r="G216" s="32"/>
      <c r="H216" s="31">
        <f t="shared" si="17"/>
        <v>0</v>
      </c>
    </row>
    <row r="217" spans="1:8">
      <c r="A217" s="27"/>
      <c r="B217" s="28" t="str">
        <f t="shared" si="13"/>
        <v/>
      </c>
      <c r="C217" s="29" t="str">
        <f t="shared" si="12"/>
        <v/>
      </c>
      <c r="D217" s="30" t="str">
        <f t="shared" si="14"/>
        <v/>
      </c>
      <c r="E217" s="31" t="str">
        <f t="shared" si="15"/>
        <v/>
      </c>
      <c r="F217" s="31" t="str">
        <f t="shared" si="16"/>
        <v/>
      </c>
      <c r="G217" s="32"/>
      <c r="H217" s="31">
        <f t="shared" si="17"/>
        <v>0</v>
      </c>
    </row>
    <row r="218" spans="1:8">
      <c r="A218" s="27"/>
      <c r="B218" s="28" t="str">
        <f t="shared" si="13"/>
        <v/>
      </c>
      <c r="C218" s="29" t="str">
        <f t="shared" ref="C218:C264" si="18">IF(B218="","",IF(B218&lt;=$D$16,IF(payments_per_year=26,DATE(YEAR(start_date),MONTH(start_date),DAY(start_date)+14*B218),IF(payments_per_year=52,DATE(YEAR(start_date),MONTH(start_date),DAY(start_date)+7*B218),DATE(YEAR(start_date),MONTH(start_date)+B218*12/$D$11,DAY(start_date)))),""))</f>
        <v/>
      </c>
      <c r="D218" s="30" t="str">
        <f t="shared" si="14"/>
        <v/>
      </c>
      <c r="E218" s="31" t="str">
        <f t="shared" si="15"/>
        <v/>
      </c>
      <c r="F218" s="31" t="str">
        <f t="shared" si="16"/>
        <v/>
      </c>
      <c r="G218" s="32"/>
      <c r="H218" s="31">
        <f t="shared" si="17"/>
        <v>0</v>
      </c>
    </row>
    <row r="219" spans="1:8">
      <c r="A219" s="27"/>
      <c r="B219" s="28" t="str">
        <f t="shared" si="13"/>
        <v/>
      </c>
      <c r="C219" s="29" t="str">
        <f t="shared" si="18"/>
        <v/>
      </c>
      <c r="D219" s="30" t="str">
        <f t="shared" si="14"/>
        <v/>
      </c>
      <c r="E219" s="31" t="str">
        <f t="shared" si="15"/>
        <v/>
      </c>
      <c r="F219" s="31" t="str">
        <f t="shared" si="16"/>
        <v/>
      </c>
      <c r="G219" s="32"/>
      <c r="H219" s="31">
        <f t="shared" si="17"/>
        <v>0</v>
      </c>
    </row>
    <row r="220" spans="1:8">
      <c r="A220" s="27"/>
      <c r="B220" s="28" t="str">
        <f t="shared" si="13"/>
        <v/>
      </c>
      <c r="C220" s="29" t="str">
        <f t="shared" si="18"/>
        <v/>
      </c>
      <c r="D220" s="30" t="str">
        <f t="shared" si="14"/>
        <v/>
      </c>
      <c r="E220" s="31" t="str">
        <f t="shared" si="15"/>
        <v/>
      </c>
      <c r="F220" s="31" t="str">
        <f t="shared" si="16"/>
        <v/>
      </c>
      <c r="G220" s="32"/>
      <c r="H220" s="31">
        <f t="shared" si="17"/>
        <v>0</v>
      </c>
    </row>
    <row r="221" spans="1:8">
      <c r="A221" s="27"/>
      <c r="B221" s="28" t="str">
        <f t="shared" ref="B221:B264" si="19">IF(B220&lt;$D$16,IF(H220&gt;0,B220+1,""),"")</f>
        <v/>
      </c>
      <c r="C221" s="29" t="str">
        <f t="shared" si="18"/>
        <v/>
      </c>
      <c r="D221" s="30" t="str">
        <f t="shared" ref="D221:D264" si="20">IF(C221="","",IF($D$15+F221&gt;H220,ROUND(H220+F221,2),$D$15))</f>
        <v/>
      </c>
      <c r="E221" s="31" t="str">
        <f t="shared" ref="E221:E264" si="21">IF(C221="","",D221-F221)</f>
        <v/>
      </c>
      <c r="F221" s="31" t="str">
        <f t="shared" ref="F221:F264" si="22">IF(C221="","",ROUND(H220*$D$9/payments_per_year,2))</f>
        <v/>
      </c>
      <c r="G221" s="32"/>
      <c r="H221" s="31">
        <f t="shared" ref="H221:H264" si="23">IF(B221="",0,ROUND(H220-E221-G221,2))</f>
        <v>0</v>
      </c>
    </row>
    <row r="222" spans="1:8">
      <c r="A222" s="27"/>
      <c r="B222" s="28" t="str">
        <f t="shared" si="19"/>
        <v/>
      </c>
      <c r="C222" s="29" t="str">
        <f t="shared" si="18"/>
        <v/>
      </c>
      <c r="D222" s="30" t="str">
        <f t="shared" si="20"/>
        <v/>
      </c>
      <c r="E222" s="31" t="str">
        <f t="shared" si="21"/>
        <v/>
      </c>
      <c r="F222" s="31" t="str">
        <f t="shared" si="22"/>
        <v/>
      </c>
      <c r="G222" s="32"/>
      <c r="H222" s="31">
        <f t="shared" si="23"/>
        <v>0</v>
      </c>
    </row>
    <row r="223" spans="1:8">
      <c r="A223" s="27"/>
      <c r="B223" s="28" t="str">
        <f t="shared" si="19"/>
        <v/>
      </c>
      <c r="C223" s="29" t="str">
        <f t="shared" si="18"/>
        <v/>
      </c>
      <c r="D223" s="30" t="str">
        <f t="shared" si="20"/>
        <v/>
      </c>
      <c r="E223" s="31" t="str">
        <f t="shared" si="21"/>
        <v/>
      </c>
      <c r="F223" s="31" t="str">
        <f t="shared" si="22"/>
        <v/>
      </c>
      <c r="G223" s="32"/>
      <c r="H223" s="31">
        <f t="shared" si="23"/>
        <v>0</v>
      </c>
    </row>
    <row r="224" spans="1:8">
      <c r="A224" s="27"/>
      <c r="B224" s="28" t="str">
        <f t="shared" si="19"/>
        <v/>
      </c>
      <c r="C224" s="29" t="str">
        <f t="shared" si="18"/>
        <v/>
      </c>
      <c r="D224" s="30" t="str">
        <f t="shared" si="20"/>
        <v/>
      </c>
      <c r="E224" s="31" t="str">
        <f t="shared" si="21"/>
        <v/>
      </c>
      <c r="F224" s="31" t="str">
        <f t="shared" si="22"/>
        <v/>
      </c>
      <c r="G224" s="32"/>
      <c r="H224" s="31">
        <f t="shared" si="23"/>
        <v>0</v>
      </c>
    </row>
    <row r="225" spans="1:8">
      <c r="A225" s="27"/>
      <c r="B225" s="28" t="str">
        <f t="shared" si="19"/>
        <v/>
      </c>
      <c r="C225" s="29" t="str">
        <f t="shared" si="18"/>
        <v/>
      </c>
      <c r="D225" s="30" t="str">
        <f t="shared" si="20"/>
        <v/>
      </c>
      <c r="E225" s="31" t="str">
        <f t="shared" si="21"/>
        <v/>
      </c>
      <c r="F225" s="31" t="str">
        <f t="shared" si="22"/>
        <v/>
      </c>
      <c r="G225" s="32"/>
      <c r="H225" s="31">
        <f t="shared" si="23"/>
        <v>0</v>
      </c>
    </row>
    <row r="226" spans="1:8">
      <c r="A226" s="27"/>
      <c r="B226" s="28" t="str">
        <f t="shared" si="19"/>
        <v/>
      </c>
      <c r="C226" s="29" t="str">
        <f t="shared" si="18"/>
        <v/>
      </c>
      <c r="D226" s="30" t="str">
        <f t="shared" si="20"/>
        <v/>
      </c>
      <c r="E226" s="31" t="str">
        <f t="shared" si="21"/>
        <v/>
      </c>
      <c r="F226" s="31" t="str">
        <f t="shared" si="22"/>
        <v/>
      </c>
      <c r="G226" s="32"/>
      <c r="H226" s="31">
        <f t="shared" si="23"/>
        <v>0</v>
      </c>
    </row>
    <row r="227" spans="1:8">
      <c r="A227" s="27"/>
      <c r="B227" s="28" t="str">
        <f t="shared" si="19"/>
        <v/>
      </c>
      <c r="C227" s="29" t="str">
        <f t="shared" si="18"/>
        <v/>
      </c>
      <c r="D227" s="30" t="str">
        <f t="shared" si="20"/>
        <v/>
      </c>
      <c r="E227" s="31" t="str">
        <f t="shared" si="21"/>
        <v/>
      </c>
      <c r="F227" s="31" t="str">
        <f t="shared" si="22"/>
        <v/>
      </c>
      <c r="G227" s="32"/>
      <c r="H227" s="31">
        <f t="shared" si="23"/>
        <v>0</v>
      </c>
    </row>
    <row r="228" spans="1:8">
      <c r="A228" s="27"/>
      <c r="B228" s="28" t="str">
        <f t="shared" si="19"/>
        <v/>
      </c>
      <c r="C228" s="29" t="str">
        <f t="shared" si="18"/>
        <v/>
      </c>
      <c r="D228" s="30" t="str">
        <f t="shared" si="20"/>
        <v/>
      </c>
      <c r="E228" s="31" t="str">
        <f t="shared" si="21"/>
        <v/>
      </c>
      <c r="F228" s="31" t="str">
        <f t="shared" si="22"/>
        <v/>
      </c>
      <c r="G228" s="32"/>
      <c r="H228" s="31">
        <f t="shared" si="23"/>
        <v>0</v>
      </c>
    </row>
    <row r="229" spans="1:8">
      <c r="A229" s="27"/>
      <c r="B229" s="28" t="str">
        <f t="shared" si="19"/>
        <v/>
      </c>
      <c r="C229" s="29" t="str">
        <f t="shared" si="18"/>
        <v/>
      </c>
      <c r="D229" s="30" t="str">
        <f t="shared" si="20"/>
        <v/>
      </c>
      <c r="E229" s="31" t="str">
        <f t="shared" si="21"/>
        <v/>
      </c>
      <c r="F229" s="31" t="str">
        <f t="shared" si="22"/>
        <v/>
      </c>
      <c r="G229" s="32"/>
      <c r="H229" s="31">
        <f t="shared" si="23"/>
        <v>0</v>
      </c>
    </row>
    <row r="230" spans="1:8">
      <c r="A230" s="27"/>
      <c r="B230" s="28" t="str">
        <f t="shared" si="19"/>
        <v/>
      </c>
      <c r="C230" s="29" t="str">
        <f t="shared" si="18"/>
        <v/>
      </c>
      <c r="D230" s="30" t="str">
        <f t="shared" si="20"/>
        <v/>
      </c>
      <c r="E230" s="31" t="str">
        <f t="shared" si="21"/>
        <v/>
      </c>
      <c r="F230" s="31" t="str">
        <f t="shared" si="22"/>
        <v/>
      </c>
      <c r="G230" s="32"/>
      <c r="H230" s="31">
        <f t="shared" si="23"/>
        <v>0</v>
      </c>
    </row>
    <row r="231" spans="1:8">
      <c r="A231" s="27"/>
      <c r="B231" s="28" t="str">
        <f t="shared" si="19"/>
        <v/>
      </c>
      <c r="C231" s="29" t="str">
        <f t="shared" si="18"/>
        <v/>
      </c>
      <c r="D231" s="30" t="str">
        <f t="shared" si="20"/>
        <v/>
      </c>
      <c r="E231" s="31" t="str">
        <f t="shared" si="21"/>
        <v/>
      </c>
      <c r="F231" s="31" t="str">
        <f t="shared" si="22"/>
        <v/>
      </c>
      <c r="G231" s="32"/>
      <c r="H231" s="31">
        <f t="shared" si="23"/>
        <v>0</v>
      </c>
    </row>
    <row r="232" spans="1:8">
      <c r="A232" s="27"/>
      <c r="B232" s="28" t="str">
        <f t="shared" si="19"/>
        <v/>
      </c>
      <c r="C232" s="29" t="str">
        <f t="shared" si="18"/>
        <v/>
      </c>
      <c r="D232" s="30" t="str">
        <f t="shared" si="20"/>
        <v/>
      </c>
      <c r="E232" s="31" t="str">
        <f t="shared" si="21"/>
        <v/>
      </c>
      <c r="F232" s="31" t="str">
        <f t="shared" si="22"/>
        <v/>
      </c>
      <c r="G232" s="32"/>
      <c r="H232" s="31">
        <f t="shared" si="23"/>
        <v>0</v>
      </c>
    </row>
    <row r="233" spans="1:8">
      <c r="A233" s="27"/>
      <c r="B233" s="28" t="str">
        <f t="shared" si="19"/>
        <v/>
      </c>
      <c r="C233" s="29" t="str">
        <f t="shared" si="18"/>
        <v/>
      </c>
      <c r="D233" s="30" t="str">
        <f t="shared" si="20"/>
        <v/>
      </c>
      <c r="E233" s="31" t="str">
        <f t="shared" si="21"/>
        <v/>
      </c>
      <c r="F233" s="31" t="str">
        <f t="shared" si="22"/>
        <v/>
      </c>
      <c r="G233" s="32"/>
      <c r="H233" s="31">
        <f t="shared" si="23"/>
        <v>0</v>
      </c>
    </row>
    <row r="234" spans="1:8">
      <c r="A234" s="27"/>
      <c r="B234" s="28" t="str">
        <f t="shared" si="19"/>
        <v/>
      </c>
      <c r="C234" s="29" t="str">
        <f t="shared" si="18"/>
        <v/>
      </c>
      <c r="D234" s="30" t="str">
        <f t="shared" si="20"/>
        <v/>
      </c>
      <c r="E234" s="31" t="str">
        <f t="shared" si="21"/>
        <v/>
      </c>
      <c r="F234" s="31" t="str">
        <f t="shared" si="22"/>
        <v/>
      </c>
      <c r="G234" s="32"/>
      <c r="H234" s="31">
        <f t="shared" si="23"/>
        <v>0</v>
      </c>
    </row>
    <row r="235" spans="1:8">
      <c r="A235" s="27"/>
      <c r="B235" s="28" t="str">
        <f t="shared" si="19"/>
        <v/>
      </c>
      <c r="C235" s="29" t="str">
        <f t="shared" si="18"/>
        <v/>
      </c>
      <c r="D235" s="30" t="str">
        <f t="shared" si="20"/>
        <v/>
      </c>
      <c r="E235" s="31" t="str">
        <f t="shared" si="21"/>
        <v/>
      </c>
      <c r="F235" s="31" t="str">
        <f t="shared" si="22"/>
        <v/>
      </c>
      <c r="G235" s="32"/>
      <c r="H235" s="31">
        <f t="shared" si="23"/>
        <v>0</v>
      </c>
    </row>
    <row r="236" spans="1:8">
      <c r="A236" s="27"/>
      <c r="B236" s="28" t="str">
        <f t="shared" si="19"/>
        <v/>
      </c>
      <c r="C236" s="29" t="str">
        <f t="shared" si="18"/>
        <v/>
      </c>
      <c r="D236" s="30" t="str">
        <f t="shared" si="20"/>
        <v/>
      </c>
      <c r="E236" s="31" t="str">
        <f t="shared" si="21"/>
        <v/>
      </c>
      <c r="F236" s="31" t="str">
        <f t="shared" si="22"/>
        <v/>
      </c>
      <c r="G236" s="32"/>
      <c r="H236" s="31">
        <f t="shared" si="23"/>
        <v>0</v>
      </c>
    </row>
    <row r="237" spans="1:8">
      <c r="A237" s="27"/>
      <c r="B237" s="28" t="str">
        <f t="shared" si="19"/>
        <v/>
      </c>
      <c r="C237" s="29" t="str">
        <f t="shared" si="18"/>
        <v/>
      </c>
      <c r="D237" s="30" t="str">
        <f t="shared" si="20"/>
        <v/>
      </c>
      <c r="E237" s="31" t="str">
        <f t="shared" si="21"/>
        <v/>
      </c>
      <c r="F237" s="31" t="str">
        <f t="shared" si="22"/>
        <v/>
      </c>
      <c r="G237" s="32"/>
      <c r="H237" s="31">
        <f t="shared" si="23"/>
        <v>0</v>
      </c>
    </row>
    <row r="238" spans="1:8">
      <c r="A238" s="27"/>
      <c r="B238" s="28" t="str">
        <f t="shared" si="19"/>
        <v/>
      </c>
      <c r="C238" s="29" t="str">
        <f t="shared" si="18"/>
        <v/>
      </c>
      <c r="D238" s="30" t="str">
        <f t="shared" si="20"/>
        <v/>
      </c>
      <c r="E238" s="31" t="str">
        <f t="shared" si="21"/>
        <v/>
      </c>
      <c r="F238" s="31" t="str">
        <f t="shared" si="22"/>
        <v/>
      </c>
      <c r="G238" s="32"/>
      <c r="H238" s="31">
        <f t="shared" si="23"/>
        <v>0</v>
      </c>
    </row>
    <row r="239" spans="1:8">
      <c r="A239" s="27"/>
      <c r="B239" s="28" t="str">
        <f t="shared" si="19"/>
        <v/>
      </c>
      <c r="C239" s="29" t="str">
        <f t="shared" si="18"/>
        <v/>
      </c>
      <c r="D239" s="30" t="str">
        <f t="shared" si="20"/>
        <v/>
      </c>
      <c r="E239" s="31" t="str">
        <f t="shared" si="21"/>
        <v/>
      </c>
      <c r="F239" s="31" t="str">
        <f t="shared" si="22"/>
        <v/>
      </c>
      <c r="G239" s="32"/>
      <c r="H239" s="31">
        <f t="shared" si="23"/>
        <v>0</v>
      </c>
    </row>
    <row r="240" spans="1:8">
      <c r="A240" s="27"/>
      <c r="B240" s="28" t="str">
        <f t="shared" si="19"/>
        <v/>
      </c>
      <c r="C240" s="29" t="str">
        <f t="shared" si="18"/>
        <v/>
      </c>
      <c r="D240" s="30" t="str">
        <f t="shared" si="20"/>
        <v/>
      </c>
      <c r="E240" s="31" t="str">
        <f t="shared" si="21"/>
        <v/>
      </c>
      <c r="F240" s="31" t="str">
        <f t="shared" si="22"/>
        <v/>
      </c>
      <c r="G240" s="32"/>
      <c r="H240" s="31">
        <f t="shared" si="23"/>
        <v>0</v>
      </c>
    </row>
    <row r="241" spans="1:8">
      <c r="A241" s="27"/>
      <c r="B241" s="28" t="str">
        <f t="shared" si="19"/>
        <v/>
      </c>
      <c r="C241" s="29" t="str">
        <f t="shared" si="18"/>
        <v/>
      </c>
      <c r="D241" s="30" t="str">
        <f t="shared" si="20"/>
        <v/>
      </c>
      <c r="E241" s="31" t="str">
        <f t="shared" si="21"/>
        <v/>
      </c>
      <c r="F241" s="31" t="str">
        <f t="shared" si="22"/>
        <v/>
      </c>
      <c r="G241" s="32"/>
      <c r="H241" s="31">
        <f t="shared" si="23"/>
        <v>0</v>
      </c>
    </row>
    <row r="242" spans="1:8">
      <c r="A242" s="27"/>
      <c r="B242" s="28" t="str">
        <f t="shared" si="19"/>
        <v/>
      </c>
      <c r="C242" s="29" t="str">
        <f t="shared" si="18"/>
        <v/>
      </c>
      <c r="D242" s="30" t="str">
        <f t="shared" si="20"/>
        <v/>
      </c>
      <c r="E242" s="31" t="str">
        <f t="shared" si="21"/>
        <v/>
      </c>
      <c r="F242" s="31" t="str">
        <f t="shared" si="22"/>
        <v/>
      </c>
      <c r="G242" s="32"/>
      <c r="H242" s="31">
        <f t="shared" si="23"/>
        <v>0</v>
      </c>
    </row>
    <row r="243" spans="1:8">
      <c r="A243" s="27"/>
      <c r="B243" s="28" t="str">
        <f t="shared" si="19"/>
        <v/>
      </c>
      <c r="C243" s="29" t="str">
        <f t="shared" si="18"/>
        <v/>
      </c>
      <c r="D243" s="30" t="str">
        <f t="shared" si="20"/>
        <v/>
      </c>
      <c r="E243" s="31" t="str">
        <f t="shared" si="21"/>
        <v/>
      </c>
      <c r="F243" s="31" t="str">
        <f t="shared" si="22"/>
        <v/>
      </c>
      <c r="G243" s="32"/>
      <c r="H243" s="31">
        <f t="shared" si="23"/>
        <v>0</v>
      </c>
    </row>
    <row r="244" spans="1:8">
      <c r="A244" s="27"/>
      <c r="B244" s="28" t="str">
        <f t="shared" si="19"/>
        <v/>
      </c>
      <c r="C244" s="29" t="str">
        <f t="shared" si="18"/>
        <v/>
      </c>
      <c r="D244" s="30" t="str">
        <f t="shared" si="20"/>
        <v/>
      </c>
      <c r="E244" s="31" t="str">
        <f t="shared" si="21"/>
        <v/>
      </c>
      <c r="F244" s="31" t="str">
        <f t="shared" si="22"/>
        <v/>
      </c>
      <c r="G244" s="32"/>
      <c r="H244" s="31">
        <f t="shared" si="23"/>
        <v>0</v>
      </c>
    </row>
    <row r="245" spans="1:8">
      <c r="A245" s="27"/>
      <c r="B245" s="28" t="str">
        <f t="shared" si="19"/>
        <v/>
      </c>
      <c r="C245" s="29" t="str">
        <f t="shared" si="18"/>
        <v/>
      </c>
      <c r="D245" s="30" t="str">
        <f t="shared" si="20"/>
        <v/>
      </c>
      <c r="E245" s="31" t="str">
        <f t="shared" si="21"/>
        <v/>
      </c>
      <c r="F245" s="31" t="str">
        <f t="shared" si="22"/>
        <v/>
      </c>
      <c r="G245" s="32"/>
      <c r="H245" s="31">
        <f t="shared" si="23"/>
        <v>0</v>
      </c>
    </row>
    <row r="246" spans="1:8">
      <c r="A246" s="27"/>
      <c r="B246" s="28" t="str">
        <f t="shared" si="19"/>
        <v/>
      </c>
      <c r="C246" s="29" t="str">
        <f t="shared" si="18"/>
        <v/>
      </c>
      <c r="D246" s="30" t="str">
        <f t="shared" si="20"/>
        <v/>
      </c>
      <c r="E246" s="31" t="str">
        <f t="shared" si="21"/>
        <v/>
      </c>
      <c r="F246" s="31" t="str">
        <f t="shared" si="22"/>
        <v/>
      </c>
      <c r="G246" s="32"/>
      <c r="H246" s="31">
        <f t="shared" si="23"/>
        <v>0</v>
      </c>
    </row>
    <row r="247" spans="1:8">
      <c r="A247" s="27"/>
      <c r="B247" s="28" t="str">
        <f t="shared" si="19"/>
        <v/>
      </c>
      <c r="C247" s="29" t="str">
        <f t="shared" si="18"/>
        <v/>
      </c>
      <c r="D247" s="30" t="str">
        <f t="shared" si="20"/>
        <v/>
      </c>
      <c r="E247" s="31" t="str">
        <f t="shared" si="21"/>
        <v/>
      </c>
      <c r="F247" s="31" t="str">
        <f t="shared" si="22"/>
        <v/>
      </c>
      <c r="G247" s="32"/>
      <c r="H247" s="31">
        <f t="shared" si="23"/>
        <v>0</v>
      </c>
    </row>
    <row r="248" spans="1:8">
      <c r="A248" s="27"/>
      <c r="B248" s="28" t="str">
        <f t="shared" si="19"/>
        <v/>
      </c>
      <c r="C248" s="29" t="str">
        <f t="shared" si="18"/>
        <v/>
      </c>
      <c r="D248" s="30" t="str">
        <f t="shared" si="20"/>
        <v/>
      </c>
      <c r="E248" s="31" t="str">
        <f t="shared" si="21"/>
        <v/>
      </c>
      <c r="F248" s="31" t="str">
        <f t="shared" si="22"/>
        <v/>
      </c>
      <c r="G248" s="32"/>
      <c r="H248" s="31">
        <f t="shared" si="23"/>
        <v>0</v>
      </c>
    </row>
    <row r="249" spans="1:8">
      <c r="A249" s="27"/>
      <c r="B249" s="28" t="str">
        <f t="shared" si="19"/>
        <v/>
      </c>
      <c r="C249" s="29" t="str">
        <f t="shared" si="18"/>
        <v/>
      </c>
      <c r="D249" s="30" t="str">
        <f t="shared" si="20"/>
        <v/>
      </c>
      <c r="E249" s="31" t="str">
        <f t="shared" si="21"/>
        <v/>
      </c>
      <c r="F249" s="31" t="str">
        <f t="shared" si="22"/>
        <v/>
      </c>
      <c r="G249" s="32"/>
      <c r="H249" s="31">
        <f t="shared" si="23"/>
        <v>0</v>
      </c>
    </row>
    <row r="250" spans="1:8">
      <c r="A250" s="27"/>
      <c r="B250" s="28" t="str">
        <f t="shared" si="19"/>
        <v/>
      </c>
      <c r="C250" s="29" t="str">
        <f t="shared" si="18"/>
        <v/>
      </c>
      <c r="D250" s="30" t="str">
        <f t="shared" si="20"/>
        <v/>
      </c>
      <c r="E250" s="31" t="str">
        <f t="shared" si="21"/>
        <v/>
      </c>
      <c r="F250" s="31" t="str">
        <f t="shared" si="22"/>
        <v/>
      </c>
      <c r="G250" s="32"/>
      <c r="H250" s="31">
        <f t="shared" si="23"/>
        <v>0</v>
      </c>
    </row>
    <row r="251" spans="1:8">
      <c r="A251" s="27"/>
      <c r="B251" s="28" t="str">
        <f t="shared" si="19"/>
        <v/>
      </c>
      <c r="C251" s="29" t="str">
        <f t="shared" si="18"/>
        <v/>
      </c>
      <c r="D251" s="30" t="str">
        <f t="shared" si="20"/>
        <v/>
      </c>
      <c r="E251" s="31" t="str">
        <f t="shared" si="21"/>
        <v/>
      </c>
      <c r="F251" s="31" t="str">
        <f t="shared" si="22"/>
        <v/>
      </c>
      <c r="G251" s="32"/>
      <c r="H251" s="31">
        <f t="shared" si="23"/>
        <v>0</v>
      </c>
    </row>
    <row r="252" spans="1:8">
      <c r="A252" s="27"/>
      <c r="B252" s="28" t="str">
        <f t="shared" si="19"/>
        <v/>
      </c>
      <c r="C252" s="29" t="str">
        <f t="shared" si="18"/>
        <v/>
      </c>
      <c r="D252" s="30" t="str">
        <f t="shared" si="20"/>
        <v/>
      </c>
      <c r="E252" s="31" t="str">
        <f t="shared" si="21"/>
        <v/>
      </c>
      <c r="F252" s="31" t="str">
        <f t="shared" si="22"/>
        <v/>
      </c>
      <c r="G252" s="32"/>
      <c r="H252" s="31">
        <f t="shared" si="23"/>
        <v>0</v>
      </c>
    </row>
    <row r="253" spans="1:8">
      <c r="A253" s="27"/>
      <c r="B253" s="28" t="str">
        <f t="shared" si="19"/>
        <v/>
      </c>
      <c r="C253" s="29" t="str">
        <f t="shared" si="18"/>
        <v/>
      </c>
      <c r="D253" s="30" t="str">
        <f t="shared" si="20"/>
        <v/>
      </c>
      <c r="E253" s="31" t="str">
        <f t="shared" si="21"/>
        <v/>
      </c>
      <c r="F253" s="31" t="str">
        <f t="shared" si="22"/>
        <v/>
      </c>
      <c r="G253" s="32"/>
      <c r="H253" s="31">
        <f t="shared" si="23"/>
        <v>0</v>
      </c>
    </row>
    <row r="254" spans="1:8">
      <c r="A254" s="27"/>
      <c r="B254" s="28" t="str">
        <f t="shared" si="19"/>
        <v/>
      </c>
      <c r="C254" s="29" t="str">
        <f t="shared" si="18"/>
        <v/>
      </c>
      <c r="D254" s="30" t="str">
        <f t="shared" si="20"/>
        <v/>
      </c>
      <c r="E254" s="31" t="str">
        <f t="shared" si="21"/>
        <v/>
      </c>
      <c r="F254" s="31" t="str">
        <f t="shared" si="22"/>
        <v/>
      </c>
      <c r="G254" s="32"/>
      <c r="H254" s="31">
        <f t="shared" si="23"/>
        <v>0</v>
      </c>
    </row>
    <row r="255" spans="1:8">
      <c r="A255" s="27"/>
      <c r="B255" s="28" t="str">
        <f t="shared" si="19"/>
        <v/>
      </c>
      <c r="C255" s="29" t="str">
        <f t="shared" si="18"/>
        <v/>
      </c>
      <c r="D255" s="30" t="str">
        <f t="shared" si="20"/>
        <v/>
      </c>
      <c r="E255" s="31" t="str">
        <f t="shared" si="21"/>
        <v/>
      </c>
      <c r="F255" s="31" t="str">
        <f t="shared" si="22"/>
        <v/>
      </c>
      <c r="G255" s="32"/>
      <c r="H255" s="31">
        <f t="shared" si="23"/>
        <v>0</v>
      </c>
    </row>
    <row r="256" spans="1:8">
      <c r="A256" s="27"/>
      <c r="B256" s="28" t="str">
        <f t="shared" si="19"/>
        <v/>
      </c>
      <c r="C256" s="29" t="str">
        <f t="shared" si="18"/>
        <v/>
      </c>
      <c r="D256" s="30" t="str">
        <f t="shared" si="20"/>
        <v/>
      </c>
      <c r="E256" s="31" t="str">
        <f t="shared" si="21"/>
        <v/>
      </c>
      <c r="F256" s="31" t="str">
        <f t="shared" si="22"/>
        <v/>
      </c>
      <c r="G256" s="32"/>
      <c r="H256" s="31">
        <f t="shared" si="23"/>
        <v>0</v>
      </c>
    </row>
    <row r="257" spans="1:8">
      <c r="A257" s="27"/>
      <c r="B257" s="28" t="str">
        <f t="shared" si="19"/>
        <v/>
      </c>
      <c r="C257" s="29" t="str">
        <f t="shared" si="18"/>
        <v/>
      </c>
      <c r="D257" s="30" t="str">
        <f t="shared" si="20"/>
        <v/>
      </c>
      <c r="E257" s="31" t="str">
        <f t="shared" si="21"/>
        <v/>
      </c>
      <c r="F257" s="31" t="str">
        <f t="shared" si="22"/>
        <v/>
      </c>
      <c r="G257" s="32"/>
      <c r="H257" s="31">
        <f t="shared" si="23"/>
        <v>0</v>
      </c>
    </row>
    <row r="258" spans="1:8">
      <c r="A258" s="27"/>
      <c r="B258" s="28" t="str">
        <f t="shared" si="19"/>
        <v/>
      </c>
      <c r="C258" s="29" t="str">
        <f t="shared" si="18"/>
        <v/>
      </c>
      <c r="D258" s="30" t="str">
        <f t="shared" si="20"/>
        <v/>
      </c>
      <c r="E258" s="31" t="str">
        <f t="shared" si="21"/>
        <v/>
      </c>
      <c r="F258" s="31" t="str">
        <f t="shared" si="22"/>
        <v/>
      </c>
      <c r="G258" s="32"/>
      <c r="H258" s="31">
        <f t="shared" si="23"/>
        <v>0</v>
      </c>
    </row>
    <row r="259" spans="1:8">
      <c r="A259" s="27"/>
      <c r="B259" s="28" t="str">
        <f t="shared" si="19"/>
        <v/>
      </c>
      <c r="C259" s="29" t="str">
        <f t="shared" si="18"/>
        <v/>
      </c>
      <c r="D259" s="30" t="str">
        <f t="shared" si="20"/>
        <v/>
      </c>
      <c r="E259" s="31" t="str">
        <f t="shared" si="21"/>
        <v/>
      </c>
      <c r="F259" s="31" t="str">
        <f t="shared" si="22"/>
        <v/>
      </c>
      <c r="G259" s="32"/>
      <c r="H259" s="31">
        <f t="shared" si="23"/>
        <v>0</v>
      </c>
    </row>
    <row r="260" spans="1:8">
      <c r="A260" s="27"/>
      <c r="B260" s="28" t="str">
        <f t="shared" si="19"/>
        <v/>
      </c>
      <c r="C260" s="29" t="str">
        <f t="shared" si="18"/>
        <v/>
      </c>
      <c r="D260" s="30" t="str">
        <f t="shared" si="20"/>
        <v/>
      </c>
      <c r="E260" s="31" t="str">
        <f t="shared" si="21"/>
        <v/>
      </c>
      <c r="F260" s="31" t="str">
        <f t="shared" si="22"/>
        <v/>
      </c>
      <c r="G260" s="32"/>
      <c r="H260" s="31">
        <f t="shared" si="23"/>
        <v>0</v>
      </c>
    </row>
    <row r="261" spans="1:8">
      <c r="A261" s="27"/>
      <c r="B261" s="28" t="str">
        <f t="shared" si="19"/>
        <v/>
      </c>
      <c r="C261" s="29" t="str">
        <f t="shared" si="18"/>
        <v/>
      </c>
      <c r="D261" s="30" t="str">
        <f t="shared" si="20"/>
        <v/>
      </c>
      <c r="E261" s="31" t="str">
        <f t="shared" si="21"/>
        <v/>
      </c>
      <c r="F261" s="31" t="str">
        <f t="shared" si="22"/>
        <v/>
      </c>
      <c r="G261" s="32"/>
      <c r="H261" s="31">
        <f t="shared" si="23"/>
        <v>0</v>
      </c>
    </row>
    <row r="262" spans="1:8">
      <c r="A262" s="27"/>
      <c r="B262" s="28" t="str">
        <f t="shared" si="19"/>
        <v/>
      </c>
      <c r="C262" s="29" t="str">
        <f t="shared" si="18"/>
        <v/>
      </c>
      <c r="D262" s="30" t="str">
        <f t="shared" si="20"/>
        <v/>
      </c>
      <c r="E262" s="31" t="str">
        <f t="shared" si="21"/>
        <v/>
      </c>
      <c r="F262" s="31" t="str">
        <f t="shared" si="22"/>
        <v/>
      </c>
      <c r="G262" s="32"/>
      <c r="H262" s="31">
        <f t="shared" si="23"/>
        <v>0</v>
      </c>
    </row>
    <row r="263" spans="1:8">
      <c r="A263" s="27"/>
      <c r="B263" s="28" t="str">
        <f t="shared" si="19"/>
        <v/>
      </c>
      <c r="C263" s="29" t="str">
        <f t="shared" si="18"/>
        <v/>
      </c>
      <c r="D263" s="30" t="str">
        <f t="shared" si="20"/>
        <v/>
      </c>
      <c r="E263" s="31" t="str">
        <f t="shared" si="21"/>
        <v/>
      </c>
      <c r="F263" s="31" t="str">
        <f t="shared" si="22"/>
        <v/>
      </c>
      <c r="G263" s="32"/>
      <c r="H263" s="31">
        <f t="shared" si="23"/>
        <v>0</v>
      </c>
    </row>
    <row r="264" spans="1:8">
      <c r="A264" s="27"/>
      <c r="B264" s="28" t="str">
        <f t="shared" si="19"/>
        <v/>
      </c>
      <c r="C264" s="29" t="str">
        <f t="shared" si="18"/>
        <v/>
      </c>
      <c r="D264" s="30" t="str">
        <f t="shared" si="20"/>
        <v/>
      </c>
      <c r="E264" s="31" t="str">
        <f t="shared" si="21"/>
        <v/>
      </c>
      <c r="F264" s="31" t="str">
        <f t="shared" si="22"/>
        <v/>
      </c>
      <c r="G264" s="32"/>
      <c r="H264" s="31">
        <f t="shared" si="23"/>
        <v>0</v>
      </c>
    </row>
  </sheetData>
  <mergeCells count="10">
    <mergeCell ref="B1:H1"/>
    <mergeCell ref="B5:D5"/>
    <mergeCell ref="B7:D7"/>
    <mergeCell ref="E7:H21"/>
    <mergeCell ref="B8:C8"/>
    <mergeCell ref="B9:C9"/>
    <mergeCell ref="B10:C10"/>
    <mergeCell ref="B11:C11"/>
    <mergeCell ref="B12:C12"/>
    <mergeCell ref="B14:D14"/>
  </mergeCells>
  <conditionalFormatting sqref="B25:G264">
    <cfRule type="expression" dxfId="44" priority="2" stopIfTrue="1">
      <formula>IF($H25&lt;=0,1,0)</formula>
    </cfRule>
  </conditionalFormatting>
  <conditionalFormatting sqref="B25:H264">
    <cfRule type="expression" dxfId="43" priority="1" stopIfTrue="1">
      <formula>IF($C25="",1,0)</formula>
    </cfRule>
  </conditionalFormatting>
  <conditionalFormatting sqref="H25:H264">
    <cfRule type="expression" dxfId="42" priority="4" stopIfTrue="1">
      <formula>IF($H25&lt;=0,1,0)</formula>
    </cfRule>
  </conditionalFormatting>
  <dataValidations count="4">
    <dataValidation type="decimal" allowBlank="1" showInputMessage="1" showErrorMessage="1" errorTitle="Number of Years" error="You must enter number of years from 1 to 40" promptTitle="Loan Period in Years" prompt="max 40 years " sqref="D10" xr:uid="{D5FFB347-7994-4876-BD81-D515CB50C6E8}">
      <formula1>0</formula1>
      <formula2>40</formula2>
    </dataValidation>
    <dataValidation type="list" allowBlank="1" showInputMessage="1" showErrorMessage="1" sqref="D11" xr:uid="{56E33617-450E-4AE1-94DE-94E8957D9EE3}">
      <formula1>$J$10:$J$15</formula1>
    </dataValidation>
    <dataValidation operator="greaterThan" allowBlank="1" showInputMessage="1" showErrorMessage="1" sqref="D8" xr:uid="{9BAA991D-36AA-43EA-9AB8-B6FC332D82F9}"/>
    <dataValidation type="date" operator="greaterThan" allowBlank="1" showInputMessage="1" showErrorMessage="1" sqref="D12" xr:uid="{B47F844E-E936-4E9D-B63D-985C6A14C092}">
      <formula1>1</formula1>
    </dataValidation>
  </dataValidation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CA1228-FA43-4785-81D7-507DB728C88B}">
  <dimension ref="A1:H264"/>
  <sheetViews>
    <sheetView workbookViewId="0">
      <selection activeCell="D9" sqref="D9"/>
    </sheetView>
  </sheetViews>
  <sheetFormatPr defaultRowHeight="14.4"/>
  <cols>
    <col min="2" max="9" width="15.77734375" customWidth="1"/>
  </cols>
  <sheetData>
    <row r="1" spans="1:8" ht="29.4">
      <c r="A1" s="1"/>
      <c r="B1" s="181" t="s">
        <v>8</v>
      </c>
      <c r="C1" s="181"/>
      <c r="D1" s="181"/>
      <c r="E1" s="181"/>
      <c r="F1" s="181"/>
      <c r="G1" s="181"/>
      <c r="H1" s="181"/>
    </row>
    <row r="2" spans="1:8">
      <c r="A2" s="1"/>
      <c r="B2" s="2"/>
      <c r="C2" s="2"/>
      <c r="D2" s="2"/>
      <c r="E2" s="3"/>
      <c r="F2" s="3"/>
      <c r="G2" s="3"/>
      <c r="H2" s="3"/>
    </row>
    <row r="3" spans="1:8">
      <c r="A3" s="1"/>
      <c r="B3" s="4"/>
      <c r="C3" s="4"/>
      <c r="D3" s="4"/>
      <c r="E3" s="5"/>
      <c r="F3" s="5"/>
      <c r="G3" s="5"/>
      <c r="H3" s="5"/>
    </row>
    <row r="4" spans="1:8">
      <c r="A4" s="1"/>
      <c r="B4" s="4"/>
      <c r="C4" s="4"/>
      <c r="D4" s="4"/>
      <c r="E4" s="5"/>
      <c r="F4" s="5"/>
      <c r="G4" s="5"/>
      <c r="H4" s="5"/>
    </row>
    <row r="5" spans="1:8">
      <c r="A5" s="1"/>
      <c r="B5" s="182"/>
      <c r="C5" s="182"/>
      <c r="D5" s="182"/>
      <c r="E5" s="5"/>
      <c r="F5" s="5"/>
      <c r="G5" s="5"/>
      <c r="H5" s="5"/>
    </row>
    <row r="6" spans="1:8" ht="15" thickBot="1">
      <c r="A6" s="1"/>
      <c r="B6" s="6"/>
      <c r="C6" s="7"/>
      <c r="D6" s="8"/>
      <c r="E6" s="8"/>
      <c r="F6" s="8"/>
      <c r="G6" s="8"/>
      <c r="H6" s="8"/>
    </row>
    <row r="7" spans="1:8" ht="15" thickBot="1">
      <c r="A7" s="1"/>
      <c r="B7" s="183" t="s">
        <v>9</v>
      </c>
      <c r="C7" s="184"/>
      <c r="D7" s="185"/>
      <c r="E7" s="186"/>
      <c r="F7" s="186"/>
      <c r="G7" s="186"/>
      <c r="H7" s="186"/>
    </row>
    <row r="8" spans="1:8">
      <c r="A8" s="1"/>
      <c r="B8" s="187" t="s">
        <v>10</v>
      </c>
      <c r="C8" s="187"/>
      <c r="D8" s="9">
        <f>'Debt Payment Calculator'!C73</f>
        <v>0</v>
      </c>
      <c r="E8" s="186"/>
      <c r="F8" s="186"/>
      <c r="G8" s="186"/>
      <c r="H8" s="186"/>
    </row>
    <row r="9" spans="1:8">
      <c r="A9" s="1"/>
      <c r="B9" s="188" t="s">
        <v>11</v>
      </c>
      <c r="C9" s="189"/>
      <c r="D9" s="10">
        <v>0.01</v>
      </c>
      <c r="E9" s="186"/>
      <c r="F9" s="186"/>
      <c r="G9" s="186"/>
      <c r="H9" s="186"/>
    </row>
    <row r="10" spans="1:8">
      <c r="A10" s="1"/>
      <c r="B10" s="188" t="s">
        <v>12</v>
      </c>
      <c r="C10" s="189"/>
      <c r="D10" s="11">
        <v>5</v>
      </c>
      <c r="E10" s="186"/>
      <c r="F10" s="186"/>
      <c r="G10" s="186"/>
      <c r="H10" s="186"/>
    </row>
    <row r="11" spans="1:8">
      <c r="A11" s="1"/>
      <c r="B11" s="188" t="s">
        <v>13</v>
      </c>
      <c r="C11" s="189"/>
      <c r="D11" s="11">
        <v>12</v>
      </c>
      <c r="E11" s="186"/>
      <c r="F11" s="186"/>
      <c r="G11" s="186"/>
      <c r="H11" s="186"/>
    </row>
    <row r="12" spans="1:8">
      <c r="A12" s="1"/>
      <c r="B12" s="188" t="s">
        <v>14</v>
      </c>
      <c r="C12" s="189"/>
      <c r="D12" s="12">
        <f>'Debt Payment Calculator'!C58</f>
        <v>45200</v>
      </c>
      <c r="E12" s="186"/>
      <c r="F12" s="186"/>
      <c r="G12" s="186"/>
      <c r="H12" s="186"/>
    </row>
    <row r="13" spans="1:8" ht="15" thickBot="1">
      <c r="A13" s="1"/>
      <c r="B13" s="6"/>
      <c r="C13" s="6"/>
      <c r="D13" s="8"/>
      <c r="E13" s="186"/>
      <c r="F13" s="186"/>
      <c r="G13" s="186"/>
      <c r="H13" s="186"/>
    </row>
    <row r="14" spans="1:8" ht="15" thickBot="1">
      <c r="A14" s="1"/>
      <c r="B14" s="183" t="s">
        <v>15</v>
      </c>
      <c r="C14" s="184"/>
      <c r="D14" s="190"/>
      <c r="E14" s="186"/>
      <c r="F14" s="186"/>
      <c r="G14" s="186"/>
      <c r="H14" s="186"/>
    </row>
    <row r="15" spans="1:8">
      <c r="A15" s="1"/>
      <c r="B15" s="1"/>
      <c r="C15" s="13" t="s">
        <v>16</v>
      </c>
      <c r="D15" s="14" t="str">
        <f>IF(D16="","",ROUNDUP(PMT(D9/payments_per_year,D16,-D8),2))</f>
        <v/>
      </c>
      <c r="E15" s="186"/>
      <c r="F15" s="186"/>
      <c r="G15" s="186"/>
      <c r="H15" s="186"/>
    </row>
    <row r="16" spans="1:8">
      <c r="A16" s="1"/>
      <c r="B16" s="1"/>
      <c r="C16" s="13" t="s">
        <v>17</v>
      </c>
      <c r="D16" s="15" t="str">
        <f>IF(D8*D9*D10*D11=0,"",D10*D11)</f>
        <v/>
      </c>
      <c r="E16" s="186"/>
      <c r="F16" s="186"/>
      <c r="G16" s="186"/>
      <c r="H16" s="186"/>
    </row>
    <row r="17" spans="1:8">
      <c r="A17" s="1"/>
      <c r="B17" s="1"/>
      <c r="C17" s="13" t="s">
        <v>18</v>
      </c>
      <c r="D17" s="15">
        <f>COUNT(B25:B2104)</f>
        <v>0</v>
      </c>
      <c r="E17" s="186"/>
      <c r="F17" s="186"/>
      <c r="G17" s="186"/>
      <c r="H17" s="186"/>
    </row>
    <row r="18" spans="1:8">
      <c r="A18" s="1"/>
      <c r="B18" s="1"/>
      <c r="C18" s="13" t="s">
        <v>19</v>
      </c>
      <c r="D18" s="16" t="str">
        <f>IF(D16="","",SUM(F25:F2104))</f>
        <v/>
      </c>
      <c r="E18" s="186"/>
      <c r="F18" s="186"/>
      <c r="G18" s="186"/>
      <c r="H18" s="186"/>
    </row>
    <row r="19" spans="1:8">
      <c r="A19" s="1"/>
      <c r="B19" s="1"/>
      <c r="C19" s="13" t="s">
        <v>20</v>
      </c>
      <c r="D19" s="17" t="str">
        <f>IF(D16="","",D18/D8)</f>
        <v/>
      </c>
      <c r="E19" s="186"/>
      <c r="F19" s="186"/>
      <c r="G19" s="186"/>
      <c r="H19" s="186"/>
    </row>
    <row r="20" spans="1:8">
      <c r="A20" s="1"/>
      <c r="B20" s="1"/>
      <c r="C20" s="13" t="s">
        <v>21</v>
      </c>
      <c r="D20" s="18" t="str">
        <f>IF(D18="","",SUMIF(B25:B2104,"&gt;0",G25:G2104))</f>
        <v/>
      </c>
      <c r="E20" s="186"/>
      <c r="F20" s="186"/>
      <c r="G20" s="186"/>
      <c r="H20" s="186"/>
    </row>
    <row r="21" spans="1:8">
      <c r="A21" s="1"/>
      <c r="B21" s="1"/>
      <c r="C21" s="13" t="s">
        <v>22</v>
      </c>
      <c r="D21" s="16" t="str">
        <f>IF(D16="","",SUM(G25:G2104,D25:D2104))</f>
        <v/>
      </c>
      <c r="E21" s="186"/>
      <c r="F21" s="186"/>
      <c r="G21" s="186"/>
      <c r="H21" s="186"/>
    </row>
    <row r="22" spans="1:8">
      <c r="A22" s="1"/>
      <c r="B22" s="6"/>
      <c r="C22" s="6"/>
      <c r="D22" s="8"/>
      <c r="E22" s="8"/>
      <c r="F22" s="8"/>
      <c r="G22" s="8"/>
      <c r="H22" s="8"/>
    </row>
    <row r="23" spans="1:8" ht="26.4">
      <c r="A23" s="19"/>
      <c r="B23" s="20" t="s">
        <v>23</v>
      </c>
      <c r="C23" s="21" t="s">
        <v>24</v>
      </c>
      <c r="D23" s="22" t="s">
        <v>25</v>
      </c>
      <c r="E23" s="22" t="s">
        <v>26</v>
      </c>
      <c r="F23" s="22" t="s">
        <v>27</v>
      </c>
      <c r="G23" s="22" t="s">
        <v>28</v>
      </c>
      <c r="H23" s="22" t="s">
        <v>7</v>
      </c>
    </row>
    <row r="24" spans="1:8">
      <c r="A24" s="19"/>
      <c r="B24" s="23"/>
      <c r="C24" s="24">
        <f>D12</f>
        <v>45200</v>
      </c>
      <c r="D24" s="25"/>
      <c r="E24" s="25"/>
      <c r="F24" s="25"/>
      <c r="G24" s="25"/>
      <c r="H24" s="26">
        <f>D8</f>
        <v>0</v>
      </c>
    </row>
    <row r="25" spans="1:8">
      <c r="A25" s="27"/>
      <c r="B25" s="28" t="str">
        <f>IF(D8*D9*D10*D11*D12=0,"",1)</f>
        <v/>
      </c>
      <c r="C25" s="29" t="str">
        <f>IF(B25="","",IF(B25&lt;=$D$16,IF(payments_per_year=26,DATE(YEAR(start_date),MONTH(start_date),DAY(start_date)+14*B25),IF(payments_per_year=52,DATE(YEAR(start_date),MONTH(start_date),DAY(start_date)+7*B25),DATE(YEAR(start_date),MONTH(start_date)+12/$D$11,DAY(start_date)))),""))</f>
        <v/>
      </c>
      <c r="D25" s="30" t="str">
        <f>IF(B25="","",$D$15)</f>
        <v/>
      </c>
      <c r="E25" s="31" t="str">
        <f>IF(B25="","",D25-F25)</f>
        <v/>
      </c>
      <c r="F25" s="31">
        <f>ROUND(H24*$D$9/payments_per_year,2)</f>
        <v>0</v>
      </c>
      <c r="G25" s="32"/>
      <c r="H25" s="31">
        <f>IF(B25="",0,ROUND(H24-E25-G25,2))</f>
        <v>0</v>
      </c>
    </row>
    <row r="26" spans="1:8">
      <c r="A26" s="27"/>
      <c r="B26" s="28" t="str">
        <f>IF(B25&lt;$D$16,IF(H25&gt;0,B25+1,""),"")</f>
        <v/>
      </c>
      <c r="C26" s="29" t="str">
        <f t="shared" ref="C26:C89" si="0">IF(B26="","",IF(B26&lt;=$D$16,IF(payments_per_year=26,DATE(YEAR(start_date),MONTH(start_date),DAY(start_date)+14*B26),IF(payments_per_year=52,DATE(YEAR(start_date),MONTH(start_date),DAY(start_date)+7*B26),DATE(YEAR(start_date),MONTH(start_date)+B26*12/$D$11,DAY(start_date)))),""))</f>
        <v/>
      </c>
      <c r="D26" s="30" t="str">
        <f>IF(C26="","",IF($D$15+F26&gt;H25,ROUND(H25+F26,2),$D$15))</f>
        <v/>
      </c>
      <c r="E26" s="31" t="str">
        <f>IF(C26="","",D26-F26)</f>
        <v/>
      </c>
      <c r="F26" s="31" t="str">
        <f>IF(C26="","",ROUND(H25*$D$9/payments_per_year,2))</f>
        <v/>
      </c>
      <c r="G26" s="32"/>
      <c r="H26" s="31">
        <f>IF(B26="",0,ROUND(H25-E26-G26,2))</f>
        <v>0</v>
      </c>
    </row>
    <row r="27" spans="1:8">
      <c r="A27" s="27"/>
      <c r="B27" s="28" t="str">
        <f>IF(B26&lt;$D$16,IF(H26&gt;0,B26+1,""),"")</f>
        <v/>
      </c>
      <c r="C27" s="29" t="str">
        <f t="shared" si="0"/>
        <v/>
      </c>
      <c r="D27" s="30" t="str">
        <f>IF(C27="","",IF($D$15+F27&gt;H26,ROUND(H26+F27,2),$D$15))</f>
        <v/>
      </c>
      <c r="E27" s="31" t="str">
        <f>IF(C27="","",D27-F27)</f>
        <v/>
      </c>
      <c r="F27" s="31" t="str">
        <f>IF(C27="","",ROUND(H26*$D$9/payments_per_year,2))</f>
        <v/>
      </c>
      <c r="G27" s="32"/>
      <c r="H27" s="31">
        <f>IF(B27="",0,ROUND(H26-E27-G27,2))</f>
        <v>0</v>
      </c>
    </row>
    <row r="28" spans="1:8">
      <c r="A28" s="27"/>
      <c r="B28" s="28" t="str">
        <f>IF(B27&lt;$D$16,IF(H27&gt;0,B27+1,""),"")</f>
        <v/>
      </c>
      <c r="C28" s="29" t="str">
        <f t="shared" si="0"/>
        <v/>
      </c>
      <c r="D28" s="30" t="str">
        <f>IF(C28="","",IF($D$15+F28&gt;H27,ROUND(H27+F28,2),$D$15))</f>
        <v/>
      </c>
      <c r="E28" s="31" t="str">
        <f>IF(C28="","",D28-F28)</f>
        <v/>
      </c>
      <c r="F28" s="31" t="str">
        <f>IF(C28="","",ROUND(H27*$D$9/payments_per_year,2))</f>
        <v/>
      </c>
      <c r="G28" s="32"/>
      <c r="H28" s="31">
        <f>IF(B28="",0,ROUND(H27-E28-G28,2))</f>
        <v>0</v>
      </c>
    </row>
    <row r="29" spans="1:8">
      <c r="A29" s="27"/>
      <c r="B29" s="28" t="str">
        <f t="shared" ref="B29:B92" si="1">IF(B28&lt;$D$16,IF(H28&gt;0,B28+1,""),"")</f>
        <v/>
      </c>
      <c r="C29" s="29" t="str">
        <f t="shared" si="0"/>
        <v/>
      </c>
      <c r="D29" s="30" t="str">
        <f t="shared" ref="D29:D92" si="2">IF(C29="","",IF($D$15+F29&gt;H28,ROUND(H28+F29,2),$D$15))</f>
        <v/>
      </c>
      <c r="E29" s="31" t="str">
        <f t="shared" ref="E29:E92" si="3">IF(C29="","",D29-F29)</f>
        <v/>
      </c>
      <c r="F29" s="31" t="str">
        <f t="shared" ref="F29:F92" si="4">IF(C29="","",ROUND(H28*$D$9/payments_per_year,2))</f>
        <v/>
      </c>
      <c r="G29" s="32"/>
      <c r="H29" s="31">
        <f t="shared" ref="H29:H92" si="5">IF(B29="",0,ROUND(H28-E29-G29,2))</f>
        <v>0</v>
      </c>
    </row>
    <row r="30" spans="1:8">
      <c r="A30" s="27"/>
      <c r="B30" s="28" t="str">
        <f t="shared" si="1"/>
        <v/>
      </c>
      <c r="C30" s="29" t="str">
        <f t="shared" si="0"/>
        <v/>
      </c>
      <c r="D30" s="30" t="str">
        <f t="shared" si="2"/>
        <v/>
      </c>
      <c r="E30" s="31" t="str">
        <f t="shared" si="3"/>
        <v/>
      </c>
      <c r="F30" s="31" t="str">
        <f t="shared" si="4"/>
        <v/>
      </c>
      <c r="G30" s="32"/>
      <c r="H30" s="31">
        <f t="shared" si="5"/>
        <v>0</v>
      </c>
    </row>
    <row r="31" spans="1:8">
      <c r="A31" s="27"/>
      <c r="B31" s="28" t="str">
        <f t="shared" si="1"/>
        <v/>
      </c>
      <c r="C31" s="29" t="str">
        <f t="shared" si="0"/>
        <v/>
      </c>
      <c r="D31" s="30" t="str">
        <f t="shared" si="2"/>
        <v/>
      </c>
      <c r="E31" s="31" t="str">
        <f t="shared" si="3"/>
        <v/>
      </c>
      <c r="F31" s="31" t="str">
        <f t="shared" si="4"/>
        <v/>
      </c>
      <c r="G31" s="32"/>
      <c r="H31" s="31">
        <f t="shared" si="5"/>
        <v>0</v>
      </c>
    </row>
    <row r="32" spans="1:8">
      <c r="A32" s="27"/>
      <c r="B32" s="28" t="str">
        <f t="shared" si="1"/>
        <v/>
      </c>
      <c r="C32" s="29" t="str">
        <f t="shared" si="0"/>
        <v/>
      </c>
      <c r="D32" s="30" t="str">
        <f t="shared" si="2"/>
        <v/>
      </c>
      <c r="E32" s="31" t="str">
        <f t="shared" si="3"/>
        <v/>
      </c>
      <c r="F32" s="31" t="str">
        <f t="shared" si="4"/>
        <v/>
      </c>
      <c r="G32" s="32"/>
      <c r="H32" s="31">
        <f t="shared" si="5"/>
        <v>0</v>
      </c>
    </row>
    <row r="33" spans="1:8">
      <c r="A33" s="27"/>
      <c r="B33" s="28" t="str">
        <f t="shared" si="1"/>
        <v/>
      </c>
      <c r="C33" s="29" t="str">
        <f t="shared" si="0"/>
        <v/>
      </c>
      <c r="D33" s="30" t="str">
        <f t="shared" si="2"/>
        <v/>
      </c>
      <c r="E33" s="31" t="str">
        <f t="shared" si="3"/>
        <v/>
      </c>
      <c r="F33" s="31" t="str">
        <f t="shared" si="4"/>
        <v/>
      </c>
      <c r="G33" s="32"/>
      <c r="H33" s="31">
        <f t="shared" si="5"/>
        <v>0</v>
      </c>
    </row>
    <row r="34" spans="1:8">
      <c r="A34" s="27"/>
      <c r="B34" s="28" t="str">
        <f t="shared" si="1"/>
        <v/>
      </c>
      <c r="C34" s="29" t="str">
        <f t="shared" si="0"/>
        <v/>
      </c>
      <c r="D34" s="30" t="str">
        <f t="shared" si="2"/>
        <v/>
      </c>
      <c r="E34" s="31" t="str">
        <f t="shared" si="3"/>
        <v/>
      </c>
      <c r="F34" s="31" t="str">
        <f t="shared" si="4"/>
        <v/>
      </c>
      <c r="G34" s="32"/>
      <c r="H34" s="31">
        <f t="shared" si="5"/>
        <v>0</v>
      </c>
    </row>
    <row r="35" spans="1:8">
      <c r="A35" s="27"/>
      <c r="B35" s="28" t="str">
        <f t="shared" si="1"/>
        <v/>
      </c>
      <c r="C35" s="29" t="str">
        <f t="shared" si="0"/>
        <v/>
      </c>
      <c r="D35" s="30" t="str">
        <f t="shared" si="2"/>
        <v/>
      </c>
      <c r="E35" s="31" t="str">
        <f t="shared" si="3"/>
        <v/>
      </c>
      <c r="F35" s="31" t="str">
        <f t="shared" si="4"/>
        <v/>
      </c>
      <c r="G35" s="32"/>
      <c r="H35" s="31">
        <f t="shared" si="5"/>
        <v>0</v>
      </c>
    </row>
    <row r="36" spans="1:8">
      <c r="A36" s="27"/>
      <c r="B36" s="28" t="str">
        <f t="shared" si="1"/>
        <v/>
      </c>
      <c r="C36" s="29" t="str">
        <f t="shared" si="0"/>
        <v/>
      </c>
      <c r="D36" s="30" t="str">
        <f t="shared" si="2"/>
        <v/>
      </c>
      <c r="E36" s="31" t="str">
        <f t="shared" si="3"/>
        <v/>
      </c>
      <c r="F36" s="31" t="str">
        <f t="shared" si="4"/>
        <v/>
      </c>
      <c r="G36" s="32"/>
      <c r="H36" s="31">
        <f t="shared" si="5"/>
        <v>0</v>
      </c>
    </row>
    <row r="37" spans="1:8">
      <c r="A37" s="27"/>
      <c r="B37" s="28" t="str">
        <f t="shared" si="1"/>
        <v/>
      </c>
      <c r="C37" s="29" t="str">
        <f t="shared" si="0"/>
        <v/>
      </c>
      <c r="D37" s="30" t="str">
        <f t="shared" si="2"/>
        <v/>
      </c>
      <c r="E37" s="31" t="str">
        <f t="shared" si="3"/>
        <v/>
      </c>
      <c r="F37" s="31" t="str">
        <f t="shared" si="4"/>
        <v/>
      </c>
      <c r="G37" s="32"/>
      <c r="H37" s="31">
        <f t="shared" si="5"/>
        <v>0</v>
      </c>
    </row>
    <row r="38" spans="1:8">
      <c r="A38" s="27"/>
      <c r="B38" s="28" t="str">
        <f t="shared" si="1"/>
        <v/>
      </c>
      <c r="C38" s="29" t="str">
        <f t="shared" si="0"/>
        <v/>
      </c>
      <c r="D38" s="30" t="str">
        <f t="shared" si="2"/>
        <v/>
      </c>
      <c r="E38" s="31" t="str">
        <f t="shared" si="3"/>
        <v/>
      </c>
      <c r="F38" s="31" t="str">
        <f t="shared" si="4"/>
        <v/>
      </c>
      <c r="G38" s="32"/>
      <c r="H38" s="31">
        <f t="shared" si="5"/>
        <v>0</v>
      </c>
    </row>
    <row r="39" spans="1:8">
      <c r="A39" s="27"/>
      <c r="B39" s="28" t="str">
        <f t="shared" si="1"/>
        <v/>
      </c>
      <c r="C39" s="29" t="str">
        <f t="shared" si="0"/>
        <v/>
      </c>
      <c r="D39" s="30" t="str">
        <f t="shared" si="2"/>
        <v/>
      </c>
      <c r="E39" s="31" t="str">
        <f t="shared" si="3"/>
        <v/>
      </c>
      <c r="F39" s="31" t="str">
        <f t="shared" si="4"/>
        <v/>
      </c>
      <c r="G39" s="32"/>
      <c r="H39" s="31">
        <f t="shared" si="5"/>
        <v>0</v>
      </c>
    </row>
    <row r="40" spans="1:8">
      <c r="A40" s="27"/>
      <c r="B40" s="28" t="str">
        <f t="shared" si="1"/>
        <v/>
      </c>
      <c r="C40" s="29" t="str">
        <f t="shared" si="0"/>
        <v/>
      </c>
      <c r="D40" s="30" t="str">
        <f t="shared" si="2"/>
        <v/>
      </c>
      <c r="E40" s="31" t="str">
        <f t="shared" si="3"/>
        <v/>
      </c>
      <c r="F40" s="31" t="str">
        <f t="shared" si="4"/>
        <v/>
      </c>
      <c r="G40" s="32"/>
      <c r="H40" s="31">
        <f t="shared" si="5"/>
        <v>0</v>
      </c>
    </row>
    <row r="41" spans="1:8">
      <c r="A41" s="27"/>
      <c r="B41" s="28" t="str">
        <f t="shared" si="1"/>
        <v/>
      </c>
      <c r="C41" s="29" t="str">
        <f t="shared" si="0"/>
        <v/>
      </c>
      <c r="D41" s="30" t="str">
        <f t="shared" si="2"/>
        <v/>
      </c>
      <c r="E41" s="31" t="str">
        <f t="shared" si="3"/>
        <v/>
      </c>
      <c r="F41" s="31" t="str">
        <f t="shared" si="4"/>
        <v/>
      </c>
      <c r="G41" s="32"/>
      <c r="H41" s="31">
        <f t="shared" si="5"/>
        <v>0</v>
      </c>
    </row>
    <row r="42" spans="1:8">
      <c r="A42" s="27"/>
      <c r="B42" s="28" t="str">
        <f t="shared" si="1"/>
        <v/>
      </c>
      <c r="C42" s="29" t="str">
        <f t="shared" si="0"/>
        <v/>
      </c>
      <c r="D42" s="30" t="str">
        <f t="shared" si="2"/>
        <v/>
      </c>
      <c r="E42" s="31" t="str">
        <f t="shared" si="3"/>
        <v/>
      </c>
      <c r="F42" s="31" t="str">
        <f t="shared" si="4"/>
        <v/>
      </c>
      <c r="G42" s="32"/>
      <c r="H42" s="31">
        <f t="shared" si="5"/>
        <v>0</v>
      </c>
    </row>
    <row r="43" spans="1:8">
      <c r="A43" s="27"/>
      <c r="B43" s="28" t="str">
        <f t="shared" si="1"/>
        <v/>
      </c>
      <c r="C43" s="29" t="str">
        <f t="shared" si="0"/>
        <v/>
      </c>
      <c r="D43" s="30" t="str">
        <f t="shared" si="2"/>
        <v/>
      </c>
      <c r="E43" s="31" t="str">
        <f t="shared" si="3"/>
        <v/>
      </c>
      <c r="F43" s="31" t="str">
        <f t="shared" si="4"/>
        <v/>
      </c>
      <c r="G43" s="32"/>
      <c r="H43" s="31">
        <f t="shared" si="5"/>
        <v>0</v>
      </c>
    </row>
    <row r="44" spans="1:8">
      <c r="A44" s="27"/>
      <c r="B44" s="28" t="str">
        <f t="shared" si="1"/>
        <v/>
      </c>
      <c r="C44" s="29" t="str">
        <f t="shared" si="0"/>
        <v/>
      </c>
      <c r="D44" s="30" t="str">
        <f t="shared" si="2"/>
        <v/>
      </c>
      <c r="E44" s="31" t="str">
        <f t="shared" si="3"/>
        <v/>
      </c>
      <c r="F44" s="31" t="str">
        <f t="shared" si="4"/>
        <v/>
      </c>
      <c r="G44" s="32"/>
      <c r="H44" s="31">
        <f t="shared" si="5"/>
        <v>0</v>
      </c>
    </row>
    <row r="45" spans="1:8">
      <c r="A45" s="27"/>
      <c r="B45" s="28" t="str">
        <f t="shared" si="1"/>
        <v/>
      </c>
      <c r="C45" s="29" t="str">
        <f t="shared" si="0"/>
        <v/>
      </c>
      <c r="D45" s="30" t="str">
        <f t="shared" si="2"/>
        <v/>
      </c>
      <c r="E45" s="31" t="str">
        <f t="shared" si="3"/>
        <v/>
      </c>
      <c r="F45" s="31" t="str">
        <f t="shared" si="4"/>
        <v/>
      </c>
      <c r="G45" s="32"/>
      <c r="H45" s="31">
        <f t="shared" si="5"/>
        <v>0</v>
      </c>
    </row>
    <row r="46" spans="1:8">
      <c r="A46" s="27"/>
      <c r="B46" s="28" t="str">
        <f t="shared" si="1"/>
        <v/>
      </c>
      <c r="C46" s="29" t="str">
        <f t="shared" si="0"/>
        <v/>
      </c>
      <c r="D46" s="30" t="str">
        <f t="shared" si="2"/>
        <v/>
      </c>
      <c r="E46" s="31" t="str">
        <f t="shared" si="3"/>
        <v/>
      </c>
      <c r="F46" s="31" t="str">
        <f t="shared" si="4"/>
        <v/>
      </c>
      <c r="G46" s="32"/>
      <c r="H46" s="31">
        <f t="shared" si="5"/>
        <v>0</v>
      </c>
    </row>
    <row r="47" spans="1:8">
      <c r="A47" s="27"/>
      <c r="B47" s="28" t="str">
        <f t="shared" si="1"/>
        <v/>
      </c>
      <c r="C47" s="29" t="str">
        <f t="shared" si="0"/>
        <v/>
      </c>
      <c r="D47" s="30" t="str">
        <f t="shared" si="2"/>
        <v/>
      </c>
      <c r="E47" s="31" t="str">
        <f t="shared" si="3"/>
        <v/>
      </c>
      <c r="F47" s="31" t="str">
        <f t="shared" si="4"/>
        <v/>
      </c>
      <c r="G47" s="32"/>
      <c r="H47" s="31">
        <f t="shared" si="5"/>
        <v>0</v>
      </c>
    </row>
    <row r="48" spans="1:8">
      <c r="A48" s="27"/>
      <c r="B48" s="28" t="str">
        <f t="shared" si="1"/>
        <v/>
      </c>
      <c r="C48" s="29" t="str">
        <f t="shared" si="0"/>
        <v/>
      </c>
      <c r="D48" s="30" t="str">
        <f t="shared" si="2"/>
        <v/>
      </c>
      <c r="E48" s="31" t="str">
        <f t="shared" si="3"/>
        <v/>
      </c>
      <c r="F48" s="31" t="str">
        <f t="shared" si="4"/>
        <v/>
      </c>
      <c r="G48" s="32"/>
      <c r="H48" s="31">
        <f t="shared" si="5"/>
        <v>0</v>
      </c>
    </row>
    <row r="49" spans="1:8">
      <c r="A49" s="27"/>
      <c r="B49" s="28" t="str">
        <f t="shared" si="1"/>
        <v/>
      </c>
      <c r="C49" s="29" t="str">
        <f t="shared" si="0"/>
        <v/>
      </c>
      <c r="D49" s="30" t="str">
        <f t="shared" si="2"/>
        <v/>
      </c>
      <c r="E49" s="31" t="str">
        <f t="shared" si="3"/>
        <v/>
      </c>
      <c r="F49" s="31" t="str">
        <f t="shared" si="4"/>
        <v/>
      </c>
      <c r="G49" s="32"/>
      <c r="H49" s="31">
        <f t="shared" si="5"/>
        <v>0</v>
      </c>
    </row>
    <row r="50" spans="1:8">
      <c r="A50" s="27"/>
      <c r="B50" s="28" t="str">
        <f t="shared" si="1"/>
        <v/>
      </c>
      <c r="C50" s="29" t="str">
        <f t="shared" si="0"/>
        <v/>
      </c>
      <c r="D50" s="30" t="str">
        <f t="shared" si="2"/>
        <v/>
      </c>
      <c r="E50" s="31" t="str">
        <f t="shared" si="3"/>
        <v/>
      </c>
      <c r="F50" s="31" t="str">
        <f t="shared" si="4"/>
        <v/>
      </c>
      <c r="G50" s="32"/>
      <c r="H50" s="31">
        <f t="shared" si="5"/>
        <v>0</v>
      </c>
    </row>
    <row r="51" spans="1:8">
      <c r="A51" s="27"/>
      <c r="B51" s="28" t="str">
        <f t="shared" si="1"/>
        <v/>
      </c>
      <c r="C51" s="29" t="str">
        <f t="shared" si="0"/>
        <v/>
      </c>
      <c r="D51" s="30" t="str">
        <f t="shared" si="2"/>
        <v/>
      </c>
      <c r="E51" s="31" t="str">
        <f t="shared" si="3"/>
        <v/>
      </c>
      <c r="F51" s="31" t="str">
        <f t="shared" si="4"/>
        <v/>
      </c>
      <c r="G51" s="32"/>
      <c r="H51" s="31">
        <f t="shared" si="5"/>
        <v>0</v>
      </c>
    </row>
    <row r="52" spans="1:8">
      <c r="A52" s="27"/>
      <c r="B52" s="28" t="str">
        <f t="shared" si="1"/>
        <v/>
      </c>
      <c r="C52" s="29" t="str">
        <f t="shared" si="0"/>
        <v/>
      </c>
      <c r="D52" s="30" t="str">
        <f t="shared" si="2"/>
        <v/>
      </c>
      <c r="E52" s="31" t="str">
        <f t="shared" si="3"/>
        <v/>
      </c>
      <c r="F52" s="31" t="str">
        <f t="shared" si="4"/>
        <v/>
      </c>
      <c r="G52" s="32"/>
      <c r="H52" s="31">
        <f t="shared" si="5"/>
        <v>0</v>
      </c>
    </row>
    <row r="53" spans="1:8">
      <c r="A53" s="27"/>
      <c r="B53" s="28" t="str">
        <f t="shared" si="1"/>
        <v/>
      </c>
      <c r="C53" s="29" t="str">
        <f t="shared" si="0"/>
        <v/>
      </c>
      <c r="D53" s="30" t="str">
        <f t="shared" si="2"/>
        <v/>
      </c>
      <c r="E53" s="31" t="str">
        <f t="shared" si="3"/>
        <v/>
      </c>
      <c r="F53" s="31" t="str">
        <f t="shared" si="4"/>
        <v/>
      </c>
      <c r="G53" s="32"/>
      <c r="H53" s="31">
        <f t="shared" si="5"/>
        <v>0</v>
      </c>
    </row>
    <row r="54" spans="1:8">
      <c r="A54" s="27"/>
      <c r="B54" s="28" t="str">
        <f t="shared" si="1"/>
        <v/>
      </c>
      <c r="C54" s="29" t="str">
        <f t="shared" si="0"/>
        <v/>
      </c>
      <c r="D54" s="30" t="str">
        <f t="shared" si="2"/>
        <v/>
      </c>
      <c r="E54" s="31" t="str">
        <f t="shared" si="3"/>
        <v/>
      </c>
      <c r="F54" s="31" t="str">
        <f t="shared" si="4"/>
        <v/>
      </c>
      <c r="G54" s="32"/>
      <c r="H54" s="31">
        <f t="shared" si="5"/>
        <v>0</v>
      </c>
    </row>
    <row r="55" spans="1:8">
      <c r="A55" s="27"/>
      <c r="B55" s="28" t="str">
        <f t="shared" si="1"/>
        <v/>
      </c>
      <c r="C55" s="29" t="str">
        <f t="shared" si="0"/>
        <v/>
      </c>
      <c r="D55" s="30" t="str">
        <f t="shared" si="2"/>
        <v/>
      </c>
      <c r="E55" s="31" t="str">
        <f t="shared" si="3"/>
        <v/>
      </c>
      <c r="F55" s="31" t="str">
        <f t="shared" si="4"/>
        <v/>
      </c>
      <c r="G55" s="32"/>
      <c r="H55" s="31">
        <f t="shared" si="5"/>
        <v>0</v>
      </c>
    </row>
    <row r="56" spans="1:8">
      <c r="A56" s="27"/>
      <c r="B56" s="28" t="str">
        <f t="shared" si="1"/>
        <v/>
      </c>
      <c r="C56" s="29" t="str">
        <f t="shared" si="0"/>
        <v/>
      </c>
      <c r="D56" s="30" t="str">
        <f t="shared" si="2"/>
        <v/>
      </c>
      <c r="E56" s="31" t="str">
        <f t="shared" si="3"/>
        <v/>
      </c>
      <c r="F56" s="31" t="str">
        <f t="shared" si="4"/>
        <v/>
      </c>
      <c r="G56" s="32"/>
      <c r="H56" s="31">
        <f t="shared" si="5"/>
        <v>0</v>
      </c>
    </row>
    <row r="57" spans="1:8">
      <c r="A57" s="27"/>
      <c r="B57" s="28" t="str">
        <f t="shared" si="1"/>
        <v/>
      </c>
      <c r="C57" s="29" t="str">
        <f t="shared" si="0"/>
        <v/>
      </c>
      <c r="D57" s="30" t="str">
        <f t="shared" si="2"/>
        <v/>
      </c>
      <c r="E57" s="31" t="str">
        <f t="shared" si="3"/>
        <v/>
      </c>
      <c r="F57" s="31" t="str">
        <f t="shared" si="4"/>
        <v/>
      </c>
      <c r="G57" s="32"/>
      <c r="H57" s="31">
        <f t="shared" si="5"/>
        <v>0</v>
      </c>
    </row>
    <row r="58" spans="1:8">
      <c r="A58" s="27"/>
      <c r="B58" s="28" t="str">
        <f t="shared" si="1"/>
        <v/>
      </c>
      <c r="C58" s="29" t="str">
        <f t="shared" si="0"/>
        <v/>
      </c>
      <c r="D58" s="30" t="str">
        <f t="shared" si="2"/>
        <v/>
      </c>
      <c r="E58" s="31" t="str">
        <f t="shared" si="3"/>
        <v/>
      </c>
      <c r="F58" s="31" t="str">
        <f t="shared" si="4"/>
        <v/>
      </c>
      <c r="G58" s="32"/>
      <c r="H58" s="31">
        <f t="shared" si="5"/>
        <v>0</v>
      </c>
    </row>
    <row r="59" spans="1:8">
      <c r="A59" s="27"/>
      <c r="B59" s="28" t="str">
        <f t="shared" si="1"/>
        <v/>
      </c>
      <c r="C59" s="29" t="str">
        <f t="shared" si="0"/>
        <v/>
      </c>
      <c r="D59" s="30" t="str">
        <f t="shared" si="2"/>
        <v/>
      </c>
      <c r="E59" s="31" t="str">
        <f t="shared" si="3"/>
        <v/>
      </c>
      <c r="F59" s="31" t="str">
        <f t="shared" si="4"/>
        <v/>
      </c>
      <c r="G59" s="32"/>
      <c r="H59" s="31">
        <f t="shared" si="5"/>
        <v>0</v>
      </c>
    </row>
    <row r="60" spans="1:8">
      <c r="A60" s="27"/>
      <c r="B60" s="28" t="str">
        <f t="shared" si="1"/>
        <v/>
      </c>
      <c r="C60" s="29" t="str">
        <f t="shared" si="0"/>
        <v/>
      </c>
      <c r="D60" s="30" t="str">
        <f t="shared" si="2"/>
        <v/>
      </c>
      <c r="E60" s="31" t="str">
        <f t="shared" si="3"/>
        <v/>
      </c>
      <c r="F60" s="31" t="str">
        <f t="shared" si="4"/>
        <v/>
      </c>
      <c r="G60" s="32"/>
      <c r="H60" s="31">
        <f t="shared" si="5"/>
        <v>0</v>
      </c>
    </row>
    <row r="61" spans="1:8">
      <c r="A61" s="27"/>
      <c r="B61" s="28" t="str">
        <f t="shared" si="1"/>
        <v/>
      </c>
      <c r="C61" s="29" t="str">
        <f t="shared" si="0"/>
        <v/>
      </c>
      <c r="D61" s="30" t="str">
        <f t="shared" si="2"/>
        <v/>
      </c>
      <c r="E61" s="31" t="str">
        <f t="shared" si="3"/>
        <v/>
      </c>
      <c r="F61" s="31" t="str">
        <f t="shared" si="4"/>
        <v/>
      </c>
      <c r="G61" s="32"/>
      <c r="H61" s="31">
        <f t="shared" si="5"/>
        <v>0</v>
      </c>
    </row>
    <row r="62" spans="1:8">
      <c r="A62" s="27"/>
      <c r="B62" s="28" t="str">
        <f t="shared" si="1"/>
        <v/>
      </c>
      <c r="C62" s="29" t="str">
        <f t="shared" si="0"/>
        <v/>
      </c>
      <c r="D62" s="30" t="str">
        <f t="shared" si="2"/>
        <v/>
      </c>
      <c r="E62" s="31" t="str">
        <f t="shared" si="3"/>
        <v/>
      </c>
      <c r="F62" s="31" t="str">
        <f t="shared" si="4"/>
        <v/>
      </c>
      <c r="G62" s="32"/>
      <c r="H62" s="31">
        <f t="shared" si="5"/>
        <v>0</v>
      </c>
    </row>
    <row r="63" spans="1:8">
      <c r="A63" s="27"/>
      <c r="B63" s="28" t="str">
        <f t="shared" si="1"/>
        <v/>
      </c>
      <c r="C63" s="29" t="str">
        <f t="shared" si="0"/>
        <v/>
      </c>
      <c r="D63" s="30" t="str">
        <f t="shared" si="2"/>
        <v/>
      </c>
      <c r="E63" s="31" t="str">
        <f t="shared" si="3"/>
        <v/>
      </c>
      <c r="F63" s="31" t="str">
        <f t="shared" si="4"/>
        <v/>
      </c>
      <c r="G63" s="32"/>
      <c r="H63" s="31">
        <f t="shared" si="5"/>
        <v>0</v>
      </c>
    </row>
    <row r="64" spans="1:8">
      <c r="A64" s="27"/>
      <c r="B64" s="28" t="str">
        <f t="shared" si="1"/>
        <v/>
      </c>
      <c r="C64" s="29" t="str">
        <f t="shared" si="0"/>
        <v/>
      </c>
      <c r="D64" s="30" t="str">
        <f t="shared" si="2"/>
        <v/>
      </c>
      <c r="E64" s="31" t="str">
        <f t="shared" si="3"/>
        <v/>
      </c>
      <c r="F64" s="31" t="str">
        <f t="shared" si="4"/>
        <v/>
      </c>
      <c r="G64" s="32"/>
      <c r="H64" s="31">
        <f t="shared" si="5"/>
        <v>0</v>
      </c>
    </row>
    <row r="65" spans="1:8">
      <c r="A65" s="27"/>
      <c r="B65" s="28" t="str">
        <f t="shared" si="1"/>
        <v/>
      </c>
      <c r="C65" s="29" t="str">
        <f t="shared" si="0"/>
        <v/>
      </c>
      <c r="D65" s="30" t="str">
        <f t="shared" si="2"/>
        <v/>
      </c>
      <c r="E65" s="31" t="str">
        <f t="shared" si="3"/>
        <v/>
      </c>
      <c r="F65" s="31" t="str">
        <f t="shared" si="4"/>
        <v/>
      </c>
      <c r="G65" s="32"/>
      <c r="H65" s="31">
        <f t="shared" si="5"/>
        <v>0</v>
      </c>
    </row>
    <row r="66" spans="1:8">
      <c r="A66" s="27"/>
      <c r="B66" s="28" t="str">
        <f t="shared" si="1"/>
        <v/>
      </c>
      <c r="C66" s="29" t="str">
        <f t="shared" si="0"/>
        <v/>
      </c>
      <c r="D66" s="30" t="str">
        <f t="shared" si="2"/>
        <v/>
      </c>
      <c r="E66" s="31" t="str">
        <f t="shared" si="3"/>
        <v/>
      </c>
      <c r="F66" s="31" t="str">
        <f t="shared" si="4"/>
        <v/>
      </c>
      <c r="G66" s="32"/>
      <c r="H66" s="31">
        <f t="shared" si="5"/>
        <v>0</v>
      </c>
    </row>
    <row r="67" spans="1:8">
      <c r="A67" s="27"/>
      <c r="B67" s="28" t="str">
        <f t="shared" si="1"/>
        <v/>
      </c>
      <c r="C67" s="29" t="str">
        <f t="shared" si="0"/>
        <v/>
      </c>
      <c r="D67" s="30" t="str">
        <f t="shared" si="2"/>
        <v/>
      </c>
      <c r="E67" s="31" t="str">
        <f t="shared" si="3"/>
        <v/>
      </c>
      <c r="F67" s="31" t="str">
        <f t="shared" si="4"/>
        <v/>
      </c>
      <c r="G67" s="32"/>
      <c r="H67" s="31">
        <f t="shared" si="5"/>
        <v>0</v>
      </c>
    </row>
    <row r="68" spans="1:8">
      <c r="A68" s="27"/>
      <c r="B68" s="28" t="str">
        <f t="shared" si="1"/>
        <v/>
      </c>
      <c r="C68" s="29" t="str">
        <f t="shared" si="0"/>
        <v/>
      </c>
      <c r="D68" s="30" t="str">
        <f t="shared" si="2"/>
        <v/>
      </c>
      <c r="E68" s="31" t="str">
        <f t="shared" si="3"/>
        <v/>
      </c>
      <c r="F68" s="31" t="str">
        <f t="shared" si="4"/>
        <v/>
      </c>
      <c r="G68" s="32"/>
      <c r="H68" s="31">
        <f t="shared" si="5"/>
        <v>0</v>
      </c>
    </row>
    <row r="69" spans="1:8">
      <c r="A69" s="27"/>
      <c r="B69" s="28" t="str">
        <f t="shared" si="1"/>
        <v/>
      </c>
      <c r="C69" s="29" t="str">
        <f t="shared" si="0"/>
        <v/>
      </c>
      <c r="D69" s="30" t="str">
        <f t="shared" si="2"/>
        <v/>
      </c>
      <c r="E69" s="31" t="str">
        <f t="shared" si="3"/>
        <v/>
      </c>
      <c r="F69" s="31" t="str">
        <f t="shared" si="4"/>
        <v/>
      </c>
      <c r="G69" s="32"/>
      <c r="H69" s="31">
        <f t="shared" si="5"/>
        <v>0</v>
      </c>
    </row>
    <row r="70" spans="1:8">
      <c r="A70" s="27"/>
      <c r="B70" s="28" t="str">
        <f t="shared" si="1"/>
        <v/>
      </c>
      <c r="C70" s="29" t="str">
        <f t="shared" si="0"/>
        <v/>
      </c>
      <c r="D70" s="30" t="str">
        <f t="shared" si="2"/>
        <v/>
      </c>
      <c r="E70" s="31" t="str">
        <f t="shared" si="3"/>
        <v/>
      </c>
      <c r="F70" s="31" t="str">
        <f t="shared" si="4"/>
        <v/>
      </c>
      <c r="G70" s="32"/>
      <c r="H70" s="31">
        <f t="shared" si="5"/>
        <v>0</v>
      </c>
    </row>
    <row r="71" spans="1:8">
      <c r="A71" s="27"/>
      <c r="B71" s="28" t="str">
        <f t="shared" si="1"/>
        <v/>
      </c>
      <c r="C71" s="29" t="str">
        <f t="shared" si="0"/>
        <v/>
      </c>
      <c r="D71" s="30" t="str">
        <f t="shared" si="2"/>
        <v/>
      </c>
      <c r="E71" s="31" t="str">
        <f t="shared" si="3"/>
        <v/>
      </c>
      <c r="F71" s="31" t="str">
        <f t="shared" si="4"/>
        <v/>
      </c>
      <c r="G71" s="32"/>
      <c r="H71" s="31">
        <f t="shared" si="5"/>
        <v>0</v>
      </c>
    </row>
    <row r="72" spans="1:8">
      <c r="A72" s="27"/>
      <c r="B72" s="28" t="str">
        <f t="shared" si="1"/>
        <v/>
      </c>
      <c r="C72" s="29" t="str">
        <f t="shared" si="0"/>
        <v/>
      </c>
      <c r="D72" s="30" t="str">
        <f t="shared" si="2"/>
        <v/>
      </c>
      <c r="E72" s="31" t="str">
        <f t="shared" si="3"/>
        <v/>
      </c>
      <c r="F72" s="31" t="str">
        <f t="shared" si="4"/>
        <v/>
      </c>
      <c r="G72" s="32"/>
      <c r="H72" s="31">
        <f t="shared" si="5"/>
        <v>0</v>
      </c>
    </row>
    <row r="73" spans="1:8">
      <c r="A73" s="27"/>
      <c r="B73" s="28" t="str">
        <f t="shared" si="1"/>
        <v/>
      </c>
      <c r="C73" s="29" t="str">
        <f t="shared" si="0"/>
        <v/>
      </c>
      <c r="D73" s="30" t="str">
        <f t="shared" si="2"/>
        <v/>
      </c>
      <c r="E73" s="31" t="str">
        <f t="shared" si="3"/>
        <v/>
      </c>
      <c r="F73" s="31" t="str">
        <f t="shared" si="4"/>
        <v/>
      </c>
      <c r="G73" s="32"/>
      <c r="H73" s="31">
        <f t="shared" si="5"/>
        <v>0</v>
      </c>
    </row>
    <row r="74" spans="1:8">
      <c r="A74" s="27"/>
      <c r="B74" s="28" t="str">
        <f t="shared" si="1"/>
        <v/>
      </c>
      <c r="C74" s="29" t="str">
        <f t="shared" si="0"/>
        <v/>
      </c>
      <c r="D74" s="30" t="str">
        <f t="shared" si="2"/>
        <v/>
      </c>
      <c r="E74" s="31" t="str">
        <f t="shared" si="3"/>
        <v/>
      </c>
      <c r="F74" s="31" t="str">
        <f t="shared" si="4"/>
        <v/>
      </c>
      <c r="G74" s="32"/>
      <c r="H74" s="31">
        <f t="shared" si="5"/>
        <v>0</v>
      </c>
    </row>
    <row r="75" spans="1:8">
      <c r="A75" s="27"/>
      <c r="B75" s="28" t="str">
        <f t="shared" si="1"/>
        <v/>
      </c>
      <c r="C75" s="29" t="str">
        <f t="shared" si="0"/>
        <v/>
      </c>
      <c r="D75" s="30" t="str">
        <f t="shared" si="2"/>
        <v/>
      </c>
      <c r="E75" s="31" t="str">
        <f t="shared" si="3"/>
        <v/>
      </c>
      <c r="F75" s="31" t="str">
        <f t="shared" si="4"/>
        <v/>
      </c>
      <c r="G75" s="32"/>
      <c r="H75" s="31">
        <f t="shared" si="5"/>
        <v>0</v>
      </c>
    </row>
    <row r="76" spans="1:8">
      <c r="A76" s="27"/>
      <c r="B76" s="28" t="str">
        <f t="shared" si="1"/>
        <v/>
      </c>
      <c r="C76" s="29" t="str">
        <f t="shared" si="0"/>
        <v/>
      </c>
      <c r="D76" s="30" t="str">
        <f t="shared" si="2"/>
        <v/>
      </c>
      <c r="E76" s="31" t="str">
        <f t="shared" si="3"/>
        <v/>
      </c>
      <c r="F76" s="31" t="str">
        <f t="shared" si="4"/>
        <v/>
      </c>
      <c r="G76" s="32"/>
      <c r="H76" s="31">
        <f t="shared" si="5"/>
        <v>0</v>
      </c>
    </row>
    <row r="77" spans="1:8">
      <c r="A77" s="27"/>
      <c r="B77" s="28" t="str">
        <f t="shared" si="1"/>
        <v/>
      </c>
      <c r="C77" s="29" t="str">
        <f t="shared" si="0"/>
        <v/>
      </c>
      <c r="D77" s="30" t="str">
        <f t="shared" si="2"/>
        <v/>
      </c>
      <c r="E77" s="31" t="str">
        <f t="shared" si="3"/>
        <v/>
      </c>
      <c r="F77" s="31" t="str">
        <f t="shared" si="4"/>
        <v/>
      </c>
      <c r="G77" s="32"/>
      <c r="H77" s="31">
        <f t="shared" si="5"/>
        <v>0</v>
      </c>
    </row>
    <row r="78" spans="1:8">
      <c r="A78" s="27"/>
      <c r="B78" s="28" t="str">
        <f t="shared" si="1"/>
        <v/>
      </c>
      <c r="C78" s="29" t="str">
        <f t="shared" si="0"/>
        <v/>
      </c>
      <c r="D78" s="30" t="str">
        <f t="shared" si="2"/>
        <v/>
      </c>
      <c r="E78" s="31" t="str">
        <f t="shared" si="3"/>
        <v/>
      </c>
      <c r="F78" s="31" t="str">
        <f t="shared" si="4"/>
        <v/>
      </c>
      <c r="G78" s="32"/>
      <c r="H78" s="31">
        <f t="shared" si="5"/>
        <v>0</v>
      </c>
    </row>
    <row r="79" spans="1:8">
      <c r="A79" s="27"/>
      <c r="B79" s="28" t="str">
        <f t="shared" si="1"/>
        <v/>
      </c>
      <c r="C79" s="29" t="str">
        <f t="shared" si="0"/>
        <v/>
      </c>
      <c r="D79" s="30" t="str">
        <f t="shared" si="2"/>
        <v/>
      </c>
      <c r="E79" s="31" t="str">
        <f t="shared" si="3"/>
        <v/>
      </c>
      <c r="F79" s="31" t="str">
        <f t="shared" si="4"/>
        <v/>
      </c>
      <c r="G79" s="32"/>
      <c r="H79" s="31">
        <f t="shared" si="5"/>
        <v>0</v>
      </c>
    </row>
    <row r="80" spans="1:8">
      <c r="A80" s="27"/>
      <c r="B80" s="28" t="str">
        <f t="shared" si="1"/>
        <v/>
      </c>
      <c r="C80" s="29" t="str">
        <f t="shared" si="0"/>
        <v/>
      </c>
      <c r="D80" s="30" t="str">
        <f t="shared" si="2"/>
        <v/>
      </c>
      <c r="E80" s="31" t="str">
        <f t="shared" si="3"/>
        <v/>
      </c>
      <c r="F80" s="31" t="str">
        <f t="shared" si="4"/>
        <v/>
      </c>
      <c r="G80" s="32"/>
      <c r="H80" s="31">
        <f t="shared" si="5"/>
        <v>0</v>
      </c>
    </row>
    <row r="81" spans="1:8">
      <c r="A81" s="27"/>
      <c r="B81" s="28" t="str">
        <f t="shared" si="1"/>
        <v/>
      </c>
      <c r="C81" s="29" t="str">
        <f t="shared" si="0"/>
        <v/>
      </c>
      <c r="D81" s="30" t="str">
        <f t="shared" si="2"/>
        <v/>
      </c>
      <c r="E81" s="31" t="str">
        <f t="shared" si="3"/>
        <v/>
      </c>
      <c r="F81" s="31" t="str">
        <f t="shared" si="4"/>
        <v/>
      </c>
      <c r="G81" s="32"/>
      <c r="H81" s="31">
        <f t="shared" si="5"/>
        <v>0</v>
      </c>
    </row>
    <row r="82" spans="1:8">
      <c r="A82" s="27"/>
      <c r="B82" s="28" t="str">
        <f t="shared" si="1"/>
        <v/>
      </c>
      <c r="C82" s="29" t="str">
        <f t="shared" si="0"/>
        <v/>
      </c>
      <c r="D82" s="30" t="str">
        <f t="shared" si="2"/>
        <v/>
      </c>
      <c r="E82" s="31" t="str">
        <f t="shared" si="3"/>
        <v/>
      </c>
      <c r="F82" s="31" t="str">
        <f t="shared" si="4"/>
        <v/>
      </c>
      <c r="G82" s="32"/>
      <c r="H82" s="31">
        <f t="shared" si="5"/>
        <v>0</v>
      </c>
    </row>
    <row r="83" spans="1:8">
      <c r="A83" s="27"/>
      <c r="B83" s="28" t="str">
        <f t="shared" si="1"/>
        <v/>
      </c>
      <c r="C83" s="29" t="str">
        <f t="shared" si="0"/>
        <v/>
      </c>
      <c r="D83" s="30" t="str">
        <f t="shared" si="2"/>
        <v/>
      </c>
      <c r="E83" s="31" t="str">
        <f t="shared" si="3"/>
        <v/>
      </c>
      <c r="F83" s="31" t="str">
        <f t="shared" si="4"/>
        <v/>
      </c>
      <c r="G83" s="32"/>
      <c r="H83" s="31">
        <f t="shared" si="5"/>
        <v>0</v>
      </c>
    </row>
    <row r="84" spans="1:8">
      <c r="A84" s="27"/>
      <c r="B84" s="28" t="str">
        <f t="shared" si="1"/>
        <v/>
      </c>
      <c r="C84" s="29" t="str">
        <f t="shared" si="0"/>
        <v/>
      </c>
      <c r="D84" s="30" t="str">
        <f t="shared" si="2"/>
        <v/>
      </c>
      <c r="E84" s="31" t="str">
        <f t="shared" si="3"/>
        <v/>
      </c>
      <c r="F84" s="31" t="str">
        <f t="shared" si="4"/>
        <v/>
      </c>
      <c r="G84" s="32"/>
      <c r="H84" s="31">
        <f t="shared" si="5"/>
        <v>0</v>
      </c>
    </row>
    <row r="85" spans="1:8">
      <c r="A85" s="27"/>
      <c r="B85" s="28" t="str">
        <f t="shared" si="1"/>
        <v/>
      </c>
      <c r="C85" s="29" t="str">
        <f t="shared" si="0"/>
        <v/>
      </c>
      <c r="D85" s="30" t="str">
        <f t="shared" si="2"/>
        <v/>
      </c>
      <c r="E85" s="31" t="str">
        <f t="shared" si="3"/>
        <v/>
      </c>
      <c r="F85" s="31" t="str">
        <f t="shared" si="4"/>
        <v/>
      </c>
      <c r="G85" s="32"/>
      <c r="H85" s="31">
        <f t="shared" si="5"/>
        <v>0</v>
      </c>
    </row>
    <row r="86" spans="1:8">
      <c r="A86" s="27"/>
      <c r="B86" s="28" t="str">
        <f t="shared" si="1"/>
        <v/>
      </c>
      <c r="C86" s="29" t="str">
        <f t="shared" si="0"/>
        <v/>
      </c>
      <c r="D86" s="30" t="str">
        <f t="shared" si="2"/>
        <v/>
      </c>
      <c r="E86" s="31" t="str">
        <f t="shared" si="3"/>
        <v/>
      </c>
      <c r="F86" s="31" t="str">
        <f t="shared" si="4"/>
        <v/>
      </c>
      <c r="G86" s="32"/>
      <c r="H86" s="31">
        <f t="shared" si="5"/>
        <v>0</v>
      </c>
    </row>
    <row r="87" spans="1:8">
      <c r="A87" s="27"/>
      <c r="B87" s="28" t="str">
        <f t="shared" si="1"/>
        <v/>
      </c>
      <c r="C87" s="29" t="str">
        <f t="shared" si="0"/>
        <v/>
      </c>
      <c r="D87" s="30" t="str">
        <f t="shared" si="2"/>
        <v/>
      </c>
      <c r="E87" s="31" t="str">
        <f t="shared" si="3"/>
        <v/>
      </c>
      <c r="F87" s="31" t="str">
        <f t="shared" si="4"/>
        <v/>
      </c>
      <c r="G87" s="32"/>
      <c r="H87" s="31">
        <f t="shared" si="5"/>
        <v>0</v>
      </c>
    </row>
    <row r="88" spans="1:8">
      <c r="A88" s="27"/>
      <c r="B88" s="28" t="str">
        <f t="shared" si="1"/>
        <v/>
      </c>
      <c r="C88" s="29" t="str">
        <f t="shared" si="0"/>
        <v/>
      </c>
      <c r="D88" s="30" t="str">
        <f t="shared" si="2"/>
        <v/>
      </c>
      <c r="E88" s="31" t="str">
        <f t="shared" si="3"/>
        <v/>
      </c>
      <c r="F88" s="31" t="str">
        <f t="shared" si="4"/>
        <v/>
      </c>
      <c r="G88" s="32"/>
      <c r="H88" s="31">
        <f t="shared" si="5"/>
        <v>0</v>
      </c>
    </row>
    <row r="89" spans="1:8">
      <c r="A89" s="27"/>
      <c r="B89" s="28" t="str">
        <f t="shared" si="1"/>
        <v/>
      </c>
      <c r="C89" s="29" t="str">
        <f t="shared" si="0"/>
        <v/>
      </c>
      <c r="D89" s="30" t="str">
        <f t="shared" si="2"/>
        <v/>
      </c>
      <c r="E89" s="31" t="str">
        <f t="shared" si="3"/>
        <v/>
      </c>
      <c r="F89" s="31" t="str">
        <f t="shared" si="4"/>
        <v/>
      </c>
      <c r="G89" s="32"/>
      <c r="H89" s="31">
        <f t="shared" si="5"/>
        <v>0</v>
      </c>
    </row>
    <row r="90" spans="1:8">
      <c r="A90" s="27"/>
      <c r="B90" s="28" t="str">
        <f t="shared" si="1"/>
        <v/>
      </c>
      <c r="C90" s="29" t="str">
        <f t="shared" ref="C90:C153" si="6">IF(B90="","",IF(B90&lt;=$D$16,IF(payments_per_year=26,DATE(YEAR(start_date),MONTH(start_date),DAY(start_date)+14*B90),IF(payments_per_year=52,DATE(YEAR(start_date),MONTH(start_date),DAY(start_date)+7*B90),DATE(YEAR(start_date),MONTH(start_date)+B90*12/$D$11,DAY(start_date)))),""))</f>
        <v/>
      </c>
      <c r="D90" s="30" t="str">
        <f t="shared" si="2"/>
        <v/>
      </c>
      <c r="E90" s="31" t="str">
        <f t="shared" si="3"/>
        <v/>
      </c>
      <c r="F90" s="31" t="str">
        <f t="shared" si="4"/>
        <v/>
      </c>
      <c r="G90" s="32"/>
      <c r="H90" s="31">
        <f t="shared" si="5"/>
        <v>0</v>
      </c>
    </row>
    <row r="91" spans="1:8">
      <c r="A91" s="27"/>
      <c r="B91" s="28" t="str">
        <f t="shared" si="1"/>
        <v/>
      </c>
      <c r="C91" s="29" t="str">
        <f t="shared" si="6"/>
        <v/>
      </c>
      <c r="D91" s="30" t="str">
        <f t="shared" si="2"/>
        <v/>
      </c>
      <c r="E91" s="31" t="str">
        <f t="shared" si="3"/>
        <v/>
      </c>
      <c r="F91" s="31" t="str">
        <f t="shared" si="4"/>
        <v/>
      </c>
      <c r="G91" s="32"/>
      <c r="H91" s="31">
        <f t="shared" si="5"/>
        <v>0</v>
      </c>
    </row>
    <row r="92" spans="1:8">
      <c r="A92" s="27"/>
      <c r="B92" s="28" t="str">
        <f t="shared" si="1"/>
        <v/>
      </c>
      <c r="C92" s="29" t="str">
        <f t="shared" si="6"/>
        <v/>
      </c>
      <c r="D92" s="30" t="str">
        <f t="shared" si="2"/>
        <v/>
      </c>
      <c r="E92" s="31" t="str">
        <f t="shared" si="3"/>
        <v/>
      </c>
      <c r="F92" s="31" t="str">
        <f t="shared" si="4"/>
        <v/>
      </c>
      <c r="G92" s="32"/>
      <c r="H92" s="31">
        <f t="shared" si="5"/>
        <v>0</v>
      </c>
    </row>
    <row r="93" spans="1:8">
      <c r="A93" s="27"/>
      <c r="B93" s="28" t="str">
        <f t="shared" ref="B93:B156" si="7">IF(B92&lt;$D$16,IF(H92&gt;0,B92+1,""),"")</f>
        <v/>
      </c>
      <c r="C93" s="29" t="str">
        <f t="shared" si="6"/>
        <v/>
      </c>
      <c r="D93" s="30" t="str">
        <f t="shared" ref="D93:D156" si="8">IF(C93="","",IF($D$15+F93&gt;H92,ROUND(H92+F93,2),$D$15))</f>
        <v/>
      </c>
      <c r="E93" s="31" t="str">
        <f t="shared" ref="E93:E156" si="9">IF(C93="","",D93-F93)</f>
        <v/>
      </c>
      <c r="F93" s="31" t="str">
        <f t="shared" ref="F93:F156" si="10">IF(C93="","",ROUND(H92*$D$9/payments_per_year,2))</f>
        <v/>
      </c>
      <c r="G93" s="32"/>
      <c r="H93" s="31">
        <f t="shared" ref="H93:H156" si="11">IF(B93="",0,ROUND(H92-E93-G93,2))</f>
        <v>0</v>
      </c>
    </row>
    <row r="94" spans="1:8">
      <c r="A94" s="27"/>
      <c r="B94" s="28" t="str">
        <f t="shared" si="7"/>
        <v/>
      </c>
      <c r="C94" s="29" t="str">
        <f t="shared" si="6"/>
        <v/>
      </c>
      <c r="D94" s="30" t="str">
        <f t="shared" si="8"/>
        <v/>
      </c>
      <c r="E94" s="31" t="str">
        <f t="shared" si="9"/>
        <v/>
      </c>
      <c r="F94" s="31" t="str">
        <f t="shared" si="10"/>
        <v/>
      </c>
      <c r="G94" s="32"/>
      <c r="H94" s="31">
        <f t="shared" si="11"/>
        <v>0</v>
      </c>
    </row>
    <row r="95" spans="1:8">
      <c r="A95" s="27"/>
      <c r="B95" s="28" t="str">
        <f t="shared" si="7"/>
        <v/>
      </c>
      <c r="C95" s="29" t="str">
        <f t="shared" si="6"/>
        <v/>
      </c>
      <c r="D95" s="30" t="str">
        <f t="shared" si="8"/>
        <v/>
      </c>
      <c r="E95" s="31" t="str">
        <f t="shared" si="9"/>
        <v/>
      </c>
      <c r="F95" s="31" t="str">
        <f t="shared" si="10"/>
        <v/>
      </c>
      <c r="G95" s="32"/>
      <c r="H95" s="31">
        <f t="shared" si="11"/>
        <v>0</v>
      </c>
    </row>
    <row r="96" spans="1:8">
      <c r="A96" s="27"/>
      <c r="B96" s="28" t="str">
        <f t="shared" si="7"/>
        <v/>
      </c>
      <c r="C96" s="29" t="str">
        <f t="shared" si="6"/>
        <v/>
      </c>
      <c r="D96" s="30" t="str">
        <f t="shared" si="8"/>
        <v/>
      </c>
      <c r="E96" s="31" t="str">
        <f t="shared" si="9"/>
        <v/>
      </c>
      <c r="F96" s="31" t="str">
        <f t="shared" si="10"/>
        <v/>
      </c>
      <c r="G96" s="32"/>
      <c r="H96" s="31">
        <f t="shared" si="11"/>
        <v>0</v>
      </c>
    </row>
    <row r="97" spans="1:8">
      <c r="A97" s="27"/>
      <c r="B97" s="28" t="str">
        <f t="shared" si="7"/>
        <v/>
      </c>
      <c r="C97" s="29" t="str">
        <f t="shared" si="6"/>
        <v/>
      </c>
      <c r="D97" s="30" t="str">
        <f t="shared" si="8"/>
        <v/>
      </c>
      <c r="E97" s="31" t="str">
        <f t="shared" si="9"/>
        <v/>
      </c>
      <c r="F97" s="31" t="str">
        <f t="shared" si="10"/>
        <v/>
      </c>
      <c r="G97" s="32"/>
      <c r="H97" s="31">
        <f t="shared" si="11"/>
        <v>0</v>
      </c>
    </row>
    <row r="98" spans="1:8">
      <c r="A98" s="27"/>
      <c r="B98" s="28" t="str">
        <f t="shared" si="7"/>
        <v/>
      </c>
      <c r="C98" s="29" t="str">
        <f t="shared" si="6"/>
        <v/>
      </c>
      <c r="D98" s="30" t="str">
        <f t="shared" si="8"/>
        <v/>
      </c>
      <c r="E98" s="31" t="str">
        <f t="shared" si="9"/>
        <v/>
      </c>
      <c r="F98" s="31" t="str">
        <f t="shared" si="10"/>
        <v/>
      </c>
      <c r="G98" s="32"/>
      <c r="H98" s="31">
        <f t="shared" si="11"/>
        <v>0</v>
      </c>
    </row>
    <row r="99" spans="1:8">
      <c r="A99" s="27"/>
      <c r="B99" s="28" t="str">
        <f t="shared" si="7"/>
        <v/>
      </c>
      <c r="C99" s="29" t="str">
        <f t="shared" si="6"/>
        <v/>
      </c>
      <c r="D99" s="30" t="str">
        <f t="shared" si="8"/>
        <v/>
      </c>
      <c r="E99" s="31" t="str">
        <f t="shared" si="9"/>
        <v/>
      </c>
      <c r="F99" s="31" t="str">
        <f t="shared" si="10"/>
        <v/>
      </c>
      <c r="G99" s="32"/>
      <c r="H99" s="31">
        <f t="shared" si="11"/>
        <v>0</v>
      </c>
    </row>
    <row r="100" spans="1:8">
      <c r="A100" s="27"/>
      <c r="B100" s="28" t="str">
        <f t="shared" si="7"/>
        <v/>
      </c>
      <c r="C100" s="29" t="str">
        <f t="shared" si="6"/>
        <v/>
      </c>
      <c r="D100" s="30" t="str">
        <f t="shared" si="8"/>
        <v/>
      </c>
      <c r="E100" s="31" t="str">
        <f t="shared" si="9"/>
        <v/>
      </c>
      <c r="F100" s="31" t="str">
        <f t="shared" si="10"/>
        <v/>
      </c>
      <c r="G100" s="32"/>
      <c r="H100" s="31">
        <f t="shared" si="11"/>
        <v>0</v>
      </c>
    </row>
    <row r="101" spans="1:8">
      <c r="A101" s="27"/>
      <c r="B101" s="28" t="str">
        <f t="shared" si="7"/>
        <v/>
      </c>
      <c r="C101" s="29" t="str">
        <f t="shared" si="6"/>
        <v/>
      </c>
      <c r="D101" s="30" t="str">
        <f t="shared" si="8"/>
        <v/>
      </c>
      <c r="E101" s="31" t="str">
        <f t="shared" si="9"/>
        <v/>
      </c>
      <c r="F101" s="31" t="str">
        <f t="shared" si="10"/>
        <v/>
      </c>
      <c r="G101" s="32"/>
      <c r="H101" s="31">
        <f t="shared" si="11"/>
        <v>0</v>
      </c>
    </row>
    <row r="102" spans="1:8">
      <c r="A102" s="27"/>
      <c r="B102" s="28" t="str">
        <f t="shared" si="7"/>
        <v/>
      </c>
      <c r="C102" s="29" t="str">
        <f t="shared" si="6"/>
        <v/>
      </c>
      <c r="D102" s="30" t="str">
        <f t="shared" si="8"/>
        <v/>
      </c>
      <c r="E102" s="31" t="str">
        <f t="shared" si="9"/>
        <v/>
      </c>
      <c r="F102" s="31" t="str">
        <f t="shared" si="10"/>
        <v/>
      </c>
      <c r="G102" s="32"/>
      <c r="H102" s="31">
        <f t="shared" si="11"/>
        <v>0</v>
      </c>
    </row>
    <row r="103" spans="1:8">
      <c r="A103" s="27"/>
      <c r="B103" s="28" t="str">
        <f t="shared" si="7"/>
        <v/>
      </c>
      <c r="C103" s="29" t="str">
        <f t="shared" si="6"/>
        <v/>
      </c>
      <c r="D103" s="30" t="str">
        <f t="shared" si="8"/>
        <v/>
      </c>
      <c r="E103" s="31" t="str">
        <f t="shared" si="9"/>
        <v/>
      </c>
      <c r="F103" s="31" t="str">
        <f t="shared" si="10"/>
        <v/>
      </c>
      <c r="G103" s="32"/>
      <c r="H103" s="31">
        <f t="shared" si="11"/>
        <v>0</v>
      </c>
    </row>
    <row r="104" spans="1:8">
      <c r="A104" s="27"/>
      <c r="B104" s="28" t="str">
        <f t="shared" si="7"/>
        <v/>
      </c>
      <c r="C104" s="29" t="str">
        <f t="shared" si="6"/>
        <v/>
      </c>
      <c r="D104" s="30" t="str">
        <f t="shared" si="8"/>
        <v/>
      </c>
      <c r="E104" s="31" t="str">
        <f t="shared" si="9"/>
        <v/>
      </c>
      <c r="F104" s="31" t="str">
        <f t="shared" si="10"/>
        <v/>
      </c>
      <c r="G104" s="32"/>
      <c r="H104" s="31">
        <f t="shared" si="11"/>
        <v>0</v>
      </c>
    </row>
    <row r="105" spans="1:8">
      <c r="A105" s="27"/>
      <c r="B105" s="28" t="str">
        <f t="shared" si="7"/>
        <v/>
      </c>
      <c r="C105" s="29" t="str">
        <f t="shared" si="6"/>
        <v/>
      </c>
      <c r="D105" s="30" t="str">
        <f t="shared" si="8"/>
        <v/>
      </c>
      <c r="E105" s="31" t="str">
        <f t="shared" si="9"/>
        <v/>
      </c>
      <c r="F105" s="31" t="str">
        <f t="shared" si="10"/>
        <v/>
      </c>
      <c r="G105" s="32"/>
      <c r="H105" s="31">
        <f t="shared" si="11"/>
        <v>0</v>
      </c>
    </row>
    <row r="106" spans="1:8">
      <c r="A106" s="27"/>
      <c r="B106" s="28" t="str">
        <f t="shared" si="7"/>
        <v/>
      </c>
      <c r="C106" s="29" t="str">
        <f t="shared" si="6"/>
        <v/>
      </c>
      <c r="D106" s="30" t="str">
        <f t="shared" si="8"/>
        <v/>
      </c>
      <c r="E106" s="31" t="str">
        <f t="shared" si="9"/>
        <v/>
      </c>
      <c r="F106" s="31" t="str">
        <f t="shared" si="10"/>
        <v/>
      </c>
      <c r="G106" s="32"/>
      <c r="H106" s="31">
        <f t="shared" si="11"/>
        <v>0</v>
      </c>
    </row>
    <row r="107" spans="1:8">
      <c r="A107" s="27"/>
      <c r="B107" s="28" t="str">
        <f t="shared" si="7"/>
        <v/>
      </c>
      <c r="C107" s="29" t="str">
        <f t="shared" si="6"/>
        <v/>
      </c>
      <c r="D107" s="30" t="str">
        <f t="shared" si="8"/>
        <v/>
      </c>
      <c r="E107" s="31" t="str">
        <f t="shared" si="9"/>
        <v/>
      </c>
      <c r="F107" s="31" t="str">
        <f t="shared" si="10"/>
        <v/>
      </c>
      <c r="G107" s="32"/>
      <c r="H107" s="31">
        <f t="shared" si="11"/>
        <v>0</v>
      </c>
    </row>
    <row r="108" spans="1:8">
      <c r="A108" s="27"/>
      <c r="B108" s="28" t="str">
        <f t="shared" si="7"/>
        <v/>
      </c>
      <c r="C108" s="29" t="str">
        <f t="shared" si="6"/>
        <v/>
      </c>
      <c r="D108" s="30" t="str">
        <f t="shared" si="8"/>
        <v/>
      </c>
      <c r="E108" s="31" t="str">
        <f t="shared" si="9"/>
        <v/>
      </c>
      <c r="F108" s="31" t="str">
        <f t="shared" si="10"/>
        <v/>
      </c>
      <c r="G108" s="32"/>
      <c r="H108" s="31">
        <f t="shared" si="11"/>
        <v>0</v>
      </c>
    </row>
    <row r="109" spans="1:8">
      <c r="A109" s="27"/>
      <c r="B109" s="28" t="str">
        <f t="shared" si="7"/>
        <v/>
      </c>
      <c r="C109" s="29" t="str">
        <f t="shared" si="6"/>
        <v/>
      </c>
      <c r="D109" s="30" t="str">
        <f t="shared" si="8"/>
        <v/>
      </c>
      <c r="E109" s="31" t="str">
        <f t="shared" si="9"/>
        <v/>
      </c>
      <c r="F109" s="31" t="str">
        <f t="shared" si="10"/>
        <v/>
      </c>
      <c r="G109" s="32"/>
      <c r="H109" s="31">
        <f t="shared" si="11"/>
        <v>0</v>
      </c>
    </row>
    <row r="110" spans="1:8">
      <c r="A110" s="27"/>
      <c r="B110" s="28" t="str">
        <f t="shared" si="7"/>
        <v/>
      </c>
      <c r="C110" s="29" t="str">
        <f t="shared" si="6"/>
        <v/>
      </c>
      <c r="D110" s="30" t="str">
        <f t="shared" si="8"/>
        <v/>
      </c>
      <c r="E110" s="31" t="str">
        <f t="shared" si="9"/>
        <v/>
      </c>
      <c r="F110" s="31" t="str">
        <f t="shared" si="10"/>
        <v/>
      </c>
      <c r="G110" s="32"/>
      <c r="H110" s="31">
        <f t="shared" si="11"/>
        <v>0</v>
      </c>
    </row>
    <row r="111" spans="1:8">
      <c r="A111" s="27"/>
      <c r="B111" s="28" t="str">
        <f t="shared" si="7"/>
        <v/>
      </c>
      <c r="C111" s="29" t="str">
        <f t="shared" si="6"/>
        <v/>
      </c>
      <c r="D111" s="30" t="str">
        <f t="shared" si="8"/>
        <v/>
      </c>
      <c r="E111" s="31" t="str">
        <f t="shared" si="9"/>
        <v/>
      </c>
      <c r="F111" s="31" t="str">
        <f t="shared" si="10"/>
        <v/>
      </c>
      <c r="G111" s="32"/>
      <c r="H111" s="31">
        <f t="shared" si="11"/>
        <v>0</v>
      </c>
    </row>
    <row r="112" spans="1:8">
      <c r="A112" s="27"/>
      <c r="B112" s="28" t="str">
        <f t="shared" si="7"/>
        <v/>
      </c>
      <c r="C112" s="29" t="str">
        <f t="shared" si="6"/>
        <v/>
      </c>
      <c r="D112" s="30" t="str">
        <f t="shared" si="8"/>
        <v/>
      </c>
      <c r="E112" s="31" t="str">
        <f t="shared" si="9"/>
        <v/>
      </c>
      <c r="F112" s="31" t="str">
        <f t="shared" si="10"/>
        <v/>
      </c>
      <c r="G112" s="32"/>
      <c r="H112" s="31">
        <f t="shared" si="11"/>
        <v>0</v>
      </c>
    </row>
    <row r="113" spans="1:8">
      <c r="A113" s="27"/>
      <c r="B113" s="28" t="str">
        <f t="shared" si="7"/>
        <v/>
      </c>
      <c r="C113" s="29" t="str">
        <f t="shared" si="6"/>
        <v/>
      </c>
      <c r="D113" s="30" t="str">
        <f t="shared" si="8"/>
        <v/>
      </c>
      <c r="E113" s="31" t="str">
        <f t="shared" si="9"/>
        <v/>
      </c>
      <c r="F113" s="31" t="str">
        <f t="shared" si="10"/>
        <v/>
      </c>
      <c r="G113" s="32"/>
      <c r="H113" s="31">
        <f t="shared" si="11"/>
        <v>0</v>
      </c>
    </row>
    <row r="114" spans="1:8">
      <c r="A114" s="27"/>
      <c r="B114" s="28" t="str">
        <f t="shared" si="7"/>
        <v/>
      </c>
      <c r="C114" s="29" t="str">
        <f t="shared" si="6"/>
        <v/>
      </c>
      <c r="D114" s="30" t="str">
        <f t="shared" si="8"/>
        <v/>
      </c>
      <c r="E114" s="31" t="str">
        <f t="shared" si="9"/>
        <v/>
      </c>
      <c r="F114" s="31" t="str">
        <f t="shared" si="10"/>
        <v/>
      </c>
      <c r="G114" s="32"/>
      <c r="H114" s="31">
        <f t="shared" si="11"/>
        <v>0</v>
      </c>
    </row>
    <row r="115" spans="1:8">
      <c r="A115" s="27"/>
      <c r="B115" s="28" t="str">
        <f t="shared" si="7"/>
        <v/>
      </c>
      <c r="C115" s="29" t="str">
        <f t="shared" si="6"/>
        <v/>
      </c>
      <c r="D115" s="30" t="str">
        <f t="shared" si="8"/>
        <v/>
      </c>
      <c r="E115" s="31" t="str">
        <f t="shared" si="9"/>
        <v/>
      </c>
      <c r="F115" s="31" t="str">
        <f t="shared" si="10"/>
        <v/>
      </c>
      <c r="G115" s="32"/>
      <c r="H115" s="31">
        <f t="shared" si="11"/>
        <v>0</v>
      </c>
    </row>
    <row r="116" spans="1:8">
      <c r="A116" s="27"/>
      <c r="B116" s="28" t="str">
        <f t="shared" si="7"/>
        <v/>
      </c>
      <c r="C116" s="29" t="str">
        <f t="shared" si="6"/>
        <v/>
      </c>
      <c r="D116" s="30" t="str">
        <f t="shared" si="8"/>
        <v/>
      </c>
      <c r="E116" s="31" t="str">
        <f t="shared" si="9"/>
        <v/>
      </c>
      <c r="F116" s="31" t="str">
        <f t="shared" si="10"/>
        <v/>
      </c>
      <c r="G116" s="32"/>
      <c r="H116" s="31">
        <f t="shared" si="11"/>
        <v>0</v>
      </c>
    </row>
    <row r="117" spans="1:8">
      <c r="A117" s="27"/>
      <c r="B117" s="28" t="str">
        <f t="shared" si="7"/>
        <v/>
      </c>
      <c r="C117" s="29" t="str">
        <f t="shared" si="6"/>
        <v/>
      </c>
      <c r="D117" s="30" t="str">
        <f t="shared" si="8"/>
        <v/>
      </c>
      <c r="E117" s="31" t="str">
        <f t="shared" si="9"/>
        <v/>
      </c>
      <c r="F117" s="31" t="str">
        <f t="shared" si="10"/>
        <v/>
      </c>
      <c r="G117" s="32"/>
      <c r="H117" s="31">
        <f t="shared" si="11"/>
        <v>0</v>
      </c>
    </row>
    <row r="118" spans="1:8">
      <c r="A118" s="27"/>
      <c r="B118" s="28" t="str">
        <f t="shared" si="7"/>
        <v/>
      </c>
      <c r="C118" s="29" t="str">
        <f t="shared" si="6"/>
        <v/>
      </c>
      <c r="D118" s="30" t="str">
        <f t="shared" si="8"/>
        <v/>
      </c>
      <c r="E118" s="31" t="str">
        <f t="shared" si="9"/>
        <v/>
      </c>
      <c r="F118" s="31" t="str">
        <f t="shared" si="10"/>
        <v/>
      </c>
      <c r="G118" s="32"/>
      <c r="H118" s="31">
        <f t="shared" si="11"/>
        <v>0</v>
      </c>
    </row>
    <row r="119" spans="1:8">
      <c r="A119" s="27"/>
      <c r="B119" s="28" t="str">
        <f t="shared" si="7"/>
        <v/>
      </c>
      <c r="C119" s="29" t="str">
        <f t="shared" si="6"/>
        <v/>
      </c>
      <c r="D119" s="30" t="str">
        <f t="shared" si="8"/>
        <v/>
      </c>
      <c r="E119" s="31" t="str">
        <f t="shared" si="9"/>
        <v/>
      </c>
      <c r="F119" s="31" t="str">
        <f t="shared" si="10"/>
        <v/>
      </c>
      <c r="G119" s="32"/>
      <c r="H119" s="31">
        <f t="shared" si="11"/>
        <v>0</v>
      </c>
    </row>
    <row r="120" spans="1:8">
      <c r="A120" s="27"/>
      <c r="B120" s="28" t="str">
        <f t="shared" si="7"/>
        <v/>
      </c>
      <c r="C120" s="29" t="str">
        <f t="shared" si="6"/>
        <v/>
      </c>
      <c r="D120" s="30" t="str">
        <f t="shared" si="8"/>
        <v/>
      </c>
      <c r="E120" s="31" t="str">
        <f t="shared" si="9"/>
        <v/>
      </c>
      <c r="F120" s="31" t="str">
        <f t="shared" si="10"/>
        <v/>
      </c>
      <c r="G120" s="32"/>
      <c r="H120" s="31">
        <f t="shared" si="11"/>
        <v>0</v>
      </c>
    </row>
    <row r="121" spans="1:8">
      <c r="A121" s="27"/>
      <c r="B121" s="28" t="str">
        <f t="shared" si="7"/>
        <v/>
      </c>
      <c r="C121" s="29" t="str">
        <f t="shared" si="6"/>
        <v/>
      </c>
      <c r="D121" s="30" t="str">
        <f t="shared" si="8"/>
        <v/>
      </c>
      <c r="E121" s="31" t="str">
        <f t="shared" si="9"/>
        <v/>
      </c>
      <c r="F121" s="31" t="str">
        <f t="shared" si="10"/>
        <v/>
      </c>
      <c r="G121" s="32"/>
      <c r="H121" s="31">
        <f t="shared" si="11"/>
        <v>0</v>
      </c>
    </row>
    <row r="122" spans="1:8">
      <c r="A122" s="27"/>
      <c r="B122" s="28" t="str">
        <f t="shared" si="7"/>
        <v/>
      </c>
      <c r="C122" s="29" t="str">
        <f t="shared" si="6"/>
        <v/>
      </c>
      <c r="D122" s="30" t="str">
        <f t="shared" si="8"/>
        <v/>
      </c>
      <c r="E122" s="31" t="str">
        <f t="shared" si="9"/>
        <v/>
      </c>
      <c r="F122" s="31" t="str">
        <f t="shared" si="10"/>
        <v/>
      </c>
      <c r="G122" s="32"/>
      <c r="H122" s="31">
        <f t="shared" si="11"/>
        <v>0</v>
      </c>
    </row>
    <row r="123" spans="1:8">
      <c r="A123" s="27"/>
      <c r="B123" s="28" t="str">
        <f t="shared" si="7"/>
        <v/>
      </c>
      <c r="C123" s="29" t="str">
        <f t="shared" si="6"/>
        <v/>
      </c>
      <c r="D123" s="30" t="str">
        <f t="shared" si="8"/>
        <v/>
      </c>
      <c r="E123" s="31" t="str">
        <f t="shared" si="9"/>
        <v/>
      </c>
      <c r="F123" s="31" t="str">
        <f t="shared" si="10"/>
        <v/>
      </c>
      <c r="G123" s="32"/>
      <c r="H123" s="31">
        <f t="shared" si="11"/>
        <v>0</v>
      </c>
    </row>
    <row r="124" spans="1:8">
      <c r="A124" s="27"/>
      <c r="B124" s="28" t="str">
        <f t="shared" si="7"/>
        <v/>
      </c>
      <c r="C124" s="29" t="str">
        <f t="shared" si="6"/>
        <v/>
      </c>
      <c r="D124" s="30" t="str">
        <f t="shared" si="8"/>
        <v/>
      </c>
      <c r="E124" s="31" t="str">
        <f t="shared" si="9"/>
        <v/>
      </c>
      <c r="F124" s="31" t="str">
        <f t="shared" si="10"/>
        <v/>
      </c>
      <c r="G124" s="32"/>
      <c r="H124" s="31">
        <f t="shared" si="11"/>
        <v>0</v>
      </c>
    </row>
    <row r="125" spans="1:8">
      <c r="A125" s="27"/>
      <c r="B125" s="28" t="str">
        <f t="shared" si="7"/>
        <v/>
      </c>
      <c r="C125" s="29" t="str">
        <f t="shared" si="6"/>
        <v/>
      </c>
      <c r="D125" s="30" t="str">
        <f t="shared" si="8"/>
        <v/>
      </c>
      <c r="E125" s="31" t="str">
        <f t="shared" si="9"/>
        <v/>
      </c>
      <c r="F125" s="31" t="str">
        <f t="shared" si="10"/>
        <v/>
      </c>
      <c r="G125" s="32"/>
      <c r="H125" s="31">
        <f t="shared" si="11"/>
        <v>0</v>
      </c>
    </row>
    <row r="126" spans="1:8">
      <c r="A126" s="27"/>
      <c r="B126" s="28" t="str">
        <f t="shared" si="7"/>
        <v/>
      </c>
      <c r="C126" s="29" t="str">
        <f t="shared" si="6"/>
        <v/>
      </c>
      <c r="D126" s="30" t="str">
        <f t="shared" si="8"/>
        <v/>
      </c>
      <c r="E126" s="31" t="str">
        <f t="shared" si="9"/>
        <v/>
      </c>
      <c r="F126" s="31" t="str">
        <f t="shared" si="10"/>
        <v/>
      </c>
      <c r="G126" s="32"/>
      <c r="H126" s="31">
        <f t="shared" si="11"/>
        <v>0</v>
      </c>
    </row>
    <row r="127" spans="1:8">
      <c r="A127" s="27"/>
      <c r="B127" s="28" t="str">
        <f t="shared" si="7"/>
        <v/>
      </c>
      <c r="C127" s="29" t="str">
        <f t="shared" si="6"/>
        <v/>
      </c>
      <c r="D127" s="30" t="str">
        <f t="shared" si="8"/>
        <v/>
      </c>
      <c r="E127" s="31" t="str">
        <f t="shared" si="9"/>
        <v/>
      </c>
      <c r="F127" s="31" t="str">
        <f t="shared" si="10"/>
        <v/>
      </c>
      <c r="G127" s="32"/>
      <c r="H127" s="31">
        <f t="shared" si="11"/>
        <v>0</v>
      </c>
    </row>
    <row r="128" spans="1:8">
      <c r="A128" s="27"/>
      <c r="B128" s="28" t="str">
        <f t="shared" si="7"/>
        <v/>
      </c>
      <c r="C128" s="29" t="str">
        <f t="shared" si="6"/>
        <v/>
      </c>
      <c r="D128" s="30" t="str">
        <f t="shared" si="8"/>
        <v/>
      </c>
      <c r="E128" s="31" t="str">
        <f t="shared" si="9"/>
        <v/>
      </c>
      <c r="F128" s="31" t="str">
        <f t="shared" si="10"/>
        <v/>
      </c>
      <c r="G128" s="32"/>
      <c r="H128" s="31">
        <f t="shared" si="11"/>
        <v>0</v>
      </c>
    </row>
    <row r="129" spans="1:8">
      <c r="A129" s="27"/>
      <c r="B129" s="28" t="str">
        <f t="shared" si="7"/>
        <v/>
      </c>
      <c r="C129" s="29" t="str">
        <f t="shared" si="6"/>
        <v/>
      </c>
      <c r="D129" s="30" t="str">
        <f t="shared" si="8"/>
        <v/>
      </c>
      <c r="E129" s="31" t="str">
        <f t="shared" si="9"/>
        <v/>
      </c>
      <c r="F129" s="31" t="str">
        <f t="shared" si="10"/>
        <v/>
      </c>
      <c r="G129" s="32"/>
      <c r="H129" s="31">
        <f t="shared" si="11"/>
        <v>0</v>
      </c>
    </row>
    <row r="130" spans="1:8">
      <c r="A130" s="27"/>
      <c r="B130" s="28" t="str">
        <f t="shared" si="7"/>
        <v/>
      </c>
      <c r="C130" s="29" t="str">
        <f t="shared" si="6"/>
        <v/>
      </c>
      <c r="D130" s="30" t="str">
        <f t="shared" si="8"/>
        <v/>
      </c>
      <c r="E130" s="31" t="str">
        <f t="shared" si="9"/>
        <v/>
      </c>
      <c r="F130" s="31" t="str">
        <f t="shared" si="10"/>
        <v/>
      </c>
      <c r="G130" s="32"/>
      <c r="H130" s="31">
        <f t="shared" si="11"/>
        <v>0</v>
      </c>
    </row>
    <row r="131" spans="1:8">
      <c r="A131" s="27"/>
      <c r="B131" s="28" t="str">
        <f t="shared" si="7"/>
        <v/>
      </c>
      <c r="C131" s="29" t="str">
        <f t="shared" si="6"/>
        <v/>
      </c>
      <c r="D131" s="30" t="str">
        <f t="shared" si="8"/>
        <v/>
      </c>
      <c r="E131" s="31" t="str">
        <f t="shared" si="9"/>
        <v/>
      </c>
      <c r="F131" s="31" t="str">
        <f t="shared" si="10"/>
        <v/>
      </c>
      <c r="G131" s="32"/>
      <c r="H131" s="31">
        <f t="shared" si="11"/>
        <v>0</v>
      </c>
    </row>
    <row r="132" spans="1:8">
      <c r="A132" s="27"/>
      <c r="B132" s="28" t="str">
        <f t="shared" si="7"/>
        <v/>
      </c>
      <c r="C132" s="29" t="str">
        <f t="shared" si="6"/>
        <v/>
      </c>
      <c r="D132" s="30" t="str">
        <f t="shared" si="8"/>
        <v/>
      </c>
      <c r="E132" s="31" t="str">
        <f t="shared" si="9"/>
        <v/>
      </c>
      <c r="F132" s="31" t="str">
        <f t="shared" si="10"/>
        <v/>
      </c>
      <c r="G132" s="32"/>
      <c r="H132" s="31">
        <f t="shared" si="11"/>
        <v>0</v>
      </c>
    </row>
    <row r="133" spans="1:8">
      <c r="A133" s="27"/>
      <c r="B133" s="28" t="str">
        <f t="shared" si="7"/>
        <v/>
      </c>
      <c r="C133" s="29" t="str">
        <f t="shared" si="6"/>
        <v/>
      </c>
      <c r="D133" s="30" t="str">
        <f t="shared" si="8"/>
        <v/>
      </c>
      <c r="E133" s="31" t="str">
        <f t="shared" si="9"/>
        <v/>
      </c>
      <c r="F133" s="31" t="str">
        <f t="shared" si="10"/>
        <v/>
      </c>
      <c r="G133" s="32"/>
      <c r="H133" s="31">
        <f t="shared" si="11"/>
        <v>0</v>
      </c>
    </row>
    <row r="134" spans="1:8">
      <c r="A134" s="27"/>
      <c r="B134" s="28" t="str">
        <f t="shared" si="7"/>
        <v/>
      </c>
      <c r="C134" s="29" t="str">
        <f t="shared" si="6"/>
        <v/>
      </c>
      <c r="D134" s="30" t="str">
        <f t="shared" si="8"/>
        <v/>
      </c>
      <c r="E134" s="31" t="str">
        <f t="shared" si="9"/>
        <v/>
      </c>
      <c r="F134" s="31" t="str">
        <f t="shared" si="10"/>
        <v/>
      </c>
      <c r="G134" s="32"/>
      <c r="H134" s="31">
        <f t="shared" si="11"/>
        <v>0</v>
      </c>
    </row>
    <row r="135" spans="1:8">
      <c r="A135" s="27"/>
      <c r="B135" s="28" t="str">
        <f t="shared" si="7"/>
        <v/>
      </c>
      <c r="C135" s="29" t="str">
        <f t="shared" si="6"/>
        <v/>
      </c>
      <c r="D135" s="30" t="str">
        <f t="shared" si="8"/>
        <v/>
      </c>
      <c r="E135" s="31" t="str">
        <f t="shared" si="9"/>
        <v/>
      </c>
      <c r="F135" s="31" t="str">
        <f t="shared" si="10"/>
        <v/>
      </c>
      <c r="G135" s="32"/>
      <c r="H135" s="31">
        <f t="shared" si="11"/>
        <v>0</v>
      </c>
    </row>
    <row r="136" spans="1:8">
      <c r="A136" s="27"/>
      <c r="B136" s="28" t="str">
        <f t="shared" si="7"/>
        <v/>
      </c>
      <c r="C136" s="29" t="str">
        <f t="shared" si="6"/>
        <v/>
      </c>
      <c r="D136" s="30" t="str">
        <f t="shared" si="8"/>
        <v/>
      </c>
      <c r="E136" s="31" t="str">
        <f t="shared" si="9"/>
        <v/>
      </c>
      <c r="F136" s="31" t="str">
        <f t="shared" si="10"/>
        <v/>
      </c>
      <c r="G136" s="32"/>
      <c r="H136" s="31">
        <f t="shared" si="11"/>
        <v>0</v>
      </c>
    </row>
    <row r="137" spans="1:8">
      <c r="A137" s="27"/>
      <c r="B137" s="28" t="str">
        <f t="shared" si="7"/>
        <v/>
      </c>
      <c r="C137" s="29" t="str">
        <f t="shared" si="6"/>
        <v/>
      </c>
      <c r="D137" s="30" t="str">
        <f t="shared" si="8"/>
        <v/>
      </c>
      <c r="E137" s="31" t="str">
        <f t="shared" si="9"/>
        <v/>
      </c>
      <c r="F137" s="31" t="str">
        <f t="shared" si="10"/>
        <v/>
      </c>
      <c r="G137" s="32"/>
      <c r="H137" s="31">
        <f t="shared" si="11"/>
        <v>0</v>
      </c>
    </row>
    <row r="138" spans="1:8">
      <c r="A138" s="27"/>
      <c r="B138" s="28" t="str">
        <f t="shared" si="7"/>
        <v/>
      </c>
      <c r="C138" s="29" t="str">
        <f t="shared" si="6"/>
        <v/>
      </c>
      <c r="D138" s="30" t="str">
        <f t="shared" si="8"/>
        <v/>
      </c>
      <c r="E138" s="31" t="str">
        <f t="shared" si="9"/>
        <v/>
      </c>
      <c r="F138" s="31" t="str">
        <f t="shared" si="10"/>
        <v/>
      </c>
      <c r="G138" s="32"/>
      <c r="H138" s="31">
        <f t="shared" si="11"/>
        <v>0</v>
      </c>
    </row>
    <row r="139" spans="1:8">
      <c r="A139" s="27"/>
      <c r="B139" s="28" t="str">
        <f t="shared" si="7"/>
        <v/>
      </c>
      <c r="C139" s="29" t="str">
        <f t="shared" si="6"/>
        <v/>
      </c>
      <c r="D139" s="30" t="str">
        <f t="shared" si="8"/>
        <v/>
      </c>
      <c r="E139" s="31" t="str">
        <f t="shared" si="9"/>
        <v/>
      </c>
      <c r="F139" s="31" t="str">
        <f t="shared" si="10"/>
        <v/>
      </c>
      <c r="G139" s="32"/>
      <c r="H139" s="31">
        <f t="shared" si="11"/>
        <v>0</v>
      </c>
    </row>
    <row r="140" spans="1:8">
      <c r="A140" s="27"/>
      <c r="B140" s="28" t="str">
        <f t="shared" si="7"/>
        <v/>
      </c>
      <c r="C140" s="29" t="str">
        <f t="shared" si="6"/>
        <v/>
      </c>
      <c r="D140" s="30" t="str">
        <f t="shared" si="8"/>
        <v/>
      </c>
      <c r="E140" s="31" t="str">
        <f t="shared" si="9"/>
        <v/>
      </c>
      <c r="F140" s="31" t="str">
        <f t="shared" si="10"/>
        <v/>
      </c>
      <c r="G140" s="32"/>
      <c r="H140" s="31">
        <f t="shared" si="11"/>
        <v>0</v>
      </c>
    </row>
    <row r="141" spans="1:8">
      <c r="A141" s="27"/>
      <c r="B141" s="28" t="str">
        <f t="shared" si="7"/>
        <v/>
      </c>
      <c r="C141" s="29" t="str">
        <f t="shared" si="6"/>
        <v/>
      </c>
      <c r="D141" s="30" t="str">
        <f t="shared" si="8"/>
        <v/>
      </c>
      <c r="E141" s="31" t="str">
        <f t="shared" si="9"/>
        <v/>
      </c>
      <c r="F141" s="31" t="str">
        <f t="shared" si="10"/>
        <v/>
      </c>
      <c r="G141" s="32"/>
      <c r="H141" s="31">
        <f t="shared" si="11"/>
        <v>0</v>
      </c>
    </row>
    <row r="142" spans="1:8">
      <c r="A142" s="27"/>
      <c r="B142" s="28" t="str">
        <f t="shared" si="7"/>
        <v/>
      </c>
      <c r="C142" s="29" t="str">
        <f t="shared" si="6"/>
        <v/>
      </c>
      <c r="D142" s="30" t="str">
        <f t="shared" si="8"/>
        <v/>
      </c>
      <c r="E142" s="31" t="str">
        <f t="shared" si="9"/>
        <v/>
      </c>
      <c r="F142" s="31" t="str">
        <f t="shared" si="10"/>
        <v/>
      </c>
      <c r="G142" s="32"/>
      <c r="H142" s="31">
        <f t="shared" si="11"/>
        <v>0</v>
      </c>
    </row>
    <row r="143" spans="1:8">
      <c r="A143" s="27"/>
      <c r="B143" s="28" t="str">
        <f t="shared" si="7"/>
        <v/>
      </c>
      <c r="C143" s="29" t="str">
        <f t="shared" si="6"/>
        <v/>
      </c>
      <c r="D143" s="30" t="str">
        <f t="shared" si="8"/>
        <v/>
      </c>
      <c r="E143" s="31" t="str">
        <f t="shared" si="9"/>
        <v/>
      </c>
      <c r="F143" s="31" t="str">
        <f t="shared" si="10"/>
        <v/>
      </c>
      <c r="G143" s="32"/>
      <c r="H143" s="31">
        <f t="shared" si="11"/>
        <v>0</v>
      </c>
    </row>
    <row r="144" spans="1:8">
      <c r="A144" s="27"/>
      <c r="B144" s="28" t="str">
        <f t="shared" si="7"/>
        <v/>
      </c>
      <c r="C144" s="29" t="str">
        <f t="shared" si="6"/>
        <v/>
      </c>
      <c r="D144" s="30" t="str">
        <f t="shared" si="8"/>
        <v/>
      </c>
      <c r="E144" s="31" t="str">
        <f t="shared" si="9"/>
        <v/>
      </c>
      <c r="F144" s="31" t="str">
        <f t="shared" si="10"/>
        <v/>
      </c>
      <c r="G144" s="32"/>
      <c r="H144" s="31">
        <f t="shared" si="11"/>
        <v>0</v>
      </c>
    </row>
    <row r="145" spans="1:8">
      <c r="A145" s="27"/>
      <c r="B145" s="28" t="str">
        <f t="shared" si="7"/>
        <v/>
      </c>
      <c r="C145" s="29" t="str">
        <f t="shared" si="6"/>
        <v/>
      </c>
      <c r="D145" s="30" t="str">
        <f t="shared" si="8"/>
        <v/>
      </c>
      <c r="E145" s="31" t="str">
        <f t="shared" si="9"/>
        <v/>
      </c>
      <c r="F145" s="31" t="str">
        <f t="shared" si="10"/>
        <v/>
      </c>
      <c r="G145" s="32"/>
      <c r="H145" s="31">
        <f t="shared" si="11"/>
        <v>0</v>
      </c>
    </row>
    <row r="146" spans="1:8">
      <c r="A146" s="27"/>
      <c r="B146" s="28" t="str">
        <f t="shared" si="7"/>
        <v/>
      </c>
      <c r="C146" s="29" t="str">
        <f t="shared" si="6"/>
        <v/>
      </c>
      <c r="D146" s="30" t="str">
        <f t="shared" si="8"/>
        <v/>
      </c>
      <c r="E146" s="31" t="str">
        <f t="shared" si="9"/>
        <v/>
      </c>
      <c r="F146" s="31" t="str">
        <f t="shared" si="10"/>
        <v/>
      </c>
      <c r="G146" s="32"/>
      <c r="H146" s="31">
        <f t="shared" si="11"/>
        <v>0</v>
      </c>
    </row>
    <row r="147" spans="1:8">
      <c r="A147" s="27"/>
      <c r="B147" s="28" t="str">
        <f t="shared" si="7"/>
        <v/>
      </c>
      <c r="C147" s="29" t="str">
        <f t="shared" si="6"/>
        <v/>
      </c>
      <c r="D147" s="30" t="str">
        <f t="shared" si="8"/>
        <v/>
      </c>
      <c r="E147" s="31" t="str">
        <f t="shared" si="9"/>
        <v/>
      </c>
      <c r="F147" s="31" t="str">
        <f t="shared" si="10"/>
        <v/>
      </c>
      <c r="G147" s="32"/>
      <c r="H147" s="31">
        <f t="shared" si="11"/>
        <v>0</v>
      </c>
    </row>
    <row r="148" spans="1:8">
      <c r="A148" s="27"/>
      <c r="B148" s="28" t="str">
        <f t="shared" si="7"/>
        <v/>
      </c>
      <c r="C148" s="29" t="str">
        <f t="shared" si="6"/>
        <v/>
      </c>
      <c r="D148" s="30" t="str">
        <f t="shared" si="8"/>
        <v/>
      </c>
      <c r="E148" s="31" t="str">
        <f t="shared" si="9"/>
        <v/>
      </c>
      <c r="F148" s="31" t="str">
        <f t="shared" si="10"/>
        <v/>
      </c>
      <c r="G148" s="32"/>
      <c r="H148" s="31">
        <f t="shared" si="11"/>
        <v>0</v>
      </c>
    </row>
    <row r="149" spans="1:8">
      <c r="A149" s="27"/>
      <c r="B149" s="28" t="str">
        <f t="shared" si="7"/>
        <v/>
      </c>
      <c r="C149" s="29" t="str">
        <f t="shared" si="6"/>
        <v/>
      </c>
      <c r="D149" s="30" t="str">
        <f t="shared" si="8"/>
        <v/>
      </c>
      <c r="E149" s="31" t="str">
        <f t="shared" si="9"/>
        <v/>
      </c>
      <c r="F149" s="31" t="str">
        <f t="shared" si="10"/>
        <v/>
      </c>
      <c r="G149" s="32"/>
      <c r="H149" s="31">
        <f t="shared" si="11"/>
        <v>0</v>
      </c>
    </row>
    <row r="150" spans="1:8">
      <c r="A150" s="27"/>
      <c r="B150" s="28" t="str">
        <f t="shared" si="7"/>
        <v/>
      </c>
      <c r="C150" s="29" t="str">
        <f t="shared" si="6"/>
        <v/>
      </c>
      <c r="D150" s="30" t="str">
        <f t="shared" si="8"/>
        <v/>
      </c>
      <c r="E150" s="31" t="str">
        <f t="shared" si="9"/>
        <v/>
      </c>
      <c r="F150" s="31" t="str">
        <f t="shared" si="10"/>
        <v/>
      </c>
      <c r="G150" s="32"/>
      <c r="H150" s="31">
        <f t="shared" si="11"/>
        <v>0</v>
      </c>
    </row>
    <row r="151" spans="1:8">
      <c r="A151" s="27"/>
      <c r="B151" s="28" t="str">
        <f t="shared" si="7"/>
        <v/>
      </c>
      <c r="C151" s="29" t="str">
        <f t="shared" si="6"/>
        <v/>
      </c>
      <c r="D151" s="30" t="str">
        <f t="shared" si="8"/>
        <v/>
      </c>
      <c r="E151" s="31" t="str">
        <f t="shared" si="9"/>
        <v/>
      </c>
      <c r="F151" s="31" t="str">
        <f t="shared" si="10"/>
        <v/>
      </c>
      <c r="G151" s="32"/>
      <c r="H151" s="31">
        <f t="shared" si="11"/>
        <v>0</v>
      </c>
    </row>
    <row r="152" spans="1:8">
      <c r="A152" s="27"/>
      <c r="B152" s="28" t="str">
        <f t="shared" si="7"/>
        <v/>
      </c>
      <c r="C152" s="29" t="str">
        <f t="shared" si="6"/>
        <v/>
      </c>
      <c r="D152" s="30" t="str">
        <f t="shared" si="8"/>
        <v/>
      </c>
      <c r="E152" s="31" t="str">
        <f t="shared" si="9"/>
        <v/>
      </c>
      <c r="F152" s="31" t="str">
        <f t="shared" si="10"/>
        <v/>
      </c>
      <c r="G152" s="32"/>
      <c r="H152" s="31">
        <f t="shared" si="11"/>
        <v>0</v>
      </c>
    </row>
    <row r="153" spans="1:8">
      <c r="A153" s="27"/>
      <c r="B153" s="28" t="str">
        <f t="shared" si="7"/>
        <v/>
      </c>
      <c r="C153" s="29" t="str">
        <f t="shared" si="6"/>
        <v/>
      </c>
      <c r="D153" s="30" t="str">
        <f t="shared" si="8"/>
        <v/>
      </c>
      <c r="E153" s="31" t="str">
        <f t="shared" si="9"/>
        <v/>
      </c>
      <c r="F153" s="31" t="str">
        <f t="shared" si="10"/>
        <v/>
      </c>
      <c r="G153" s="32"/>
      <c r="H153" s="31">
        <f t="shared" si="11"/>
        <v>0</v>
      </c>
    </row>
    <row r="154" spans="1:8">
      <c r="A154" s="27"/>
      <c r="B154" s="28" t="str">
        <f t="shared" si="7"/>
        <v/>
      </c>
      <c r="C154" s="29" t="str">
        <f t="shared" ref="C154:C217" si="12">IF(B154="","",IF(B154&lt;=$D$16,IF(payments_per_year=26,DATE(YEAR(start_date),MONTH(start_date),DAY(start_date)+14*B154),IF(payments_per_year=52,DATE(YEAR(start_date),MONTH(start_date),DAY(start_date)+7*B154),DATE(YEAR(start_date),MONTH(start_date)+B154*12/$D$11,DAY(start_date)))),""))</f>
        <v/>
      </c>
      <c r="D154" s="30" t="str">
        <f t="shared" si="8"/>
        <v/>
      </c>
      <c r="E154" s="31" t="str">
        <f t="shared" si="9"/>
        <v/>
      </c>
      <c r="F154" s="31" t="str">
        <f t="shared" si="10"/>
        <v/>
      </c>
      <c r="G154" s="32"/>
      <c r="H154" s="31">
        <f t="shared" si="11"/>
        <v>0</v>
      </c>
    </row>
    <row r="155" spans="1:8">
      <c r="A155" s="27"/>
      <c r="B155" s="28" t="str">
        <f t="shared" si="7"/>
        <v/>
      </c>
      <c r="C155" s="29" t="str">
        <f t="shared" si="12"/>
        <v/>
      </c>
      <c r="D155" s="30" t="str">
        <f t="shared" si="8"/>
        <v/>
      </c>
      <c r="E155" s="31" t="str">
        <f t="shared" si="9"/>
        <v/>
      </c>
      <c r="F155" s="31" t="str">
        <f t="shared" si="10"/>
        <v/>
      </c>
      <c r="G155" s="32"/>
      <c r="H155" s="31">
        <f t="shared" si="11"/>
        <v>0</v>
      </c>
    </row>
    <row r="156" spans="1:8">
      <c r="A156" s="27"/>
      <c r="B156" s="28" t="str">
        <f t="shared" si="7"/>
        <v/>
      </c>
      <c r="C156" s="29" t="str">
        <f t="shared" si="12"/>
        <v/>
      </c>
      <c r="D156" s="30" t="str">
        <f t="shared" si="8"/>
        <v/>
      </c>
      <c r="E156" s="31" t="str">
        <f t="shared" si="9"/>
        <v/>
      </c>
      <c r="F156" s="31" t="str">
        <f t="shared" si="10"/>
        <v/>
      </c>
      <c r="G156" s="32"/>
      <c r="H156" s="31">
        <f t="shared" si="11"/>
        <v>0</v>
      </c>
    </row>
    <row r="157" spans="1:8">
      <c r="A157" s="27"/>
      <c r="B157" s="28" t="str">
        <f t="shared" ref="B157:B220" si="13">IF(B156&lt;$D$16,IF(H156&gt;0,B156+1,""),"")</f>
        <v/>
      </c>
      <c r="C157" s="29" t="str">
        <f t="shared" si="12"/>
        <v/>
      </c>
      <c r="D157" s="30" t="str">
        <f t="shared" ref="D157:D220" si="14">IF(C157="","",IF($D$15+F157&gt;H156,ROUND(H156+F157,2),$D$15))</f>
        <v/>
      </c>
      <c r="E157" s="31" t="str">
        <f t="shared" ref="E157:E220" si="15">IF(C157="","",D157-F157)</f>
        <v/>
      </c>
      <c r="F157" s="31" t="str">
        <f t="shared" ref="F157:F220" si="16">IF(C157="","",ROUND(H156*$D$9/payments_per_year,2))</f>
        <v/>
      </c>
      <c r="G157" s="32"/>
      <c r="H157" s="31">
        <f t="shared" ref="H157:H220" si="17">IF(B157="",0,ROUND(H156-E157-G157,2))</f>
        <v>0</v>
      </c>
    </row>
    <row r="158" spans="1:8">
      <c r="A158" s="27"/>
      <c r="B158" s="28" t="str">
        <f t="shared" si="13"/>
        <v/>
      </c>
      <c r="C158" s="29" t="str">
        <f t="shared" si="12"/>
        <v/>
      </c>
      <c r="D158" s="30" t="str">
        <f t="shared" si="14"/>
        <v/>
      </c>
      <c r="E158" s="31" t="str">
        <f t="shared" si="15"/>
        <v/>
      </c>
      <c r="F158" s="31" t="str">
        <f t="shared" si="16"/>
        <v/>
      </c>
      <c r="G158" s="32"/>
      <c r="H158" s="31">
        <f t="shared" si="17"/>
        <v>0</v>
      </c>
    </row>
    <row r="159" spans="1:8">
      <c r="A159" s="27"/>
      <c r="B159" s="28" t="str">
        <f t="shared" si="13"/>
        <v/>
      </c>
      <c r="C159" s="29" t="str">
        <f t="shared" si="12"/>
        <v/>
      </c>
      <c r="D159" s="30" t="str">
        <f t="shared" si="14"/>
        <v/>
      </c>
      <c r="E159" s="31" t="str">
        <f t="shared" si="15"/>
        <v/>
      </c>
      <c r="F159" s="31" t="str">
        <f t="shared" si="16"/>
        <v/>
      </c>
      <c r="G159" s="32"/>
      <c r="H159" s="31">
        <f t="shared" si="17"/>
        <v>0</v>
      </c>
    </row>
    <row r="160" spans="1:8">
      <c r="A160" s="27"/>
      <c r="B160" s="28" t="str">
        <f t="shared" si="13"/>
        <v/>
      </c>
      <c r="C160" s="29" t="str">
        <f t="shared" si="12"/>
        <v/>
      </c>
      <c r="D160" s="30" t="str">
        <f t="shared" si="14"/>
        <v/>
      </c>
      <c r="E160" s="31" t="str">
        <f t="shared" si="15"/>
        <v/>
      </c>
      <c r="F160" s="31" t="str">
        <f t="shared" si="16"/>
        <v/>
      </c>
      <c r="G160" s="32"/>
      <c r="H160" s="31">
        <f t="shared" si="17"/>
        <v>0</v>
      </c>
    </row>
    <row r="161" spans="1:8">
      <c r="A161" s="27"/>
      <c r="B161" s="28" t="str">
        <f t="shared" si="13"/>
        <v/>
      </c>
      <c r="C161" s="29" t="str">
        <f t="shared" si="12"/>
        <v/>
      </c>
      <c r="D161" s="30" t="str">
        <f t="shared" si="14"/>
        <v/>
      </c>
      <c r="E161" s="31" t="str">
        <f t="shared" si="15"/>
        <v/>
      </c>
      <c r="F161" s="31" t="str">
        <f t="shared" si="16"/>
        <v/>
      </c>
      <c r="G161" s="32"/>
      <c r="H161" s="31">
        <f t="shared" si="17"/>
        <v>0</v>
      </c>
    </row>
    <row r="162" spans="1:8">
      <c r="A162" s="27"/>
      <c r="B162" s="28" t="str">
        <f t="shared" si="13"/>
        <v/>
      </c>
      <c r="C162" s="29" t="str">
        <f t="shared" si="12"/>
        <v/>
      </c>
      <c r="D162" s="30" t="str">
        <f t="shared" si="14"/>
        <v/>
      </c>
      <c r="E162" s="31" t="str">
        <f t="shared" si="15"/>
        <v/>
      </c>
      <c r="F162" s="31" t="str">
        <f t="shared" si="16"/>
        <v/>
      </c>
      <c r="G162" s="32"/>
      <c r="H162" s="31">
        <f t="shared" si="17"/>
        <v>0</v>
      </c>
    </row>
    <row r="163" spans="1:8">
      <c r="A163" s="27"/>
      <c r="B163" s="28" t="str">
        <f t="shared" si="13"/>
        <v/>
      </c>
      <c r="C163" s="29" t="str">
        <f t="shared" si="12"/>
        <v/>
      </c>
      <c r="D163" s="30" t="str">
        <f t="shared" si="14"/>
        <v/>
      </c>
      <c r="E163" s="31" t="str">
        <f t="shared" si="15"/>
        <v/>
      </c>
      <c r="F163" s="31" t="str">
        <f t="shared" si="16"/>
        <v/>
      </c>
      <c r="G163" s="32"/>
      <c r="H163" s="31">
        <f t="shared" si="17"/>
        <v>0</v>
      </c>
    </row>
    <row r="164" spans="1:8">
      <c r="A164" s="27"/>
      <c r="B164" s="28" t="str">
        <f t="shared" si="13"/>
        <v/>
      </c>
      <c r="C164" s="29" t="str">
        <f t="shared" si="12"/>
        <v/>
      </c>
      <c r="D164" s="30" t="str">
        <f t="shared" si="14"/>
        <v/>
      </c>
      <c r="E164" s="31" t="str">
        <f t="shared" si="15"/>
        <v/>
      </c>
      <c r="F164" s="31" t="str">
        <f t="shared" si="16"/>
        <v/>
      </c>
      <c r="G164" s="32"/>
      <c r="H164" s="31">
        <f t="shared" si="17"/>
        <v>0</v>
      </c>
    </row>
    <row r="165" spans="1:8">
      <c r="A165" s="27"/>
      <c r="B165" s="28" t="str">
        <f t="shared" si="13"/>
        <v/>
      </c>
      <c r="C165" s="29" t="str">
        <f t="shared" si="12"/>
        <v/>
      </c>
      <c r="D165" s="30" t="str">
        <f t="shared" si="14"/>
        <v/>
      </c>
      <c r="E165" s="31" t="str">
        <f t="shared" si="15"/>
        <v/>
      </c>
      <c r="F165" s="31" t="str">
        <f t="shared" si="16"/>
        <v/>
      </c>
      <c r="G165" s="32"/>
      <c r="H165" s="31">
        <f t="shared" si="17"/>
        <v>0</v>
      </c>
    </row>
    <row r="166" spans="1:8">
      <c r="A166" s="27"/>
      <c r="B166" s="28" t="str">
        <f t="shared" si="13"/>
        <v/>
      </c>
      <c r="C166" s="29" t="str">
        <f t="shared" si="12"/>
        <v/>
      </c>
      <c r="D166" s="30" t="str">
        <f t="shared" si="14"/>
        <v/>
      </c>
      <c r="E166" s="31" t="str">
        <f t="shared" si="15"/>
        <v/>
      </c>
      <c r="F166" s="31" t="str">
        <f t="shared" si="16"/>
        <v/>
      </c>
      <c r="G166" s="32"/>
      <c r="H166" s="31">
        <f t="shared" si="17"/>
        <v>0</v>
      </c>
    </row>
    <row r="167" spans="1:8">
      <c r="A167" s="27"/>
      <c r="B167" s="28" t="str">
        <f t="shared" si="13"/>
        <v/>
      </c>
      <c r="C167" s="29" t="str">
        <f t="shared" si="12"/>
        <v/>
      </c>
      <c r="D167" s="30" t="str">
        <f t="shared" si="14"/>
        <v/>
      </c>
      <c r="E167" s="31" t="str">
        <f t="shared" si="15"/>
        <v/>
      </c>
      <c r="F167" s="31" t="str">
        <f t="shared" si="16"/>
        <v/>
      </c>
      <c r="G167" s="32"/>
      <c r="H167" s="31">
        <f t="shared" si="17"/>
        <v>0</v>
      </c>
    </row>
    <row r="168" spans="1:8">
      <c r="A168" s="27"/>
      <c r="B168" s="28" t="str">
        <f t="shared" si="13"/>
        <v/>
      </c>
      <c r="C168" s="29" t="str">
        <f t="shared" si="12"/>
        <v/>
      </c>
      <c r="D168" s="30" t="str">
        <f t="shared" si="14"/>
        <v/>
      </c>
      <c r="E168" s="31" t="str">
        <f t="shared" si="15"/>
        <v/>
      </c>
      <c r="F168" s="31" t="str">
        <f t="shared" si="16"/>
        <v/>
      </c>
      <c r="G168" s="32"/>
      <c r="H168" s="31">
        <f t="shared" si="17"/>
        <v>0</v>
      </c>
    </row>
    <row r="169" spans="1:8">
      <c r="A169" s="27"/>
      <c r="B169" s="28" t="str">
        <f t="shared" si="13"/>
        <v/>
      </c>
      <c r="C169" s="29" t="str">
        <f t="shared" si="12"/>
        <v/>
      </c>
      <c r="D169" s="30" t="str">
        <f t="shared" si="14"/>
        <v/>
      </c>
      <c r="E169" s="31" t="str">
        <f t="shared" si="15"/>
        <v/>
      </c>
      <c r="F169" s="31" t="str">
        <f t="shared" si="16"/>
        <v/>
      </c>
      <c r="G169" s="32"/>
      <c r="H169" s="31">
        <f t="shared" si="17"/>
        <v>0</v>
      </c>
    </row>
    <row r="170" spans="1:8">
      <c r="A170" s="27"/>
      <c r="B170" s="28" t="str">
        <f t="shared" si="13"/>
        <v/>
      </c>
      <c r="C170" s="29" t="str">
        <f t="shared" si="12"/>
        <v/>
      </c>
      <c r="D170" s="30" t="str">
        <f t="shared" si="14"/>
        <v/>
      </c>
      <c r="E170" s="31" t="str">
        <f t="shared" si="15"/>
        <v/>
      </c>
      <c r="F170" s="31" t="str">
        <f t="shared" si="16"/>
        <v/>
      </c>
      <c r="G170" s="32"/>
      <c r="H170" s="31">
        <f t="shared" si="17"/>
        <v>0</v>
      </c>
    </row>
    <row r="171" spans="1:8">
      <c r="A171" s="27"/>
      <c r="B171" s="28" t="str">
        <f t="shared" si="13"/>
        <v/>
      </c>
      <c r="C171" s="29" t="str">
        <f t="shared" si="12"/>
        <v/>
      </c>
      <c r="D171" s="30" t="str">
        <f t="shared" si="14"/>
        <v/>
      </c>
      <c r="E171" s="31" t="str">
        <f t="shared" si="15"/>
        <v/>
      </c>
      <c r="F171" s="31" t="str">
        <f t="shared" si="16"/>
        <v/>
      </c>
      <c r="G171" s="32"/>
      <c r="H171" s="31">
        <f t="shared" si="17"/>
        <v>0</v>
      </c>
    </row>
    <row r="172" spans="1:8">
      <c r="A172" s="27"/>
      <c r="B172" s="28" t="str">
        <f t="shared" si="13"/>
        <v/>
      </c>
      <c r="C172" s="29" t="str">
        <f t="shared" si="12"/>
        <v/>
      </c>
      <c r="D172" s="30" t="str">
        <f t="shared" si="14"/>
        <v/>
      </c>
      <c r="E172" s="31" t="str">
        <f t="shared" si="15"/>
        <v/>
      </c>
      <c r="F172" s="31" t="str">
        <f t="shared" si="16"/>
        <v/>
      </c>
      <c r="G172" s="32"/>
      <c r="H172" s="31">
        <f t="shared" si="17"/>
        <v>0</v>
      </c>
    </row>
    <row r="173" spans="1:8">
      <c r="A173" s="27"/>
      <c r="B173" s="28" t="str">
        <f t="shared" si="13"/>
        <v/>
      </c>
      <c r="C173" s="29" t="str">
        <f t="shared" si="12"/>
        <v/>
      </c>
      <c r="D173" s="30" t="str">
        <f t="shared" si="14"/>
        <v/>
      </c>
      <c r="E173" s="31" t="str">
        <f t="shared" si="15"/>
        <v/>
      </c>
      <c r="F173" s="31" t="str">
        <f t="shared" si="16"/>
        <v/>
      </c>
      <c r="G173" s="32"/>
      <c r="H173" s="31">
        <f t="shared" si="17"/>
        <v>0</v>
      </c>
    </row>
    <row r="174" spans="1:8">
      <c r="A174" s="27"/>
      <c r="B174" s="28" t="str">
        <f t="shared" si="13"/>
        <v/>
      </c>
      <c r="C174" s="29" t="str">
        <f t="shared" si="12"/>
        <v/>
      </c>
      <c r="D174" s="30" t="str">
        <f t="shared" si="14"/>
        <v/>
      </c>
      <c r="E174" s="31" t="str">
        <f t="shared" si="15"/>
        <v/>
      </c>
      <c r="F174" s="31" t="str">
        <f t="shared" si="16"/>
        <v/>
      </c>
      <c r="G174" s="32"/>
      <c r="H174" s="31">
        <f t="shared" si="17"/>
        <v>0</v>
      </c>
    </row>
    <row r="175" spans="1:8">
      <c r="A175" s="27"/>
      <c r="B175" s="28" t="str">
        <f t="shared" si="13"/>
        <v/>
      </c>
      <c r="C175" s="29" t="str">
        <f t="shared" si="12"/>
        <v/>
      </c>
      <c r="D175" s="30" t="str">
        <f t="shared" si="14"/>
        <v/>
      </c>
      <c r="E175" s="31" t="str">
        <f t="shared" si="15"/>
        <v/>
      </c>
      <c r="F175" s="31" t="str">
        <f t="shared" si="16"/>
        <v/>
      </c>
      <c r="G175" s="32"/>
      <c r="H175" s="31">
        <f t="shared" si="17"/>
        <v>0</v>
      </c>
    </row>
    <row r="176" spans="1:8">
      <c r="A176" s="27"/>
      <c r="B176" s="28" t="str">
        <f t="shared" si="13"/>
        <v/>
      </c>
      <c r="C176" s="29" t="str">
        <f t="shared" si="12"/>
        <v/>
      </c>
      <c r="D176" s="30" t="str">
        <f t="shared" si="14"/>
        <v/>
      </c>
      <c r="E176" s="31" t="str">
        <f t="shared" si="15"/>
        <v/>
      </c>
      <c r="F176" s="31" t="str">
        <f t="shared" si="16"/>
        <v/>
      </c>
      <c r="G176" s="32"/>
      <c r="H176" s="31">
        <f t="shared" si="17"/>
        <v>0</v>
      </c>
    </row>
    <row r="177" spans="1:8">
      <c r="A177" s="27"/>
      <c r="B177" s="28" t="str">
        <f t="shared" si="13"/>
        <v/>
      </c>
      <c r="C177" s="29" t="str">
        <f t="shared" si="12"/>
        <v/>
      </c>
      <c r="D177" s="30" t="str">
        <f t="shared" si="14"/>
        <v/>
      </c>
      <c r="E177" s="31" t="str">
        <f t="shared" si="15"/>
        <v/>
      </c>
      <c r="F177" s="31" t="str">
        <f t="shared" si="16"/>
        <v/>
      </c>
      <c r="G177" s="32"/>
      <c r="H177" s="31">
        <f t="shared" si="17"/>
        <v>0</v>
      </c>
    </row>
    <row r="178" spans="1:8">
      <c r="A178" s="27"/>
      <c r="B178" s="28" t="str">
        <f t="shared" si="13"/>
        <v/>
      </c>
      <c r="C178" s="29" t="str">
        <f t="shared" si="12"/>
        <v/>
      </c>
      <c r="D178" s="30" t="str">
        <f t="shared" si="14"/>
        <v/>
      </c>
      <c r="E178" s="31" t="str">
        <f t="shared" si="15"/>
        <v/>
      </c>
      <c r="F178" s="31" t="str">
        <f t="shared" si="16"/>
        <v/>
      </c>
      <c r="G178" s="32"/>
      <c r="H178" s="31">
        <f t="shared" si="17"/>
        <v>0</v>
      </c>
    </row>
    <row r="179" spans="1:8">
      <c r="A179" s="27"/>
      <c r="B179" s="28" t="str">
        <f t="shared" si="13"/>
        <v/>
      </c>
      <c r="C179" s="29" t="str">
        <f t="shared" si="12"/>
        <v/>
      </c>
      <c r="D179" s="30" t="str">
        <f t="shared" si="14"/>
        <v/>
      </c>
      <c r="E179" s="31" t="str">
        <f t="shared" si="15"/>
        <v/>
      </c>
      <c r="F179" s="31" t="str">
        <f t="shared" si="16"/>
        <v/>
      </c>
      <c r="G179" s="32"/>
      <c r="H179" s="31">
        <f t="shared" si="17"/>
        <v>0</v>
      </c>
    </row>
    <row r="180" spans="1:8">
      <c r="A180" s="27"/>
      <c r="B180" s="28" t="str">
        <f t="shared" si="13"/>
        <v/>
      </c>
      <c r="C180" s="29" t="str">
        <f t="shared" si="12"/>
        <v/>
      </c>
      <c r="D180" s="30" t="str">
        <f t="shared" si="14"/>
        <v/>
      </c>
      <c r="E180" s="31" t="str">
        <f t="shared" si="15"/>
        <v/>
      </c>
      <c r="F180" s="31" t="str">
        <f t="shared" si="16"/>
        <v/>
      </c>
      <c r="G180" s="32"/>
      <c r="H180" s="31">
        <f t="shared" si="17"/>
        <v>0</v>
      </c>
    </row>
    <row r="181" spans="1:8">
      <c r="A181" s="27"/>
      <c r="B181" s="28" t="str">
        <f t="shared" si="13"/>
        <v/>
      </c>
      <c r="C181" s="29" t="str">
        <f t="shared" si="12"/>
        <v/>
      </c>
      <c r="D181" s="30" t="str">
        <f t="shared" si="14"/>
        <v/>
      </c>
      <c r="E181" s="31" t="str">
        <f t="shared" si="15"/>
        <v/>
      </c>
      <c r="F181" s="31" t="str">
        <f t="shared" si="16"/>
        <v/>
      </c>
      <c r="G181" s="32"/>
      <c r="H181" s="31">
        <f t="shared" si="17"/>
        <v>0</v>
      </c>
    </row>
    <row r="182" spans="1:8">
      <c r="A182" s="27"/>
      <c r="B182" s="28" t="str">
        <f t="shared" si="13"/>
        <v/>
      </c>
      <c r="C182" s="29" t="str">
        <f t="shared" si="12"/>
        <v/>
      </c>
      <c r="D182" s="30" t="str">
        <f t="shared" si="14"/>
        <v/>
      </c>
      <c r="E182" s="31" t="str">
        <f t="shared" si="15"/>
        <v/>
      </c>
      <c r="F182" s="31" t="str">
        <f t="shared" si="16"/>
        <v/>
      </c>
      <c r="G182" s="32"/>
      <c r="H182" s="31">
        <f t="shared" si="17"/>
        <v>0</v>
      </c>
    </row>
    <row r="183" spans="1:8">
      <c r="A183" s="27"/>
      <c r="B183" s="28" t="str">
        <f t="shared" si="13"/>
        <v/>
      </c>
      <c r="C183" s="29" t="str">
        <f t="shared" si="12"/>
        <v/>
      </c>
      <c r="D183" s="30" t="str">
        <f t="shared" si="14"/>
        <v/>
      </c>
      <c r="E183" s="31" t="str">
        <f t="shared" si="15"/>
        <v/>
      </c>
      <c r="F183" s="31" t="str">
        <f t="shared" si="16"/>
        <v/>
      </c>
      <c r="G183" s="32"/>
      <c r="H183" s="31">
        <f t="shared" si="17"/>
        <v>0</v>
      </c>
    </row>
    <row r="184" spans="1:8">
      <c r="A184" s="27"/>
      <c r="B184" s="28" t="str">
        <f t="shared" si="13"/>
        <v/>
      </c>
      <c r="C184" s="29" t="str">
        <f t="shared" si="12"/>
        <v/>
      </c>
      <c r="D184" s="30" t="str">
        <f t="shared" si="14"/>
        <v/>
      </c>
      <c r="E184" s="31" t="str">
        <f t="shared" si="15"/>
        <v/>
      </c>
      <c r="F184" s="31" t="str">
        <f t="shared" si="16"/>
        <v/>
      </c>
      <c r="G184" s="32"/>
      <c r="H184" s="31">
        <f t="shared" si="17"/>
        <v>0</v>
      </c>
    </row>
    <row r="185" spans="1:8">
      <c r="A185" s="27"/>
      <c r="B185" s="28" t="str">
        <f t="shared" si="13"/>
        <v/>
      </c>
      <c r="C185" s="29" t="str">
        <f t="shared" si="12"/>
        <v/>
      </c>
      <c r="D185" s="30" t="str">
        <f t="shared" si="14"/>
        <v/>
      </c>
      <c r="E185" s="31" t="str">
        <f t="shared" si="15"/>
        <v/>
      </c>
      <c r="F185" s="31" t="str">
        <f t="shared" si="16"/>
        <v/>
      </c>
      <c r="G185" s="32"/>
      <c r="H185" s="31">
        <f t="shared" si="17"/>
        <v>0</v>
      </c>
    </row>
    <row r="186" spans="1:8">
      <c r="A186" s="27"/>
      <c r="B186" s="28" t="str">
        <f t="shared" si="13"/>
        <v/>
      </c>
      <c r="C186" s="29" t="str">
        <f t="shared" si="12"/>
        <v/>
      </c>
      <c r="D186" s="30" t="str">
        <f t="shared" si="14"/>
        <v/>
      </c>
      <c r="E186" s="31" t="str">
        <f t="shared" si="15"/>
        <v/>
      </c>
      <c r="F186" s="31" t="str">
        <f t="shared" si="16"/>
        <v/>
      </c>
      <c r="G186" s="32"/>
      <c r="H186" s="31">
        <f t="shared" si="17"/>
        <v>0</v>
      </c>
    </row>
    <row r="187" spans="1:8">
      <c r="A187" s="27"/>
      <c r="B187" s="28" t="str">
        <f t="shared" si="13"/>
        <v/>
      </c>
      <c r="C187" s="29" t="str">
        <f t="shared" si="12"/>
        <v/>
      </c>
      <c r="D187" s="30" t="str">
        <f t="shared" si="14"/>
        <v/>
      </c>
      <c r="E187" s="31" t="str">
        <f t="shared" si="15"/>
        <v/>
      </c>
      <c r="F187" s="31" t="str">
        <f t="shared" si="16"/>
        <v/>
      </c>
      <c r="G187" s="32"/>
      <c r="H187" s="31">
        <f t="shared" si="17"/>
        <v>0</v>
      </c>
    </row>
    <row r="188" spans="1:8">
      <c r="A188" s="27"/>
      <c r="B188" s="28" t="str">
        <f t="shared" si="13"/>
        <v/>
      </c>
      <c r="C188" s="29" t="str">
        <f t="shared" si="12"/>
        <v/>
      </c>
      <c r="D188" s="30" t="str">
        <f t="shared" si="14"/>
        <v/>
      </c>
      <c r="E188" s="31" t="str">
        <f t="shared" si="15"/>
        <v/>
      </c>
      <c r="F188" s="31" t="str">
        <f t="shared" si="16"/>
        <v/>
      </c>
      <c r="G188" s="32"/>
      <c r="H188" s="31">
        <f t="shared" si="17"/>
        <v>0</v>
      </c>
    </row>
    <row r="189" spans="1:8">
      <c r="A189" s="27"/>
      <c r="B189" s="28" t="str">
        <f t="shared" si="13"/>
        <v/>
      </c>
      <c r="C189" s="29" t="str">
        <f t="shared" si="12"/>
        <v/>
      </c>
      <c r="D189" s="30" t="str">
        <f t="shared" si="14"/>
        <v/>
      </c>
      <c r="E189" s="31" t="str">
        <f t="shared" si="15"/>
        <v/>
      </c>
      <c r="F189" s="31" t="str">
        <f t="shared" si="16"/>
        <v/>
      </c>
      <c r="G189" s="32"/>
      <c r="H189" s="31">
        <f t="shared" si="17"/>
        <v>0</v>
      </c>
    </row>
    <row r="190" spans="1:8">
      <c r="A190" s="27"/>
      <c r="B190" s="28" t="str">
        <f t="shared" si="13"/>
        <v/>
      </c>
      <c r="C190" s="29" t="str">
        <f t="shared" si="12"/>
        <v/>
      </c>
      <c r="D190" s="30" t="str">
        <f t="shared" si="14"/>
        <v/>
      </c>
      <c r="E190" s="31" t="str">
        <f t="shared" si="15"/>
        <v/>
      </c>
      <c r="F190" s="31" t="str">
        <f t="shared" si="16"/>
        <v/>
      </c>
      <c r="G190" s="32"/>
      <c r="H190" s="31">
        <f t="shared" si="17"/>
        <v>0</v>
      </c>
    </row>
    <row r="191" spans="1:8">
      <c r="A191" s="27"/>
      <c r="B191" s="28" t="str">
        <f t="shared" si="13"/>
        <v/>
      </c>
      <c r="C191" s="29" t="str">
        <f t="shared" si="12"/>
        <v/>
      </c>
      <c r="D191" s="30" t="str">
        <f t="shared" si="14"/>
        <v/>
      </c>
      <c r="E191" s="31" t="str">
        <f t="shared" si="15"/>
        <v/>
      </c>
      <c r="F191" s="31" t="str">
        <f t="shared" si="16"/>
        <v/>
      </c>
      <c r="G191" s="32"/>
      <c r="H191" s="31">
        <f t="shared" si="17"/>
        <v>0</v>
      </c>
    </row>
    <row r="192" spans="1:8">
      <c r="A192" s="27"/>
      <c r="B192" s="28" t="str">
        <f t="shared" si="13"/>
        <v/>
      </c>
      <c r="C192" s="29" t="str">
        <f t="shared" si="12"/>
        <v/>
      </c>
      <c r="D192" s="30" t="str">
        <f t="shared" si="14"/>
        <v/>
      </c>
      <c r="E192" s="31" t="str">
        <f t="shared" si="15"/>
        <v/>
      </c>
      <c r="F192" s="31" t="str">
        <f t="shared" si="16"/>
        <v/>
      </c>
      <c r="G192" s="32"/>
      <c r="H192" s="31">
        <f t="shared" si="17"/>
        <v>0</v>
      </c>
    </row>
    <row r="193" spans="1:8">
      <c r="A193" s="27"/>
      <c r="B193" s="28" t="str">
        <f t="shared" si="13"/>
        <v/>
      </c>
      <c r="C193" s="29" t="str">
        <f t="shared" si="12"/>
        <v/>
      </c>
      <c r="D193" s="30" t="str">
        <f t="shared" si="14"/>
        <v/>
      </c>
      <c r="E193" s="31" t="str">
        <f t="shared" si="15"/>
        <v/>
      </c>
      <c r="F193" s="31" t="str">
        <f t="shared" si="16"/>
        <v/>
      </c>
      <c r="G193" s="32"/>
      <c r="H193" s="31">
        <f t="shared" si="17"/>
        <v>0</v>
      </c>
    </row>
    <row r="194" spans="1:8">
      <c r="A194" s="27"/>
      <c r="B194" s="28" t="str">
        <f t="shared" si="13"/>
        <v/>
      </c>
      <c r="C194" s="29" t="str">
        <f t="shared" si="12"/>
        <v/>
      </c>
      <c r="D194" s="30" t="str">
        <f t="shared" si="14"/>
        <v/>
      </c>
      <c r="E194" s="31" t="str">
        <f t="shared" si="15"/>
        <v/>
      </c>
      <c r="F194" s="31" t="str">
        <f t="shared" si="16"/>
        <v/>
      </c>
      <c r="G194" s="32"/>
      <c r="H194" s="31">
        <f t="shared" si="17"/>
        <v>0</v>
      </c>
    </row>
    <row r="195" spans="1:8">
      <c r="A195" s="27"/>
      <c r="B195" s="28" t="str">
        <f t="shared" si="13"/>
        <v/>
      </c>
      <c r="C195" s="29" t="str">
        <f t="shared" si="12"/>
        <v/>
      </c>
      <c r="D195" s="30" t="str">
        <f t="shared" si="14"/>
        <v/>
      </c>
      <c r="E195" s="31" t="str">
        <f t="shared" si="15"/>
        <v/>
      </c>
      <c r="F195" s="31" t="str">
        <f t="shared" si="16"/>
        <v/>
      </c>
      <c r="G195" s="32"/>
      <c r="H195" s="31">
        <f t="shared" si="17"/>
        <v>0</v>
      </c>
    </row>
    <row r="196" spans="1:8">
      <c r="A196" s="27"/>
      <c r="B196" s="28" t="str">
        <f t="shared" si="13"/>
        <v/>
      </c>
      <c r="C196" s="29" t="str">
        <f t="shared" si="12"/>
        <v/>
      </c>
      <c r="D196" s="30" t="str">
        <f t="shared" si="14"/>
        <v/>
      </c>
      <c r="E196" s="31" t="str">
        <f t="shared" si="15"/>
        <v/>
      </c>
      <c r="F196" s="31" t="str">
        <f t="shared" si="16"/>
        <v/>
      </c>
      <c r="G196" s="32"/>
      <c r="H196" s="31">
        <f t="shared" si="17"/>
        <v>0</v>
      </c>
    </row>
    <row r="197" spans="1:8">
      <c r="A197" s="27"/>
      <c r="B197" s="28" t="str">
        <f t="shared" si="13"/>
        <v/>
      </c>
      <c r="C197" s="29" t="str">
        <f t="shared" si="12"/>
        <v/>
      </c>
      <c r="D197" s="30" t="str">
        <f t="shared" si="14"/>
        <v/>
      </c>
      <c r="E197" s="31" t="str">
        <f t="shared" si="15"/>
        <v/>
      </c>
      <c r="F197" s="31" t="str">
        <f t="shared" si="16"/>
        <v/>
      </c>
      <c r="G197" s="32"/>
      <c r="H197" s="31">
        <f t="shared" si="17"/>
        <v>0</v>
      </c>
    </row>
    <row r="198" spans="1:8">
      <c r="A198" s="27"/>
      <c r="B198" s="28" t="str">
        <f t="shared" si="13"/>
        <v/>
      </c>
      <c r="C198" s="29" t="str">
        <f t="shared" si="12"/>
        <v/>
      </c>
      <c r="D198" s="30" t="str">
        <f t="shared" si="14"/>
        <v/>
      </c>
      <c r="E198" s="31" t="str">
        <f t="shared" si="15"/>
        <v/>
      </c>
      <c r="F198" s="31" t="str">
        <f t="shared" si="16"/>
        <v/>
      </c>
      <c r="G198" s="32"/>
      <c r="H198" s="31">
        <f t="shared" si="17"/>
        <v>0</v>
      </c>
    </row>
    <row r="199" spans="1:8">
      <c r="A199" s="27"/>
      <c r="B199" s="28" t="str">
        <f t="shared" si="13"/>
        <v/>
      </c>
      <c r="C199" s="29" t="str">
        <f t="shared" si="12"/>
        <v/>
      </c>
      <c r="D199" s="30" t="str">
        <f t="shared" si="14"/>
        <v/>
      </c>
      <c r="E199" s="31" t="str">
        <f t="shared" si="15"/>
        <v/>
      </c>
      <c r="F199" s="31" t="str">
        <f t="shared" si="16"/>
        <v/>
      </c>
      <c r="G199" s="32"/>
      <c r="H199" s="31">
        <f t="shared" si="17"/>
        <v>0</v>
      </c>
    </row>
    <row r="200" spans="1:8">
      <c r="A200" s="27"/>
      <c r="B200" s="28" t="str">
        <f t="shared" si="13"/>
        <v/>
      </c>
      <c r="C200" s="29" t="str">
        <f t="shared" si="12"/>
        <v/>
      </c>
      <c r="D200" s="30" t="str">
        <f t="shared" si="14"/>
        <v/>
      </c>
      <c r="E200" s="31" t="str">
        <f t="shared" si="15"/>
        <v/>
      </c>
      <c r="F200" s="31" t="str">
        <f t="shared" si="16"/>
        <v/>
      </c>
      <c r="G200" s="32"/>
      <c r="H200" s="31">
        <f t="shared" si="17"/>
        <v>0</v>
      </c>
    </row>
    <row r="201" spans="1:8">
      <c r="A201" s="27"/>
      <c r="B201" s="28" t="str">
        <f t="shared" si="13"/>
        <v/>
      </c>
      <c r="C201" s="29" t="str">
        <f t="shared" si="12"/>
        <v/>
      </c>
      <c r="D201" s="30" t="str">
        <f t="shared" si="14"/>
        <v/>
      </c>
      <c r="E201" s="31" t="str">
        <f t="shared" si="15"/>
        <v/>
      </c>
      <c r="F201" s="31" t="str">
        <f t="shared" si="16"/>
        <v/>
      </c>
      <c r="G201" s="32"/>
      <c r="H201" s="31">
        <f t="shared" si="17"/>
        <v>0</v>
      </c>
    </row>
    <row r="202" spans="1:8">
      <c r="A202" s="27"/>
      <c r="B202" s="28" t="str">
        <f t="shared" si="13"/>
        <v/>
      </c>
      <c r="C202" s="29" t="str">
        <f t="shared" si="12"/>
        <v/>
      </c>
      <c r="D202" s="30" t="str">
        <f t="shared" si="14"/>
        <v/>
      </c>
      <c r="E202" s="31" t="str">
        <f t="shared" si="15"/>
        <v/>
      </c>
      <c r="F202" s="31" t="str">
        <f t="shared" si="16"/>
        <v/>
      </c>
      <c r="G202" s="32"/>
      <c r="H202" s="31">
        <f t="shared" si="17"/>
        <v>0</v>
      </c>
    </row>
    <row r="203" spans="1:8">
      <c r="A203" s="27"/>
      <c r="B203" s="28" t="str">
        <f t="shared" si="13"/>
        <v/>
      </c>
      <c r="C203" s="29" t="str">
        <f t="shared" si="12"/>
        <v/>
      </c>
      <c r="D203" s="30" t="str">
        <f t="shared" si="14"/>
        <v/>
      </c>
      <c r="E203" s="31" t="str">
        <f t="shared" si="15"/>
        <v/>
      </c>
      <c r="F203" s="31" t="str">
        <f t="shared" si="16"/>
        <v/>
      </c>
      <c r="G203" s="32"/>
      <c r="H203" s="31">
        <f t="shared" si="17"/>
        <v>0</v>
      </c>
    </row>
    <row r="204" spans="1:8">
      <c r="A204" s="27"/>
      <c r="B204" s="28" t="str">
        <f t="shared" si="13"/>
        <v/>
      </c>
      <c r="C204" s="29" t="str">
        <f t="shared" si="12"/>
        <v/>
      </c>
      <c r="D204" s="30" t="str">
        <f t="shared" si="14"/>
        <v/>
      </c>
      <c r="E204" s="31" t="str">
        <f t="shared" si="15"/>
        <v/>
      </c>
      <c r="F204" s="31" t="str">
        <f t="shared" si="16"/>
        <v/>
      </c>
      <c r="G204" s="32"/>
      <c r="H204" s="31">
        <f t="shared" si="17"/>
        <v>0</v>
      </c>
    </row>
    <row r="205" spans="1:8">
      <c r="A205" s="27"/>
      <c r="B205" s="28" t="str">
        <f t="shared" si="13"/>
        <v/>
      </c>
      <c r="C205" s="29" t="str">
        <f t="shared" si="12"/>
        <v/>
      </c>
      <c r="D205" s="30" t="str">
        <f t="shared" si="14"/>
        <v/>
      </c>
      <c r="E205" s="31" t="str">
        <f t="shared" si="15"/>
        <v/>
      </c>
      <c r="F205" s="31" t="str">
        <f t="shared" si="16"/>
        <v/>
      </c>
      <c r="G205" s="32"/>
      <c r="H205" s="31">
        <f t="shared" si="17"/>
        <v>0</v>
      </c>
    </row>
    <row r="206" spans="1:8">
      <c r="A206" s="27"/>
      <c r="B206" s="28" t="str">
        <f t="shared" si="13"/>
        <v/>
      </c>
      <c r="C206" s="29" t="str">
        <f t="shared" si="12"/>
        <v/>
      </c>
      <c r="D206" s="30" t="str">
        <f t="shared" si="14"/>
        <v/>
      </c>
      <c r="E206" s="31" t="str">
        <f t="shared" si="15"/>
        <v/>
      </c>
      <c r="F206" s="31" t="str">
        <f t="shared" si="16"/>
        <v/>
      </c>
      <c r="G206" s="32"/>
      <c r="H206" s="31">
        <f t="shared" si="17"/>
        <v>0</v>
      </c>
    </row>
    <row r="207" spans="1:8">
      <c r="A207" s="27"/>
      <c r="B207" s="28" t="str">
        <f t="shared" si="13"/>
        <v/>
      </c>
      <c r="C207" s="29" t="str">
        <f t="shared" si="12"/>
        <v/>
      </c>
      <c r="D207" s="30" t="str">
        <f t="shared" si="14"/>
        <v/>
      </c>
      <c r="E207" s="31" t="str">
        <f t="shared" si="15"/>
        <v/>
      </c>
      <c r="F207" s="31" t="str">
        <f t="shared" si="16"/>
        <v/>
      </c>
      <c r="G207" s="32"/>
      <c r="H207" s="31">
        <f t="shared" si="17"/>
        <v>0</v>
      </c>
    </row>
    <row r="208" spans="1:8">
      <c r="A208" s="27"/>
      <c r="B208" s="28" t="str">
        <f t="shared" si="13"/>
        <v/>
      </c>
      <c r="C208" s="29" t="str">
        <f t="shared" si="12"/>
        <v/>
      </c>
      <c r="D208" s="30" t="str">
        <f t="shared" si="14"/>
        <v/>
      </c>
      <c r="E208" s="31" t="str">
        <f t="shared" si="15"/>
        <v/>
      </c>
      <c r="F208" s="31" t="str">
        <f t="shared" si="16"/>
        <v/>
      </c>
      <c r="G208" s="32"/>
      <c r="H208" s="31">
        <f t="shared" si="17"/>
        <v>0</v>
      </c>
    </row>
    <row r="209" spans="1:8">
      <c r="A209" s="27"/>
      <c r="B209" s="28" t="str">
        <f t="shared" si="13"/>
        <v/>
      </c>
      <c r="C209" s="29" t="str">
        <f t="shared" si="12"/>
        <v/>
      </c>
      <c r="D209" s="30" t="str">
        <f t="shared" si="14"/>
        <v/>
      </c>
      <c r="E209" s="31" t="str">
        <f t="shared" si="15"/>
        <v/>
      </c>
      <c r="F209" s="31" t="str">
        <f t="shared" si="16"/>
        <v/>
      </c>
      <c r="G209" s="32"/>
      <c r="H209" s="31">
        <f t="shared" si="17"/>
        <v>0</v>
      </c>
    </row>
    <row r="210" spans="1:8">
      <c r="A210" s="27"/>
      <c r="B210" s="28" t="str">
        <f t="shared" si="13"/>
        <v/>
      </c>
      <c r="C210" s="29" t="str">
        <f t="shared" si="12"/>
        <v/>
      </c>
      <c r="D210" s="30" t="str">
        <f t="shared" si="14"/>
        <v/>
      </c>
      <c r="E210" s="31" t="str">
        <f t="shared" si="15"/>
        <v/>
      </c>
      <c r="F210" s="31" t="str">
        <f t="shared" si="16"/>
        <v/>
      </c>
      <c r="G210" s="32"/>
      <c r="H210" s="31">
        <f t="shared" si="17"/>
        <v>0</v>
      </c>
    </row>
    <row r="211" spans="1:8">
      <c r="A211" s="27"/>
      <c r="B211" s="28" t="str">
        <f t="shared" si="13"/>
        <v/>
      </c>
      <c r="C211" s="29" t="str">
        <f t="shared" si="12"/>
        <v/>
      </c>
      <c r="D211" s="30" t="str">
        <f t="shared" si="14"/>
        <v/>
      </c>
      <c r="E211" s="31" t="str">
        <f t="shared" si="15"/>
        <v/>
      </c>
      <c r="F211" s="31" t="str">
        <f t="shared" si="16"/>
        <v/>
      </c>
      <c r="G211" s="32"/>
      <c r="H211" s="31">
        <f t="shared" si="17"/>
        <v>0</v>
      </c>
    </row>
    <row r="212" spans="1:8">
      <c r="A212" s="27"/>
      <c r="B212" s="28" t="str">
        <f t="shared" si="13"/>
        <v/>
      </c>
      <c r="C212" s="29" t="str">
        <f t="shared" si="12"/>
        <v/>
      </c>
      <c r="D212" s="30" t="str">
        <f t="shared" si="14"/>
        <v/>
      </c>
      <c r="E212" s="31" t="str">
        <f t="shared" si="15"/>
        <v/>
      </c>
      <c r="F212" s="31" t="str">
        <f t="shared" si="16"/>
        <v/>
      </c>
      <c r="G212" s="32"/>
      <c r="H212" s="31">
        <f t="shared" si="17"/>
        <v>0</v>
      </c>
    </row>
    <row r="213" spans="1:8">
      <c r="A213" s="27"/>
      <c r="B213" s="28" t="str">
        <f t="shared" si="13"/>
        <v/>
      </c>
      <c r="C213" s="29" t="str">
        <f t="shared" si="12"/>
        <v/>
      </c>
      <c r="D213" s="30" t="str">
        <f t="shared" si="14"/>
        <v/>
      </c>
      <c r="E213" s="31" t="str">
        <f t="shared" si="15"/>
        <v/>
      </c>
      <c r="F213" s="31" t="str">
        <f t="shared" si="16"/>
        <v/>
      </c>
      <c r="G213" s="32"/>
      <c r="H213" s="31">
        <f t="shared" si="17"/>
        <v>0</v>
      </c>
    </row>
    <row r="214" spans="1:8">
      <c r="A214" s="27"/>
      <c r="B214" s="28" t="str">
        <f t="shared" si="13"/>
        <v/>
      </c>
      <c r="C214" s="29" t="str">
        <f t="shared" si="12"/>
        <v/>
      </c>
      <c r="D214" s="30" t="str">
        <f t="shared" si="14"/>
        <v/>
      </c>
      <c r="E214" s="31" t="str">
        <f t="shared" si="15"/>
        <v/>
      </c>
      <c r="F214" s="31" t="str">
        <f t="shared" si="16"/>
        <v/>
      </c>
      <c r="G214" s="32"/>
      <c r="H214" s="31">
        <f t="shared" si="17"/>
        <v>0</v>
      </c>
    </row>
    <row r="215" spans="1:8">
      <c r="A215" s="27"/>
      <c r="B215" s="28" t="str">
        <f t="shared" si="13"/>
        <v/>
      </c>
      <c r="C215" s="29" t="str">
        <f t="shared" si="12"/>
        <v/>
      </c>
      <c r="D215" s="30" t="str">
        <f t="shared" si="14"/>
        <v/>
      </c>
      <c r="E215" s="31" t="str">
        <f t="shared" si="15"/>
        <v/>
      </c>
      <c r="F215" s="31" t="str">
        <f t="shared" si="16"/>
        <v/>
      </c>
      <c r="G215" s="32"/>
      <c r="H215" s="31">
        <f t="shared" si="17"/>
        <v>0</v>
      </c>
    </row>
    <row r="216" spans="1:8">
      <c r="A216" s="27"/>
      <c r="B216" s="28" t="str">
        <f t="shared" si="13"/>
        <v/>
      </c>
      <c r="C216" s="29" t="str">
        <f t="shared" si="12"/>
        <v/>
      </c>
      <c r="D216" s="30" t="str">
        <f t="shared" si="14"/>
        <v/>
      </c>
      <c r="E216" s="31" t="str">
        <f t="shared" si="15"/>
        <v/>
      </c>
      <c r="F216" s="31" t="str">
        <f t="shared" si="16"/>
        <v/>
      </c>
      <c r="G216" s="32"/>
      <c r="H216" s="31">
        <f t="shared" si="17"/>
        <v>0</v>
      </c>
    </row>
    <row r="217" spans="1:8">
      <c r="A217" s="27"/>
      <c r="B217" s="28" t="str">
        <f t="shared" si="13"/>
        <v/>
      </c>
      <c r="C217" s="29" t="str">
        <f t="shared" si="12"/>
        <v/>
      </c>
      <c r="D217" s="30" t="str">
        <f t="shared" si="14"/>
        <v/>
      </c>
      <c r="E217" s="31" t="str">
        <f t="shared" si="15"/>
        <v/>
      </c>
      <c r="F217" s="31" t="str">
        <f t="shared" si="16"/>
        <v/>
      </c>
      <c r="G217" s="32"/>
      <c r="H217" s="31">
        <f t="shared" si="17"/>
        <v>0</v>
      </c>
    </row>
    <row r="218" spans="1:8">
      <c r="A218" s="27"/>
      <c r="B218" s="28" t="str">
        <f t="shared" si="13"/>
        <v/>
      </c>
      <c r="C218" s="29" t="str">
        <f t="shared" ref="C218:C264" si="18">IF(B218="","",IF(B218&lt;=$D$16,IF(payments_per_year=26,DATE(YEAR(start_date),MONTH(start_date),DAY(start_date)+14*B218),IF(payments_per_year=52,DATE(YEAR(start_date),MONTH(start_date),DAY(start_date)+7*B218),DATE(YEAR(start_date),MONTH(start_date)+B218*12/$D$11,DAY(start_date)))),""))</f>
        <v/>
      </c>
      <c r="D218" s="30" t="str">
        <f t="shared" si="14"/>
        <v/>
      </c>
      <c r="E218" s="31" t="str">
        <f t="shared" si="15"/>
        <v/>
      </c>
      <c r="F218" s="31" t="str">
        <f t="shared" si="16"/>
        <v/>
      </c>
      <c r="G218" s="32"/>
      <c r="H218" s="31">
        <f t="shared" si="17"/>
        <v>0</v>
      </c>
    </row>
    <row r="219" spans="1:8">
      <c r="A219" s="27"/>
      <c r="B219" s="28" t="str">
        <f t="shared" si="13"/>
        <v/>
      </c>
      <c r="C219" s="29" t="str">
        <f t="shared" si="18"/>
        <v/>
      </c>
      <c r="D219" s="30" t="str">
        <f t="shared" si="14"/>
        <v/>
      </c>
      <c r="E219" s="31" t="str">
        <f t="shared" si="15"/>
        <v/>
      </c>
      <c r="F219" s="31" t="str">
        <f t="shared" si="16"/>
        <v/>
      </c>
      <c r="G219" s="32"/>
      <c r="H219" s="31">
        <f t="shared" si="17"/>
        <v>0</v>
      </c>
    </row>
    <row r="220" spans="1:8">
      <c r="A220" s="27"/>
      <c r="B220" s="28" t="str">
        <f t="shared" si="13"/>
        <v/>
      </c>
      <c r="C220" s="29" t="str">
        <f t="shared" si="18"/>
        <v/>
      </c>
      <c r="D220" s="30" t="str">
        <f t="shared" si="14"/>
        <v/>
      </c>
      <c r="E220" s="31" t="str">
        <f t="shared" si="15"/>
        <v/>
      </c>
      <c r="F220" s="31" t="str">
        <f t="shared" si="16"/>
        <v/>
      </c>
      <c r="G220" s="32"/>
      <c r="H220" s="31">
        <f t="shared" si="17"/>
        <v>0</v>
      </c>
    </row>
    <row r="221" spans="1:8">
      <c r="A221" s="27"/>
      <c r="B221" s="28" t="str">
        <f t="shared" ref="B221:B264" si="19">IF(B220&lt;$D$16,IF(H220&gt;0,B220+1,""),"")</f>
        <v/>
      </c>
      <c r="C221" s="29" t="str">
        <f t="shared" si="18"/>
        <v/>
      </c>
      <c r="D221" s="30" t="str">
        <f t="shared" ref="D221:D264" si="20">IF(C221="","",IF($D$15+F221&gt;H220,ROUND(H220+F221,2),$D$15))</f>
        <v/>
      </c>
      <c r="E221" s="31" t="str">
        <f t="shared" ref="E221:E264" si="21">IF(C221="","",D221-F221)</f>
        <v/>
      </c>
      <c r="F221" s="31" t="str">
        <f t="shared" ref="F221:F264" si="22">IF(C221="","",ROUND(H220*$D$9/payments_per_year,2))</f>
        <v/>
      </c>
      <c r="G221" s="32"/>
      <c r="H221" s="31">
        <f t="shared" ref="H221:H264" si="23">IF(B221="",0,ROUND(H220-E221-G221,2))</f>
        <v>0</v>
      </c>
    </row>
    <row r="222" spans="1:8">
      <c r="A222" s="27"/>
      <c r="B222" s="28" t="str">
        <f t="shared" si="19"/>
        <v/>
      </c>
      <c r="C222" s="29" t="str">
        <f t="shared" si="18"/>
        <v/>
      </c>
      <c r="D222" s="30" t="str">
        <f t="shared" si="20"/>
        <v/>
      </c>
      <c r="E222" s="31" t="str">
        <f t="shared" si="21"/>
        <v/>
      </c>
      <c r="F222" s="31" t="str">
        <f t="shared" si="22"/>
        <v/>
      </c>
      <c r="G222" s="32"/>
      <c r="H222" s="31">
        <f t="shared" si="23"/>
        <v>0</v>
      </c>
    </row>
    <row r="223" spans="1:8">
      <c r="A223" s="27"/>
      <c r="B223" s="28" t="str">
        <f t="shared" si="19"/>
        <v/>
      </c>
      <c r="C223" s="29" t="str">
        <f t="shared" si="18"/>
        <v/>
      </c>
      <c r="D223" s="30" t="str">
        <f t="shared" si="20"/>
        <v/>
      </c>
      <c r="E223" s="31" t="str">
        <f t="shared" si="21"/>
        <v/>
      </c>
      <c r="F223" s="31" t="str">
        <f t="shared" si="22"/>
        <v/>
      </c>
      <c r="G223" s="32"/>
      <c r="H223" s="31">
        <f t="shared" si="23"/>
        <v>0</v>
      </c>
    </row>
    <row r="224" spans="1:8">
      <c r="A224" s="27"/>
      <c r="B224" s="28" t="str">
        <f t="shared" si="19"/>
        <v/>
      </c>
      <c r="C224" s="29" t="str">
        <f t="shared" si="18"/>
        <v/>
      </c>
      <c r="D224" s="30" t="str">
        <f t="shared" si="20"/>
        <v/>
      </c>
      <c r="E224" s="31" t="str">
        <f t="shared" si="21"/>
        <v/>
      </c>
      <c r="F224" s="31" t="str">
        <f t="shared" si="22"/>
        <v/>
      </c>
      <c r="G224" s="32"/>
      <c r="H224" s="31">
        <f t="shared" si="23"/>
        <v>0</v>
      </c>
    </row>
    <row r="225" spans="1:8">
      <c r="A225" s="27"/>
      <c r="B225" s="28" t="str">
        <f t="shared" si="19"/>
        <v/>
      </c>
      <c r="C225" s="29" t="str">
        <f t="shared" si="18"/>
        <v/>
      </c>
      <c r="D225" s="30" t="str">
        <f t="shared" si="20"/>
        <v/>
      </c>
      <c r="E225" s="31" t="str">
        <f t="shared" si="21"/>
        <v/>
      </c>
      <c r="F225" s="31" t="str">
        <f t="shared" si="22"/>
        <v/>
      </c>
      <c r="G225" s="32"/>
      <c r="H225" s="31">
        <f t="shared" si="23"/>
        <v>0</v>
      </c>
    </row>
    <row r="226" spans="1:8">
      <c r="A226" s="27"/>
      <c r="B226" s="28" t="str">
        <f t="shared" si="19"/>
        <v/>
      </c>
      <c r="C226" s="29" t="str">
        <f t="shared" si="18"/>
        <v/>
      </c>
      <c r="D226" s="30" t="str">
        <f t="shared" si="20"/>
        <v/>
      </c>
      <c r="E226" s="31" t="str">
        <f t="shared" si="21"/>
        <v/>
      </c>
      <c r="F226" s="31" t="str">
        <f t="shared" si="22"/>
        <v/>
      </c>
      <c r="G226" s="32"/>
      <c r="H226" s="31">
        <f t="shared" si="23"/>
        <v>0</v>
      </c>
    </row>
    <row r="227" spans="1:8">
      <c r="A227" s="27"/>
      <c r="B227" s="28" t="str">
        <f t="shared" si="19"/>
        <v/>
      </c>
      <c r="C227" s="29" t="str">
        <f t="shared" si="18"/>
        <v/>
      </c>
      <c r="D227" s="30" t="str">
        <f t="shared" si="20"/>
        <v/>
      </c>
      <c r="E227" s="31" t="str">
        <f t="shared" si="21"/>
        <v/>
      </c>
      <c r="F227" s="31" t="str">
        <f t="shared" si="22"/>
        <v/>
      </c>
      <c r="G227" s="32"/>
      <c r="H227" s="31">
        <f t="shared" si="23"/>
        <v>0</v>
      </c>
    </row>
    <row r="228" spans="1:8">
      <c r="A228" s="27"/>
      <c r="B228" s="28" t="str">
        <f t="shared" si="19"/>
        <v/>
      </c>
      <c r="C228" s="29" t="str">
        <f t="shared" si="18"/>
        <v/>
      </c>
      <c r="D228" s="30" t="str">
        <f t="shared" si="20"/>
        <v/>
      </c>
      <c r="E228" s="31" t="str">
        <f t="shared" si="21"/>
        <v/>
      </c>
      <c r="F228" s="31" t="str">
        <f t="shared" si="22"/>
        <v/>
      </c>
      <c r="G228" s="32"/>
      <c r="H228" s="31">
        <f t="shared" si="23"/>
        <v>0</v>
      </c>
    </row>
    <row r="229" spans="1:8">
      <c r="A229" s="27"/>
      <c r="B229" s="28" t="str">
        <f t="shared" si="19"/>
        <v/>
      </c>
      <c r="C229" s="29" t="str">
        <f t="shared" si="18"/>
        <v/>
      </c>
      <c r="D229" s="30" t="str">
        <f t="shared" si="20"/>
        <v/>
      </c>
      <c r="E229" s="31" t="str">
        <f t="shared" si="21"/>
        <v/>
      </c>
      <c r="F229" s="31" t="str">
        <f t="shared" si="22"/>
        <v/>
      </c>
      <c r="G229" s="32"/>
      <c r="H229" s="31">
        <f t="shared" si="23"/>
        <v>0</v>
      </c>
    </row>
    <row r="230" spans="1:8">
      <c r="A230" s="27"/>
      <c r="B230" s="28" t="str">
        <f t="shared" si="19"/>
        <v/>
      </c>
      <c r="C230" s="29" t="str">
        <f t="shared" si="18"/>
        <v/>
      </c>
      <c r="D230" s="30" t="str">
        <f t="shared" si="20"/>
        <v/>
      </c>
      <c r="E230" s="31" t="str">
        <f t="shared" si="21"/>
        <v/>
      </c>
      <c r="F230" s="31" t="str">
        <f t="shared" si="22"/>
        <v/>
      </c>
      <c r="G230" s="32"/>
      <c r="H230" s="31">
        <f t="shared" si="23"/>
        <v>0</v>
      </c>
    </row>
    <row r="231" spans="1:8">
      <c r="A231" s="27"/>
      <c r="B231" s="28" t="str">
        <f t="shared" si="19"/>
        <v/>
      </c>
      <c r="C231" s="29" t="str">
        <f t="shared" si="18"/>
        <v/>
      </c>
      <c r="D231" s="30" t="str">
        <f t="shared" si="20"/>
        <v/>
      </c>
      <c r="E231" s="31" t="str">
        <f t="shared" si="21"/>
        <v/>
      </c>
      <c r="F231" s="31" t="str">
        <f t="shared" si="22"/>
        <v/>
      </c>
      <c r="G231" s="32"/>
      <c r="H231" s="31">
        <f t="shared" si="23"/>
        <v>0</v>
      </c>
    </row>
    <row r="232" spans="1:8">
      <c r="A232" s="27"/>
      <c r="B232" s="28" t="str">
        <f t="shared" si="19"/>
        <v/>
      </c>
      <c r="C232" s="29" t="str">
        <f t="shared" si="18"/>
        <v/>
      </c>
      <c r="D232" s="30" t="str">
        <f t="shared" si="20"/>
        <v/>
      </c>
      <c r="E232" s="31" t="str">
        <f t="shared" si="21"/>
        <v/>
      </c>
      <c r="F232" s="31" t="str">
        <f t="shared" si="22"/>
        <v/>
      </c>
      <c r="G232" s="32"/>
      <c r="H232" s="31">
        <f t="shared" si="23"/>
        <v>0</v>
      </c>
    </row>
    <row r="233" spans="1:8">
      <c r="A233" s="27"/>
      <c r="B233" s="28" t="str">
        <f t="shared" si="19"/>
        <v/>
      </c>
      <c r="C233" s="29" t="str">
        <f t="shared" si="18"/>
        <v/>
      </c>
      <c r="D233" s="30" t="str">
        <f t="shared" si="20"/>
        <v/>
      </c>
      <c r="E233" s="31" t="str">
        <f t="shared" si="21"/>
        <v/>
      </c>
      <c r="F233" s="31" t="str">
        <f t="shared" si="22"/>
        <v/>
      </c>
      <c r="G233" s="32"/>
      <c r="H233" s="31">
        <f t="shared" si="23"/>
        <v>0</v>
      </c>
    </row>
    <row r="234" spans="1:8">
      <c r="A234" s="27"/>
      <c r="B234" s="28" t="str">
        <f t="shared" si="19"/>
        <v/>
      </c>
      <c r="C234" s="29" t="str">
        <f t="shared" si="18"/>
        <v/>
      </c>
      <c r="D234" s="30" t="str">
        <f t="shared" si="20"/>
        <v/>
      </c>
      <c r="E234" s="31" t="str">
        <f t="shared" si="21"/>
        <v/>
      </c>
      <c r="F234" s="31" t="str">
        <f t="shared" si="22"/>
        <v/>
      </c>
      <c r="G234" s="32"/>
      <c r="H234" s="31">
        <f t="shared" si="23"/>
        <v>0</v>
      </c>
    </row>
    <row r="235" spans="1:8">
      <c r="A235" s="27"/>
      <c r="B235" s="28" t="str">
        <f t="shared" si="19"/>
        <v/>
      </c>
      <c r="C235" s="29" t="str">
        <f t="shared" si="18"/>
        <v/>
      </c>
      <c r="D235" s="30" t="str">
        <f t="shared" si="20"/>
        <v/>
      </c>
      <c r="E235" s="31" t="str">
        <f t="shared" si="21"/>
        <v/>
      </c>
      <c r="F235" s="31" t="str">
        <f t="shared" si="22"/>
        <v/>
      </c>
      <c r="G235" s="32"/>
      <c r="H235" s="31">
        <f t="shared" si="23"/>
        <v>0</v>
      </c>
    </row>
    <row r="236" spans="1:8">
      <c r="A236" s="27"/>
      <c r="B236" s="28" t="str">
        <f t="shared" si="19"/>
        <v/>
      </c>
      <c r="C236" s="29" t="str">
        <f t="shared" si="18"/>
        <v/>
      </c>
      <c r="D236" s="30" t="str">
        <f t="shared" si="20"/>
        <v/>
      </c>
      <c r="E236" s="31" t="str">
        <f t="shared" si="21"/>
        <v/>
      </c>
      <c r="F236" s="31" t="str">
        <f t="shared" si="22"/>
        <v/>
      </c>
      <c r="G236" s="32"/>
      <c r="H236" s="31">
        <f t="shared" si="23"/>
        <v>0</v>
      </c>
    </row>
    <row r="237" spans="1:8">
      <c r="A237" s="27"/>
      <c r="B237" s="28" t="str">
        <f t="shared" si="19"/>
        <v/>
      </c>
      <c r="C237" s="29" t="str">
        <f t="shared" si="18"/>
        <v/>
      </c>
      <c r="D237" s="30" t="str">
        <f t="shared" si="20"/>
        <v/>
      </c>
      <c r="E237" s="31" t="str">
        <f t="shared" si="21"/>
        <v/>
      </c>
      <c r="F237" s="31" t="str">
        <f t="shared" si="22"/>
        <v/>
      </c>
      <c r="G237" s="32"/>
      <c r="H237" s="31">
        <f t="shared" si="23"/>
        <v>0</v>
      </c>
    </row>
    <row r="238" spans="1:8">
      <c r="A238" s="27"/>
      <c r="B238" s="28" t="str">
        <f t="shared" si="19"/>
        <v/>
      </c>
      <c r="C238" s="29" t="str">
        <f t="shared" si="18"/>
        <v/>
      </c>
      <c r="D238" s="30" t="str">
        <f t="shared" si="20"/>
        <v/>
      </c>
      <c r="E238" s="31" t="str">
        <f t="shared" si="21"/>
        <v/>
      </c>
      <c r="F238" s="31" t="str">
        <f t="shared" si="22"/>
        <v/>
      </c>
      <c r="G238" s="32"/>
      <c r="H238" s="31">
        <f t="shared" si="23"/>
        <v>0</v>
      </c>
    </row>
    <row r="239" spans="1:8">
      <c r="A239" s="27"/>
      <c r="B239" s="28" t="str">
        <f t="shared" si="19"/>
        <v/>
      </c>
      <c r="C239" s="29" t="str">
        <f t="shared" si="18"/>
        <v/>
      </c>
      <c r="D239" s="30" t="str">
        <f t="shared" si="20"/>
        <v/>
      </c>
      <c r="E239" s="31" t="str">
        <f t="shared" si="21"/>
        <v/>
      </c>
      <c r="F239" s="31" t="str">
        <f t="shared" si="22"/>
        <v/>
      </c>
      <c r="G239" s="32"/>
      <c r="H239" s="31">
        <f t="shared" si="23"/>
        <v>0</v>
      </c>
    </row>
    <row r="240" spans="1:8">
      <c r="A240" s="27"/>
      <c r="B240" s="28" t="str">
        <f t="shared" si="19"/>
        <v/>
      </c>
      <c r="C240" s="29" t="str">
        <f t="shared" si="18"/>
        <v/>
      </c>
      <c r="D240" s="30" t="str">
        <f t="shared" si="20"/>
        <v/>
      </c>
      <c r="E240" s="31" t="str">
        <f t="shared" si="21"/>
        <v/>
      </c>
      <c r="F240" s="31" t="str">
        <f t="shared" si="22"/>
        <v/>
      </c>
      <c r="G240" s="32"/>
      <c r="H240" s="31">
        <f t="shared" si="23"/>
        <v>0</v>
      </c>
    </row>
    <row r="241" spans="1:8">
      <c r="A241" s="27"/>
      <c r="B241" s="28" t="str">
        <f t="shared" si="19"/>
        <v/>
      </c>
      <c r="C241" s="29" t="str">
        <f t="shared" si="18"/>
        <v/>
      </c>
      <c r="D241" s="30" t="str">
        <f t="shared" si="20"/>
        <v/>
      </c>
      <c r="E241" s="31" t="str">
        <f t="shared" si="21"/>
        <v/>
      </c>
      <c r="F241" s="31" t="str">
        <f t="shared" si="22"/>
        <v/>
      </c>
      <c r="G241" s="32"/>
      <c r="H241" s="31">
        <f t="shared" si="23"/>
        <v>0</v>
      </c>
    </row>
    <row r="242" spans="1:8">
      <c r="A242" s="27"/>
      <c r="B242" s="28" t="str">
        <f t="shared" si="19"/>
        <v/>
      </c>
      <c r="C242" s="29" t="str">
        <f t="shared" si="18"/>
        <v/>
      </c>
      <c r="D242" s="30" t="str">
        <f t="shared" si="20"/>
        <v/>
      </c>
      <c r="E242" s="31" t="str">
        <f t="shared" si="21"/>
        <v/>
      </c>
      <c r="F242" s="31" t="str">
        <f t="shared" si="22"/>
        <v/>
      </c>
      <c r="G242" s="32"/>
      <c r="H242" s="31">
        <f t="shared" si="23"/>
        <v>0</v>
      </c>
    </row>
    <row r="243" spans="1:8">
      <c r="A243" s="27"/>
      <c r="B243" s="28" t="str">
        <f t="shared" si="19"/>
        <v/>
      </c>
      <c r="C243" s="29" t="str">
        <f t="shared" si="18"/>
        <v/>
      </c>
      <c r="D243" s="30" t="str">
        <f t="shared" si="20"/>
        <v/>
      </c>
      <c r="E243" s="31" t="str">
        <f t="shared" si="21"/>
        <v/>
      </c>
      <c r="F243" s="31" t="str">
        <f t="shared" si="22"/>
        <v/>
      </c>
      <c r="G243" s="32"/>
      <c r="H243" s="31">
        <f t="shared" si="23"/>
        <v>0</v>
      </c>
    </row>
    <row r="244" spans="1:8">
      <c r="A244" s="27"/>
      <c r="B244" s="28" t="str">
        <f t="shared" si="19"/>
        <v/>
      </c>
      <c r="C244" s="29" t="str">
        <f t="shared" si="18"/>
        <v/>
      </c>
      <c r="D244" s="30" t="str">
        <f t="shared" si="20"/>
        <v/>
      </c>
      <c r="E244" s="31" t="str">
        <f t="shared" si="21"/>
        <v/>
      </c>
      <c r="F244" s="31" t="str">
        <f t="shared" si="22"/>
        <v/>
      </c>
      <c r="G244" s="32"/>
      <c r="H244" s="31">
        <f t="shared" si="23"/>
        <v>0</v>
      </c>
    </row>
    <row r="245" spans="1:8">
      <c r="A245" s="27"/>
      <c r="B245" s="28" t="str">
        <f t="shared" si="19"/>
        <v/>
      </c>
      <c r="C245" s="29" t="str">
        <f t="shared" si="18"/>
        <v/>
      </c>
      <c r="D245" s="30" t="str">
        <f t="shared" si="20"/>
        <v/>
      </c>
      <c r="E245" s="31" t="str">
        <f t="shared" si="21"/>
        <v/>
      </c>
      <c r="F245" s="31" t="str">
        <f t="shared" si="22"/>
        <v/>
      </c>
      <c r="G245" s="32"/>
      <c r="H245" s="31">
        <f t="shared" si="23"/>
        <v>0</v>
      </c>
    </row>
    <row r="246" spans="1:8">
      <c r="A246" s="27"/>
      <c r="B246" s="28" t="str">
        <f t="shared" si="19"/>
        <v/>
      </c>
      <c r="C246" s="29" t="str">
        <f t="shared" si="18"/>
        <v/>
      </c>
      <c r="D246" s="30" t="str">
        <f t="shared" si="20"/>
        <v/>
      </c>
      <c r="E246" s="31" t="str">
        <f t="shared" si="21"/>
        <v/>
      </c>
      <c r="F246" s="31" t="str">
        <f t="shared" si="22"/>
        <v/>
      </c>
      <c r="G246" s="32"/>
      <c r="H246" s="31">
        <f t="shared" si="23"/>
        <v>0</v>
      </c>
    </row>
    <row r="247" spans="1:8">
      <c r="A247" s="27"/>
      <c r="B247" s="28" t="str">
        <f t="shared" si="19"/>
        <v/>
      </c>
      <c r="C247" s="29" t="str">
        <f t="shared" si="18"/>
        <v/>
      </c>
      <c r="D247" s="30" t="str">
        <f t="shared" si="20"/>
        <v/>
      </c>
      <c r="E247" s="31" t="str">
        <f t="shared" si="21"/>
        <v/>
      </c>
      <c r="F247" s="31" t="str">
        <f t="shared" si="22"/>
        <v/>
      </c>
      <c r="G247" s="32"/>
      <c r="H247" s="31">
        <f t="shared" si="23"/>
        <v>0</v>
      </c>
    </row>
    <row r="248" spans="1:8">
      <c r="A248" s="27"/>
      <c r="B248" s="28" t="str">
        <f t="shared" si="19"/>
        <v/>
      </c>
      <c r="C248" s="29" t="str">
        <f t="shared" si="18"/>
        <v/>
      </c>
      <c r="D248" s="30" t="str">
        <f t="shared" si="20"/>
        <v/>
      </c>
      <c r="E248" s="31" t="str">
        <f t="shared" si="21"/>
        <v/>
      </c>
      <c r="F248" s="31" t="str">
        <f t="shared" si="22"/>
        <v/>
      </c>
      <c r="G248" s="32"/>
      <c r="H248" s="31">
        <f t="shared" si="23"/>
        <v>0</v>
      </c>
    </row>
    <row r="249" spans="1:8">
      <c r="A249" s="27"/>
      <c r="B249" s="28" t="str">
        <f t="shared" si="19"/>
        <v/>
      </c>
      <c r="C249" s="29" t="str">
        <f t="shared" si="18"/>
        <v/>
      </c>
      <c r="D249" s="30" t="str">
        <f t="shared" si="20"/>
        <v/>
      </c>
      <c r="E249" s="31" t="str">
        <f t="shared" si="21"/>
        <v/>
      </c>
      <c r="F249" s="31" t="str">
        <f t="shared" si="22"/>
        <v/>
      </c>
      <c r="G249" s="32"/>
      <c r="H249" s="31">
        <f t="shared" si="23"/>
        <v>0</v>
      </c>
    </row>
    <row r="250" spans="1:8">
      <c r="A250" s="27"/>
      <c r="B250" s="28" t="str">
        <f t="shared" si="19"/>
        <v/>
      </c>
      <c r="C250" s="29" t="str">
        <f t="shared" si="18"/>
        <v/>
      </c>
      <c r="D250" s="30" t="str">
        <f t="shared" si="20"/>
        <v/>
      </c>
      <c r="E250" s="31" t="str">
        <f t="shared" si="21"/>
        <v/>
      </c>
      <c r="F250" s="31" t="str">
        <f t="shared" si="22"/>
        <v/>
      </c>
      <c r="G250" s="32"/>
      <c r="H250" s="31">
        <f t="shared" si="23"/>
        <v>0</v>
      </c>
    </row>
    <row r="251" spans="1:8">
      <c r="A251" s="27"/>
      <c r="B251" s="28" t="str">
        <f t="shared" si="19"/>
        <v/>
      </c>
      <c r="C251" s="29" t="str">
        <f t="shared" si="18"/>
        <v/>
      </c>
      <c r="D251" s="30" t="str">
        <f t="shared" si="20"/>
        <v/>
      </c>
      <c r="E251" s="31" t="str">
        <f t="shared" si="21"/>
        <v/>
      </c>
      <c r="F251" s="31" t="str">
        <f t="shared" si="22"/>
        <v/>
      </c>
      <c r="G251" s="32"/>
      <c r="H251" s="31">
        <f t="shared" si="23"/>
        <v>0</v>
      </c>
    </row>
    <row r="252" spans="1:8">
      <c r="A252" s="27"/>
      <c r="B252" s="28" t="str">
        <f t="shared" si="19"/>
        <v/>
      </c>
      <c r="C252" s="29" t="str">
        <f t="shared" si="18"/>
        <v/>
      </c>
      <c r="D252" s="30" t="str">
        <f t="shared" si="20"/>
        <v/>
      </c>
      <c r="E252" s="31" t="str">
        <f t="shared" si="21"/>
        <v/>
      </c>
      <c r="F252" s="31" t="str">
        <f t="shared" si="22"/>
        <v/>
      </c>
      <c r="G252" s="32"/>
      <c r="H252" s="31">
        <f t="shared" si="23"/>
        <v>0</v>
      </c>
    </row>
    <row r="253" spans="1:8">
      <c r="A253" s="27"/>
      <c r="B253" s="28" t="str">
        <f t="shared" si="19"/>
        <v/>
      </c>
      <c r="C253" s="29" t="str">
        <f t="shared" si="18"/>
        <v/>
      </c>
      <c r="D253" s="30" t="str">
        <f t="shared" si="20"/>
        <v/>
      </c>
      <c r="E253" s="31" t="str">
        <f t="shared" si="21"/>
        <v/>
      </c>
      <c r="F253" s="31" t="str">
        <f t="shared" si="22"/>
        <v/>
      </c>
      <c r="G253" s="32"/>
      <c r="H253" s="31">
        <f t="shared" si="23"/>
        <v>0</v>
      </c>
    </row>
    <row r="254" spans="1:8">
      <c r="A254" s="27"/>
      <c r="B254" s="28" t="str">
        <f t="shared" si="19"/>
        <v/>
      </c>
      <c r="C254" s="29" t="str">
        <f t="shared" si="18"/>
        <v/>
      </c>
      <c r="D254" s="30" t="str">
        <f t="shared" si="20"/>
        <v/>
      </c>
      <c r="E254" s="31" t="str">
        <f t="shared" si="21"/>
        <v/>
      </c>
      <c r="F254" s="31" t="str">
        <f t="shared" si="22"/>
        <v/>
      </c>
      <c r="G254" s="32"/>
      <c r="H254" s="31">
        <f t="shared" si="23"/>
        <v>0</v>
      </c>
    </row>
    <row r="255" spans="1:8">
      <c r="A255" s="27"/>
      <c r="B255" s="28" t="str">
        <f t="shared" si="19"/>
        <v/>
      </c>
      <c r="C255" s="29" t="str">
        <f t="shared" si="18"/>
        <v/>
      </c>
      <c r="D255" s="30" t="str">
        <f t="shared" si="20"/>
        <v/>
      </c>
      <c r="E255" s="31" t="str">
        <f t="shared" si="21"/>
        <v/>
      </c>
      <c r="F255" s="31" t="str">
        <f t="shared" si="22"/>
        <v/>
      </c>
      <c r="G255" s="32"/>
      <c r="H255" s="31">
        <f t="shared" si="23"/>
        <v>0</v>
      </c>
    </row>
    <row r="256" spans="1:8">
      <c r="A256" s="27"/>
      <c r="B256" s="28" t="str">
        <f t="shared" si="19"/>
        <v/>
      </c>
      <c r="C256" s="29" t="str">
        <f t="shared" si="18"/>
        <v/>
      </c>
      <c r="D256" s="30" t="str">
        <f t="shared" si="20"/>
        <v/>
      </c>
      <c r="E256" s="31" t="str">
        <f t="shared" si="21"/>
        <v/>
      </c>
      <c r="F256" s="31" t="str">
        <f t="shared" si="22"/>
        <v/>
      </c>
      <c r="G256" s="32"/>
      <c r="H256" s="31">
        <f t="shared" si="23"/>
        <v>0</v>
      </c>
    </row>
    <row r="257" spans="1:8">
      <c r="A257" s="27"/>
      <c r="B257" s="28" t="str">
        <f t="shared" si="19"/>
        <v/>
      </c>
      <c r="C257" s="29" t="str">
        <f t="shared" si="18"/>
        <v/>
      </c>
      <c r="D257" s="30" t="str">
        <f t="shared" si="20"/>
        <v/>
      </c>
      <c r="E257" s="31" t="str">
        <f t="shared" si="21"/>
        <v/>
      </c>
      <c r="F257" s="31" t="str">
        <f t="shared" si="22"/>
        <v/>
      </c>
      <c r="G257" s="32"/>
      <c r="H257" s="31">
        <f t="shared" si="23"/>
        <v>0</v>
      </c>
    </row>
    <row r="258" spans="1:8">
      <c r="A258" s="27"/>
      <c r="B258" s="28" t="str">
        <f t="shared" si="19"/>
        <v/>
      </c>
      <c r="C258" s="29" t="str">
        <f t="shared" si="18"/>
        <v/>
      </c>
      <c r="D258" s="30" t="str">
        <f t="shared" si="20"/>
        <v/>
      </c>
      <c r="E258" s="31" t="str">
        <f t="shared" si="21"/>
        <v/>
      </c>
      <c r="F258" s="31" t="str">
        <f t="shared" si="22"/>
        <v/>
      </c>
      <c r="G258" s="32"/>
      <c r="H258" s="31">
        <f t="shared" si="23"/>
        <v>0</v>
      </c>
    </row>
    <row r="259" spans="1:8">
      <c r="A259" s="27"/>
      <c r="B259" s="28" t="str">
        <f t="shared" si="19"/>
        <v/>
      </c>
      <c r="C259" s="29" t="str">
        <f t="shared" si="18"/>
        <v/>
      </c>
      <c r="D259" s="30" t="str">
        <f t="shared" si="20"/>
        <v/>
      </c>
      <c r="E259" s="31" t="str">
        <f t="shared" si="21"/>
        <v/>
      </c>
      <c r="F259" s="31" t="str">
        <f t="shared" si="22"/>
        <v/>
      </c>
      <c r="G259" s="32"/>
      <c r="H259" s="31">
        <f t="shared" si="23"/>
        <v>0</v>
      </c>
    </row>
    <row r="260" spans="1:8">
      <c r="A260" s="27"/>
      <c r="B260" s="28" t="str">
        <f t="shared" si="19"/>
        <v/>
      </c>
      <c r="C260" s="29" t="str">
        <f t="shared" si="18"/>
        <v/>
      </c>
      <c r="D260" s="30" t="str">
        <f t="shared" si="20"/>
        <v/>
      </c>
      <c r="E260" s="31" t="str">
        <f t="shared" si="21"/>
        <v/>
      </c>
      <c r="F260" s="31" t="str">
        <f t="shared" si="22"/>
        <v/>
      </c>
      <c r="G260" s="32"/>
      <c r="H260" s="31">
        <f t="shared" si="23"/>
        <v>0</v>
      </c>
    </row>
    <row r="261" spans="1:8">
      <c r="A261" s="27"/>
      <c r="B261" s="28" t="str">
        <f t="shared" si="19"/>
        <v/>
      </c>
      <c r="C261" s="29" t="str">
        <f t="shared" si="18"/>
        <v/>
      </c>
      <c r="D261" s="30" t="str">
        <f t="shared" si="20"/>
        <v/>
      </c>
      <c r="E261" s="31" t="str">
        <f t="shared" si="21"/>
        <v/>
      </c>
      <c r="F261" s="31" t="str">
        <f t="shared" si="22"/>
        <v/>
      </c>
      <c r="G261" s="32"/>
      <c r="H261" s="31">
        <f t="shared" si="23"/>
        <v>0</v>
      </c>
    </row>
    <row r="262" spans="1:8">
      <c r="A262" s="27"/>
      <c r="B262" s="28" t="str">
        <f t="shared" si="19"/>
        <v/>
      </c>
      <c r="C262" s="29" t="str">
        <f t="shared" si="18"/>
        <v/>
      </c>
      <c r="D262" s="30" t="str">
        <f t="shared" si="20"/>
        <v/>
      </c>
      <c r="E262" s="31" t="str">
        <f t="shared" si="21"/>
        <v/>
      </c>
      <c r="F262" s="31" t="str">
        <f t="shared" si="22"/>
        <v/>
      </c>
      <c r="G262" s="32"/>
      <c r="H262" s="31">
        <f t="shared" si="23"/>
        <v>0</v>
      </c>
    </row>
    <row r="263" spans="1:8">
      <c r="A263" s="27"/>
      <c r="B263" s="28" t="str">
        <f t="shared" si="19"/>
        <v/>
      </c>
      <c r="C263" s="29" t="str">
        <f t="shared" si="18"/>
        <v/>
      </c>
      <c r="D263" s="30" t="str">
        <f t="shared" si="20"/>
        <v/>
      </c>
      <c r="E263" s="31" t="str">
        <f t="shared" si="21"/>
        <v/>
      </c>
      <c r="F263" s="31" t="str">
        <f t="shared" si="22"/>
        <v/>
      </c>
      <c r="G263" s="32"/>
      <c r="H263" s="31">
        <f t="shared" si="23"/>
        <v>0</v>
      </c>
    </row>
    <row r="264" spans="1:8">
      <c r="A264" s="27"/>
      <c r="B264" s="28" t="str">
        <f t="shared" si="19"/>
        <v/>
      </c>
      <c r="C264" s="29" t="str">
        <f t="shared" si="18"/>
        <v/>
      </c>
      <c r="D264" s="30" t="str">
        <f t="shared" si="20"/>
        <v/>
      </c>
      <c r="E264" s="31" t="str">
        <f t="shared" si="21"/>
        <v/>
      </c>
      <c r="F264" s="31" t="str">
        <f t="shared" si="22"/>
        <v/>
      </c>
      <c r="G264" s="32"/>
      <c r="H264" s="31">
        <f t="shared" si="23"/>
        <v>0</v>
      </c>
    </row>
  </sheetData>
  <mergeCells count="10">
    <mergeCell ref="B1:H1"/>
    <mergeCell ref="B5:D5"/>
    <mergeCell ref="B7:D7"/>
    <mergeCell ref="E7:H21"/>
    <mergeCell ref="B8:C8"/>
    <mergeCell ref="B9:C9"/>
    <mergeCell ref="B10:C10"/>
    <mergeCell ref="B11:C11"/>
    <mergeCell ref="B12:C12"/>
    <mergeCell ref="B14:D14"/>
  </mergeCells>
  <conditionalFormatting sqref="B25:G264">
    <cfRule type="expression" dxfId="41" priority="2" stopIfTrue="1">
      <formula>IF($H25&lt;=0,1,0)</formula>
    </cfRule>
  </conditionalFormatting>
  <conditionalFormatting sqref="B25:H264">
    <cfRule type="expression" dxfId="40" priority="1" stopIfTrue="1">
      <formula>IF($C25="",1,0)</formula>
    </cfRule>
  </conditionalFormatting>
  <conditionalFormatting sqref="H25:H264">
    <cfRule type="expression" dxfId="39" priority="4" stopIfTrue="1">
      <formula>IF($H25&lt;=0,1,0)</formula>
    </cfRule>
  </conditionalFormatting>
  <dataValidations count="4">
    <dataValidation type="decimal" allowBlank="1" showInputMessage="1" showErrorMessage="1" errorTitle="Number of Years" error="You must enter number of years from 1 to 40" promptTitle="Loan Period in Years" prompt="max 40 years " sqref="D10" xr:uid="{162D67ED-D673-4676-871A-E8E11CC5BE4F}">
      <formula1>0</formula1>
      <formula2>40</formula2>
    </dataValidation>
    <dataValidation type="list" allowBlank="1" showInputMessage="1" showErrorMessage="1" sqref="D11" xr:uid="{A4659D06-392F-4970-A51E-55BF02C24F0E}">
      <formula1>$J$10:$J$15</formula1>
    </dataValidation>
    <dataValidation operator="greaterThan" allowBlank="1" showInputMessage="1" showErrorMessage="1" sqref="D8" xr:uid="{25A1E710-DBA4-4892-A59F-1ACBDD9B84BA}"/>
    <dataValidation type="date" operator="greaterThan" allowBlank="1" showInputMessage="1" showErrorMessage="1" sqref="D12" xr:uid="{449B70CF-0A03-4ED7-8C1E-A54C591D5DE3}">
      <formula1>1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22</vt:i4>
      </vt:variant>
      <vt:variant>
        <vt:lpstr>Named Ranges</vt:lpstr>
      </vt:variant>
      <vt:variant>
        <vt:i4>3</vt:i4>
      </vt:variant>
    </vt:vector>
  </HeadingPairs>
  <TitlesOfParts>
    <vt:vector size="25" baseType="lpstr">
      <vt:lpstr>Debt Payment Calculator</vt:lpstr>
      <vt:lpstr>Payment Summary</vt:lpstr>
      <vt:lpstr>CC1</vt:lpstr>
      <vt:lpstr>CC2</vt:lpstr>
      <vt:lpstr>CC3</vt:lpstr>
      <vt:lpstr>CC4</vt:lpstr>
      <vt:lpstr>CC5</vt:lpstr>
      <vt:lpstr>PL1</vt:lpstr>
      <vt:lpstr>PL2</vt:lpstr>
      <vt:lpstr>PL3</vt:lpstr>
      <vt:lpstr>PL4</vt:lpstr>
      <vt:lpstr>PL5</vt:lpstr>
      <vt:lpstr>RC1</vt:lpstr>
      <vt:lpstr>RC2</vt:lpstr>
      <vt:lpstr>RC3</vt:lpstr>
      <vt:lpstr>FL1</vt:lpstr>
      <vt:lpstr>FL2</vt:lpstr>
      <vt:lpstr>VAF1</vt:lpstr>
      <vt:lpstr>VAF2</vt:lpstr>
      <vt:lpstr>VAF3</vt:lpstr>
      <vt:lpstr>HL1</vt:lpstr>
      <vt:lpstr>HL2</vt:lpstr>
      <vt:lpstr>a</vt:lpstr>
      <vt:lpstr>payments_per_year</vt:lpstr>
      <vt:lpstr>start_date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Mauritz van den Heever</dc:creator>
  <cp:lastModifiedBy>Christiaan van den Heever</cp:lastModifiedBy>
  <cp:lastPrinted>2025-08-26T09:37:44Z</cp:lastPrinted>
  <dcterms:created xsi:type="dcterms:W3CDTF">2019-01-23T12:09:06Z</dcterms:created>
  <dcterms:modified xsi:type="dcterms:W3CDTF">2025-12-30T08:56:10Z</dcterms:modified>
</cp:coreProperties>
</file>